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ivotTables/pivotTable1.xml" ContentType="application/vnd.openxmlformats-officedocument.spreadsheetml.pivotTable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06DE7D0-E1E4-4572-A6BC-DF6C3952541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  <sheet name="Sayfa3" sheetId="3" r:id="rId2"/>
    <sheet name="Sayfa4" sheetId="4" r:id="rId3"/>
  </sheets>
  <definedNames>
    <definedName name="_xlnm._FilterDatabase" localSheetId="0" hidden="1">Sayfa1!$A$1:$P$136</definedName>
    <definedName name="_xlnm._FilterDatabase" localSheetId="1" hidden="1">Sayfa3!$A$1:$N$139</definedName>
  </definedNames>
  <calcPr calcId="191029" concurrentManualCount="4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F2" i="3"/>
  <c r="E2" i="3"/>
</calcChain>
</file>

<file path=xl/sharedStrings.xml><?xml version="1.0" encoding="utf-8"?>
<sst xmlns="http://schemas.openxmlformats.org/spreadsheetml/2006/main" count="3483" uniqueCount="559">
  <si>
    <t>MAC_NO</t>
  </si>
  <si>
    <t>SERIAL_NO</t>
  </si>
  <si>
    <t>ÜRÜN_GRUBU</t>
  </si>
  <si>
    <t xml:space="preserve">BUZDOLABI </t>
  </si>
  <si>
    <t>1176578531023558550025</t>
  </si>
  <si>
    <t>1175752519023071070089</t>
  </si>
  <si>
    <t>ECBE5F39596F</t>
  </si>
  <si>
    <t>1176579015024994800100</t>
  </si>
  <si>
    <t>1176578619024450740080</t>
  </si>
  <si>
    <t>ECBE5FD5FCC3</t>
  </si>
  <si>
    <t>1177959399026574600032</t>
  </si>
  <si>
    <t>1177614773026320340044</t>
  </si>
  <si>
    <t>1177959630026584620058</t>
  </si>
  <si>
    <t>ECBE5F4F420E</t>
  </si>
  <si>
    <t>1177614773025303760098</t>
  </si>
  <si>
    <t>1176578531023997170087</t>
  </si>
  <si>
    <t>ECBE5F395C2B</t>
  </si>
  <si>
    <t>1176581330025077850063</t>
  </si>
  <si>
    <t>1177614773025105810014</t>
  </si>
  <si>
    <t>CCD3C1FE16BB</t>
  </si>
  <si>
    <t>1176578819023837270043</t>
  </si>
  <si>
    <t>1177959930026584580056</t>
  </si>
  <si>
    <t>1176581330024269510011</t>
  </si>
  <si>
    <t>ECBE5F1BD500</t>
  </si>
  <si>
    <t>1176581330024595750007</t>
  </si>
  <si>
    <t>ECBE5F39277D</t>
  </si>
  <si>
    <t>1176581230025087740065</t>
  </si>
  <si>
    <t>1176578531024992000026</t>
  </si>
  <si>
    <t>ECBE5F395BA4</t>
  </si>
  <si>
    <t>1176581330024884560013</t>
  </si>
  <si>
    <t>1176578531024767630106</t>
  </si>
  <si>
    <t>1177960219026565620044</t>
  </si>
  <si>
    <t>ECBE5F509F30</t>
  </si>
  <si>
    <t>1176581330024882820060</t>
  </si>
  <si>
    <t>1176578819024057370096</t>
  </si>
  <si>
    <t>1177960219025836070060</t>
  </si>
  <si>
    <t>ECBE5F0553E9</t>
  </si>
  <si>
    <t>1176581799024024850003</t>
  </si>
  <si>
    <t>ECBE5F392C03</t>
  </si>
  <si>
    <t>1176581230025300290116</t>
  </si>
  <si>
    <t>1176581499025347120011</t>
  </si>
  <si>
    <t>1177960219026124220108</t>
  </si>
  <si>
    <t>ECBE5F4F26C3</t>
  </si>
  <si>
    <t>1176581230025272700027</t>
  </si>
  <si>
    <t>1176578819023995190073</t>
  </si>
  <si>
    <t>1177614673026176870034</t>
  </si>
  <si>
    <t>ECBE5F07A542</t>
  </si>
  <si>
    <t>1176578819024057390079</t>
  </si>
  <si>
    <t>1176581330024884560041</t>
  </si>
  <si>
    <t>ECBE5F129DE5</t>
  </si>
  <si>
    <t>1176581230024207370004</t>
  </si>
  <si>
    <t>1176581230025291610060</t>
  </si>
  <si>
    <t>1176581230025291610068</t>
  </si>
  <si>
    <t>1176581230024329730057</t>
  </si>
  <si>
    <t>1176578619024450730080</t>
  </si>
  <si>
    <t>1176581799023941330041</t>
  </si>
  <si>
    <t>1177959199026320480034</t>
  </si>
  <si>
    <t>1176581330024884540048</t>
  </si>
  <si>
    <t>1177959930025782810071</t>
  </si>
  <si>
    <t>1175752519022703340035</t>
  </si>
  <si>
    <t>1176577873024612740099</t>
  </si>
  <si>
    <t>1275748430022820300072</t>
  </si>
  <si>
    <t>1176581230025087760051</t>
  </si>
  <si>
    <t>1176578531023997170023</t>
  </si>
  <si>
    <t>1176581330024595760081</t>
  </si>
  <si>
    <t>1177614773025303760064</t>
  </si>
  <si>
    <t>1176581230025087730014</t>
  </si>
  <si>
    <t>ECBE5F4FD926</t>
  </si>
  <si>
    <t>1176581230025300290022</t>
  </si>
  <si>
    <t>ECBE5F395991</t>
  </si>
  <si>
    <t>1176579015024994800042</t>
  </si>
  <si>
    <t>1177960419026342020003</t>
  </si>
  <si>
    <t>ECBE5F393B49</t>
  </si>
  <si>
    <t>1176581330024882820097</t>
  </si>
  <si>
    <t>1176578819024837080086</t>
  </si>
  <si>
    <t>1177960219026565620085</t>
  </si>
  <si>
    <t>1176581230024724510047</t>
  </si>
  <si>
    <t>1176581230025087730056</t>
  </si>
  <si>
    <t>ECBE5F943189</t>
  </si>
  <si>
    <t>1177614773026320360102</t>
  </si>
  <si>
    <t>1175748773022426250054</t>
  </si>
  <si>
    <t>1176582797024725600021</t>
  </si>
  <si>
    <t>1177959199026817590043</t>
  </si>
  <si>
    <t>1176579015023473830084</t>
  </si>
  <si>
    <t>ECBE5F7515A9</t>
  </si>
  <si>
    <t>1177959630025763630049</t>
  </si>
  <si>
    <t>1177960419026565490073</t>
  </si>
  <si>
    <t>1177614673026568150023</t>
  </si>
  <si>
    <t>1176581230025300290052</t>
  </si>
  <si>
    <t>1177959199025708840105</t>
  </si>
  <si>
    <t>1176581230025087830120</t>
  </si>
  <si>
    <t>1175752231022718140114</t>
  </si>
  <si>
    <t>1177959930026584520099</t>
  </si>
  <si>
    <t>1176877399024297320017</t>
  </si>
  <si>
    <t>1177960531026400990101</t>
  </si>
  <si>
    <t>1177959930026584520010</t>
  </si>
  <si>
    <t>1177959630025821730079</t>
  </si>
  <si>
    <t>1177830697026215270103</t>
  </si>
  <si>
    <t>1177960419026342020063</t>
  </si>
  <si>
    <t>CCD3C17747F6</t>
  </si>
  <si>
    <t>1175752231022473850046</t>
  </si>
  <si>
    <t>ECBE5F500058</t>
  </si>
  <si>
    <t>1176581230025087730055</t>
  </si>
  <si>
    <t>1176581499025347580012</t>
  </si>
  <si>
    <t>1176581230025300290086</t>
  </si>
  <si>
    <t>1176581330025367800065</t>
  </si>
  <si>
    <t>CCD3C1FD8975</t>
  </si>
  <si>
    <t>1176877499023872950016</t>
  </si>
  <si>
    <t>1176581330025068780035</t>
  </si>
  <si>
    <t>ECBE5F19CAAA</t>
  </si>
  <si>
    <t>1176581330024312510060</t>
  </si>
  <si>
    <t>1177614773026568080049</t>
  </si>
  <si>
    <t>1176578531024326940074</t>
  </si>
  <si>
    <t>ECBE5F39374A</t>
  </si>
  <si>
    <t>1176581330024882820014</t>
  </si>
  <si>
    <t>1176578819023711450071</t>
  </si>
  <si>
    <t>1177614673025703590088</t>
  </si>
  <si>
    <t>1177959930026584580030</t>
  </si>
  <si>
    <t>1176578619024450700010</t>
  </si>
  <si>
    <t>1176582697024725500016</t>
  </si>
  <si>
    <t>1177959399026320470113</t>
  </si>
  <si>
    <t>1176581230025300290108</t>
  </si>
  <si>
    <t>1176578819024660690055</t>
  </si>
  <si>
    <t>1177830697026033760069</t>
  </si>
  <si>
    <t>1176578819024057370001</t>
  </si>
  <si>
    <t>1177830397026524690062</t>
  </si>
  <si>
    <t>1177614673025582730043</t>
  </si>
  <si>
    <t>ECBE5F33FD2F</t>
  </si>
  <si>
    <t>1176579015024736410016</t>
  </si>
  <si>
    <t>1176581330024884550083</t>
  </si>
  <si>
    <t>1177614773025710560012</t>
  </si>
  <si>
    <t>1177614773026568110065</t>
  </si>
  <si>
    <t>1176578619024450700074</t>
  </si>
  <si>
    <t>1177833530025546860086</t>
  </si>
  <si>
    <t>1176577773024402030008</t>
  </si>
  <si>
    <t>1176581799024759390093</t>
  </si>
  <si>
    <t>1176581230024723450068</t>
  </si>
  <si>
    <t>1176578531023558550019</t>
  </si>
  <si>
    <t>1176578531024766960026</t>
  </si>
  <si>
    <t>ECBE5F395829</t>
  </si>
  <si>
    <t>1176581230025087760084</t>
  </si>
  <si>
    <t>1176582697024168180025</t>
  </si>
  <si>
    <t>1177959630025763620047</t>
  </si>
  <si>
    <t>1177960219026851460058</t>
  </si>
  <si>
    <t>1176581230025087760076</t>
  </si>
  <si>
    <t>1177830397026320720030</t>
  </si>
  <si>
    <t>1176581230025291610032</t>
  </si>
  <si>
    <t>1177959930026276440027</t>
  </si>
  <si>
    <t>1177830397026320740054</t>
  </si>
  <si>
    <t>ERROR_CODE</t>
  </si>
  <si>
    <t>ER09</t>
  </si>
  <si>
    <t>ER06</t>
  </si>
  <si>
    <t>ER07</t>
  </si>
  <si>
    <t>ER10</t>
  </si>
  <si>
    <t>ER02</t>
  </si>
  <si>
    <t>ER11</t>
  </si>
  <si>
    <t>ER01</t>
  </si>
  <si>
    <t>Kayit_Ay</t>
  </si>
  <si>
    <t>Kayit_Gun</t>
  </si>
  <si>
    <t>Saat</t>
  </si>
  <si>
    <t>02:26:36</t>
  </si>
  <si>
    <t>07:07:43</t>
  </si>
  <si>
    <t>08:09:58</t>
  </si>
  <si>
    <t>10:09:44</t>
  </si>
  <si>
    <t>12:26:24</t>
  </si>
  <si>
    <t>14:50:09</t>
  </si>
  <si>
    <t>15:50:04</t>
  </si>
  <si>
    <t>16:16:18</t>
  </si>
  <si>
    <t>17:34:56</t>
  </si>
  <si>
    <t>18:59:33</t>
  </si>
  <si>
    <t>18:59:34</t>
  </si>
  <si>
    <t>19:15:46</t>
  </si>
  <si>
    <t>20:20:06</t>
  </si>
  <si>
    <t>22:45:33</t>
  </si>
  <si>
    <t>23:03:53</t>
  </si>
  <si>
    <t>05:59:14</t>
  </si>
  <si>
    <t>13:08:03</t>
  </si>
  <si>
    <t>13:13:39</t>
  </si>
  <si>
    <t>13:19:27</t>
  </si>
  <si>
    <t>16:58:36</t>
  </si>
  <si>
    <t>21:45:12</t>
  </si>
  <si>
    <t>04:47:20</t>
  </si>
  <si>
    <t>10:05:25</t>
  </si>
  <si>
    <t>10:17:57</t>
  </si>
  <si>
    <t>12:13:33</t>
  </si>
  <si>
    <t>12:19:54</t>
  </si>
  <si>
    <t>14:59:44</t>
  </si>
  <si>
    <t>22:05:53</t>
  </si>
  <si>
    <t>07:22:59</t>
  </si>
  <si>
    <t>10:31:12</t>
  </si>
  <si>
    <t>11:44:36</t>
  </si>
  <si>
    <t>15:08:25</t>
  </si>
  <si>
    <t>18:54:38</t>
  </si>
  <si>
    <t>09:10:03</t>
  </si>
  <si>
    <t>10:32:42</t>
  </si>
  <si>
    <t>12:03:30</t>
  </si>
  <si>
    <t>14:24:10</t>
  </si>
  <si>
    <t>14:24:21</t>
  </si>
  <si>
    <t>14:25:34</t>
  </si>
  <si>
    <t>14:25:36</t>
  </si>
  <si>
    <t>14:25:53</t>
  </si>
  <si>
    <t>14:26:55</t>
  </si>
  <si>
    <t>14:56:37</t>
  </si>
  <si>
    <t>15:59:11</t>
  </si>
  <si>
    <t>16:47:25</t>
  </si>
  <si>
    <t>21:47:20</t>
  </si>
  <si>
    <t>22:14:44</t>
  </si>
  <si>
    <t>22:17:13</t>
  </si>
  <si>
    <t>22:20:51</t>
  </si>
  <si>
    <t>22:24:22</t>
  </si>
  <si>
    <t>22:45:22</t>
  </si>
  <si>
    <t>23:20:27</t>
  </si>
  <si>
    <t>00:21:26</t>
  </si>
  <si>
    <t>02:52:53</t>
  </si>
  <si>
    <t>03:48:39</t>
  </si>
  <si>
    <t>10:05:21</t>
  </si>
  <si>
    <t>10:19:26</t>
  </si>
  <si>
    <t>13:51:11</t>
  </si>
  <si>
    <t>13:52:02</t>
  </si>
  <si>
    <t>14:37:18</t>
  </si>
  <si>
    <t>19:02:55</t>
  </si>
  <si>
    <t>20:26:59</t>
  </si>
  <si>
    <t>02:28:27</t>
  </si>
  <si>
    <t>13:56:23</t>
  </si>
  <si>
    <t>15:38:53</t>
  </si>
  <si>
    <t>16:08:56</t>
  </si>
  <si>
    <t>19:36:59</t>
  </si>
  <si>
    <t>05:21:35</t>
  </si>
  <si>
    <t>05:29:27</t>
  </si>
  <si>
    <t>10:07:40</t>
  </si>
  <si>
    <t>10:59:01</t>
  </si>
  <si>
    <t>12:16:07</t>
  </si>
  <si>
    <t>16:44:44</t>
  </si>
  <si>
    <t>19:46:40</t>
  </si>
  <si>
    <t>04:11:51</t>
  </si>
  <si>
    <t>11:18:32</t>
  </si>
  <si>
    <t>13:47:34</t>
  </si>
  <si>
    <t>15:03:43</t>
  </si>
  <si>
    <t>23:57:47</t>
  </si>
  <si>
    <t>01:29:17</t>
  </si>
  <si>
    <t>08:16:32</t>
  </si>
  <si>
    <t>08:34:38</t>
  </si>
  <si>
    <t>09:42:50</t>
  </si>
  <si>
    <t>12:03:56</t>
  </si>
  <si>
    <t>22:24:09</t>
  </si>
  <si>
    <t>22:47:25</t>
  </si>
  <si>
    <t>03:24:46</t>
  </si>
  <si>
    <t>06:52:27</t>
  </si>
  <si>
    <t>12:05:55</t>
  </si>
  <si>
    <t>12:54:54</t>
  </si>
  <si>
    <t>14:19:23</t>
  </si>
  <si>
    <t>14:56:24</t>
  </si>
  <si>
    <t>15:49:37</t>
  </si>
  <si>
    <t>18:19:59</t>
  </si>
  <si>
    <t>21:28:37</t>
  </si>
  <si>
    <t>04:08:03</t>
  </si>
  <si>
    <t>06:14:03</t>
  </si>
  <si>
    <t>10:01:07</t>
  </si>
  <si>
    <t>11:51:58</t>
  </si>
  <si>
    <t>12:55:16</t>
  </si>
  <si>
    <t>14:06:39</t>
  </si>
  <si>
    <t>22:20:47</t>
  </si>
  <si>
    <t>01:20:16</t>
  </si>
  <si>
    <t>03:17:26</t>
  </si>
  <si>
    <t>16:07:13</t>
  </si>
  <si>
    <t>19:28:59</t>
  </si>
  <si>
    <t>20:38:18</t>
  </si>
  <si>
    <t>21:29:45</t>
  </si>
  <si>
    <t>22:26:01</t>
  </si>
  <si>
    <t>22:34:49</t>
  </si>
  <si>
    <t>00:21:56</t>
  </si>
  <si>
    <t>09:09:35</t>
  </si>
  <si>
    <t>09:10:31</t>
  </si>
  <si>
    <t>Satır Etiketleri</t>
  </si>
  <si>
    <t>Genel Toplam</t>
  </si>
  <si>
    <t>İşlem numarası</t>
  </si>
  <si>
    <t>Ürtci Seri No</t>
  </si>
  <si>
    <t>Onarım Ay/Yıl</t>
  </si>
  <si>
    <t>Onarım Tarihi</t>
  </si>
  <si>
    <t>Şikayet Kodları</t>
  </si>
  <si>
    <t/>
  </si>
  <si>
    <t>Arıza Adedi</t>
  </si>
  <si>
    <t>8086352872</t>
  </si>
  <si>
    <t>06.2022</t>
  </si>
  <si>
    <t>11.06.2022</t>
  </si>
  <si>
    <t>25872</t>
  </si>
  <si>
    <t>Güç geliyor cihaz çalışmıyor</t>
  </si>
  <si>
    <t>BUZDOLABI</t>
  </si>
  <si>
    <t>25847</t>
  </si>
  <si>
    <t>Genel</t>
  </si>
  <si>
    <t>25850</t>
  </si>
  <si>
    <t>Güç Problemi Veya Çalışmıyor</t>
  </si>
  <si>
    <t>8086354869</t>
  </si>
  <si>
    <t>02.06.2022</t>
  </si>
  <si>
    <t>25895</t>
  </si>
  <si>
    <t>Aşırı Sesli Çalışıyor</t>
  </si>
  <si>
    <t>25852</t>
  </si>
  <si>
    <t>Ses-Gürültü</t>
  </si>
  <si>
    <t>8086358287</t>
  </si>
  <si>
    <t>03.06.2022</t>
  </si>
  <si>
    <t>25878</t>
  </si>
  <si>
    <t>Sigorta attırıyor</t>
  </si>
  <si>
    <t>8086366623</t>
  </si>
  <si>
    <t>497394</t>
  </si>
  <si>
    <t>Nakliye Hasar</t>
  </si>
  <si>
    <t>497392</t>
  </si>
  <si>
    <t>497393</t>
  </si>
  <si>
    <t>8086383319</t>
  </si>
  <si>
    <t>09.06.2022</t>
  </si>
  <si>
    <t>8086384998</t>
  </si>
  <si>
    <t>06.06.2022</t>
  </si>
  <si>
    <t>25967</t>
  </si>
  <si>
    <t>Kapı açılmıyor/Kapanmıyor/Kapı düşük</t>
  </si>
  <si>
    <t>25848</t>
  </si>
  <si>
    <t>Mekanik</t>
  </si>
  <si>
    <t>25862</t>
  </si>
  <si>
    <t>Hasarlı Kapı/Kapak</t>
  </si>
  <si>
    <t>8086396228</t>
  </si>
  <si>
    <t>8086405744</t>
  </si>
  <si>
    <t>07.06.2022</t>
  </si>
  <si>
    <t>8086411109</t>
  </si>
  <si>
    <t>04.06.2022</t>
  </si>
  <si>
    <t>8086416608</t>
  </si>
  <si>
    <t>25928</t>
  </si>
  <si>
    <t>Göstergede hata kodu çıkıyor veya bazı ışıkları yanıp sönüyo</t>
  </si>
  <si>
    <t>25855</t>
  </si>
  <si>
    <t>Genel Fonksiyon Problemi</t>
  </si>
  <si>
    <t>8086416821</t>
  </si>
  <si>
    <t>25997</t>
  </si>
  <si>
    <t>Soğutucu bölümde buzlanma oluşuyor</t>
  </si>
  <si>
    <t>25849</t>
  </si>
  <si>
    <t>Soğutucu / Isıtıcı</t>
  </si>
  <si>
    <t>25866</t>
  </si>
  <si>
    <t>Terleme Buzlanma Problemleri</t>
  </si>
  <si>
    <t>8086430411</t>
  </si>
  <si>
    <t>08.06.2022</t>
  </si>
  <si>
    <t>25977</t>
  </si>
  <si>
    <t>Soğutma yapmıyor</t>
  </si>
  <si>
    <t>25863</t>
  </si>
  <si>
    <t>Fonksiyonel Problemler</t>
  </si>
  <si>
    <t>8086430768</t>
  </si>
  <si>
    <t>10.06.2022</t>
  </si>
  <si>
    <t>8086431138</t>
  </si>
  <si>
    <t>25880</t>
  </si>
  <si>
    <t>Hiçbir ışık yanmıyor veya göstergede hiçbir görüntü yok</t>
  </si>
  <si>
    <t>25851</t>
  </si>
  <si>
    <t>Dısplay Fonksiyon Problemi</t>
  </si>
  <si>
    <t>8086436295</t>
  </si>
  <si>
    <t>16.06.2022</t>
  </si>
  <si>
    <t>8086436411</t>
  </si>
  <si>
    <t>8086438466</t>
  </si>
  <si>
    <t>8086450493</t>
  </si>
  <si>
    <t>25923</t>
  </si>
  <si>
    <t>Rengi değişmiş, sararmış</t>
  </si>
  <si>
    <t>25854</t>
  </si>
  <si>
    <t>Fiziksel Hasarlar</t>
  </si>
  <si>
    <t>8086468663</t>
  </si>
  <si>
    <t>8086470924</t>
  </si>
  <si>
    <t>17.06.2022</t>
  </si>
  <si>
    <t>25887</t>
  </si>
  <si>
    <t>İkaz Işığı-sesi çalışmıyor</t>
  </si>
  <si>
    <t>8086479187</t>
  </si>
  <si>
    <t>14.06.2022</t>
  </si>
  <si>
    <t>8086488519</t>
  </si>
  <si>
    <t>20.06.2022</t>
  </si>
  <si>
    <t>8086492948</t>
  </si>
  <si>
    <t>8086493493</t>
  </si>
  <si>
    <t>25940</t>
  </si>
  <si>
    <t>Koku geliyor</t>
  </si>
  <si>
    <t>25856</t>
  </si>
  <si>
    <t>Koku</t>
  </si>
  <si>
    <t>8086495815</t>
  </si>
  <si>
    <t>15.06.2022</t>
  </si>
  <si>
    <t>8086500444</t>
  </si>
  <si>
    <t>13.06.2022</t>
  </si>
  <si>
    <t>8086501182</t>
  </si>
  <si>
    <t>8086509685</t>
  </si>
  <si>
    <t>8086512706</t>
  </si>
  <si>
    <t>8086514756</t>
  </si>
  <si>
    <t>8086519120</t>
  </si>
  <si>
    <t>8086528122</t>
  </si>
  <si>
    <t>8086536678</t>
  </si>
  <si>
    <t>25927</t>
  </si>
  <si>
    <t>Elektrik Kaçağı</t>
  </si>
  <si>
    <t>8086550697</t>
  </si>
  <si>
    <t>8086552420</t>
  </si>
  <si>
    <t>25922</t>
  </si>
  <si>
    <t>Hasarlı aksesuar</t>
  </si>
  <si>
    <t>8086552463</t>
  </si>
  <si>
    <t>8086553849</t>
  </si>
  <si>
    <t>8086557968</t>
  </si>
  <si>
    <t>8086559150</t>
  </si>
  <si>
    <t>8086576382</t>
  </si>
  <si>
    <t>8086577777</t>
  </si>
  <si>
    <t>8086608859</t>
  </si>
  <si>
    <t>21.06.2022</t>
  </si>
  <si>
    <t>8086614236</t>
  </si>
  <si>
    <t>8086617465</t>
  </si>
  <si>
    <t>8086621600</t>
  </si>
  <si>
    <t>8086625264</t>
  </si>
  <si>
    <t>25992</t>
  </si>
  <si>
    <t>Yiyecekleri çürütüyor/bozuyor</t>
  </si>
  <si>
    <t>25865</t>
  </si>
  <si>
    <t>Kalite Problemleri</t>
  </si>
  <si>
    <t>8086636498</t>
  </si>
  <si>
    <t>18.06.2022</t>
  </si>
  <si>
    <t>25949</t>
  </si>
  <si>
    <t>Düğme Çalışmıyor / Basmıyor</t>
  </si>
  <si>
    <t>25857</t>
  </si>
  <si>
    <t>Mekanik Arızalar</t>
  </si>
  <si>
    <t>8086639596</t>
  </si>
  <si>
    <t>8086642377</t>
  </si>
  <si>
    <t>8086642379</t>
  </si>
  <si>
    <t>8086646430</t>
  </si>
  <si>
    <t>8086647715</t>
  </si>
  <si>
    <t>23.06.2022</t>
  </si>
  <si>
    <t>8086651534</t>
  </si>
  <si>
    <t>8086656082</t>
  </si>
  <si>
    <t>8086657716</t>
  </si>
  <si>
    <t>8086657886</t>
  </si>
  <si>
    <t>8086660683</t>
  </si>
  <si>
    <t>8086670541</t>
  </si>
  <si>
    <t>8086671775</t>
  </si>
  <si>
    <t>8086673460</t>
  </si>
  <si>
    <t>8086684490</t>
  </si>
  <si>
    <t>22.06.2022</t>
  </si>
  <si>
    <t>8086684504</t>
  </si>
  <si>
    <t>8086688018</t>
  </si>
  <si>
    <t>27.06.2022</t>
  </si>
  <si>
    <t>8086688516</t>
  </si>
  <si>
    <t>07.2022</t>
  </si>
  <si>
    <t>02.07.2022</t>
  </si>
  <si>
    <t>8086704446</t>
  </si>
  <si>
    <t>24.06.2022</t>
  </si>
  <si>
    <t>8086706258</t>
  </si>
  <si>
    <t>8086706503</t>
  </si>
  <si>
    <t>8086706550</t>
  </si>
  <si>
    <t>25.06.2022</t>
  </si>
  <si>
    <t>8086707131</t>
  </si>
  <si>
    <t>8086722308</t>
  </si>
  <si>
    <t>8086727950</t>
  </si>
  <si>
    <t>8086733986</t>
  </si>
  <si>
    <t>30.06.2022</t>
  </si>
  <si>
    <t>8086741238</t>
  </si>
  <si>
    <t>8086750923</t>
  </si>
  <si>
    <t>8086751246</t>
  </si>
  <si>
    <t>25915</t>
  </si>
  <si>
    <t>İç/Dış Yüzey Hasarı</t>
  </si>
  <si>
    <t>8086753674</t>
  </si>
  <si>
    <t>8086756572</t>
  </si>
  <si>
    <t>8086760972</t>
  </si>
  <si>
    <t>8086764755</t>
  </si>
  <si>
    <t>8086767443</t>
  </si>
  <si>
    <t>8086769013</t>
  </si>
  <si>
    <t>25881</t>
  </si>
  <si>
    <t>Soğutucu lamba yanmıyor</t>
  </si>
  <si>
    <t>8086776339</t>
  </si>
  <si>
    <t>8086785238</t>
  </si>
  <si>
    <t>8086785303</t>
  </si>
  <si>
    <t>28.06.2022</t>
  </si>
  <si>
    <t>8086789926</t>
  </si>
  <si>
    <t>25876</t>
  </si>
  <si>
    <t>8086790890</t>
  </si>
  <si>
    <t>8086794234</t>
  </si>
  <si>
    <t>01.07.2022</t>
  </si>
  <si>
    <t>8086801261</t>
  </si>
  <si>
    <t>8086813074</t>
  </si>
  <si>
    <t>8086866814</t>
  </si>
  <si>
    <t>8086868241</t>
  </si>
  <si>
    <t>8086869321</t>
  </si>
  <si>
    <t>29.06.2022</t>
  </si>
  <si>
    <t>8086898197</t>
  </si>
  <si>
    <t>8086901781</t>
  </si>
  <si>
    <t>8086905625</t>
  </si>
  <si>
    <t>8086928001</t>
  </si>
  <si>
    <t>8086928158</t>
  </si>
  <si>
    <t>06.07.2022</t>
  </si>
  <si>
    <t>8086932848</t>
  </si>
  <si>
    <t>04.07.2022</t>
  </si>
  <si>
    <t>8086933663</t>
  </si>
  <si>
    <t>8086942823</t>
  </si>
  <si>
    <t>8086972137</t>
  </si>
  <si>
    <t>8086993036</t>
  </si>
  <si>
    <t>07.07.2022</t>
  </si>
  <si>
    <t>8086994046</t>
  </si>
  <si>
    <t>497511</t>
  </si>
  <si>
    <t>BAYİ ZİYARETİ</t>
  </si>
  <si>
    <t>497509</t>
  </si>
  <si>
    <t>Bayi Ziyareti</t>
  </si>
  <si>
    <t>497510</t>
  </si>
  <si>
    <t>8086999539</t>
  </si>
  <si>
    <t>8087005456</t>
  </si>
  <si>
    <t>8087011729</t>
  </si>
  <si>
    <t>25912</t>
  </si>
  <si>
    <t>Aksesuar/parça eksik</t>
  </si>
  <si>
    <t>8087014084</t>
  </si>
  <si>
    <t>8087014465</t>
  </si>
  <si>
    <t>8087033553</t>
  </si>
  <si>
    <t>8087040961</t>
  </si>
  <si>
    <t>8087079184</t>
  </si>
  <si>
    <t>8087107542</t>
  </si>
  <si>
    <t>05.07.2022</t>
  </si>
  <si>
    <t>26001</t>
  </si>
  <si>
    <t>Su akıtıyor</t>
  </si>
  <si>
    <t>25867</t>
  </si>
  <si>
    <t>Kaçak</t>
  </si>
  <si>
    <t>8087162535</t>
  </si>
  <si>
    <t>8087178138</t>
  </si>
  <si>
    <t>25996</t>
  </si>
  <si>
    <t>Soğutucu bölümde terleme oluşuyor</t>
  </si>
  <si>
    <t>8087181728</t>
  </si>
  <si>
    <t>08.07.2022</t>
  </si>
  <si>
    <t>8087193289</t>
  </si>
  <si>
    <t>22.07.2022</t>
  </si>
  <si>
    <t>8087201152</t>
  </si>
  <si>
    <t>8087203230</t>
  </si>
  <si>
    <t>15.07.2022</t>
  </si>
  <si>
    <t>8087224351</t>
  </si>
  <si>
    <t>8087266934</t>
  </si>
  <si>
    <t>18.07.2022</t>
  </si>
  <si>
    <t>8087273124</t>
  </si>
  <si>
    <t>16.07.2022</t>
  </si>
  <si>
    <t>8087294637</t>
  </si>
  <si>
    <t>21.07.2022</t>
  </si>
  <si>
    <t>8087329143</t>
  </si>
  <si>
    <t>23.07.2022</t>
  </si>
  <si>
    <t>8087346370</t>
  </si>
  <si>
    <t>8087350693</t>
  </si>
  <si>
    <t>25.07.2022</t>
  </si>
  <si>
    <t>8087355834</t>
  </si>
  <si>
    <t>8087381590</t>
  </si>
  <si>
    <t>8087381643</t>
  </si>
  <si>
    <t>20.07.2022</t>
  </si>
  <si>
    <t>8087441477</t>
  </si>
  <si>
    <t>8087464380</t>
  </si>
  <si>
    <t>8087475292</t>
  </si>
  <si>
    <t>8087501288</t>
  </si>
  <si>
    <t>8087525726</t>
  </si>
  <si>
    <t>8087537935</t>
  </si>
  <si>
    <t>8087561905</t>
  </si>
  <si>
    <t>28.07.2022</t>
  </si>
  <si>
    <t>8087684201</t>
  </si>
  <si>
    <t>30.07.2022</t>
  </si>
  <si>
    <t>8087698847</t>
  </si>
  <si>
    <t>29.07.2022</t>
  </si>
  <si>
    <t>8087702413</t>
  </si>
  <si>
    <t>sikayetTanim</t>
  </si>
  <si>
    <t>Semptom0</t>
  </si>
  <si>
    <t>Semptom1</t>
  </si>
  <si>
    <t>Semptom2</t>
  </si>
  <si>
    <t>Semptom1Tanim</t>
  </si>
  <si>
    <t>Semptom2Tanim</t>
  </si>
  <si>
    <t>Ay</t>
  </si>
  <si>
    <t>Gün</t>
  </si>
  <si>
    <t>SikayetKod</t>
  </si>
  <si>
    <t>cagrino</t>
  </si>
  <si>
    <t>#YOK</t>
  </si>
  <si>
    <t>Say cagrino</t>
  </si>
  <si>
    <t>Degisim_Yp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</si>
</sst>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##,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  <charset val="162"/>
    </font>
    <font>
      <sz val="8"/>
      <color theme="1"/>
      <name val="Arial"/>
      <family val="2"/>
      <charset val="16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DDE2E7"/>
        </stop>
        <stop position="1">
          <color rgb="FFCED3D8"/>
        </stop>
      </gradient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theme="3" tint="-0.24994659260841701"/>
      </right>
      <top style="hair">
        <color rgb="FFC0C0C0"/>
      </top>
      <bottom style="hair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8">
    <xf numFmtId="0" fontId="0" fillId="0" borderId="0"/>
    <xf numFmtId="0" fontId="1" fillId="0" borderId="1"/>
    <xf numFmtId="0" fontId="1" fillId="0" borderId="0"/>
    <xf numFmtId="0" fontId="2" fillId="0" borderId="1"/>
    <xf numFmtId="0" fontId="1" fillId="0" borderId="1"/>
    <xf numFmtId="0" fontId="3" fillId="2" borderId="2" applyNumberFormat="0" applyAlignment="0" applyProtection="0">
      <alignment horizontal="left" vertical="center" indent="1"/>
    </xf>
    <xf numFmtId="165" fontId="4" fillId="2" borderId="5" applyNumberFormat="0" applyAlignment="0" applyProtection="0">
      <alignment horizontal="left" vertical="center" indent="1"/>
    </xf>
    <xf numFmtId="165" fontId="4" fillId="0" borderId="6" applyNumberFormat="0" applyAlignment="0" applyProtection="0">
      <alignment horizontal="right" vertical="center" indent="1"/>
    </xf>
  </cellStyleXfs>
  <cellXfs count="1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3" xfId="5" quotePrefix="1" applyNumberFormat="1" applyBorder="1" applyAlignment="1"/>
    <xf numFmtId="0" fontId="3" fillId="2" borderId="4" xfId="5" quotePrefix="1" applyNumberFormat="1" applyBorder="1" applyAlignment="1"/>
    <xf numFmtId="0" fontId="3" fillId="2" borderId="4" xfId="5" applyNumberFormat="1" applyBorder="1" applyAlignment="1"/>
    <xf numFmtId="0" fontId="4" fillId="2" borderId="5" xfId="6" quotePrefix="1" applyNumberFormat="1" applyBorder="1" applyAlignment="1"/>
    <xf numFmtId="0" fontId="4" fillId="2" borderId="5" xfId="6" quotePrefix="1" applyNumberFormat="1" applyAlignment="1"/>
    <xf numFmtId="37" fontId="4" fillId="0" borderId="7" xfId="7" applyNumberFormat="1" applyBorder="1" applyAlignment="1"/>
    <xf numFmtId="0" fontId="0" fillId="0" borderId="0" xfId="0" applyNumberFormat="1"/>
    <xf numFmtId="0" fontId="3" fillId="2" borderId="8" xfId="5" applyNumberFormat="1" applyBorder="1" applyAlignment="1"/>
  </cellXfs>
  <cellStyles count="8">
    <cellStyle name="Normal" xfId="0" builtinId="0"/>
    <cellStyle name="SAPDataCell" xfId="7" xr:uid="{23F7AA19-421F-4A2A-9A20-D1A160E7943A}"/>
    <cellStyle name="SAPDataRemoved" xfId="2" xr:uid="{FFCAD8CD-0812-40CD-8F46-91A321945E8A}"/>
    <cellStyle name="SAPDimensionCell" xfId="5" xr:uid="{E0DD9E32-667D-4EB3-8FE7-BAC026932242}"/>
    <cellStyle name="SAPError" xfId="3" xr:uid="{FA14382E-26B3-4CA5-97AB-A0AD629FA5CA}"/>
    <cellStyle name="SAPGroupingFillCell" xfId="1" xr:uid="{F7B5E4D1-61B1-4064-8E9A-7DF5876CEB9F}"/>
    <cellStyle name="SAPMemberCell" xfId="6" xr:uid="{6A9D6188-5762-4EB3-926C-12125B91B7E9}"/>
    <cellStyle name="SAPMessageText" xfId="4" xr:uid="{1C6A0349-2053-41F1-9829-32BD8CFACD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zar" refreshedDate="44881.485382523148" createdVersion="6" refreshedVersion="6" minRefreshableVersion="3" recordCount="285" xr:uid="{28942B03-7E3F-4E3A-AD0A-BA2EF4615643}">
  <cacheSource type="worksheet">
    <worksheetSource ref="A1:O136" sheet="Sayfa1"/>
  </cacheSource>
  <cacheFields count="15">
    <cacheField name="MAC_NO" numFmtId="0">
      <sharedItems/>
    </cacheField>
    <cacheField name="SERIAL_NO" numFmtId="0">
      <sharedItems/>
    </cacheField>
    <cacheField name="ÜRÜN_GRUBU" numFmtId="0">
      <sharedItems/>
    </cacheField>
    <cacheField name="ERROR_CODE" numFmtId="0">
      <sharedItems/>
    </cacheField>
    <cacheField name="Kayit_Ay" numFmtId="0">
      <sharedItems containsSemiMixedTypes="0" containsString="0" containsNumber="1" containsInteger="1" minValue="6" maxValue="6"/>
    </cacheField>
    <cacheField name="Kayit_Gun" numFmtId="0">
      <sharedItems containsSemiMixedTypes="0" containsString="0" containsNumber="1" containsInteger="1" minValue="10" maxValue="23"/>
    </cacheField>
    <cacheField name="Saat" numFmtId="164">
      <sharedItems/>
    </cacheField>
    <cacheField name="cagrino" numFmtId="0">
      <sharedItems count="27">
        <e v="#N/A"/>
        <s v="8087537935"/>
        <s v="8086514756"/>
        <s v="8086769013"/>
        <s v="8087203230"/>
        <s v="8086972137"/>
        <s v="8086557968"/>
        <s v="8086495815"/>
        <s v="8086492948"/>
        <s v="8086750923"/>
        <s v="8086608859"/>
        <s v="8086706503"/>
        <s v="8086639596"/>
        <s v="8086673460"/>
        <s v="8086657886"/>
        <s v="8087005456"/>
        <s v="8086688516"/>
        <s v="8087033553"/>
        <s v="8086704446"/>
        <s v="8086790890"/>
        <s v="8086733986"/>
        <s v="8086868241"/>
        <s v="8086722308"/>
        <s v="8086416821"/>
        <s v="8086794234"/>
        <s v="8087011729"/>
        <s v="8087464380"/>
      </sharedItems>
    </cacheField>
    <cacheField name="SikayetKod" numFmtId="0">
      <sharedItems/>
    </cacheField>
    <cacheField name="sikayetTanim" numFmtId="0">
      <sharedItems/>
    </cacheField>
    <cacheField name="Semptom0" numFmtId="0">
      <sharedItems/>
    </cacheField>
    <cacheField name="Semptom1" numFmtId="0">
      <sharedItems/>
    </cacheField>
    <cacheField name="Semptom1Tanim" numFmtId="0">
      <sharedItems/>
    </cacheField>
    <cacheField name="Semptom2" numFmtId="0">
      <sharedItems/>
    </cacheField>
    <cacheField name="Semptom2Tani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s v="ECBE5F33FE5F"/>
    <s v="1176579015024736400097"/>
    <s v="BUZDOLABI "/>
    <s v="ER09"/>
    <n v="6"/>
    <n v="10"/>
    <s v="01:24:26"/>
    <x v="0"/>
    <e v="#N/A"/>
    <e v="#N/A"/>
    <e v="#N/A"/>
    <e v="#N/A"/>
    <e v="#N/A"/>
    <e v="#N/A"/>
    <e v="#N/A"/>
  </r>
  <r>
    <s v="ECBE5F39596F"/>
    <s v="1176579015024994800100"/>
    <s v="BUZDOLABI "/>
    <s v="ER06"/>
    <n v="6"/>
    <n v="10"/>
    <s v="02:26:36"/>
    <x v="1"/>
    <s v="25876"/>
    <s v="Hiçbir ışık yanmıyor veya göstergede hiçbir görüntü yok"/>
    <s v="BUZDOLABI"/>
    <s v="25847"/>
    <s v="Genel"/>
    <s v="25850"/>
    <s v="Güç Problemi Veya Çalışmıyor"/>
  </r>
  <r>
    <s v="ECBE5F510232"/>
    <s v="1176586030025272680073"/>
    <s v="BUZDOLABI "/>
    <s v="ER07"/>
    <n v="6"/>
    <n v="10"/>
    <s v="05:46:14"/>
    <x v="0"/>
    <e v="#N/A"/>
    <e v="#N/A"/>
    <e v="#N/A"/>
    <e v="#N/A"/>
    <e v="#N/A"/>
    <e v="#N/A"/>
    <e v="#N/A"/>
  </r>
  <r>
    <s v="ECBE5FD5FCC3"/>
    <s v="1177959399026574600032"/>
    <s v="BUZDOLABI "/>
    <s v="ER10"/>
    <n v="6"/>
    <n v="10"/>
    <s v="07:07:43"/>
    <x v="2"/>
    <s v="25895"/>
    <s v="Aşırı Sesli Çalışıyor"/>
    <s v="BUZDOLABI"/>
    <s v="25847"/>
    <s v="Genel"/>
    <s v="25852"/>
    <s v="Ses-Gürültü"/>
  </r>
  <r>
    <s v="ECBE5FD5FCC3"/>
    <s v="1177959399026574600032"/>
    <s v="BUZDOLABI "/>
    <s v="ER09"/>
    <n v="6"/>
    <n v="10"/>
    <s v="07:07:43"/>
    <x v="2"/>
    <s v="25895"/>
    <s v="Aşırı Sesli Çalışıyor"/>
    <s v="BUZDOLABI"/>
    <s v="25847"/>
    <s v="Genel"/>
    <s v="25852"/>
    <s v="Ses-Gürültü"/>
  </r>
  <r>
    <s v="ECBE5FD5FCC3"/>
    <s v="1177959399026574600032"/>
    <s v="BUZDOLABI "/>
    <s v="ER10"/>
    <n v="6"/>
    <n v="10"/>
    <s v="08:09:58"/>
    <x v="2"/>
    <s v="25895"/>
    <s v="Aşırı Sesli Çalışıyor"/>
    <s v="BUZDOLABI"/>
    <s v="25847"/>
    <s v="Genel"/>
    <s v="25852"/>
    <s v="Ses-Gürültü"/>
  </r>
  <r>
    <s v="CCD3C16836E9"/>
    <s v="1175752615022653990016"/>
    <s v="BUZDOLABI "/>
    <s v="ER10"/>
    <n v="6"/>
    <n v="10"/>
    <s v="09:10:16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0"/>
    <s v="10:09:44"/>
    <x v="3"/>
    <s v="25881"/>
    <s v="Soğutucu lamba yanmıyor"/>
    <s v="BUZDOLABI"/>
    <s v="25847"/>
    <s v="Genel"/>
    <s v="25851"/>
    <s v="Dısplay Fonksiyon Problemi"/>
  </r>
  <r>
    <s v="ECBE5F1BD500"/>
    <s v="1176581330024595750007"/>
    <s v="BUZDOLABI "/>
    <s v="ER10"/>
    <n v="6"/>
    <n v="10"/>
    <s v="14:50:09"/>
    <x v="4"/>
    <s v="25949"/>
    <s v="Düğme Çalışmıyor / Basmıyor"/>
    <s v="BUZDOLABI"/>
    <s v="25848"/>
    <s v="Mekanik"/>
    <s v="25857"/>
    <s v="Mekanik Arızalar"/>
  </r>
  <r>
    <s v="ECBE5F1BD500"/>
    <s v="1176581330024595750007"/>
    <s v="BUZDOLABI "/>
    <s v="ER09"/>
    <n v="6"/>
    <n v="10"/>
    <s v="14:50:09"/>
    <x v="4"/>
    <s v="25949"/>
    <s v="Düğme Çalışmıyor / Basmıyor"/>
    <s v="BUZDOLABI"/>
    <s v="25848"/>
    <s v="Mekanik"/>
    <s v="25857"/>
    <s v="Mekanik Arızalar"/>
  </r>
  <r>
    <s v="ECBE5F7624F2"/>
    <s v="1177830697025755800073"/>
    <s v="BUZDOLABI "/>
    <s v="ER09"/>
    <n v="6"/>
    <n v="10"/>
    <s v="14:51:31"/>
    <x v="0"/>
    <e v="#N/A"/>
    <e v="#N/A"/>
    <e v="#N/A"/>
    <e v="#N/A"/>
    <e v="#N/A"/>
    <e v="#N/A"/>
    <e v="#N/A"/>
  </r>
  <r>
    <s v="CCD3C1FE19B7"/>
    <s v="1176582797023842020006"/>
    <s v="BUZDOLABI "/>
    <s v="ER09"/>
    <n v="6"/>
    <n v="10"/>
    <s v="15:33:23"/>
    <x v="0"/>
    <e v="#N/A"/>
    <e v="#N/A"/>
    <e v="#N/A"/>
    <e v="#N/A"/>
    <e v="#N/A"/>
    <e v="#N/A"/>
    <e v="#N/A"/>
  </r>
  <r>
    <s v="ECBE5F1BD500"/>
    <s v="1176581330024595750007"/>
    <s v="BUZDOLABI "/>
    <s v="ER10"/>
    <n v="6"/>
    <n v="10"/>
    <s v="15:50:04"/>
    <x v="4"/>
    <s v="25949"/>
    <s v="Düğme Çalışmıyor / Basmıyor"/>
    <s v="BUZDOLABI"/>
    <s v="25848"/>
    <s v="Mekanik"/>
    <s v="25857"/>
    <s v="Mekanik Arızalar"/>
  </r>
  <r>
    <s v="ECBE5F39277D"/>
    <s v="1176581230025087740065"/>
    <s v="BUZDOLABI "/>
    <s v="ER07"/>
    <n v="6"/>
    <n v="10"/>
    <s v="16:16:18"/>
    <x v="5"/>
    <s v="25880"/>
    <s v="Hiçbir ışık yanmıyor veya göstergede hiçbir görüntü yok"/>
    <s v="BUZDOLABI"/>
    <s v="25847"/>
    <s v="Genel"/>
    <s v="25851"/>
    <s v="Dısplay Fonksiyon Problemi"/>
  </r>
  <r>
    <s v="ECBE5F395BA4"/>
    <s v="1176581330024884560013"/>
    <s v="BUZDOLABI "/>
    <s v="ER10"/>
    <n v="6"/>
    <n v="10"/>
    <s v="17:34:56"/>
    <x v="6"/>
    <s v="25977"/>
    <s v="Soğutma yapmıyor"/>
    <s v="BUZDOLABI"/>
    <s v="25849"/>
    <s v="Soğutucu / Isıtıcı"/>
    <s v="25863"/>
    <s v="Fonksiyonel Problemler"/>
  </r>
  <r>
    <s v="ECBE5F395BA4"/>
    <s v="1176581330024884560013"/>
    <s v="BUZDOLABI "/>
    <s v="ER09"/>
    <n v="6"/>
    <n v="10"/>
    <s v="17:34:56"/>
    <x v="6"/>
    <s v="25977"/>
    <s v="Soğutma yapmıyor"/>
    <s v="BUZDOLABI"/>
    <s v="25849"/>
    <s v="Soğutucu / Isıtıcı"/>
    <s v="25863"/>
    <s v="Fonksiyonel Problemler"/>
  </r>
  <r>
    <s v="ECBE5F395BA4"/>
    <s v="1176581330024884560013"/>
    <s v="BUZDOLABI "/>
    <s v="ER10"/>
    <n v="6"/>
    <n v="10"/>
    <s v="18:59:33"/>
    <x v="6"/>
    <s v="25977"/>
    <s v="Soğutma yapmıyor"/>
    <s v="BUZDOLABI"/>
    <s v="25849"/>
    <s v="Soğutucu / Isıtıcı"/>
    <s v="25863"/>
    <s v="Fonksiyonel Problemler"/>
  </r>
  <r>
    <s v="ECBE5F395BA4"/>
    <s v="1176581330024884560013"/>
    <s v="BUZDOLABI "/>
    <s v="ER09"/>
    <n v="6"/>
    <n v="10"/>
    <s v="18:59:34"/>
    <x v="6"/>
    <s v="25977"/>
    <s v="Soğutma yapmıyor"/>
    <s v="BUZDOLABI"/>
    <s v="25849"/>
    <s v="Soğutucu / Isıtıcı"/>
    <s v="25863"/>
    <s v="Fonksiyonel Problemler"/>
  </r>
  <r>
    <s v="CCD3C1FE16BB"/>
    <s v="1176578819023837270043"/>
    <s v="BUZDOLABI "/>
    <s v="ER09"/>
    <n v="6"/>
    <n v="10"/>
    <s v="19:15:46"/>
    <x v="3"/>
    <s v="25881"/>
    <s v="Soğutucu lamba yanmıyor"/>
    <s v="BUZDOLABI"/>
    <s v="25847"/>
    <s v="Genel"/>
    <s v="25851"/>
    <s v="Dısplay Fonksiyon Problemi"/>
  </r>
  <r>
    <s v="ECBE5F395C2B"/>
    <s v="1176581330025077850063"/>
    <s v="BUZDOLABI "/>
    <s v="ER07"/>
    <n v="6"/>
    <n v="10"/>
    <s v="20:20:06"/>
    <x v="7"/>
    <s v="25887"/>
    <s v="İkaz Işığı-sesi çalışmıyor"/>
    <s v="BUZDOLABI"/>
    <s v="25847"/>
    <s v="Genel"/>
    <s v="25851"/>
    <s v="Dısplay Fonksiyon Problemi"/>
  </r>
  <r>
    <s v="ECBE5F395BA4"/>
    <s v="1176581330024884560013"/>
    <s v="BUZDOLABI "/>
    <s v="ER06"/>
    <n v="6"/>
    <n v="10"/>
    <s v="23:03:53"/>
    <x v="6"/>
    <s v="25977"/>
    <s v="Soğutma yapmıyor"/>
    <s v="BUZDOLABI"/>
    <s v="25849"/>
    <s v="Soğutucu / Isıtıcı"/>
    <s v="25863"/>
    <s v="Fonksiyonel Problemler"/>
  </r>
  <r>
    <s v="CCD3C1FE19B7"/>
    <s v="1176582797023842020006"/>
    <s v="BUZDOLABI "/>
    <s v="ER09"/>
    <n v="6"/>
    <n v="11"/>
    <s v="00:32:58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1"/>
    <s v="00:39:04"/>
    <x v="0"/>
    <e v="#N/A"/>
    <e v="#N/A"/>
    <e v="#N/A"/>
    <e v="#N/A"/>
    <e v="#N/A"/>
    <e v="#N/A"/>
    <e v="#N/A"/>
  </r>
  <r>
    <s v="ECBE5F33D3EB"/>
    <s v="1176578819024702010011"/>
    <s v="BUZDOLABI "/>
    <s v="ER09"/>
    <n v="6"/>
    <n v="11"/>
    <s v="02:32:46"/>
    <x v="0"/>
    <e v="#N/A"/>
    <e v="#N/A"/>
    <e v="#N/A"/>
    <e v="#N/A"/>
    <e v="#N/A"/>
    <e v="#N/A"/>
    <e v="#N/A"/>
  </r>
  <r>
    <s v="ECBE5F1B0C35"/>
    <s v="1176582797024375850075"/>
    <s v="BUZDOLABI "/>
    <s v="ER09"/>
    <n v="6"/>
    <n v="11"/>
    <s v="03:38:17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1"/>
    <s v="05:59:14"/>
    <x v="3"/>
    <s v="25881"/>
    <s v="Soğutucu lamba yanmıyor"/>
    <s v="BUZDOLABI"/>
    <s v="25847"/>
    <s v="Genel"/>
    <s v="25851"/>
    <s v="Dısplay Fonksiyon Problemi"/>
  </r>
  <r>
    <s v="ECBE5F1A0C42"/>
    <s v="1176578819024314540021"/>
    <s v="BUZDOLABI "/>
    <s v="ER09"/>
    <n v="6"/>
    <n v="11"/>
    <s v="07:30:27"/>
    <x v="0"/>
    <e v="#N/A"/>
    <e v="#N/A"/>
    <e v="#N/A"/>
    <e v="#N/A"/>
    <e v="#N/A"/>
    <e v="#N/A"/>
    <e v="#N/A"/>
  </r>
  <r>
    <s v="CCD3C1DA869C"/>
    <s v="1176578531023578790069"/>
    <s v="BUZDOLABI "/>
    <s v="ER10"/>
    <n v="6"/>
    <n v="11"/>
    <s v="11:06:31"/>
    <x v="0"/>
    <e v="#N/A"/>
    <e v="#N/A"/>
    <e v="#N/A"/>
    <e v="#N/A"/>
    <e v="#N/A"/>
    <e v="#N/A"/>
    <e v="#N/A"/>
  </r>
  <r>
    <s v="ECBE5F129DE5"/>
    <s v="1176581230024207370004"/>
    <s v="BUZDOLABI "/>
    <s v="ER09"/>
    <n v="6"/>
    <n v="11"/>
    <s v="13:08:03"/>
    <x v="8"/>
    <s v="25928"/>
    <s v="Göstergede hata kodu çıkıyor veya bazı ışıkları yanıp sönüyo"/>
    <s v="BUZDOLABI"/>
    <s v="25847"/>
    <s v="Genel"/>
    <s v="25855"/>
    <s v="Genel Fonksiyon Problemi"/>
  </r>
  <r>
    <s v="ECBE5F129DE5"/>
    <s v="1176581230024207370004"/>
    <s v="BUZDOLABI "/>
    <s v="ER10"/>
    <n v="6"/>
    <n v="11"/>
    <s v="13:08:03"/>
    <x v="8"/>
    <s v="25928"/>
    <s v="Göstergede hata kodu çıkıyor veya bazı ışıkları yanıp sönüyo"/>
    <s v="BUZDOLABI"/>
    <s v="25847"/>
    <s v="Genel"/>
    <s v="25855"/>
    <s v="Genel Fonksiyon Problemi"/>
  </r>
  <r>
    <s v="ECBE5F395BA4"/>
    <s v="1176581330024884560013"/>
    <s v="BUZDOLABI "/>
    <s v="ER09"/>
    <n v="6"/>
    <n v="11"/>
    <s v="13:13:39"/>
    <x v="6"/>
    <s v="25977"/>
    <s v="Soğutma yapmıyor"/>
    <s v="BUZDOLABI"/>
    <s v="25849"/>
    <s v="Soğutucu / Isıtıcı"/>
    <s v="25863"/>
    <s v="Fonksiyonel Problemler"/>
  </r>
  <r>
    <s v="ECBE5F395BA4"/>
    <s v="1176581330024884560013"/>
    <s v="BUZDOLABI "/>
    <s v="ER10"/>
    <n v="6"/>
    <n v="11"/>
    <s v="13:13:39"/>
    <x v="6"/>
    <s v="25977"/>
    <s v="Soğutma yapmıyor"/>
    <s v="BUZDOLABI"/>
    <s v="25849"/>
    <s v="Soğutucu / Isıtıcı"/>
    <s v="25863"/>
    <s v="Fonksiyonel Problemler"/>
  </r>
  <r>
    <s v="ECBE5F39277D"/>
    <s v="1176581230025087740065"/>
    <s v="BUZDOLABI "/>
    <s v="ER07"/>
    <n v="6"/>
    <n v="11"/>
    <s v="13:19:27"/>
    <x v="5"/>
    <s v="25880"/>
    <s v="Hiçbir ışık yanmıyor veya göstergede hiçbir görüntü yok"/>
    <s v="BUZDOLABI"/>
    <s v="25847"/>
    <s v="Genel"/>
    <s v="25851"/>
    <s v="Dısplay Fonksiyon Problemi"/>
  </r>
  <r>
    <s v="CCD3C18EDC48"/>
    <s v="1175748699022994390004"/>
    <s v="BUZDOLABI "/>
    <s v="ER19"/>
    <n v="6"/>
    <n v="11"/>
    <s v="16:30:01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1"/>
    <s v="16:58:36"/>
    <x v="3"/>
    <s v="25881"/>
    <s v="Soğutucu lamba yanmıyor"/>
    <s v="BUZDOLABI"/>
    <s v="25847"/>
    <s v="Genel"/>
    <s v="25851"/>
    <s v="Dısplay Fonksiyon Problemi"/>
  </r>
  <r>
    <s v="ECBE5F33FE5F"/>
    <s v="1176579015024736400097"/>
    <s v="BUZDOLABI "/>
    <s v="ER09"/>
    <n v="6"/>
    <n v="11"/>
    <s v="17:25:04"/>
    <x v="0"/>
    <e v="#N/A"/>
    <e v="#N/A"/>
    <e v="#N/A"/>
    <e v="#N/A"/>
    <e v="#N/A"/>
    <e v="#N/A"/>
    <e v="#N/A"/>
  </r>
  <r>
    <s v="ECBE5F129DE5"/>
    <s v="1176581230024207370004"/>
    <s v="BUZDOLABI "/>
    <s v="ER10"/>
    <n v="6"/>
    <n v="11"/>
    <s v="21:45:12"/>
    <x v="8"/>
    <s v="25928"/>
    <s v="Göstergede hata kodu çıkıyor veya bazı ışıkları yanıp sönüyo"/>
    <s v="BUZDOLABI"/>
    <s v="25847"/>
    <s v="Genel"/>
    <s v="25855"/>
    <s v="Genel Fonksiyon Problemi"/>
  </r>
  <r>
    <s v="CCD3C1DA4E08"/>
    <s v="1176578619023711530072"/>
    <s v="BUZDOLABI "/>
    <s v="ER09"/>
    <n v="6"/>
    <n v="12"/>
    <s v="01:22:15"/>
    <x v="0"/>
    <e v="#N/A"/>
    <e v="#N/A"/>
    <e v="#N/A"/>
    <e v="#N/A"/>
    <e v="#N/A"/>
    <e v="#N/A"/>
    <e v="#N/A"/>
  </r>
  <r>
    <s v="ECBE5F4F26C3"/>
    <s v="1176581230025272700027"/>
    <s v="BUZDOLABI "/>
    <s v="ER09"/>
    <n v="6"/>
    <n v="12"/>
    <s v="04:47:20"/>
    <x v="9"/>
    <s v="25880"/>
    <s v="Hiçbir ışık yanmıyor veya göstergede hiçbir görüntü yok"/>
    <s v="BUZDOLABI"/>
    <s v="25847"/>
    <s v="Genel"/>
    <s v="25851"/>
    <s v="Dısplay Fonksiyon Problemi"/>
  </r>
  <r>
    <s v="ECBE5FD907C1"/>
    <s v="1177959399026574580032"/>
    <s v="BUZDOLABI "/>
    <s v="ER09"/>
    <n v="6"/>
    <n v="12"/>
    <s v="08:48:09"/>
    <x v="0"/>
    <e v="#N/A"/>
    <e v="#N/A"/>
    <e v="#N/A"/>
    <e v="#N/A"/>
    <e v="#N/A"/>
    <e v="#N/A"/>
    <e v="#N/A"/>
  </r>
  <r>
    <s v="ECBE5F4F26C3"/>
    <s v="1176581230025272700027"/>
    <s v="BUZDOLABI "/>
    <s v="ER09"/>
    <n v="6"/>
    <n v="12"/>
    <s v="10:05:25"/>
    <x v="9"/>
    <s v="25880"/>
    <s v="Hiçbir ışık yanmıyor veya göstergede hiçbir görüntü yok"/>
    <s v="BUZDOLABI"/>
    <s v="25847"/>
    <s v="Genel"/>
    <s v="25851"/>
    <s v="Dısplay Fonksiyon Problemi"/>
  </r>
  <r>
    <s v="ECBE5F39277D"/>
    <s v="1176581230025087740065"/>
    <s v="BUZDOLABI "/>
    <s v="ER07"/>
    <n v="6"/>
    <n v="12"/>
    <s v="10:17:57"/>
    <x v="5"/>
    <s v="25880"/>
    <s v="Hiçbir ışık yanmıyor veya göstergede hiçbir görüntü yok"/>
    <s v="BUZDOLABI"/>
    <s v="25847"/>
    <s v="Genel"/>
    <s v="25851"/>
    <s v="Dısplay Fonksiyon Problemi"/>
  </r>
  <r>
    <s v="ECBE5F34D727"/>
    <s v="1176585897024884680043"/>
    <s v="BUZDOLABI "/>
    <s v="ER09"/>
    <n v="6"/>
    <n v="12"/>
    <s v="11:02:09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12"/>
    <s v="12:13:33"/>
    <x v="5"/>
    <s v="25880"/>
    <s v="Hiçbir ışık yanmıyor veya göstergede hiçbir görüntü yok"/>
    <s v="BUZDOLABI"/>
    <s v="25847"/>
    <s v="Genel"/>
    <s v="25851"/>
    <s v="Dısplay Fonksiyon Problemi"/>
  </r>
  <r>
    <s v="CCD3C1FE16BB"/>
    <s v="1176578819023837270043"/>
    <s v="BUZDOLABI "/>
    <s v="ER09"/>
    <n v="6"/>
    <n v="12"/>
    <s v="12:19:54"/>
    <x v="3"/>
    <s v="25881"/>
    <s v="Soğutucu lamba yanmıyor"/>
    <s v="BUZDOLABI"/>
    <s v="25847"/>
    <s v="Genel"/>
    <s v="25851"/>
    <s v="Dısplay Fonksiyon Problemi"/>
  </r>
  <r>
    <s v="ECBE5F3A59E3"/>
    <s v="1176582697024982130017"/>
    <s v="BUZDOLABI "/>
    <s v="ER09"/>
    <n v="6"/>
    <n v="12"/>
    <s v="14:47:18"/>
    <x v="0"/>
    <e v="#N/A"/>
    <e v="#N/A"/>
    <e v="#N/A"/>
    <e v="#N/A"/>
    <e v="#N/A"/>
    <e v="#N/A"/>
    <e v="#N/A"/>
  </r>
  <r>
    <s v="ECBE5F34D727"/>
    <s v="1176585897024884680043"/>
    <s v="BUZDOLABI "/>
    <s v="ER09"/>
    <n v="6"/>
    <n v="12"/>
    <s v="17:45:52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2"/>
    <s v="22:05:53"/>
    <x v="3"/>
    <s v="25881"/>
    <s v="Soğutucu lamba yanmıyor"/>
    <s v="BUZDOLABI"/>
    <s v="25847"/>
    <s v="Genel"/>
    <s v="25851"/>
    <s v="Dısplay Fonksiyon Problemi"/>
  </r>
  <r>
    <s v="ECBE5F33FE5F"/>
    <s v="1176579015024736400097"/>
    <s v="BUZDOLABI "/>
    <s v="ER09"/>
    <n v="6"/>
    <n v="12"/>
    <s v="23:41:36"/>
    <x v="0"/>
    <e v="#N/A"/>
    <e v="#N/A"/>
    <e v="#N/A"/>
    <e v="#N/A"/>
    <e v="#N/A"/>
    <e v="#N/A"/>
    <e v="#N/A"/>
  </r>
  <r>
    <s v="ECBE5F34D727"/>
    <s v="1176585897024884680043"/>
    <s v="BUZDOLABI "/>
    <s v="ER09"/>
    <n v="6"/>
    <n v="13"/>
    <s v="00:39:53"/>
    <x v="0"/>
    <e v="#N/A"/>
    <e v="#N/A"/>
    <e v="#N/A"/>
    <e v="#N/A"/>
    <e v="#N/A"/>
    <e v="#N/A"/>
    <e v="#N/A"/>
  </r>
  <r>
    <s v="ECBE5F34D727"/>
    <s v="1176585897024884680043"/>
    <s v="BUZDOLABI "/>
    <s v="ER09"/>
    <n v="6"/>
    <n v="13"/>
    <s v="01:00:00"/>
    <x v="0"/>
    <e v="#N/A"/>
    <e v="#N/A"/>
    <e v="#N/A"/>
    <e v="#N/A"/>
    <e v="#N/A"/>
    <e v="#N/A"/>
    <e v="#N/A"/>
  </r>
  <r>
    <s v="CCD3C17793D9"/>
    <s v="1275748230022458580087"/>
    <s v="BUZDOLABI "/>
    <s v="ER09"/>
    <n v="6"/>
    <n v="13"/>
    <s v="01:33:53"/>
    <x v="0"/>
    <e v="#N/A"/>
    <e v="#N/A"/>
    <e v="#N/A"/>
    <e v="#N/A"/>
    <e v="#N/A"/>
    <e v="#N/A"/>
    <e v="#N/A"/>
  </r>
  <r>
    <s v="CCD3C1BB3EDA"/>
    <s v="1176578619023553330006"/>
    <s v="BUZDOLABI "/>
    <s v="ER04"/>
    <n v="6"/>
    <n v="13"/>
    <s v="03:08:43"/>
    <x v="0"/>
    <e v="#N/A"/>
    <e v="#N/A"/>
    <e v="#N/A"/>
    <e v="#N/A"/>
    <e v="#N/A"/>
    <e v="#N/A"/>
    <e v="#N/A"/>
  </r>
  <r>
    <s v="ECBE5F13A1EF"/>
    <s v="1177830397025529490005"/>
    <s v="BUZDOLABI "/>
    <s v="ER09"/>
    <n v="6"/>
    <n v="13"/>
    <s v="05:45:58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13"/>
    <s v="07:22:59"/>
    <x v="5"/>
    <s v="25880"/>
    <s v="Hiçbir ışık yanmıyor veya göstergede hiçbir görüntü yok"/>
    <s v="BUZDOLABI"/>
    <s v="25847"/>
    <s v="Genel"/>
    <s v="25851"/>
    <s v="Dısplay Fonksiyon Problemi"/>
  </r>
  <r>
    <s v="CCD3C1DA53D6"/>
    <s v="1176578331023667530013"/>
    <s v="BUZDOLABI "/>
    <s v="ER04"/>
    <n v="6"/>
    <n v="13"/>
    <s v="08:02:40"/>
    <x v="0"/>
    <e v="#N/A"/>
    <e v="#N/A"/>
    <e v="#N/A"/>
    <e v="#N/A"/>
    <e v="#N/A"/>
    <e v="#N/A"/>
    <e v="#N/A"/>
  </r>
  <r>
    <s v="ECBE5F34D727"/>
    <s v="1176585897024884680043"/>
    <s v="BUZDOLABI "/>
    <s v="ER09"/>
    <n v="6"/>
    <n v="13"/>
    <s v="08:03:50"/>
    <x v="0"/>
    <e v="#N/A"/>
    <e v="#N/A"/>
    <e v="#N/A"/>
    <e v="#N/A"/>
    <e v="#N/A"/>
    <e v="#N/A"/>
    <e v="#N/A"/>
  </r>
  <r>
    <s v="ECBE5F393B49"/>
    <s v="1176581330024882820097"/>
    <s v="BUZDOLABI "/>
    <s v="ER06"/>
    <n v="6"/>
    <n v="13"/>
    <s v="10:31:12"/>
    <x v="10"/>
    <s v="25977"/>
    <s v="Soğutma yapmıyor"/>
    <s v="BUZDOLABI"/>
    <s v="25849"/>
    <s v="Soğutucu / Isıtıcı"/>
    <s v="25863"/>
    <s v="Fonksiyonel Problemler"/>
  </r>
  <r>
    <s v="ECBE5F129DE5"/>
    <s v="1176581230024207370004"/>
    <s v="BUZDOLABI "/>
    <s v="ER10"/>
    <n v="6"/>
    <n v="13"/>
    <s v="11:44:36"/>
    <x v="8"/>
    <s v="25928"/>
    <s v="Göstergede hata kodu çıkıyor veya bazı ışıkları yanıp sönüyo"/>
    <s v="BUZDOLABI"/>
    <s v="25847"/>
    <s v="Genel"/>
    <s v="25855"/>
    <s v="Genel Fonksiyon Problemi"/>
  </r>
  <r>
    <s v="ECBE5F129DE5"/>
    <s v="1176581230024207370004"/>
    <s v="BUZDOLABI "/>
    <s v="ER10"/>
    <n v="6"/>
    <n v="13"/>
    <s v="15:08:25"/>
    <x v="8"/>
    <s v="25928"/>
    <s v="Göstergede hata kodu çıkıyor veya bazı ışıkları yanıp sönüyo"/>
    <s v="BUZDOLABI"/>
    <s v="25847"/>
    <s v="Genel"/>
    <s v="25855"/>
    <s v="Genel Fonksiyon Problemi"/>
  </r>
  <r>
    <s v="ECBE5F393B49"/>
    <s v="1176581330024882820097"/>
    <s v="BUZDOLABI "/>
    <s v="ER06"/>
    <n v="6"/>
    <n v="13"/>
    <s v="18:54:38"/>
    <x v="10"/>
    <s v="25977"/>
    <s v="Soğutma yapmıyor"/>
    <s v="BUZDOLABI"/>
    <s v="25849"/>
    <s v="Soğutucu / Isıtıcı"/>
    <s v="25863"/>
    <s v="Fonksiyonel Problemler"/>
  </r>
  <r>
    <s v="ECBE5F34D727"/>
    <s v="1176585897024884680043"/>
    <s v="BUZDOLABI "/>
    <s v="ER09"/>
    <n v="6"/>
    <n v="14"/>
    <s v="02:21:09"/>
    <x v="0"/>
    <e v="#N/A"/>
    <e v="#N/A"/>
    <e v="#N/A"/>
    <e v="#N/A"/>
    <e v="#N/A"/>
    <e v="#N/A"/>
    <e v="#N/A"/>
  </r>
  <r>
    <s v="CCD3C1BB3EDA"/>
    <s v="1176578619023553330006"/>
    <s v="BUZDOLABI "/>
    <s v="ER04"/>
    <n v="6"/>
    <n v="14"/>
    <s v="02:22:02"/>
    <x v="0"/>
    <e v="#N/A"/>
    <e v="#N/A"/>
    <e v="#N/A"/>
    <e v="#N/A"/>
    <e v="#N/A"/>
    <e v="#N/A"/>
    <e v="#N/A"/>
  </r>
  <r>
    <s v="CCD3C1BB3EDA"/>
    <s v="1176578619023553330006"/>
    <s v="BUZDOLABI "/>
    <s v="ER04"/>
    <n v="6"/>
    <n v="14"/>
    <s v="02:32:15"/>
    <x v="0"/>
    <e v="#N/A"/>
    <e v="#N/A"/>
    <e v="#N/A"/>
    <e v="#N/A"/>
    <e v="#N/A"/>
    <e v="#N/A"/>
    <e v="#N/A"/>
  </r>
  <r>
    <s v="ECBE5F39278E"/>
    <s v="1176578331024965110009"/>
    <s v="BUZDOLABI "/>
    <s v="ER10"/>
    <n v="6"/>
    <n v="14"/>
    <s v="02:59:32"/>
    <x v="0"/>
    <e v="#N/A"/>
    <e v="#N/A"/>
    <e v="#N/A"/>
    <e v="#N/A"/>
    <e v="#N/A"/>
    <e v="#N/A"/>
    <e v="#N/A"/>
  </r>
  <r>
    <s v="ECBE5F39278E"/>
    <s v="1176578331024965110009"/>
    <s v="BUZDOLABI "/>
    <s v="ER09"/>
    <n v="6"/>
    <n v="14"/>
    <s v="02:59:33"/>
    <x v="0"/>
    <e v="#N/A"/>
    <e v="#N/A"/>
    <e v="#N/A"/>
    <e v="#N/A"/>
    <e v="#N/A"/>
    <e v="#N/A"/>
    <e v="#N/A"/>
  </r>
  <r>
    <s v="ECBE5F39278E"/>
    <s v="1176578331024965110009"/>
    <s v="BUZDOLABI "/>
    <s v="ER10"/>
    <n v="6"/>
    <n v="14"/>
    <s v="03:25:01"/>
    <x v="0"/>
    <e v="#N/A"/>
    <e v="#N/A"/>
    <e v="#N/A"/>
    <e v="#N/A"/>
    <e v="#N/A"/>
    <e v="#N/A"/>
    <e v="#N/A"/>
  </r>
  <r>
    <s v="ECBE5F39278E"/>
    <s v="1176578331024965110009"/>
    <s v="BUZDOLABI "/>
    <s v="ER09"/>
    <n v="6"/>
    <n v="14"/>
    <s v="03:25:02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4"/>
    <s v="06:42:25"/>
    <x v="0"/>
    <e v="#N/A"/>
    <e v="#N/A"/>
    <e v="#N/A"/>
    <e v="#N/A"/>
    <e v="#N/A"/>
    <e v="#N/A"/>
    <e v="#N/A"/>
  </r>
  <r>
    <s v="ECBE5F39278E"/>
    <s v="1176578331024965110009"/>
    <s v="BUZDOLABI "/>
    <s v="ER06"/>
    <n v="6"/>
    <n v="14"/>
    <s v="07:30:06"/>
    <x v="0"/>
    <e v="#N/A"/>
    <e v="#N/A"/>
    <e v="#N/A"/>
    <e v="#N/A"/>
    <e v="#N/A"/>
    <e v="#N/A"/>
    <e v="#N/A"/>
  </r>
  <r>
    <s v="ECBE5F39278E"/>
    <s v="1176578331024965110009"/>
    <s v="BUZDOLABI "/>
    <s v="ER10"/>
    <n v="6"/>
    <n v="14"/>
    <s v="08:01:50"/>
    <x v="0"/>
    <e v="#N/A"/>
    <e v="#N/A"/>
    <e v="#N/A"/>
    <e v="#N/A"/>
    <e v="#N/A"/>
    <e v="#N/A"/>
    <e v="#N/A"/>
  </r>
  <r>
    <s v="ECBE5F39278E"/>
    <s v="1176578331024965110009"/>
    <s v="BUZDOLABI "/>
    <s v="ER09"/>
    <n v="6"/>
    <n v="14"/>
    <s v="08:01:51"/>
    <x v="0"/>
    <e v="#N/A"/>
    <e v="#N/A"/>
    <e v="#N/A"/>
    <e v="#N/A"/>
    <e v="#N/A"/>
    <e v="#N/A"/>
    <e v="#N/A"/>
  </r>
  <r>
    <s v="ECBE5F39278E"/>
    <s v="1176578331024965110009"/>
    <s v="BUZDOLABI "/>
    <s v="ER10"/>
    <n v="6"/>
    <n v="14"/>
    <s v="08:27:14"/>
    <x v="0"/>
    <e v="#N/A"/>
    <e v="#N/A"/>
    <e v="#N/A"/>
    <e v="#N/A"/>
    <e v="#N/A"/>
    <e v="#N/A"/>
    <e v="#N/A"/>
  </r>
  <r>
    <s v="ECBE5F943189"/>
    <s v="1177614773026320360102"/>
    <s v="BUZDOLABI "/>
    <s v="ER06"/>
    <n v="6"/>
    <n v="14"/>
    <s v="12:03:30"/>
    <x v="11"/>
    <s v="25880"/>
    <s v="Hiçbir ışık yanmıyor veya göstergede hiçbir görüntü yok"/>
    <s v="BUZDOLABI"/>
    <s v="25847"/>
    <s v="Genel"/>
    <s v="25851"/>
    <s v="Dısplay Fonksiyon Problemi"/>
  </r>
  <r>
    <s v="ECBE5FD907C1"/>
    <s v="1177959399026574580032"/>
    <s v="BUZDOLABI "/>
    <s v="ER09"/>
    <n v="6"/>
    <n v="14"/>
    <s v="12:07:21"/>
    <x v="0"/>
    <e v="#N/A"/>
    <e v="#N/A"/>
    <e v="#N/A"/>
    <e v="#N/A"/>
    <e v="#N/A"/>
    <e v="#N/A"/>
    <e v="#N/A"/>
  </r>
  <r>
    <s v="ECBE5F393B49"/>
    <s v="1176581330024882820097"/>
    <s v="BUZDOLABI "/>
    <s v="ER02"/>
    <n v="6"/>
    <n v="14"/>
    <s v="14:24:10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6"/>
    <n v="6"/>
    <n v="14"/>
    <s v="14:24:10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9"/>
    <n v="6"/>
    <n v="14"/>
    <s v="14:24:10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9"/>
    <n v="6"/>
    <n v="14"/>
    <s v="14:24:21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11"/>
    <n v="6"/>
    <n v="14"/>
    <s v="14:24:21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6"/>
    <n v="6"/>
    <n v="14"/>
    <s v="14:25:34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9"/>
    <n v="6"/>
    <n v="14"/>
    <s v="14:25:36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9"/>
    <n v="6"/>
    <n v="14"/>
    <s v="14:25:53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10"/>
    <n v="6"/>
    <n v="14"/>
    <s v="14:25:53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10"/>
    <n v="6"/>
    <n v="14"/>
    <s v="14:26:55"/>
    <x v="10"/>
    <s v="25977"/>
    <s v="Soğutma yapmıyor"/>
    <s v="BUZDOLABI"/>
    <s v="25849"/>
    <s v="Soğutucu / Isıtıcı"/>
    <s v="25863"/>
    <s v="Fonksiyonel Problemler"/>
  </r>
  <r>
    <s v="ECBE5F393B49"/>
    <s v="1176581330024882820097"/>
    <s v="BUZDOLABI "/>
    <s v="ER09"/>
    <n v="6"/>
    <n v="14"/>
    <s v="14:26:55"/>
    <x v="10"/>
    <s v="25977"/>
    <s v="Soğutma yapmıyor"/>
    <s v="BUZDOLABI"/>
    <s v="25849"/>
    <s v="Soğutucu / Isıtıcı"/>
    <s v="25863"/>
    <s v="Fonksiyonel Problemler"/>
  </r>
  <r>
    <s v="ECBE5F129DE5"/>
    <s v="1176581230024207370004"/>
    <s v="BUZDOLABI "/>
    <s v="ER09"/>
    <n v="6"/>
    <n v="14"/>
    <s v="14:56:37"/>
    <x v="8"/>
    <s v="25928"/>
    <s v="Göstergede hata kodu çıkıyor veya bazı ışıkları yanıp sönüyo"/>
    <s v="BUZDOLABI"/>
    <s v="25847"/>
    <s v="Genel"/>
    <s v="25855"/>
    <s v="Genel Fonksiyon Problemi"/>
  </r>
  <r>
    <s v="ECBE5F129DE5"/>
    <s v="1176581230024207370004"/>
    <s v="BUZDOLABI "/>
    <s v="ER10"/>
    <n v="6"/>
    <n v="14"/>
    <s v="14:56:37"/>
    <x v="8"/>
    <s v="25928"/>
    <s v="Göstergede hata kodu çıkıyor veya bazı ışıkları yanıp sönüyo"/>
    <s v="BUZDOLABI"/>
    <s v="25847"/>
    <s v="Genel"/>
    <s v="25855"/>
    <s v="Genel Fonksiyon Problemi"/>
  </r>
  <r>
    <s v="ECBE5F0C5EC3"/>
    <s v="1176578819024046310041"/>
    <s v="BUZDOLABI "/>
    <s v="ER09"/>
    <n v="6"/>
    <n v="14"/>
    <s v="15:19:59"/>
    <x v="0"/>
    <e v="#N/A"/>
    <e v="#N/A"/>
    <e v="#N/A"/>
    <e v="#N/A"/>
    <e v="#N/A"/>
    <e v="#N/A"/>
    <e v="#N/A"/>
  </r>
  <r>
    <s v="ECBE5F129DE5"/>
    <s v="1176581230024207370004"/>
    <s v="BUZDOLABI "/>
    <s v="ER06"/>
    <n v="6"/>
    <n v="14"/>
    <s v="15:59:11"/>
    <x v="8"/>
    <s v="25928"/>
    <s v="Göstergede hata kodu çıkıyor veya bazı ışıkları yanıp sönüyo"/>
    <s v="BUZDOLABI"/>
    <s v="25847"/>
    <s v="Genel"/>
    <s v="25855"/>
    <s v="Genel Fonksiyon Problemi"/>
  </r>
  <r>
    <s v="ECBE5F943189"/>
    <s v="1177614773026320360102"/>
    <s v="BUZDOLABI "/>
    <s v="ER09"/>
    <n v="6"/>
    <n v="14"/>
    <s v="16:47:25"/>
    <x v="11"/>
    <s v="25880"/>
    <s v="Hiçbir ışık yanmıyor veya göstergede hiçbir görüntü yok"/>
    <s v="BUZDOLABI"/>
    <s v="25847"/>
    <s v="Genel"/>
    <s v="25851"/>
    <s v="Dısplay Fonksiyon Problemi"/>
  </r>
  <r>
    <s v="ECBE5F943189"/>
    <s v="1177614773026320360102"/>
    <s v="BUZDOLABI "/>
    <s v="ER10"/>
    <n v="6"/>
    <n v="14"/>
    <s v="16:47:25"/>
    <x v="11"/>
    <s v="25880"/>
    <s v="Hiçbir ışık yanmıyor veya göstergede hiçbir görüntü yok"/>
    <s v="BUZDOLABI"/>
    <s v="25847"/>
    <s v="Genel"/>
    <s v="25851"/>
    <s v="Dısplay Fonksiyon Problemi"/>
  </r>
  <r>
    <s v="CCD3C1ABCDD7"/>
    <s v="1175752158023033720024"/>
    <s v="BUZDOLABI "/>
    <s v="ER05"/>
    <n v="6"/>
    <n v="14"/>
    <s v="18:33:25"/>
    <x v="0"/>
    <e v="#N/A"/>
    <e v="#N/A"/>
    <e v="#N/A"/>
    <e v="#N/A"/>
    <e v="#N/A"/>
    <e v="#N/A"/>
    <e v="#N/A"/>
  </r>
  <r>
    <s v="ECBE5F33EFB2"/>
    <s v="1176582797024612820098"/>
    <s v="BUZDOLABI "/>
    <s v="ER09"/>
    <n v="6"/>
    <n v="14"/>
    <s v="20:32:09"/>
    <x v="0"/>
    <e v="#N/A"/>
    <e v="#N/A"/>
    <e v="#N/A"/>
    <e v="#N/A"/>
    <e v="#N/A"/>
    <e v="#N/A"/>
    <e v="#N/A"/>
  </r>
  <r>
    <s v="CCD3C1ABCDD7"/>
    <s v="1175752158023033720024"/>
    <s v="BUZDOLABI "/>
    <s v="ER05"/>
    <n v="6"/>
    <n v="14"/>
    <s v="21:39:14"/>
    <x v="0"/>
    <e v="#N/A"/>
    <e v="#N/A"/>
    <e v="#N/A"/>
    <e v="#N/A"/>
    <e v="#N/A"/>
    <e v="#N/A"/>
    <e v="#N/A"/>
  </r>
  <r>
    <s v="ECBE5F33EFB2"/>
    <s v="1176582797024612820098"/>
    <s v="BUZDOLABI "/>
    <s v="ER09"/>
    <n v="6"/>
    <n v="14"/>
    <s v="21:40:18"/>
    <x v="0"/>
    <e v="#N/A"/>
    <e v="#N/A"/>
    <e v="#N/A"/>
    <e v="#N/A"/>
    <e v="#N/A"/>
    <e v="#N/A"/>
    <e v="#N/A"/>
  </r>
  <r>
    <s v="ECBE5F7515A9"/>
    <s v="1177959630025763630049"/>
    <s v="BUZDOLABI "/>
    <s v="ER10"/>
    <n v="6"/>
    <n v="14"/>
    <s v="21:47:20"/>
    <x v="12"/>
    <s v="25872"/>
    <s v="Güç geliyor cihaz çalışmıyor"/>
    <s v="BUZDOLABI"/>
    <s v="25847"/>
    <s v="Genel"/>
    <s v="25850"/>
    <s v="Güç Problemi Veya Çalışmıyor"/>
  </r>
  <r>
    <s v="ECBE5F7515A9"/>
    <s v="1177959630025763630049"/>
    <s v="BUZDOLABI "/>
    <s v="ER10"/>
    <n v="6"/>
    <n v="14"/>
    <s v="22:14:44"/>
    <x v="12"/>
    <s v="25872"/>
    <s v="Güç geliyor cihaz çalışmıyor"/>
    <s v="BUZDOLABI"/>
    <s v="25847"/>
    <s v="Genel"/>
    <s v="25850"/>
    <s v="Güç Problemi Veya Çalışmıyor"/>
  </r>
  <r>
    <s v="ECBE5F7515A9"/>
    <s v="1177959630025763630049"/>
    <s v="BUZDOLABI "/>
    <s v="ER10"/>
    <n v="6"/>
    <n v="14"/>
    <s v="22:17:13"/>
    <x v="12"/>
    <s v="25872"/>
    <s v="Güç geliyor cihaz çalışmıyor"/>
    <s v="BUZDOLABI"/>
    <s v="25847"/>
    <s v="Genel"/>
    <s v="25850"/>
    <s v="Güç Problemi Veya Çalışmıyor"/>
  </r>
  <r>
    <s v="ECBE5F7515A9"/>
    <s v="1177959630025763630049"/>
    <s v="BUZDOLABI "/>
    <s v="ER10"/>
    <n v="6"/>
    <n v="14"/>
    <s v="22:20:51"/>
    <x v="12"/>
    <s v="25872"/>
    <s v="Güç geliyor cihaz çalışmıyor"/>
    <s v="BUZDOLABI"/>
    <s v="25847"/>
    <s v="Genel"/>
    <s v="25850"/>
    <s v="Güç Problemi Veya Çalışmıyor"/>
  </r>
  <r>
    <s v="ECBE5F7515A9"/>
    <s v="1177959630025763630049"/>
    <s v="BUZDOLABI "/>
    <s v="ER10"/>
    <n v="6"/>
    <n v="14"/>
    <s v="22:24:22"/>
    <x v="12"/>
    <s v="25872"/>
    <s v="Güç geliyor cihaz çalışmıyor"/>
    <s v="BUZDOLABI"/>
    <s v="25847"/>
    <s v="Genel"/>
    <s v="25850"/>
    <s v="Güç Problemi Veya Çalışmıyor"/>
  </r>
  <r>
    <s v="ECBE5F4F26C3"/>
    <s v="1176581230025272700027"/>
    <s v="BUZDOLABI "/>
    <s v="ER09"/>
    <n v="6"/>
    <n v="14"/>
    <s v="22:45:22"/>
    <x v="9"/>
    <s v="25880"/>
    <s v="Hiçbir ışık yanmıyor veya göstergede hiçbir görüntü yok"/>
    <s v="BUZDOLABI"/>
    <s v="25847"/>
    <s v="Genel"/>
    <s v="25851"/>
    <s v="Dısplay Fonksiyon Problemi"/>
  </r>
  <r>
    <s v="ECBE5FD907C1"/>
    <s v="1177959399026574580032"/>
    <s v="BUZDOLABI "/>
    <s v="ER09"/>
    <n v="6"/>
    <n v="14"/>
    <s v="23:00:50"/>
    <x v="0"/>
    <e v="#N/A"/>
    <e v="#N/A"/>
    <e v="#N/A"/>
    <e v="#N/A"/>
    <e v="#N/A"/>
    <e v="#N/A"/>
    <e v="#N/A"/>
  </r>
  <r>
    <s v="ECBE5F4FD926"/>
    <s v="1176581230025300290022"/>
    <s v="BUZDOLABI "/>
    <s v="ER07"/>
    <n v="6"/>
    <n v="14"/>
    <s v="23:20:27"/>
    <x v="13"/>
    <s v="25928"/>
    <s v="Göstergede hata kodu çıkıyor veya bazı ışıkları yanıp sönüyo"/>
    <s v="BUZDOLABI"/>
    <s v="25847"/>
    <s v="Genel"/>
    <s v="25855"/>
    <s v="Genel Fonksiyon Problemi"/>
  </r>
  <r>
    <s v="ECBE5F3A56B1"/>
    <s v="1176582797024884570080"/>
    <s v="BUZDOLABI "/>
    <s v="ER09"/>
    <n v="6"/>
    <n v="15"/>
    <s v="00:39:48"/>
    <x v="0"/>
    <e v="#N/A"/>
    <e v="#N/A"/>
    <e v="#N/A"/>
    <e v="#N/A"/>
    <e v="#N/A"/>
    <e v="#N/A"/>
    <e v="#N/A"/>
  </r>
  <r>
    <s v="ECBE5F6ADF04"/>
    <s v="1177959399025836410010"/>
    <s v="BUZDOLABI "/>
    <s v="ER09"/>
    <n v="6"/>
    <n v="15"/>
    <s v="02:19:24"/>
    <x v="0"/>
    <e v="#N/A"/>
    <e v="#N/A"/>
    <e v="#N/A"/>
    <e v="#N/A"/>
    <e v="#N/A"/>
    <e v="#N/A"/>
    <e v="#N/A"/>
  </r>
  <r>
    <s v="ECBE5F392C03"/>
    <s v="1176581230025300290116"/>
    <s v="BUZDOLABI "/>
    <s v="ER07"/>
    <n v="6"/>
    <n v="15"/>
    <s v="02:52:53"/>
    <x v="14"/>
    <s v="25872"/>
    <s v="Güç geliyor cihaz çalışmıyor"/>
    <s v="BUZDOLABI"/>
    <s v="25847"/>
    <s v="Genel"/>
    <s v="25850"/>
    <s v="Güç Problemi Veya Çalışmıyor"/>
  </r>
  <r>
    <s v="ECBE5F33EFB2"/>
    <s v="1176582797024612820098"/>
    <s v="BUZDOLABI "/>
    <s v="ER09"/>
    <n v="6"/>
    <n v="15"/>
    <s v="03:44:17"/>
    <x v="0"/>
    <e v="#N/A"/>
    <e v="#N/A"/>
    <e v="#N/A"/>
    <e v="#N/A"/>
    <e v="#N/A"/>
    <e v="#N/A"/>
    <e v="#N/A"/>
  </r>
  <r>
    <s v="ECBE5F4F26C3"/>
    <s v="1176581230025272700027"/>
    <s v="BUZDOLABI "/>
    <s v="ER09"/>
    <n v="6"/>
    <n v="15"/>
    <s v="03:48:39"/>
    <x v="9"/>
    <s v="25880"/>
    <s v="Hiçbir ışık yanmıyor veya göstergede hiçbir görüntü yok"/>
    <s v="BUZDOLABI"/>
    <s v="25847"/>
    <s v="Genel"/>
    <s v="25851"/>
    <s v="Dısplay Fonksiyon Problemi"/>
  </r>
  <r>
    <s v="ECBE5F6ADF04"/>
    <s v="1177959399025836410010"/>
    <s v="BUZDOLABI "/>
    <s v="ER09"/>
    <n v="6"/>
    <n v="15"/>
    <s v="04:22:03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5"/>
    <s v="04:37:49"/>
    <x v="0"/>
    <e v="#N/A"/>
    <e v="#N/A"/>
    <e v="#N/A"/>
    <e v="#N/A"/>
    <e v="#N/A"/>
    <e v="#N/A"/>
    <e v="#N/A"/>
  </r>
  <r>
    <s v="ECBE5F6ADF04"/>
    <s v="1177959399025836410010"/>
    <s v="BUZDOLABI "/>
    <s v="ER09"/>
    <n v="6"/>
    <n v="15"/>
    <s v="05:01:17"/>
    <x v="0"/>
    <e v="#N/A"/>
    <e v="#N/A"/>
    <e v="#N/A"/>
    <e v="#N/A"/>
    <e v="#N/A"/>
    <e v="#N/A"/>
    <e v="#N/A"/>
  </r>
  <r>
    <s v="ECBE5F33EFB2"/>
    <s v="1176582797024612820098"/>
    <s v="BUZDOLABI "/>
    <s v="ER09"/>
    <n v="6"/>
    <n v="15"/>
    <s v="05:08:11"/>
    <x v="0"/>
    <e v="#N/A"/>
    <e v="#N/A"/>
    <e v="#N/A"/>
    <e v="#N/A"/>
    <e v="#N/A"/>
    <e v="#N/A"/>
    <e v="#N/A"/>
  </r>
  <r>
    <s v="CCD3C1DA53D6"/>
    <s v="1176578331023667530013"/>
    <s v="BUZDOLABI "/>
    <s v="ER04"/>
    <n v="6"/>
    <n v="15"/>
    <s v="06:16:10"/>
    <x v="0"/>
    <e v="#N/A"/>
    <e v="#N/A"/>
    <e v="#N/A"/>
    <e v="#N/A"/>
    <e v="#N/A"/>
    <e v="#N/A"/>
    <e v="#N/A"/>
  </r>
  <r>
    <s v="ECBE5F3A56B1"/>
    <s v="1176582797024884570080"/>
    <s v="BUZDOLABI "/>
    <s v="ER09"/>
    <n v="6"/>
    <n v="15"/>
    <s v="09:23:06"/>
    <x v="0"/>
    <e v="#N/A"/>
    <e v="#N/A"/>
    <e v="#N/A"/>
    <e v="#N/A"/>
    <e v="#N/A"/>
    <e v="#N/A"/>
    <e v="#N/A"/>
  </r>
  <r>
    <s v="ECBE5F4F26C3"/>
    <s v="1176581230025272700027"/>
    <s v="BUZDOLABI "/>
    <s v="ER09"/>
    <n v="6"/>
    <n v="15"/>
    <s v="10:19:26"/>
    <x v="9"/>
    <s v="25880"/>
    <s v="Hiçbir ışık yanmıyor veya göstergede hiçbir görüntü yok"/>
    <s v="BUZDOLABI"/>
    <s v="25847"/>
    <s v="Genel"/>
    <s v="25851"/>
    <s v="Dısplay Fonksiyon Problemi"/>
  </r>
  <r>
    <s v="ECBE5F6B1E66"/>
    <s v="1177614773025703450024"/>
    <s v="BUZDOLABI "/>
    <s v="ER09"/>
    <n v="6"/>
    <n v="15"/>
    <s v="13:01:52"/>
    <x v="0"/>
    <e v="#N/A"/>
    <e v="#N/A"/>
    <e v="#N/A"/>
    <e v="#N/A"/>
    <e v="#N/A"/>
    <e v="#N/A"/>
    <e v="#N/A"/>
  </r>
  <r>
    <s v="ECBE5F76113F"/>
    <s v="1177614673025859430043"/>
    <s v="BUZDOLABI "/>
    <s v="ER09"/>
    <n v="6"/>
    <n v="15"/>
    <s v="13:49:42"/>
    <x v="0"/>
    <e v="#N/A"/>
    <e v="#N/A"/>
    <e v="#N/A"/>
    <e v="#N/A"/>
    <e v="#N/A"/>
    <e v="#N/A"/>
    <e v="#N/A"/>
  </r>
  <r>
    <s v="ECBE5F7515A9"/>
    <s v="1177959630025763630049"/>
    <s v="BUZDOLABI "/>
    <s v="ER10"/>
    <n v="6"/>
    <n v="15"/>
    <s v="13:51:11"/>
    <x v="12"/>
    <s v="25872"/>
    <s v="Güç geliyor cihaz çalışmıyor"/>
    <s v="BUZDOLABI"/>
    <s v="25847"/>
    <s v="Genel"/>
    <s v="25850"/>
    <s v="Güç Problemi Veya Çalışmıyor"/>
  </r>
  <r>
    <s v="ECBE5F129DE5"/>
    <s v="1176581230024207370004"/>
    <s v="BUZDOLABI "/>
    <s v="ER10"/>
    <n v="6"/>
    <n v="15"/>
    <s v="13:52:02"/>
    <x v="8"/>
    <s v="25928"/>
    <s v="Göstergede hata kodu çıkıyor veya bazı ışıkları yanıp sönüyo"/>
    <s v="BUZDOLABI"/>
    <s v="25847"/>
    <s v="Genel"/>
    <s v="25855"/>
    <s v="Genel Fonksiyon Problemi"/>
  </r>
  <r>
    <s v="ECBE5F129DE5"/>
    <s v="1176581230024207370004"/>
    <s v="BUZDOLABI "/>
    <s v="ER09"/>
    <n v="6"/>
    <n v="15"/>
    <s v="13:52:02"/>
    <x v="8"/>
    <s v="25928"/>
    <s v="Göstergede hata kodu çıkıyor veya bazı ışıkları yanıp sönüyo"/>
    <s v="BUZDOLABI"/>
    <s v="25847"/>
    <s v="Genel"/>
    <s v="25855"/>
    <s v="Genel Fonksiyon Problemi"/>
  </r>
  <r>
    <s v="ECBE5F3A56B1"/>
    <s v="1176582797024884570080"/>
    <s v="BUZDOLABI "/>
    <s v="ER09"/>
    <n v="6"/>
    <n v="15"/>
    <s v="14:16:10"/>
    <x v="0"/>
    <e v="#N/A"/>
    <e v="#N/A"/>
    <e v="#N/A"/>
    <e v="#N/A"/>
    <e v="#N/A"/>
    <e v="#N/A"/>
    <e v="#N/A"/>
  </r>
  <r>
    <s v="ECBE5F943189"/>
    <s v="1177614773026320360102"/>
    <s v="BUZDOLABI "/>
    <s v="ER09"/>
    <n v="6"/>
    <n v="15"/>
    <s v="14:37:18"/>
    <x v="11"/>
    <s v="25880"/>
    <s v="Hiçbir ışık yanmıyor veya göstergede hiçbir görüntü yok"/>
    <s v="BUZDOLABI"/>
    <s v="25847"/>
    <s v="Genel"/>
    <s v="25851"/>
    <s v="Dısplay Fonksiyon Problemi"/>
  </r>
  <r>
    <s v="ECBE5F943189"/>
    <s v="1177614773026320360102"/>
    <s v="BUZDOLABI "/>
    <s v="ER10"/>
    <n v="6"/>
    <n v="15"/>
    <s v="14:37:18"/>
    <x v="11"/>
    <s v="25880"/>
    <s v="Hiçbir ışık yanmıyor veya göstergede hiçbir görüntü yok"/>
    <s v="BUZDOLABI"/>
    <s v="25847"/>
    <s v="Genel"/>
    <s v="25851"/>
    <s v="Dısplay Fonksiyon Problemi"/>
  </r>
  <r>
    <s v="CCD3C1D92C62"/>
    <s v="1176582797995497960002"/>
    <s v="BUZDOLABI "/>
    <s v="ER09"/>
    <n v="6"/>
    <n v="15"/>
    <s v="18:11:31"/>
    <x v="0"/>
    <e v="#N/A"/>
    <e v="#N/A"/>
    <e v="#N/A"/>
    <e v="#N/A"/>
    <e v="#N/A"/>
    <e v="#N/A"/>
    <e v="#N/A"/>
  </r>
  <r>
    <s v="ECBE5F943189"/>
    <s v="1177614773026320360102"/>
    <s v="BUZDOLABI "/>
    <s v="ER10"/>
    <n v="6"/>
    <n v="15"/>
    <s v="19:02:55"/>
    <x v="11"/>
    <s v="25880"/>
    <s v="Hiçbir ışık yanmıyor veya göstergede hiçbir görüntü yok"/>
    <s v="BUZDOLABI"/>
    <s v="25847"/>
    <s v="Genel"/>
    <s v="25851"/>
    <s v="Dısplay Fonksiyon Problemi"/>
  </r>
  <r>
    <s v="ECBE5F943189"/>
    <s v="1177614773026320360102"/>
    <s v="BUZDOLABI "/>
    <s v="ER09"/>
    <n v="6"/>
    <n v="15"/>
    <s v="19:02:55"/>
    <x v="11"/>
    <s v="25880"/>
    <s v="Hiçbir ışık yanmıyor veya göstergede hiçbir görüntü yok"/>
    <s v="BUZDOLABI"/>
    <s v="25847"/>
    <s v="Genel"/>
    <s v="25851"/>
    <s v="Dısplay Fonksiyon Problemi"/>
  </r>
  <r>
    <s v="ECBE5F4FD926"/>
    <s v="1176581230025300290022"/>
    <s v="BUZDOLABI "/>
    <s v="ER07"/>
    <n v="6"/>
    <n v="15"/>
    <s v="20:26:59"/>
    <x v="13"/>
    <s v="25928"/>
    <s v="Göstergede hata kodu çıkıyor veya bazı ışıkları yanıp sönüyo"/>
    <s v="BUZDOLABI"/>
    <s v="25847"/>
    <s v="Genel"/>
    <s v="25855"/>
    <s v="Genel Fonksiyon Problemi"/>
  </r>
  <r>
    <s v="ECBE5F33FE5F"/>
    <s v="1176579015024736400097"/>
    <s v="BUZDOLABI "/>
    <s v="ER09"/>
    <n v="6"/>
    <n v="15"/>
    <s v="23:16:19"/>
    <x v="0"/>
    <e v="#N/A"/>
    <e v="#N/A"/>
    <e v="#N/A"/>
    <e v="#N/A"/>
    <e v="#N/A"/>
    <e v="#N/A"/>
    <e v="#N/A"/>
  </r>
  <r>
    <s v="ECBE5F93CFA2"/>
    <s v="1177960219026348860049"/>
    <s v="BUZDOLABI "/>
    <s v="ER09"/>
    <n v="6"/>
    <n v="16"/>
    <s v="02:22:56"/>
    <x v="0"/>
    <e v="#N/A"/>
    <e v="#N/A"/>
    <e v="#N/A"/>
    <e v="#N/A"/>
    <e v="#N/A"/>
    <e v="#N/A"/>
    <e v="#N/A"/>
  </r>
  <r>
    <s v="ECBE5F395C2B"/>
    <s v="1176581330025077850063"/>
    <s v="BUZDOLABI "/>
    <s v="ER07"/>
    <n v="6"/>
    <n v="16"/>
    <s v="02:28:27"/>
    <x v="7"/>
    <s v="25887"/>
    <s v="İkaz Işığı-sesi çalışmıyor"/>
    <s v="BUZDOLABI"/>
    <s v="25847"/>
    <s v="Genel"/>
    <s v="25851"/>
    <s v="Dısplay Fonksiyon Problemi"/>
  </r>
  <r>
    <s v="ECBE5F33FE5F"/>
    <s v="1176579015024736400097"/>
    <s v="BUZDOLABI "/>
    <s v="ER09"/>
    <n v="6"/>
    <n v="16"/>
    <s v="02:29:19"/>
    <x v="0"/>
    <e v="#N/A"/>
    <e v="#N/A"/>
    <e v="#N/A"/>
    <e v="#N/A"/>
    <e v="#N/A"/>
    <e v="#N/A"/>
    <e v="#N/A"/>
  </r>
  <r>
    <s v="ECBE5F05DC14"/>
    <s v="1176577873024044420007"/>
    <s v="BUZDOLABI "/>
    <s v="ER09"/>
    <n v="6"/>
    <n v="16"/>
    <s v="03:14:08"/>
    <x v="0"/>
    <e v="#N/A"/>
    <e v="#N/A"/>
    <e v="#N/A"/>
    <e v="#N/A"/>
    <e v="#N/A"/>
    <e v="#N/A"/>
    <e v="#N/A"/>
  </r>
  <r>
    <s v="ECBE5F395878"/>
    <s v="1176581230025087830088"/>
    <s v="BUZDOLABI "/>
    <s v="ER07"/>
    <n v="6"/>
    <n v="16"/>
    <s v="08:54:40"/>
    <x v="0"/>
    <e v="#N/A"/>
    <e v="#N/A"/>
    <e v="#N/A"/>
    <e v="#N/A"/>
    <e v="#N/A"/>
    <e v="#N/A"/>
    <e v="#N/A"/>
  </r>
  <r>
    <s v="CCD3C168B23D"/>
    <s v="1175752331022432810015"/>
    <s v="BUZDOLABI "/>
    <s v="ER09"/>
    <n v="6"/>
    <n v="16"/>
    <s v="12:16:49"/>
    <x v="0"/>
    <e v="#N/A"/>
    <e v="#N/A"/>
    <e v="#N/A"/>
    <e v="#N/A"/>
    <e v="#N/A"/>
    <e v="#N/A"/>
    <e v="#N/A"/>
  </r>
  <r>
    <s v="CCD3C1FD8975"/>
    <s v="1176877499023872950016"/>
    <s v="BUZDOLABI "/>
    <s v="ER10"/>
    <n v="6"/>
    <n v="16"/>
    <s v="12:26:24"/>
    <x v="15"/>
    <s v="25977"/>
    <s v="Soğutma yapmıyor"/>
    <s v="BUZDOLABI"/>
    <s v="25849"/>
    <s v="Soğutucu / Isıtıcı"/>
    <s v="25863"/>
    <s v="Fonksiyonel Problemler"/>
  </r>
  <r>
    <s v="ECBE5F310451"/>
    <s v="1176578619024450700014"/>
    <s v="BUZDOLABI "/>
    <s v="ER09"/>
    <n v="6"/>
    <n v="16"/>
    <s v="12:30:27"/>
    <x v="0"/>
    <e v="#N/A"/>
    <e v="#N/A"/>
    <e v="#N/A"/>
    <e v="#N/A"/>
    <e v="#N/A"/>
    <e v="#N/A"/>
    <e v="#N/A"/>
  </r>
  <r>
    <s v="ECBE5F19CAAA"/>
    <s v="1176581330024312510060"/>
    <s v="BUZDOLABI "/>
    <s v="ER10"/>
    <n v="6"/>
    <n v="16"/>
    <s v="13:56:23"/>
    <x v="16"/>
    <s v="25928"/>
    <s v="Göstergede hata kodu çıkıyor veya bazı ışıkları yanıp sönüyo"/>
    <s v="BUZDOLABI"/>
    <s v="25847"/>
    <s v="Genel"/>
    <s v="25855"/>
    <s v="Genel Fonksiyon Problemi"/>
  </r>
  <r>
    <s v="ECBE5F19CAAA"/>
    <s v="1176581330024312510060"/>
    <s v="BUZDOLABI "/>
    <s v="ER09"/>
    <n v="6"/>
    <n v="16"/>
    <s v="13:56:23"/>
    <x v="16"/>
    <s v="25928"/>
    <s v="Göstergede hata kodu çıkıyor veya bazı ışıkları yanıp sönüyo"/>
    <s v="BUZDOLABI"/>
    <s v="25847"/>
    <s v="Genel"/>
    <s v="25855"/>
    <s v="Genel Fonksiyon Problemi"/>
  </r>
  <r>
    <s v="ECBE5F500058"/>
    <s v="1176581230025087730055"/>
    <s v="BUZDOLABI "/>
    <s v="ER07"/>
    <n v="6"/>
    <n v="16"/>
    <s v="15:38:53"/>
    <x v="17"/>
    <s v="25872"/>
    <s v="Güç geliyor cihaz çalışmıyor"/>
    <s v="BUZDOLABI"/>
    <s v="25847"/>
    <s v="Genel"/>
    <s v="25850"/>
    <s v="Güç Problemi Veya Çalışmıyor"/>
  </r>
  <r>
    <s v="CCD3C17793D9"/>
    <s v="1275748230022458580087"/>
    <s v="BUZDOLABI "/>
    <s v="ER09"/>
    <n v="6"/>
    <n v="16"/>
    <s v="15:41:08"/>
    <x v="0"/>
    <e v="#N/A"/>
    <e v="#N/A"/>
    <e v="#N/A"/>
    <e v="#N/A"/>
    <e v="#N/A"/>
    <e v="#N/A"/>
    <e v="#N/A"/>
  </r>
  <r>
    <s v="ECBE5F19CAAA"/>
    <s v="1176581330024312510060"/>
    <s v="BUZDOLABI "/>
    <s v="ER06"/>
    <n v="6"/>
    <n v="16"/>
    <s v="16:08:56"/>
    <x v="16"/>
    <s v="25928"/>
    <s v="Göstergede hata kodu çıkıyor veya bazı ışıkları yanıp sönüyo"/>
    <s v="BUZDOLABI"/>
    <s v="25847"/>
    <s v="Genel"/>
    <s v="25855"/>
    <s v="Genel Fonksiyon Problemi"/>
  </r>
  <r>
    <s v="ECBE5F39277D"/>
    <s v="1176581230025087740065"/>
    <s v="BUZDOLABI "/>
    <s v="ER07"/>
    <n v="6"/>
    <n v="16"/>
    <s v="19:36:59"/>
    <x v="5"/>
    <s v="25880"/>
    <s v="Hiçbir ışık yanmıyor veya göstergede hiçbir görüntü yok"/>
    <s v="BUZDOLABI"/>
    <s v="25847"/>
    <s v="Genel"/>
    <s v="25851"/>
    <s v="Dısplay Fonksiyon Problemi"/>
  </r>
  <r>
    <s v="ECBE5F33FB96"/>
    <s v="1176578531024766980074"/>
    <s v="BUZDOLABI "/>
    <s v="ER09"/>
    <n v="6"/>
    <n v="16"/>
    <s v="19:48:35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6"/>
    <s v="20:29:23"/>
    <x v="0"/>
    <e v="#N/A"/>
    <e v="#N/A"/>
    <e v="#N/A"/>
    <e v="#N/A"/>
    <e v="#N/A"/>
    <e v="#N/A"/>
    <e v="#N/A"/>
  </r>
  <r>
    <s v="CCD3C177EC47"/>
    <s v="1275748230022458620011"/>
    <s v="BUZDOLABI "/>
    <s v="ER10"/>
    <n v="6"/>
    <n v="16"/>
    <s v="22:11:04"/>
    <x v="0"/>
    <e v="#N/A"/>
    <e v="#N/A"/>
    <e v="#N/A"/>
    <e v="#N/A"/>
    <e v="#N/A"/>
    <e v="#N/A"/>
    <e v="#N/A"/>
  </r>
  <r>
    <s v="CCD3C16836E9"/>
    <s v="1175752615022653990016"/>
    <s v="BUZDOLABI "/>
    <s v="ER09"/>
    <n v="6"/>
    <n v="16"/>
    <s v="22:43:12"/>
    <x v="0"/>
    <e v="#N/A"/>
    <e v="#N/A"/>
    <e v="#N/A"/>
    <e v="#N/A"/>
    <e v="#N/A"/>
    <e v="#N/A"/>
    <e v="#N/A"/>
  </r>
  <r>
    <s v="ECBE5F1A51B7"/>
    <s v="1176578531024326920075"/>
    <s v="BUZDOLABI "/>
    <s v="ER09"/>
    <n v="6"/>
    <n v="16"/>
    <s v="22:56:15"/>
    <x v="0"/>
    <e v="#N/A"/>
    <e v="#N/A"/>
    <e v="#N/A"/>
    <e v="#N/A"/>
    <e v="#N/A"/>
    <e v="#N/A"/>
    <e v="#N/A"/>
  </r>
  <r>
    <s v="CCD3C17793D9"/>
    <s v="1275748230022458580087"/>
    <s v="BUZDOLABI "/>
    <s v="ER09"/>
    <n v="6"/>
    <n v="17"/>
    <s v="00:28:32"/>
    <x v="0"/>
    <e v="#N/A"/>
    <e v="#N/A"/>
    <e v="#N/A"/>
    <e v="#N/A"/>
    <e v="#N/A"/>
    <e v="#N/A"/>
    <e v="#N/A"/>
  </r>
  <r>
    <s v="ECBE5F142CBE"/>
    <s v="1176582797024121010016"/>
    <s v="BUZDOLABI "/>
    <s v="ER09"/>
    <n v="6"/>
    <n v="17"/>
    <s v="01:26:34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17"/>
    <s v="02:33:14"/>
    <x v="0"/>
    <e v="#N/A"/>
    <e v="#N/A"/>
    <e v="#N/A"/>
    <e v="#N/A"/>
    <e v="#N/A"/>
    <e v="#N/A"/>
    <e v="#N/A"/>
  </r>
  <r>
    <s v="ECBE5F752050"/>
    <s v="1177959630025821720051"/>
    <s v="BUZDOLABI "/>
    <s v="ER06"/>
    <n v="6"/>
    <n v="17"/>
    <s v="03:19:04"/>
    <x v="0"/>
    <e v="#N/A"/>
    <e v="#N/A"/>
    <e v="#N/A"/>
    <e v="#N/A"/>
    <e v="#N/A"/>
    <e v="#N/A"/>
    <e v="#N/A"/>
  </r>
  <r>
    <s v="ECBE5F13A1EF"/>
    <s v="1177830397025529490005"/>
    <s v="BUZDOLABI "/>
    <s v="ER09"/>
    <n v="6"/>
    <n v="17"/>
    <s v="04:10:42"/>
    <x v="0"/>
    <e v="#N/A"/>
    <e v="#N/A"/>
    <e v="#N/A"/>
    <e v="#N/A"/>
    <e v="#N/A"/>
    <e v="#N/A"/>
    <e v="#N/A"/>
  </r>
  <r>
    <s v="ECBE5F392C03"/>
    <s v="1176581230025300290116"/>
    <s v="BUZDOLABI "/>
    <s v="ER07"/>
    <n v="6"/>
    <n v="17"/>
    <s v="05:21:35"/>
    <x v="14"/>
    <s v="25872"/>
    <s v="Güç geliyor cihaz çalışmıyor"/>
    <s v="BUZDOLABI"/>
    <s v="25847"/>
    <s v="Genel"/>
    <s v="25850"/>
    <s v="Güç Problemi Veya Çalışmıyor"/>
  </r>
  <r>
    <s v="ECBE5F33FE5F"/>
    <s v="1176579015024736400097"/>
    <s v="BUZDOLABI "/>
    <s v="ER09"/>
    <n v="6"/>
    <n v="17"/>
    <s v="05:23:13"/>
    <x v="0"/>
    <e v="#N/A"/>
    <e v="#N/A"/>
    <e v="#N/A"/>
    <e v="#N/A"/>
    <e v="#N/A"/>
    <e v="#N/A"/>
    <e v="#N/A"/>
  </r>
  <r>
    <s v="ECBE5F19CAAA"/>
    <s v="1176581330024312510060"/>
    <s v="BUZDOLABI "/>
    <s v="ER09"/>
    <n v="6"/>
    <n v="17"/>
    <s v="05:29:27"/>
    <x v="16"/>
    <s v="25928"/>
    <s v="Göstergede hata kodu çıkıyor veya bazı ışıkları yanıp sönüyo"/>
    <s v="BUZDOLABI"/>
    <s v="25847"/>
    <s v="Genel"/>
    <s v="25855"/>
    <s v="Genel Fonksiyon Problemi"/>
  </r>
  <r>
    <s v="ECBE5F19CAAA"/>
    <s v="1176581330024312510060"/>
    <s v="BUZDOLABI "/>
    <s v="ER06"/>
    <n v="6"/>
    <n v="17"/>
    <s v="05:29:27"/>
    <x v="16"/>
    <s v="25928"/>
    <s v="Göstergede hata kodu çıkıyor veya bazı ışıkları yanıp sönüyo"/>
    <s v="BUZDOLABI"/>
    <s v="25847"/>
    <s v="Genel"/>
    <s v="25855"/>
    <s v="Genel Fonksiyon Problemi"/>
  </r>
  <r>
    <s v="ECBE5F19CAAA"/>
    <s v="1176581330024312510060"/>
    <s v="BUZDOLABI "/>
    <s v="ER10"/>
    <n v="6"/>
    <n v="17"/>
    <s v="05:29:27"/>
    <x v="16"/>
    <s v="25928"/>
    <s v="Göstergede hata kodu çıkıyor veya bazı ışıkları yanıp sönüyo"/>
    <s v="BUZDOLABI"/>
    <s v="25847"/>
    <s v="Genel"/>
    <s v="25855"/>
    <s v="Genel Fonksiyon Problemi"/>
  </r>
  <r>
    <s v="ECBE5F510232"/>
    <s v="1176586030025272680073"/>
    <s v="BUZDOLABI "/>
    <s v="ER07"/>
    <n v="6"/>
    <n v="17"/>
    <s v="06:00:14"/>
    <x v="0"/>
    <e v="#N/A"/>
    <e v="#N/A"/>
    <e v="#N/A"/>
    <e v="#N/A"/>
    <e v="#N/A"/>
    <e v="#N/A"/>
    <e v="#N/A"/>
  </r>
  <r>
    <s v="CCD3C1BB3EDA"/>
    <s v="1176578619023553330006"/>
    <s v="BUZDOLABI "/>
    <s v="ER04"/>
    <n v="6"/>
    <n v="17"/>
    <s v="06:56:42"/>
    <x v="0"/>
    <e v="#N/A"/>
    <e v="#N/A"/>
    <e v="#N/A"/>
    <e v="#N/A"/>
    <e v="#N/A"/>
    <e v="#N/A"/>
    <e v="#N/A"/>
  </r>
  <r>
    <s v="CCD3C16836E9"/>
    <s v="1175752615022653990016"/>
    <s v="BUZDOLABI "/>
    <s v="ER09"/>
    <n v="6"/>
    <n v="17"/>
    <s v="07:30:31"/>
    <x v="0"/>
    <e v="#N/A"/>
    <e v="#N/A"/>
    <e v="#N/A"/>
    <e v="#N/A"/>
    <e v="#N/A"/>
    <e v="#N/A"/>
    <e v="#N/A"/>
  </r>
  <r>
    <s v="ECBE5F0553E9"/>
    <s v="1176581799024024850003"/>
    <s v="BUZDOLABI "/>
    <s v="ER06"/>
    <n v="6"/>
    <n v="17"/>
    <s v="10:07:40"/>
    <x v="18"/>
    <s v="25977"/>
    <s v="Soğutma yapmıyor"/>
    <s v="BUZDOLABI"/>
    <s v="25849"/>
    <s v="Soğutucu / Isıtıcı"/>
    <s v="25863"/>
    <s v="Fonksiyonel Problemler"/>
  </r>
  <r>
    <s v="ECBE5F0553E9"/>
    <s v="1176581799024024850003"/>
    <s v="BUZDOLABI "/>
    <s v="ER06"/>
    <n v="6"/>
    <n v="17"/>
    <s v="12:16:07"/>
    <x v="18"/>
    <s v="25977"/>
    <s v="Soğutma yapmıyor"/>
    <s v="BUZDOLABI"/>
    <s v="25849"/>
    <s v="Soğutucu / Isıtıcı"/>
    <s v="25863"/>
    <s v="Fonksiyonel Problemler"/>
  </r>
  <r>
    <s v="CCD3C16836E9"/>
    <s v="1175752615022653990016"/>
    <s v="BUZDOLABI "/>
    <s v="ER09"/>
    <n v="6"/>
    <n v="17"/>
    <s v="13:31:37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7"/>
    <s v="15:20:39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17"/>
    <s v="16:44:44"/>
    <x v="5"/>
    <s v="25880"/>
    <s v="Hiçbir ışık yanmıyor veya göstergede hiçbir görüntü yok"/>
    <s v="BUZDOLABI"/>
    <s v="25847"/>
    <s v="Genel"/>
    <s v="25851"/>
    <s v="Dısplay Fonksiyon Problemi"/>
  </r>
  <r>
    <s v="CCD3C1FE16BB"/>
    <s v="1176578819023837270043"/>
    <s v="BUZDOLABI "/>
    <s v="ER09"/>
    <n v="6"/>
    <n v="17"/>
    <s v="19:46:40"/>
    <x v="3"/>
    <s v="25881"/>
    <s v="Soğutucu lamba yanmıyor"/>
    <s v="BUZDOLABI"/>
    <s v="25847"/>
    <s v="Genel"/>
    <s v="25851"/>
    <s v="Dısplay Fonksiyon Problemi"/>
  </r>
  <r>
    <s v="ECBE5F33D4B6"/>
    <s v="1176578819024660710075"/>
    <s v="BUZDOLABI "/>
    <s v="ER09"/>
    <n v="6"/>
    <n v="17"/>
    <s v="22:25:48"/>
    <x v="0"/>
    <e v="#N/A"/>
    <e v="#N/A"/>
    <e v="#N/A"/>
    <e v="#N/A"/>
    <e v="#N/A"/>
    <e v="#N/A"/>
    <e v="#N/A"/>
  </r>
  <r>
    <s v="CCD3C17793D9"/>
    <s v="1275748230022458580087"/>
    <s v="BUZDOLABI "/>
    <s v="ER09"/>
    <n v="6"/>
    <n v="18"/>
    <s v="01:08:28"/>
    <x v="0"/>
    <e v="#N/A"/>
    <e v="#N/A"/>
    <e v="#N/A"/>
    <e v="#N/A"/>
    <e v="#N/A"/>
    <e v="#N/A"/>
    <e v="#N/A"/>
  </r>
  <r>
    <s v="ECBE5F33FE5F"/>
    <s v="1176579015024736400097"/>
    <s v="BUZDOLABI "/>
    <s v="ER09"/>
    <n v="6"/>
    <n v="18"/>
    <s v="01:52:17"/>
    <x v="0"/>
    <e v="#N/A"/>
    <e v="#N/A"/>
    <e v="#N/A"/>
    <e v="#N/A"/>
    <e v="#N/A"/>
    <e v="#N/A"/>
    <e v="#N/A"/>
  </r>
  <r>
    <s v="ECBE5F4FD926"/>
    <s v="1176581230025300290022"/>
    <s v="BUZDOLABI "/>
    <s v="ER07"/>
    <n v="6"/>
    <n v="18"/>
    <s v="04:11:51"/>
    <x v="13"/>
    <s v="25928"/>
    <s v="Göstergede hata kodu çıkıyor veya bazı ışıkları yanıp sönüyo"/>
    <s v="BUZDOLABI"/>
    <s v="25847"/>
    <s v="Genel"/>
    <s v="25855"/>
    <s v="Genel Fonksiyon Problemi"/>
  </r>
  <r>
    <s v="CCD3C1DBC3C4"/>
    <s v="1176767630023578680026"/>
    <s v="BUZDOLABI "/>
    <s v="ER10"/>
    <n v="6"/>
    <n v="18"/>
    <s v="11:03:40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8"/>
    <s v="11:18:32"/>
    <x v="3"/>
    <s v="25881"/>
    <s v="Soğutucu lamba yanmıyor"/>
    <s v="BUZDOLABI"/>
    <s v="25847"/>
    <s v="Genel"/>
    <s v="25851"/>
    <s v="Dısplay Fonksiyon Problemi"/>
  </r>
  <r>
    <s v="ECBE5F39277D"/>
    <s v="1176581230025087740065"/>
    <s v="BUZDOLABI "/>
    <s v="ER07"/>
    <n v="6"/>
    <n v="18"/>
    <s v="13:47:34"/>
    <x v="5"/>
    <s v="25880"/>
    <s v="Hiçbir ışık yanmıyor veya göstergede hiçbir görüntü yok"/>
    <s v="BUZDOLABI"/>
    <s v="25847"/>
    <s v="Genel"/>
    <s v="25851"/>
    <s v="Dısplay Fonksiyon Problemi"/>
  </r>
  <r>
    <s v="ECBE5F1A44AA"/>
    <s v="1176577873024306120026"/>
    <s v="BUZDOLABI "/>
    <s v="ER09"/>
    <n v="6"/>
    <n v="18"/>
    <s v="13:57:25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18"/>
    <s v="15:03:43"/>
    <x v="5"/>
    <s v="25880"/>
    <s v="Hiçbir ışık yanmıyor veya göstergede hiçbir görüntü yok"/>
    <s v="BUZDOLABI"/>
    <s v="25847"/>
    <s v="Genel"/>
    <s v="25851"/>
    <s v="Dısplay Fonksiyon Problemi"/>
  </r>
  <r>
    <s v="ECBE5F33D39B"/>
    <s v="1176578819024702010004"/>
    <s v="BUZDOLABI "/>
    <s v="ER09"/>
    <n v="6"/>
    <n v="18"/>
    <s v="15:42:29"/>
    <x v="0"/>
    <e v="#N/A"/>
    <e v="#N/A"/>
    <e v="#N/A"/>
    <e v="#N/A"/>
    <e v="#N/A"/>
    <e v="#N/A"/>
    <e v="#N/A"/>
  </r>
  <r>
    <s v="ECBE5F33E6C9"/>
    <s v="1176578819024837090058"/>
    <s v="BUZDOLABI "/>
    <s v="ER09"/>
    <n v="6"/>
    <n v="18"/>
    <s v="17:28:22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18"/>
    <s v="19:03:19"/>
    <x v="0"/>
    <e v="#N/A"/>
    <e v="#N/A"/>
    <e v="#N/A"/>
    <e v="#N/A"/>
    <e v="#N/A"/>
    <e v="#N/A"/>
    <e v="#N/A"/>
  </r>
  <r>
    <s v="ECBE5F5A4636"/>
    <s v="1177959399026051500008"/>
    <s v="BUZDOLABI "/>
    <s v="ER09"/>
    <n v="6"/>
    <n v="18"/>
    <s v="21:39:23"/>
    <x v="0"/>
    <e v="#N/A"/>
    <e v="#N/A"/>
    <e v="#N/A"/>
    <e v="#N/A"/>
    <e v="#N/A"/>
    <e v="#N/A"/>
    <e v="#N/A"/>
  </r>
  <r>
    <s v="ECBE5F4F420E"/>
    <s v="1177614773025303760098"/>
    <s v="BUZDOLABI "/>
    <s v="ER10"/>
    <n v="6"/>
    <n v="18"/>
    <s v="22:45:33"/>
    <x v="19"/>
    <s v="25977"/>
    <s v="Soğutma yapmıyor"/>
    <s v="BUZDOLABI"/>
    <s v="25849"/>
    <s v="Soğutucu / Isıtıcı"/>
    <s v="25863"/>
    <s v="Fonksiyonel Problemler"/>
  </r>
  <r>
    <s v="CCD3C1FE16BB"/>
    <s v="1176578819023837270043"/>
    <s v="BUZDOLABI "/>
    <s v="ER09"/>
    <n v="6"/>
    <n v="18"/>
    <s v="23:57:47"/>
    <x v="3"/>
    <s v="25881"/>
    <s v="Soğutucu lamba yanmıyor"/>
    <s v="BUZDOLABI"/>
    <s v="25847"/>
    <s v="Genel"/>
    <s v="25851"/>
    <s v="Dısplay Fonksiyon Problemi"/>
  </r>
  <r>
    <s v="ECBE5F92B8C6"/>
    <s v="1177830397026007100081"/>
    <s v="BUZDOLABI "/>
    <s v="ER09"/>
    <n v="6"/>
    <n v="19"/>
    <s v="01:01:26"/>
    <x v="0"/>
    <e v="#N/A"/>
    <e v="#N/A"/>
    <e v="#N/A"/>
    <e v="#N/A"/>
    <e v="#N/A"/>
    <e v="#N/A"/>
    <e v="#N/A"/>
  </r>
  <r>
    <s v="ECBE5F4FD926"/>
    <s v="1176581230025300290022"/>
    <s v="BUZDOLABI "/>
    <s v="ER07"/>
    <n v="6"/>
    <n v="19"/>
    <s v="01:29:17"/>
    <x v="13"/>
    <s v="25928"/>
    <s v="Göstergede hata kodu çıkıyor veya bazı ışıkları yanıp sönüyo"/>
    <s v="BUZDOLABI"/>
    <s v="25847"/>
    <s v="Genel"/>
    <s v="25855"/>
    <s v="Genel Fonksiyon Problemi"/>
  </r>
  <r>
    <s v="ECBE5F5A4636"/>
    <s v="1177959399026051500008"/>
    <s v="BUZDOLABI "/>
    <s v="ER09"/>
    <n v="6"/>
    <n v="19"/>
    <s v="03:26:29"/>
    <x v="0"/>
    <e v="#N/A"/>
    <e v="#N/A"/>
    <e v="#N/A"/>
    <e v="#N/A"/>
    <e v="#N/A"/>
    <e v="#N/A"/>
    <e v="#N/A"/>
  </r>
  <r>
    <s v="ECBE5FD61188"/>
    <s v="1177960219026758890068"/>
    <s v="BUZDOLABI "/>
    <s v="ER09"/>
    <n v="6"/>
    <n v="19"/>
    <s v="04:31:18"/>
    <x v="0"/>
    <e v="#N/A"/>
    <e v="#N/A"/>
    <e v="#N/A"/>
    <e v="#N/A"/>
    <e v="#N/A"/>
    <e v="#N/A"/>
    <e v="#N/A"/>
  </r>
  <r>
    <s v="CCD3C17793D9"/>
    <s v="1275748230022458580087"/>
    <s v="BUZDOLABI "/>
    <s v="ER09"/>
    <n v="6"/>
    <n v="19"/>
    <s v="06:19:52"/>
    <x v="0"/>
    <e v="#N/A"/>
    <e v="#N/A"/>
    <e v="#N/A"/>
    <e v="#N/A"/>
    <e v="#N/A"/>
    <e v="#N/A"/>
    <e v="#N/A"/>
  </r>
  <r>
    <s v="ECBE5F76A5C5"/>
    <s v="1177959930025836340079"/>
    <s v="BUZDOLABI "/>
    <s v="ER10"/>
    <n v="6"/>
    <n v="19"/>
    <s v="06:32:25"/>
    <x v="0"/>
    <e v="#N/A"/>
    <e v="#N/A"/>
    <e v="#N/A"/>
    <e v="#N/A"/>
    <e v="#N/A"/>
    <e v="#N/A"/>
    <e v="#N/A"/>
  </r>
  <r>
    <s v="ECBE5F76A5C5"/>
    <s v="1177959930025836340079"/>
    <s v="BUZDOLABI "/>
    <s v="ER10"/>
    <n v="6"/>
    <n v="19"/>
    <s v="06:57:01"/>
    <x v="0"/>
    <e v="#N/A"/>
    <e v="#N/A"/>
    <e v="#N/A"/>
    <e v="#N/A"/>
    <e v="#N/A"/>
    <e v="#N/A"/>
    <e v="#N/A"/>
  </r>
  <r>
    <s v="ECBE5F92B8C6"/>
    <s v="1177830397026007100081"/>
    <s v="BUZDOLABI "/>
    <s v="ER09"/>
    <n v="6"/>
    <n v="19"/>
    <s v="07:11:14"/>
    <x v="0"/>
    <e v="#N/A"/>
    <e v="#N/A"/>
    <e v="#N/A"/>
    <e v="#N/A"/>
    <e v="#N/A"/>
    <e v="#N/A"/>
    <e v="#N/A"/>
  </r>
  <r>
    <s v="ECBE5F509F30"/>
    <s v="1176581330024882820060"/>
    <s v="BUZDOLABI "/>
    <s v="ER07"/>
    <n v="6"/>
    <n v="19"/>
    <s v="08:16:32"/>
    <x v="20"/>
    <s v="25928"/>
    <s v="Göstergede hata kodu çıkıyor veya bazı ışıkları yanıp sönüyo"/>
    <s v="BUZDOLABI"/>
    <s v="25847"/>
    <s v="Genel"/>
    <s v="25855"/>
    <s v="Genel Fonksiyon Problemi"/>
  </r>
  <r>
    <s v="CCD3C1FE16BB"/>
    <s v="1176578819023837270043"/>
    <s v="BUZDOLABI "/>
    <s v="ER09"/>
    <n v="6"/>
    <n v="19"/>
    <s v="08:34:38"/>
    <x v="3"/>
    <s v="25881"/>
    <s v="Soğutucu lamba yanmıyor"/>
    <s v="BUZDOLABI"/>
    <s v="25847"/>
    <s v="Genel"/>
    <s v="25851"/>
    <s v="Dısplay Fonksiyon Problemi"/>
  </r>
  <r>
    <s v="ECBE5F39374A"/>
    <s v="1176581330024882820014"/>
    <s v="BUZDOLABI "/>
    <s v="ER07"/>
    <n v="6"/>
    <n v="19"/>
    <s v="09:42:50"/>
    <x v="21"/>
    <s v="25872"/>
    <s v="Güç geliyor cihaz çalışmıyor"/>
    <s v="BUZDOLABI"/>
    <s v="25847"/>
    <s v="Genel"/>
    <s v="25850"/>
    <s v="Güç Problemi Veya Çalışmıyor"/>
  </r>
  <r>
    <s v="ECBE5F33F5E9"/>
    <s v="1176582697024725510009"/>
    <s v="BUZDOLABI "/>
    <s v="ER09"/>
    <n v="6"/>
    <n v="19"/>
    <s v="11:30:43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19"/>
    <s v="12:03:56"/>
    <x v="5"/>
    <s v="25880"/>
    <s v="Hiçbir ışık yanmıyor veya göstergede hiçbir görüntü yok"/>
    <s v="BUZDOLABI"/>
    <s v="25847"/>
    <s v="Genel"/>
    <s v="25851"/>
    <s v="Dısplay Fonksiyon Problemi"/>
  </r>
  <r>
    <s v="ECBE5F92B8C6"/>
    <s v="1177830397026007100081"/>
    <s v="BUZDOLABI "/>
    <s v="ER09"/>
    <n v="6"/>
    <n v="19"/>
    <s v="12:45:14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19"/>
    <s v="14:56:02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19"/>
    <s v="17:17:01"/>
    <x v="0"/>
    <e v="#N/A"/>
    <e v="#N/A"/>
    <e v="#N/A"/>
    <e v="#N/A"/>
    <e v="#N/A"/>
    <e v="#N/A"/>
    <e v="#N/A"/>
  </r>
  <r>
    <s v="ECBE5F5A4636"/>
    <s v="1177959399026051500008"/>
    <s v="BUZDOLABI "/>
    <s v="ER09"/>
    <n v="6"/>
    <n v="19"/>
    <s v="18:56:06"/>
    <x v="0"/>
    <e v="#N/A"/>
    <e v="#N/A"/>
    <e v="#N/A"/>
    <e v="#N/A"/>
    <e v="#N/A"/>
    <e v="#N/A"/>
    <e v="#N/A"/>
  </r>
  <r>
    <s v="ECBE5F9288EB"/>
    <s v="1177960419026342000089"/>
    <s v="BUZDOLABI "/>
    <s v="ER09"/>
    <n v="6"/>
    <n v="19"/>
    <s v="19:24:45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19"/>
    <s v="22:24:09"/>
    <x v="3"/>
    <s v="25881"/>
    <s v="Soğutucu lamba yanmıyor"/>
    <s v="BUZDOLABI"/>
    <s v="25847"/>
    <s v="Genel"/>
    <s v="25851"/>
    <s v="Dısplay Fonksiyon Problemi"/>
  </r>
  <r>
    <s v="ECBE5F4FD926"/>
    <s v="1176581230025300290022"/>
    <s v="BUZDOLABI "/>
    <s v="ER07"/>
    <n v="6"/>
    <n v="19"/>
    <s v="22:47:25"/>
    <x v="13"/>
    <s v="25928"/>
    <s v="Göstergede hata kodu çıkıyor veya bazı ışıkları yanıp sönüyo"/>
    <s v="BUZDOLABI"/>
    <s v="25847"/>
    <s v="Genel"/>
    <s v="25855"/>
    <s v="Genel Fonksiyon Problemi"/>
  </r>
  <r>
    <s v="ECBE5F5A4636"/>
    <s v="1177959399026051500008"/>
    <s v="BUZDOLABI "/>
    <s v="ER09"/>
    <n v="6"/>
    <n v="19"/>
    <s v="23:13:30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20"/>
    <s v="00:21:26"/>
    <x v="3"/>
    <s v="25881"/>
    <s v="Soğutucu lamba yanmıyor"/>
    <s v="BUZDOLABI"/>
    <s v="25847"/>
    <s v="Genel"/>
    <s v="25851"/>
    <s v="Dısplay Fonksiyon Problemi"/>
  </r>
  <r>
    <s v="ECBE5FD907C1"/>
    <s v="1177959399026574580032"/>
    <s v="BUZDOLABI "/>
    <s v="ER09"/>
    <n v="6"/>
    <n v="20"/>
    <s v="01:21:26"/>
    <x v="0"/>
    <e v="#N/A"/>
    <e v="#N/A"/>
    <e v="#N/A"/>
    <e v="#N/A"/>
    <e v="#N/A"/>
    <e v="#N/A"/>
    <e v="#N/A"/>
  </r>
  <r>
    <s v="CCD3C1D9AC8F"/>
    <s v="1176578619025270970063"/>
    <s v="BUZDOLABI "/>
    <s v="ER09"/>
    <n v="6"/>
    <n v="20"/>
    <s v="02:33:32"/>
    <x v="0"/>
    <e v="#N/A"/>
    <e v="#N/A"/>
    <e v="#N/A"/>
    <e v="#N/A"/>
    <e v="#N/A"/>
    <e v="#N/A"/>
    <e v="#N/A"/>
  </r>
  <r>
    <s v="ECBE5F33FD2F"/>
    <s v="1176579015024736410016"/>
    <s v="BUZDOLABI "/>
    <s v="ER09"/>
    <n v="6"/>
    <n v="20"/>
    <s v="03:24:46"/>
    <x v="22"/>
    <s v="25977"/>
    <s v="Soğutma yapmıyor"/>
    <s v="BUZDOLABI"/>
    <s v="25849"/>
    <s v="Soğutucu / Isıtıcı"/>
    <s v="25863"/>
    <s v="Fonksiyonel Problemler"/>
  </r>
  <r>
    <s v="ECBE5F39374A"/>
    <s v="1176581330024882820014"/>
    <s v="BUZDOLABI "/>
    <s v="ER07"/>
    <n v="6"/>
    <n v="20"/>
    <s v="06:52:27"/>
    <x v="21"/>
    <s v="25872"/>
    <s v="Güç geliyor cihaz çalışmıyor"/>
    <s v="BUZDOLABI"/>
    <s v="25847"/>
    <s v="Genel"/>
    <s v="25850"/>
    <s v="Güç Problemi Veya Çalışmıyor"/>
  </r>
  <r>
    <s v="ECBE5F39277D"/>
    <s v="1176581230025087740065"/>
    <s v="BUZDOLABI "/>
    <s v="ER07"/>
    <n v="6"/>
    <n v="20"/>
    <s v="09:10:03"/>
    <x v="5"/>
    <s v="25880"/>
    <s v="Hiçbir ışık yanmıyor veya göstergede hiçbir görüntü yok"/>
    <s v="BUZDOLABI"/>
    <s v="25847"/>
    <s v="Genel"/>
    <s v="25851"/>
    <s v="Dısplay Fonksiyon Problemi"/>
  </r>
  <r>
    <s v="ECBE5F3A51FF"/>
    <s v="1176578819024837160062"/>
    <s v="BUZDOLABI "/>
    <s v="ER09"/>
    <n v="6"/>
    <n v="20"/>
    <s v="09:37:09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20"/>
    <s v="11:12:02"/>
    <x v="0"/>
    <e v="#N/A"/>
    <e v="#N/A"/>
    <e v="#N/A"/>
    <e v="#N/A"/>
    <e v="#N/A"/>
    <e v="#N/A"/>
    <e v="#N/A"/>
  </r>
  <r>
    <s v="ECBE5F33FD2F"/>
    <s v="1176579015024736410016"/>
    <s v="BUZDOLABI "/>
    <s v="ER01"/>
    <n v="6"/>
    <n v="20"/>
    <s v="12:05:55"/>
    <x v="22"/>
    <s v="25977"/>
    <s v="Soğutma yapmıyor"/>
    <s v="BUZDOLABI"/>
    <s v="25849"/>
    <s v="Soğutucu / Isıtıcı"/>
    <s v="25863"/>
    <s v="Fonksiyonel Problemler"/>
  </r>
  <r>
    <s v="ECBE5F33FD2F"/>
    <s v="1176579015024736410016"/>
    <s v="BUZDOLABI "/>
    <s v="ER01"/>
    <n v="6"/>
    <n v="20"/>
    <s v="12:54:54"/>
    <x v="22"/>
    <s v="25977"/>
    <s v="Soğutma yapmıyor"/>
    <s v="BUZDOLABI"/>
    <s v="25849"/>
    <s v="Soğutucu / Isıtıcı"/>
    <s v="25863"/>
    <s v="Fonksiyonel Problemler"/>
  </r>
  <r>
    <s v="ECBE5F33D4B6"/>
    <s v="1176578819024660710075"/>
    <s v="BUZDOLABI "/>
    <s v="ER09"/>
    <n v="6"/>
    <n v="20"/>
    <s v="13:32:38"/>
    <x v="0"/>
    <e v="#N/A"/>
    <e v="#N/A"/>
    <e v="#N/A"/>
    <e v="#N/A"/>
    <e v="#N/A"/>
    <e v="#N/A"/>
    <e v="#N/A"/>
  </r>
  <r>
    <s v="CCD3C1796DE1"/>
    <s v="1275748430022788490065"/>
    <s v="BUZDOLABI "/>
    <s v="ER09"/>
    <n v="6"/>
    <n v="20"/>
    <s v="13:41:53"/>
    <x v="0"/>
    <e v="#N/A"/>
    <e v="#N/A"/>
    <e v="#N/A"/>
    <e v="#N/A"/>
    <e v="#N/A"/>
    <e v="#N/A"/>
    <e v="#N/A"/>
  </r>
  <r>
    <s v="ECBE5F07A542"/>
    <s v="1176578819024057390079"/>
    <s v="BUZDOLABI "/>
    <s v="ER09"/>
    <n v="6"/>
    <n v="20"/>
    <s v="14:19:23"/>
    <x v="23"/>
    <s v="25997"/>
    <s v="Soğutucu bölümde buzlanma oluşuyor"/>
    <s v="BUZDOLABI"/>
    <s v="25849"/>
    <s v="Soğutucu / Isıtıcı"/>
    <s v="25866"/>
    <s v="Terleme Buzlanma Problemleri"/>
  </r>
  <r>
    <s v="ECBE5F07A542"/>
    <s v="1176578819024057390079"/>
    <s v="BUZDOLABI "/>
    <s v="ER06"/>
    <n v="6"/>
    <n v="20"/>
    <s v="14:56:24"/>
    <x v="23"/>
    <s v="25997"/>
    <s v="Soğutucu bölümde buzlanma oluşuyor"/>
    <s v="BUZDOLABI"/>
    <s v="25849"/>
    <s v="Soğutucu / Isıtıcı"/>
    <s v="25866"/>
    <s v="Terleme Buzlanma Problemleri"/>
  </r>
  <r>
    <s v="ECBE5F07A542"/>
    <s v="1176578819024057390079"/>
    <s v="BUZDOLABI "/>
    <s v="ER09"/>
    <n v="6"/>
    <n v="20"/>
    <s v="14:59:44"/>
    <x v="23"/>
    <s v="25997"/>
    <s v="Soğutucu bölümde buzlanma oluşuyor"/>
    <s v="BUZDOLABI"/>
    <s v="25849"/>
    <s v="Soğutucu / Isıtıcı"/>
    <s v="25866"/>
    <s v="Terleme Buzlanma Problemleri"/>
  </r>
  <r>
    <s v="CCD3C1DA53D6"/>
    <s v="1176578331023667530013"/>
    <s v="BUZDOLABI "/>
    <s v="ER04"/>
    <n v="6"/>
    <n v="20"/>
    <s v="16:26:40"/>
    <x v="0"/>
    <e v="#N/A"/>
    <e v="#N/A"/>
    <e v="#N/A"/>
    <e v="#N/A"/>
    <e v="#N/A"/>
    <e v="#N/A"/>
    <e v="#N/A"/>
  </r>
  <r>
    <s v="CCD3C1DA53D6"/>
    <s v="1176578331023667530013"/>
    <s v="BUZDOLABI "/>
    <s v="ER04"/>
    <n v="6"/>
    <n v="20"/>
    <s v="16:30:52"/>
    <x v="0"/>
    <e v="#N/A"/>
    <e v="#N/A"/>
    <e v="#N/A"/>
    <e v="#N/A"/>
    <e v="#N/A"/>
    <e v="#N/A"/>
    <e v="#N/A"/>
  </r>
  <r>
    <s v="ECBE5F33F5E9"/>
    <s v="1176582697024725510009"/>
    <s v="BUZDOLABI "/>
    <s v="ER09"/>
    <n v="6"/>
    <n v="20"/>
    <s v="16:34:23"/>
    <x v="0"/>
    <e v="#N/A"/>
    <e v="#N/A"/>
    <e v="#N/A"/>
    <e v="#N/A"/>
    <e v="#N/A"/>
    <e v="#N/A"/>
    <e v="#N/A"/>
  </r>
  <r>
    <s v="ECBE5FD907C1"/>
    <s v="1177959399026574580032"/>
    <s v="BUZDOLABI "/>
    <s v="ER09"/>
    <n v="6"/>
    <n v="20"/>
    <s v="16:56:06"/>
    <x v="0"/>
    <e v="#N/A"/>
    <e v="#N/A"/>
    <e v="#N/A"/>
    <e v="#N/A"/>
    <e v="#N/A"/>
    <e v="#N/A"/>
    <e v="#N/A"/>
  </r>
  <r>
    <s v="ECBE5F93E4A8"/>
    <s v="1177830697026317830030"/>
    <s v="BUZDOLABI "/>
    <s v="ER09"/>
    <n v="6"/>
    <n v="20"/>
    <s v="17:02:59"/>
    <x v="0"/>
    <e v="#N/A"/>
    <e v="#N/A"/>
    <e v="#N/A"/>
    <e v="#N/A"/>
    <e v="#N/A"/>
    <e v="#N/A"/>
    <e v="#N/A"/>
  </r>
  <r>
    <s v="CCD3C17747F6"/>
    <s v="1175752231022473850046"/>
    <s v="BUZDOLABI "/>
    <s v="ER02"/>
    <n v="6"/>
    <n v="20"/>
    <s v="18:19:59"/>
    <x v="24"/>
    <s v="25928"/>
    <s v="Göstergede hata kodu çıkıyor veya bazı ışıkları yanıp sönüyo"/>
    <s v="BUZDOLABI"/>
    <s v="25847"/>
    <s v="Genel"/>
    <s v="25855"/>
    <s v="Genel Fonksiyon Problemi"/>
  </r>
  <r>
    <s v="CCD3C17793D9"/>
    <s v="1275748230022458580087"/>
    <s v="BUZDOLABI "/>
    <s v="ER09"/>
    <n v="6"/>
    <n v="20"/>
    <s v="19:48:17"/>
    <x v="0"/>
    <e v="#N/A"/>
    <e v="#N/A"/>
    <e v="#N/A"/>
    <e v="#N/A"/>
    <e v="#N/A"/>
    <e v="#N/A"/>
    <e v="#N/A"/>
  </r>
  <r>
    <s v="CCD3C1DE6719"/>
    <s v="1176768073023542150090"/>
    <s v="BUZDOLABI "/>
    <s v="ER09"/>
    <n v="6"/>
    <n v="20"/>
    <s v="21:27:29"/>
    <x v="0"/>
    <e v="#N/A"/>
    <e v="#N/A"/>
    <e v="#N/A"/>
    <e v="#N/A"/>
    <e v="#N/A"/>
    <e v="#N/A"/>
    <e v="#N/A"/>
  </r>
  <r>
    <s v="CCD3C1FE16BB"/>
    <s v="1176578819023837270043"/>
    <s v="BUZDOLABI "/>
    <s v="ER09"/>
    <n v="6"/>
    <n v="20"/>
    <s v="21:28:37"/>
    <x v="3"/>
    <s v="25881"/>
    <s v="Soğutucu lamba yanmıyor"/>
    <s v="BUZDOLABI"/>
    <s v="25847"/>
    <s v="Genel"/>
    <s v="25851"/>
    <s v="Dısplay Fonksiyon Problemi"/>
  </r>
  <r>
    <s v="ECBE5F39374A"/>
    <s v="1176581330024882820014"/>
    <s v="BUZDOLABI "/>
    <s v="ER07"/>
    <n v="6"/>
    <n v="21"/>
    <s v="04:08:03"/>
    <x v="21"/>
    <s v="25872"/>
    <s v="Güç geliyor cihaz çalışmıyor"/>
    <s v="BUZDOLABI"/>
    <s v="25847"/>
    <s v="Genel"/>
    <s v="25850"/>
    <s v="Güç Problemi Veya Çalışmıyor"/>
  </r>
  <r>
    <s v="CCD3C1DE8DE4"/>
    <s v="1176767973023559430056"/>
    <s v="BUZDOLABI "/>
    <s v="ER09"/>
    <n v="6"/>
    <n v="21"/>
    <s v="05:07:33"/>
    <x v="0"/>
    <e v="#N/A"/>
    <e v="#N/A"/>
    <e v="#N/A"/>
    <e v="#N/A"/>
    <e v="#N/A"/>
    <e v="#N/A"/>
    <e v="#N/A"/>
  </r>
  <r>
    <s v="CCD3C178DD16"/>
    <s v="1175752419022632330071"/>
    <s v="BUZDOLABI "/>
    <s v="ER09"/>
    <n v="6"/>
    <n v="21"/>
    <s v="05:16:06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21"/>
    <s v="06:14:03"/>
    <x v="5"/>
    <s v="25880"/>
    <s v="Hiçbir ışık yanmıyor veya göstergede hiçbir görüntü yok"/>
    <s v="BUZDOLABI"/>
    <s v="25847"/>
    <s v="Genel"/>
    <s v="25851"/>
    <s v="Dısplay Fonksiyon Problemi"/>
  </r>
  <r>
    <s v="ECBE5F33D4B6"/>
    <s v="1176578819024660710075"/>
    <s v="BUZDOLABI "/>
    <s v="ER09"/>
    <n v="6"/>
    <n v="21"/>
    <s v="07:26:36"/>
    <x v="0"/>
    <e v="#N/A"/>
    <e v="#N/A"/>
    <e v="#N/A"/>
    <e v="#N/A"/>
    <e v="#N/A"/>
    <e v="#N/A"/>
    <e v="#N/A"/>
  </r>
  <r>
    <s v="CCD3C17793D9"/>
    <s v="1275748230022458580087"/>
    <s v="BUZDOLABI "/>
    <s v="ER09"/>
    <n v="6"/>
    <n v="21"/>
    <s v="07:56:01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21"/>
    <s v="09:37:21"/>
    <x v="0"/>
    <e v="#N/A"/>
    <e v="#N/A"/>
    <e v="#N/A"/>
    <e v="#N/A"/>
    <e v="#N/A"/>
    <e v="#N/A"/>
    <e v="#N/A"/>
  </r>
  <r>
    <s v="CCD3C1FE4AD3"/>
    <s v="1176578819024057210035"/>
    <s v="BUZDOLABI "/>
    <s v="ER10"/>
    <n v="6"/>
    <n v="21"/>
    <s v="09:39:20"/>
    <x v="0"/>
    <e v="#N/A"/>
    <e v="#N/A"/>
    <e v="#N/A"/>
    <e v="#N/A"/>
    <e v="#N/A"/>
    <e v="#N/A"/>
    <e v="#N/A"/>
  </r>
  <r>
    <s v="CCD3C1FE4AD3"/>
    <s v="1176578819024057210035"/>
    <s v="BUZDOLABI "/>
    <s v="ER09"/>
    <n v="6"/>
    <n v="21"/>
    <s v="09:39:20"/>
    <x v="0"/>
    <e v="#N/A"/>
    <e v="#N/A"/>
    <e v="#N/A"/>
    <e v="#N/A"/>
    <e v="#N/A"/>
    <e v="#N/A"/>
    <e v="#N/A"/>
  </r>
  <r>
    <s v="ECBE5F395829"/>
    <s v="1176581230025087760084"/>
    <s v="BUZDOLABI "/>
    <s v="ER10"/>
    <n v="6"/>
    <n v="21"/>
    <s v="10:01:07"/>
    <x v="25"/>
    <s v="25912"/>
    <s v="Aksesuar/parça eksik"/>
    <s v="BUZDOLABI"/>
    <s v="25847"/>
    <s v="Genel"/>
    <s v="25854"/>
    <s v="Fiziksel Hasarlar"/>
  </r>
  <r>
    <s v="CCD3C1FE4AD3"/>
    <s v="1176578819024057210035"/>
    <s v="BUZDOLABI "/>
    <s v="ER10"/>
    <n v="6"/>
    <n v="21"/>
    <s v="10:05:03"/>
    <x v="0"/>
    <e v="#N/A"/>
    <e v="#N/A"/>
    <e v="#N/A"/>
    <e v="#N/A"/>
    <e v="#N/A"/>
    <e v="#N/A"/>
    <e v="#N/A"/>
  </r>
  <r>
    <s v="ECBE5F395829"/>
    <s v="1176581230025087760084"/>
    <s v="BUZDOLABI "/>
    <s v="ER09"/>
    <n v="6"/>
    <n v="21"/>
    <s v="10:32:42"/>
    <x v="25"/>
    <s v="25912"/>
    <s v="Aksesuar/parça eksik"/>
    <s v="BUZDOLABI"/>
    <s v="25847"/>
    <s v="Genel"/>
    <s v="25854"/>
    <s v="Fiziksel Hasarlar"/>
  </r>
  <r>
    <s v="ECBE5F395829"/>
    <s v="1176581230025087760084"/>
    <s v="BUZDOLABI "/>
    <s v="ER10"/>
    <n v="6"/>
    <n v="21"/>
    <s v="10:32:42"/>
    <x v="25"/>
    <s v="25912"/>
    <s v="Aksesuar/parça eksik"/>
    <s v="BUZDOLABI"/>
    <s v="25847"/>
    <s v="Genel"/>
    <s v="25854"/>
    <s v="Fiziksel Hasarlar"/>
  </r>
  <r>
    <s v="ECBE5F9288EB"/>
    <s v="1177960419026342000089"/>
    <s v="BUZDOLABI "/>
    <s v="ER09"/>
    <n v="6"/>
    <n v="21"/>
    <s v="10:47:44"/>
    <x v="0"/>
    <e v="#N/A"/>
    <e v="#N/A"/>
    <e v="#N/A"/>
    <e v="#N/A"/>
    <e v="#N/A"/>
    <e v="#N/A"/>
    <e v="#N/A"/>
  </r>
  <r>
    <s v="ECBE5F9288EB"/>
    <s v="1177960419026342000089"/>
    <s v="BUZDOLABI "/>
    <s v="ER09"/>
    <n v="6"/>
    <n v="21"/>
    <s v="10:47:49"/>
    <x v="0"/>
    <e v="#N/A"/>
    <e v="#N/A"/>
    <e v="#N/A"/>
    <e v="#N/A"/>
    <e v="#N/A"/>
    <e v="#N/A"/>
    <e v="#N/A"/>
  </r>
  <r>
    <s v="CCD3C1FE16BB"/>
    <s v="1176578819023837270043"/>
    <s v="BUZDOLABI "/>
    <s v="ER01"/>
    <n v="6"/>
    <n v="21"/>
    <s v="10:59:01"/>
    <x v="3"/>
    <s v="25881"/>
    <s v="Soğutucu lamba yanmıyor"/>
    <s v="BUZDOLABI"/>
    <s v="25847"/>
    <s v="Genel"/>
    <s v="25851"/>
    <s v="Dısplay Fonksiyon Problemi"/>
  </r>
  <r>
    <s v="ECBE5F9288EB"/>
    <s v="1177960419026342000089"/>
    <s v="BUZDOLABI "/>
    <s v="ER09"/>
    <n v="6"/>
    <n v="21"/>
    <s v="11:05:50"/>
    <x v="0"/>
    <e v="#N/A"/>
    <e v="#N/A"/>
    <e v="#N/A"/>
    <e v="#N/A"/>
    <e v="#N/A"/>
    <e v="#N/A"/>
    <e v="#N/A"/>
  </r>
  <r>
    <s v="ECBE5F395829"/>
    <s v="1176581230025087760084"/>
    <s v="BUZDOLABI "/>
    <s v="ER09"/>
    <n v="6"/>
    <n v="21"/>
    <s v="11:51:58"/>
    <x v="25"/>
    <s v="25912"/>
    <s v="Aksesuar/parça eksik"/>
    <s v="BUZDOLABI"/>
    <s v="25847"/>
    <s v="Genel"/>
    <s v="25854"/>
    <s v="Fiziksel Hasarlar"/>
  </r>
  <r>
    <s v="ECBE5F509F30"/>
    <s v="1176581330024882820060"/>
    <s v="BUZDOLABI "/>
    <s v="ER10"/>
    <n v="6"/>
    <n v="21"/>
    <s v="12:55:16"/>
    <x v="20"/>
    <s v="25928"/>
    <s v="Göstergede hata kodu çıkıyor veya bazı ışıkları yanıp sönüyo"/>
    <s v="BUZDOLABI"/>
    <s v="25847"/>
    <s v="Genel"/>
    <s v="25855"/>
    <s v="Genel Fonksiyon Problemi"/>
  </r>
  <r>
    <s v="ECBE5F509F30"/>
    <s v="1176581330024882820060"/>
    <s v="BUZDOLABI "/>
    <s v="ER09"/>
    <n v="6"/>
    <n v="21"/>
    <s v="12:55:16"/>
    <x v="20"/>
    <s v="25928"/>
    <s v="Göstergede hata kodu çıkıyor veya bazı ışıkları yanıp sönüyo"/>
    <s v="BUZDOLABI"/>
    <s v="25847"/>
    <s v="Genel"/>
    <s v="25855"/>
    <s v="Genel Fonksiyon Problemi"/>
  </r>
  <r>
    <s v="ECBE5F509F30"/>
    <s v="1176581330024882820060"/>
    <s v="BUZDOLABI "/>
    <s v="ER10"/>
    <n v="6"/>
    <n v="21"/>
    <s v="14:06:39"/>
    <x v="20"/>
    <s v="25928"/>
    <s v="Göstergede hata kodu çıkıyor veya bazı ışıkları yanıp sönüyo"/>
    <s v="BUZDOLABI"/>
    <s v="25847"/>
    <s v="Genel"/>
    <s v="25855"/>
    <s v="Genel Fonksiyon Problemi"/>
  </r>
  <r>
    <s v="CCD3C1FE16BB"/>
    <s v="1176578819023837270043"/>
    <s v="BUZDOLABI "/>
    <s v="ER09"/>
    <n v="6"/>
    <n v="21"/>
    <s v="15:49:37"/>
    <x v="3"/>
    <s v="25881"/>
    <s v="Soğutucu lamba yanmıyor"/>
    <s v="BUZDOLABI"/>
    <s v="25847"/>
    <s v="Genel"/>
    <s v="25851"/>
    <s v="Dısplay Fonksiyon Problemi"/>
  </r>
  <r>
    <s v="CCD3C1DC94D1"/>
    <s v="1176581330023648130081"/>
    <s v="BUZDOLABI "/>
    <s v="ER10"/>
    <n v="6"/>
    <n v="21"/>
    <s v="17:53:41"/>
    <x v="0"/>
    <e v="#N/A"/>
    <e v="#N/A"/>
    <e v="#N/A"/>
    <e v="#N/A"/>
    <e v="#N/A"/>
    <e v="#N/A"/>
    <e v="#N/A"/>
  </r>
  <r>
    <s v="ECBE5F1A1079"/>
    <s v="1176581330024269530034"/>
    <s v="BUZDOLABI "/>
    <s v="ER10"/>
    <n v="6"/>
    <n v="21"/>
    <s v="21:43:06"/>
    <x v="0"/>
    <e v="#N/A"/>
    <e v="#N/A"/>
    <e v="#N/A"/>
    <e v="#N/A"/>
    <e v="#N/A"/>
    <e v="#N/A"/>
    <e v="#N/A"/>
  </r>
  <r>
    <s v="ECBE5F33DF98"/>
    <s v="1176578819024645850098"/>
    <s v="BUZDOLABI "/>
    <s v="ER09"/>
    <n v="6"/>
    <n v="21"/>
    <s v="22:09:44"/>
    <x v="0"/>
    <e v="#N/A"/>
    <e v="#N/A"/>
    <e v="#N/A"/>
    <e v="#N/A"/>
    <e v="#N/A"/>
    <e v="#N/A"/>
    <e v="#N/A"/>
  </r>
  <r>
    <s v="ECBE5F395991"/>
    <s v="1176579015024994800042"/>
    <s v="BUZDOLABI "/>
    <s v="ER07"/>
    <n v="6"/>
    <n v="21"/>
    <s v="22:20:47"/>
    <x v="26"/>
    <s v="25876"/>
    <s v="Hiçbir ışık yanmıyor veya göstergede hiçbir görüntü yok"/>
    <s v="BUZDOLABI"/>
    <s v="25847"/>
    <s v="Genel"/>
    <s v="25850"/>
    <s v="Güç Problemi Veya Çalışmıyor"/>
  </r>
  <r>
    <s v="ECBE5FE363A6"/>
    <s v="1177959199026817600023"/>
    <s v="BUZDOLABI "/>
    <s v="ER09"/>
    <n v="6"/>
    <n v="22"/>
    <s v="00:13:23"/>
    <x v="0"/>
    <e v="#N/A"/>
    <e v="#N/A"/>
    <e v="#N/A"/>
    <e v="#N/A"/>
    <e v="#N/A"/>
    <e v="#N/A"/>
    <e v="#N/A"/>
  </r>
  <r>
    <s v="ECBE5F92B600"/>
    <s v="1177830397026007100046"/>
    <s v="BUZDOLABI "/>
    <s v="ER09"/>
    <n v="6"/>
    <n v="22"/>
    <s v="00:21:05"/>
    <x v="0"/>
    <e v="#N/A"/>
    <e v="#N/A"/>
    <e v="#N/A"/>
    <e v="#N/A"/>
    <e v="#N/A"/>
    <e v="#N/A"/>
    <e v="#N/A"/>
  </r>
  <r>
    <s v="ECBE5F39374A"/>
    <s v="1176581330024882820014"/>
    <s v="BUZDOLABI "/>
    <s v="ER07"/>
    <n v="6"/>
    <n v="22"/>
    <s v="01:20:16"/>
    <x v="21"/>
    <s v="25872"/>
    <s v="Güç geliyor cihaz çalışmıyor"/>
    <s v="BUZDOLABI"/>
    <s v="25847"/>
    <s v="Genel"/>
    <s v="25850"/>
    <s v="Güç Problemi Veya Çalışmıyor"/>
  </r>
  <r>
    <s v="ECBE5F69E757"/>
    <s v="1177614673025582730014"/>
    <s v="BUZDOLABI "/>
    <s v="ER09"/>
    <n v="6"/>
    <n v="22"/>
    <s v="01:35:44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22"/>
    <s v="03:17:26"/>
    <x v="5"/>
    <s v="25880"/>
    <s v="Hiçbir ışık yanmıyor veya göstergede hiçbir görüntü yok"/>
    <s v="BUZDOLABI"/>
    <s v="25847"/>
    <s v="Genel"/>
    <s v="25851"/>
    <s v="Dısplay Fonksiyon Problemi"/>
  </r>
  <r>
    <s v="ECBE5FE363A6"/>
    <s v="1177959199026817600023"/>
    <s v="BUZDOLABI "/>
    <s v="ER09"/>
    <n v="6"/>
    <n v="22"/>
    <s v="09:21:13"/>
    <x v="0"/>
    <e v="#N/A"/>
    <e v="#N/A"/>
    <e v="#N/A"/>
    <e v="#N/A"/>
    <e v="#N/A"/>
    <e v="#N/A"/>
    <e v="#N/A"/>
  </r>
  <r>
    <s v="ECBE5F509F30"/>
    <s v="1176581330024882820060"/>
    <s v="BUZDOLABI "/>
    <s v="ER07"/>
    <n v="6"/>
    <n v="22"/>
    <s v="10:05:21"/>
    <x v="20"/>
    <s v="25928"/>
    <s v="Göstergede hata kodu çıkıyor veya bazı ışıkları yanıp sönüyo"/>
    <s v="BUZDOLABI"/>
    <s v="25847"/>
    <s v="Genel"/>
    <s v="25855"/>
    <s v="Genel Fonksiyon Problemi"/>
  </r>
  <r>
    <s v="ECBE5F1A36D4"/>
    <s v="1176581330024315260047"/>
    <s v="BUZDOLABI "/>
    <s v="ER10"/>
    <n v="6"/>
    <n v="22"/>
    <s v="12:12:29"/>
    <x v="0"/>
    <e v="#N/A"/>
    <e v="#N/A"/>
    <e v="#N/A"/>
    <e v="#N/A"/>
    <e v="#N/A"/>
    <e v="#N/A"/>
    <e v="#N/A"/>
  </r>
  <r>
    <s v="ECBE5F1A36D4"/>
    <s v="1176581330024315260047"/>
    <s v="BUZDOLABI "/>
    <s v="ER09"/>
    <n v="6"/>
    <n v="22"/>
    <s v="12:12:29"/>
    <x v="0"/>
    <e v="#N/A"/>
    <e v="#N/A"/>
    <e v="#N/A"/>
    <e v="#N/A"/>
    <e v="#N/A"/>
    <e v="#N/A"/>
    <e v="#N/A"/>
  </r>
  <r>
    <s v="ECBE5FD907C1"/>
    <s v="1177959399026574580032"/>
    <s v="BUZDOLABI "/>
    <s v="ER09"/>
    <n v="6"/>
    <n v="22"/>
    <s v="12:50:49"/>
    <x v="0"/>
    <e v="#N/A"/>
    <e v="#N/A"/>
    <e v="#N/A"/>
    <e v="#N/A"/>
    <e v="#N/A"/>
    <e v="#N/A"/>
    <e v="#N/A"/>
  </r>
  <r>
    <s v="CCD3C1DA53D6"/>
    <s v="1176578331023667530013"/>
    <s v="BUZDOLABI "/>
    <s v="ER04"/>
    <n v="6"/>
    <n v="22"/>
    <s v="13:05:55"/>
    <x v="0"/>
    <e v="#N/A"/>
    <e v="#N/A"/>
    <e v="#N/A"/>
    <e v="#N/A"/>
    <e v="#N/A"/>
    <e v="#N/A"/>
    <e v="#N/A"/>
  </r>
  <r>
    <s v="ECBE5FD907C1"/>
    <s v="1177959399026574580032"/>
    <s v="BUZDOLABI "/>
    <s v="ER09"/>
    <n v="6"/>
    <n v="22"/>
    <s v="14:28:42"/>
    <x v="0"/>
    <e v="#N/A"/>
    <e v="#N/A"/>
    <e v="#N/A"/>
    <e v="#N/A"/>
    <e v="#N/A"/>
    <e v="#N/A"/>
    <e v="#N/A"/>
  </r>
  <r>
    <s v="CCD3C1FE18A9"/>
    <s v="1176577873023887680029"/>
    <s v="BUZDOLABI "/>
    <s v="ER09"/>
    <n v="6"/>
    <n v="22"/>
    <s v="14:43:59"/>
    <x v="0"/>
    <e v="#N/A"/>
    <e v="#N/A"/>
    <e v="#N/A"/>
    <e v="#N/A"/>
    <e v="#N/A"/>
    <e v="#N/A"/>
    <e v="#N/A"/>
  </r>
  <r>
    <s v="ECBE5F395829"/>
    <s v="1176581230025087760084"/>
    <s v="BUZDOLABI "/>
    <s v="ER07"/>
    <n v="6"/>
    <n v="22"/>
    <s v="16:07:13"/>
    <x v="25"/>
    <s v="25912"/>
    <s v="Aksesuar/parça eksik"/>
    <s v="BUZDOLABI"/>
    <s v="25847"/>
    <s v="Genel"/>
    <s v="25854"/>
    <s v="Fiziksel Hasarlar"/>
  </r>
  <r>
    <s v="ECBE5F310451"/>
    <s v="1176578619024450700014"/>
    <s v="BUZDOLABI "/>
    <s v="ER09"/>
    <n v="6"/>
    <n v="22"/>
    <s v="18:09:29"/>
    <x v="0"/>
    <e v="#N/A"/>
    <e v="#N/A"/>
    <e v="#N/A"/>
    <e v="#N/A"/>
    <e v="#N/A"/>
    <e v="#N/A"/>
    <e v="#N/A"/>
  </r>
  <r>
    <s v="ECBE5F395991"/>
    <s v="1176579015024994800042"/>
    <s v="BUZDOLABI "/>
    <s v="ER07"/>
    <n v="6"/>
    <n v="22"/>
    <s v="19:28:59"/>
    <x v="26"/>
    <s v="25876"/>
    <s v="Hiçbir ışık yanmıyor veya göstergede hiçbir görüntü yok"/>
    <s v="BUZDOLABI"/>
    <s v="25847"/>
    <s v="Genel"/>
    <s v="25850"/>
    <s v="Güç Problemi Veya Çalışmıyor"/>
  </r>
  <r>
    <s v="CCD3C1FE16BB"/>
    <s v="1176578819023837270043"/>
    <s v="BUZDOLABI "/>
    <s v="ER09"/>
    <n v="6"/>
    <n v="22"/>
    <s v="20:38:18"/>
    <x v="3"/>
    <s v="25881"/>
    <s v="Soğutucu lamba yanmıyor"/>
    <s v="BUZDOLABI"/>
    <s v="25847"/>
    <s v="Genel"/>
    <s v="25851"/>
    <s v="Dısplay Fonksiyon Problemi"/>
  </r>
  <r>
    <s v="ECBE5F4F420E"/>
    <s v="1177614773025303760098"/>
    <s v="BUZDOLABI "/>
    <s v="ER10"/>
    <n v="6"/>
    <n v="22"/>
    <s v="21:29:45"/>
    <x v="19"/>
    <s v="25977"/>
    <s v="Soğutma yapmıyor"/>
    <s v="BUZDOLABI"/>
    <s v="25849"/>
    <s v="Soğutucu / Isıtıcı"/>
    <s v="25863"/>
    <s v="Fonksiyonel Problemler"/>
  </r>
  <r>
    <s v="ECBE5F4F420E"/>
    <s v="1177614773025303760098"/>
    <s v="BUZDOLABI "/>
    <s v="ER06"/>
    <n v="6"/>
    <n v="22"/>
    <s v="21:29:45"/>
    <x v="19"/>
    <s v="25977"/>
    <s v="Soğutma yapmıyor"/>
    <s v="BUZDOLABI"/>
    <s v="25849"/>
    <s v="Soğutucu / Isıtıcı"/>
    <s v="25863"/>
    <s v="Fonksiyonel Problemler"/>
  </r>
  <r>
    <s v="ECBE5F39374A"/>
    <s v="1176581330024882820014"/>
    <s v="BUZDOLABI "/>
    <s v="ER07"/>
    <n v="6"/>
    <n v="22"/>
    <s v="22:26:01"/>
    <x v="21"/>
    <s v="25872"/>
    <s v="Güç geliyor cihaz çalışmıyor"/>
    <s v="BUZDOLABI"/>
    <s v="25847"/>
    <s v="Genel"/>
    <s v="25850"/>
    <s v="Güç Problemi Veya Çalışmıyor"/>
  </r>
  <r>
    <s v="ECBE5F4F420E"/>
    <s v="1177614773025303760098"/>
    <s v="BUZDOLABI "/>
    <s v="ER10"/>
    <n v="6"/>
    <n v="22"/>
    <s v="22:34:49"/>
    <x v="19"/>
    <s v="25977"/>
    <s v="Soğutma yapmıyor"/>
    <s v="BUZDOLABI"/>
    <s v="25849"/>
    <s v="Soğutucu / Isıtıcı"/>
    <s v="25863"/>
    <s v="Fonksiyonel Problemler"/>
  </r>
  <r>
    <s v="ECBE5F4F420E"/>
    <s v="1177614773025303760098"/>
    <s v="BUZDOLABI "/>
    <s v="ER09"/>
    <n v="6"/>
    <n v="22"/>
    <s v="22:34:49"/>
    <x v="19"/>
    <s v="25977"/>
    <s v="Soğutma yapmıyor"/>
    <s v="BUZDOLABI"/>
    <s v="25849"/>
    <s v="Soğutucu / Isıtıcı"/>
    <s v="25863"/>
    <s v="Fonksiyonel Problemler"/>
  </r>
  <r>
    <s v="ECBE5F33F75E"/>
    <s v="1176577773024735790073"/>
    <s v="BUZDOLABI "/>
    <s v="ER09"/>
    <n v="6"/>
    <n v="22"/>
    <s v="23:10:53"/>
    <x v="0"/>
    <e v="#N/A"/>
    <e v="#N/A"/>
    <e v="#N/A"/>
    <e v="#N/A"/>
    <e v="#N/A"/>
    <e v="#N/A"/>
    <e v="#N/A"/>
  </r>
  <r>
    <s v="ECBE5F39277D"/>
    <s v="1176581230025087740065"/>
    <s v="BUZDOLABI "/>
    <s v="ER07"/>
    <n v="6"/>
    <n v="23"/>
    <s v="00:21:56"/>
    <x v="5"/>
    <s v="25880"/>
    <s v="Hiçbir ışık yanmıyor veya göstergede hiçbir görüntü yok"/>
    <s v="BUZDOLABI"/>
    <s v="25847"/>
    <s v="Genel"/>
    <s v="25851"/>
    <s v="Dısplay Fonksiyon Problemi"/>
  </r>
  <r>
    <s v="ECBE5F32E889"/>
    <s v="1176578819995518750002"/>
    <s v="BUZDOLABI "/>
    <s v="ER09"/>
    <n v="6"/>
    <n v="23"/>
    <s v="01:21:36"/>
    <x v="0"/>
    <e v="#N/A"/>
    <e v="#N/A"/>
    <e v="#N/A"/>
    <e v="#N/A"/>
    <e v="#N/A"/>
    <e v="#N/A"/>
    <e v="#N/A"/>
  </r>
  <r>
    <s v="ECBE5F33D4B6"/>
    <s v="1176578819024660710075"/>
    <s v="BUZDOLABI "/>
    <s v="ER09"/>
    <n v="6"/>
    <n v="23"/>
    <s v="02:05:52"/>
    <x v="0"/>
    <e v="#N/A"/>
    <e v="#N/A"/>
    <e v="#N/A"/>
    <e v="#N/A"/>
    <e v="#N/A"/>
    <e v="#N/A"/>
    <e v="#N/A"/>
  </r>
  <r>
    <s v="CCD3C16AD62A"/>
    <s v="1175752519022448450061"/>
    <s v="BUZDOLABI "/>
    <s v="ER09"/>
    <n v="6"/>
    <n v="23"/>
    <s v="03:12:41"/>
    <x v="0"/>
    <e v="#N/A"/>
    <e v="#N/A"/>
    <e v="#N/A"/>
    <e v="#N/A"/>
    <e v="#N/A"/>
    <e v="#N/A"/>
    <e v="#N/A"/>
  </r>
  <r>
    <s v="ECBE5F51068F"/>
    <s v="1176571931025271730070"/>
    <s v="BUZDOLABI "/>
    <s v="ER10"/>
    <n v="6"/>
    <n v="23"/>
    <s v="06:12:30"/>
    <x v="0"/>
    <e v="#N/A"/>
    <e v="#N/A"/>
    <e v="#N/A"/>
    <e v="#N/A"/>
    <e v="#N/A"/>
    <e v="#N/A"/>
    <e v="#N/A"/>
  </r>
  <r>
    <s v="ECBE5F51068F"/>
    <s v="1176571931025271730070"/>
    <s v="BUZDOLABI "/>
    <s v="ER09"/>
    <n v="6"/>
    <n v="23"/>
    <s v="06:12:30"/>
    <x v="0"/>
    <e v="#N/A"/>
    <e v="#N/A"/>
    <e v="#N/A"/>
    <e v="#N/A"/>
    <e v="#N/A"/>
    <e v="#N/A"/>
    <e v="#N/A"/>
  </r>
  <r>
    <s v="ECBE5F51068F"/>
    <s v="1176571931025271730070"/>
    <s v="BUZDOLABI "/>
    <s v="ER10"/>
    <n v="6"/>
    <n v="23"/>
    <s v="06:38:52"/>
    <x v="0"/>
    <e v="#N/A"/>
    <e v="#N/A"/>
    <e v="#N/A"/>
    <e v="#N/A"/>
    <e v="#N/A"/>
    <e v="#N/A"/>
    <e v="#N/A"/>
  </r>
  <r>
    <s v="ECBE5F33FD2F"/>
    <s v="1176579015024736410016"/>
    <s v="BUZDOLABI "/>
    <s v="ER01"/>
    <n v="6"/>
    <n v="23"/>
    <s v="09:09:35"/>
    <x v="22"/>
    <s v="25977"/>
    <s v="Soğutma yapmıyor"/>
    <s v="BUZDOLABI"/>
    <s v="25849"/>
    <s v="Soğutucu / Isıtıcı"/>
    <s v="25863"/>
    <s v="Fonksiyonel Problemler"/>
  </r>
  <r>
    <s v="ECBE5F33FD2F"/>
    <s v="1176579015024736410016"/>
    <s v="BUZDOLABI "/>
    <s v="ER01"/>
    <n v="6"/>
    <n v="23"/>
    <s v="09:10:31"/>
    <x v="22"/>
    <s v="25977"/>
    <s v="Soğutma yapmıyor"/>
    <s v="BUZDOLABI"/>
    <s v="25849"/>
    <s v="Soğutucu / Isıtıcı"/>
    <s v="25863"/>
    <s v="Fonksiyonel Problem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0169F-A6CB-4BCB-9882-7BC6BE9E8996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8">
        <item x="23"/>
        <item x="8"/>
        <item x="7"/>
        <item x="2"/>
        <item x="6"/>
        <item x="10"/>
        <item x="12"/>
        <item x="14"/>
        <item x="13"/>
        <item x="16"/>
        <item x="18"/>
        <item x="11"/>
        <item x="22"/>
        <item x="20"/>
        <item x="9"/>
        <item x="3"/>
        <item x="19"/>
        <item x="24"/>
        <item x="21"/>
        <item x="5"/>
        <item x="15"/>
        <item x="25"/>
        <item x="17"/>
        <item x="4"/>
        <item x="2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8">
    <i>
      <x v="26"/>
    </i>
    <i>
      <x v="15"/>
    </i>
    <i>
      <x v="19"/>
    </i>
    <i>
      <x v="5"/>
    </i>
    <i>
      <x v="1"/>
    </i>
    <i>
      <x v="4"/>
    </i>
    <i>
      <x v="11"/>
    </i>
    <i>
      <x v="9"/>
    </i>
    <i>
      <x v="6"/>
    </i>
    <i>
      <x v="18"/>
    </i>
    <i>
      <x v="14"/>
    </i>
    <i>
      <x v="12"/>
    </i>
    <i>
      <x v="21"/>
    </i>
    <i>
      <x v="16"/>
    </i>
    <i>
      <x v="8"/>
    </i>
    <i>
      <x v="13"/>
    </i>
    <i>
      <x v="3"/>
    </i>
    <i>
      <x v="23"/>
    </i>
    <i>
      <x/>
    </i>
    <i>
      <x v="7"/>
    </i>
    <i>
      <x v="24"/>
    </i>
    <i>
      <x v="10"/>
    </i>
    <i>
      <x v="2"/>
    </i>
    <i>
      <x v="22"/>
    </i>
    <i>
      <x v="25"/>
    </i>
    <i>
      <x v="20"/>
    </i>
    <i>
      <x v="17"/>
    </i>
    <i t="grand">
      <x/>
    </i>
  </rowItems>
  <colItems count="1">
    <i/>
  </colItems>
  <dataFields count="1">
    <dataField name="Say cagrin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"/>
  <sheetViews>
    <sheetView tabSelected="1" topLeftCell="C1" workbookViewId="0">
      <selection activeCell="J8" sqref="J8"/>
    </sheetView>
  </sheetViews>
  <sheetFormatPr defaultRowHeight="14.5" x14ac:dyDescent="0.35"/>
  <cols>
    <col min="1" max="1" width="14.453125" bestFit="1" customWidth="1"/>
    <col min="2" max="2" width="23.08984375" bestFit="1" customWidth="1"/>
    <col min="3" max="3" width="12.7265625" bestFit="1" customWidth="1"/>
    <col min="4" max="4" width="12.1796875" bestFit="1" customWidth="1"/>
    <col min="5" max="5" width="7.90625" bestFit="1" customWidth="1"/>
    <col min="6" max="6" width="9.26953125" bestFit="1" customWidth="1"/>
    <col min="7" max="7" width="9.7265625" customWidth="1"/>
    <col min="8" max="8" width="18.26953125" customWidth="1"/>
    <col min="9" max="9" width="22.453125" customWidth="1"/>
    <col min="10" max="10" width="21.7265625" customWidth="1"/>
    <col min="13" max="13" width="18.90625" customWidth="1"/>
    <col min="14" max="14" width="8.81640625" customWidth="1"/>
    <col min="15" max="15" width="19.6328125" customWidth="1"/>
    <col min="16" max="16" width="2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149</v>
      </c>
      <c r="E1" t="s">
        <v>157</v>
      </c>
      <c r="F1" t="s">
        <v>158</v>
      </c>
      <c r="G1" t="s">
        <v>159</v>
      </c>
      <c r="H1" t="s">
        <v>555</v>
      </c>
      <c r="I1" s="5" t="s">
        <v>554</v>
      </c>
      <c r="J1" s="6" t="s">
        <v>546</v>
      </c>
      <c r="K1" s="5" t="s">
        <v>547</v>
      </c>
      <c r="L1" s="5" t="s">
        <v>548</v>
      </c>
      <c r="M1" s="5" t="s">
        <v>550</v>
      </c>
      <c r="N1" s="5" t="s">
        <v>549</v>
      </c>
      <c r="O1" s="5" t="s">
        <v>551</v>
      </c>
      <c r="P1" s="11" t="s">
        <v>558</v>
      </c>
    </row>
    <row r="2" spans="1:16" x14ac:dyDescent="0.35">
      <c r="A2" t="s">
        <v>6</v>
      </c>
      <c r="B2" t="s">
        <v>7</v>
      </c>
      <c r="C2" t="s">
        <v>3</v>
      </c>
      <c r="D2" t="s">
        <v>151</v>
      </c>
      <c r="E2">
        <v>6</v>
      </c>
      <c r="F2">
        <v>10</v>
      </c>
      <c r="G2" s="1" t="s">
        <v>160</v>
      </c>
      <c r="H2" t="s">
        <v>538</v>
      </c>
      <c r="I2" t="s">
        <v>461</v>
      </c>
      <c r="J2" t="s">
        <v>344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280</v>
      </c>
    </row>
    <row r="3" spans="1:16" x14ac:dyDescent="0.35">
      <c r="A3" t="s">
        <v>9</v>
      </c>
      <c r="B3" t="s">
        <v>10</v>
      </c>
      <c r="C3" t="s">
        <v>3</v>
      </c>
      <c r="D3" t="s">
        <v>153</v>
      </c>
      <c r="E3">
        <v>6</v>
      </c>
      <c r="F3">
        <v>10</v>
      </c>
      <c r="G3" s="1" t="s">
        <v>161</v>
      </c>
      <c r="H3" t="s">
        <v>378</v>
      </c>
      <c r="I3" t="s">
        <v>294</v>
      </c>
      <c r="J3" t="s">
        <v>295</v>
      </c>
      <c r="K3" t="s">
        <v>287</v>
      </c>
      <c r="L3" t="s">
        <v>288</v>
      </c>
      <c r="M3" t="s">
        <v>289</v>
      </c>
      <c r="N3" t="s">
        <v>296</v>
      </c>
      <c r="O3" t="s">
        <v>297</v>
      </c>
      <c r="P3">
        <v>2</v>
      </c>
    </row>
    <row r="4" spans="1:16" x14ac:dyDescent="0.35">
      <c r="A4" t="s">
        <v>9</v>
      </c>
      <c r="B4" t="s">
        <v>10</v>
      </c>
      <c r="C4" t="s">
        <v>3</v>
      </c>
      <c r="D4" t="s">
        <v>150</v>
      </c>
      <c r="E4">
        <v>6</v>
      </c>
      <c r="F4">
        <v>10</v>
      </c>
      <c r="G4" s="1" t="s">
        <v>161</v>
      </c>
      <c r="H4" t="s">
        <v>378</v>
      </c>
      <c r="I4" t="s">
        <v>294</v>
      </c>
      <c r="J4" t="s">
        <v>295</v>
      </c>
      <c r="K4" t="s">
        <v>287</v>
      </c>
      <c r="L4" t="s">
        <v>288</v>
      </c>
      <c r="M4" t="s">
        <v>289</v>
      </c>
      <c r="N4" t="s">
        <v>296</v>
      </c>
      <c r="O4" t="s">
        <v>297</v>
      </c>
      <c r="P4">
        <v>2</v>
      </c>
    </row>
    <row r="5" spans="1:16" x14ac:dyDescent="0.35">
      <c r="A5" t="s">
        <v>9</v>
      </c>
      <c r="B5" t="s">
        <v>10</v>
      </c>
      <c r="C5" t="s">
        <v>3</v>
      </c>
      <c r="D5" t="s">
        <v>153</v>
      </c>
      <c r="E5">
        <v>6</v>
      </c>
      <c r="F5">
        <v>10</v>
      </c>
      <c r="G5" s="1" t="s">
        <v>162</v>
      </c>
      <c r="H5" t="s">
        <v>378</v>
      </c>
      <c r="I5" t="s">
        <v>294</v>
      </c>
      <c r="J5" t="s">
        <v>295</v>
      </c>
      <c r="K5" t="s">
        <v>287</v>
      </c>
      <c r="L5" t="s">
        <v>288</v>
      </c>
      <c r="M5" t="s">
        <v>289</v>
      </c>
      <c r="N5" t="s">
        <v>296</v>
      </c>
      <c r="O5" t="s">
        <v>297</v>
      </c>
      <c r="P5">
        <v>2</v>
      </c>
    </row>
    <row r="6" spans="1:16" x14ac:dyDescent="0.35">
      <c r="A6" t="s">
        <v>19</v>
      </c>
      <c r="B6" t="s">
        <v>20</v>
      </c>
      <c r="C6" t="s">
        <v>3</v>
      </c>
      <c r="D6" t="s">
        <v>150</v>
      </c>
      <c r="E6">
        <v>6</v>
      </c>
      <c r="F6">
        <v>10</v>
      </c>
      <c r="G6" s="1" t="s">
        <v>163</v>
      </c>
      <c r="H6" t="s">
        <v>453</v>
      </c>
      <c r="I6" t="s">
        <v>454</v>
      </c>
      <c r="J6" t="s">
        <v>455</v>
      </c>
      <c r="K6" t="s">
        <v>287</v>
      </c>
      <c r="L6" t="s">
        <v>288</v>
      </c>
      <c r="M6" t="s">
        <v>289</v>
      </c>
      <c r="N6" t="s">
        <v>345</v>
      </c>
      <c r="O6" t="s">
        <v>346</v>
      </c>
      <c r="P6">
        <v>1</v>
      </c>
    </row>
    <row r="7" spans="1:16" x14ac:dyDescent="0.35">
      <c r="A7" t="s">
        <v>23</v>
      </c>
      <c r="B7" t="s">
        <v>24</v>
      </c>
      <c r="C7" t="s">
        <v>3</v>
      </c>
      <c r="D7" t="s">
        <v>153</v>
      </c>
      <c r="E7">
        <v>6</v>
      </c>
      <c r="F7">
        <v>10</v>
      </c>
      <c r="G7" s="1" t="s">
        <v>165</v>
      </c>
      <c r="H7" t="s">
        <v>515</v>
      </c>
      <c r="I7" t="s">
        <v>406</v>
      </c>
      <c r="J7" t="s">
        <v>407</v>
      </c>
      <c r="K7" t="s">
        <v>287</v>
      </c>
      <c r="L7" t="s">
        <v>313</v>
      </c>
      <c r="M7" t="s">
        <v>314</v>
      </c>
      <c r="N7" t="s">
        <v>408</v>
      </c>
      <c r="O7" t="s">
        <v>409</v>
      </c>
      <c r="P7">
        <v>1</v>
      </c>
    </row>
    <row r="8" spans="1:16" x14ac:dyDescent="0.35">
      <c r="A8" t="s">
        <v>23</v>
      </c>
      <c r="B8" t="s">
        <v>24</v>
      </c>
      <c r="C8" t="s">
        <v>3</v>
      </c>
      <c r="D8" t="s">
        <v>150</v>
      </c>
      <c r="E8">
        <v>6</v>
      </c>
      <c r="F8">
        <v>10</v>
      </c>
      <c r="G8" s="1" t="s">
        <v>165</v>
      </c>
      <c r="H8" t="s">
        <v>515</v>
      </c>
      <c r="I8" t="s">
        <v>406</v>
      </c>
      <c r="J8" t="s">
        <v>407</v>
      </c>
      <c r="K8" t="s">
        <v>287</v>
      </c>
      <c r="L8" t="s">
        <v>313</v>
      </c>
      <c r="M8" t="s">
        <v>314</v>
      </c>
      <c r="N8" t="s">
        <v>408</v>
      </c>
      <c r="O8" t="s">
        <v>409</v>
      </c>
      <c r="P8">
        <v>1</v>
      </c>
    </row>
    <row r="9" spans="1:16" x14ac:dyDescent="0.35">
      <c r="A9" t="s">
        <v>23</v>
      </c>
      <c r="B9" t="s">
        <v>24</v>
      </c>
      <c r="C9" t="s">
        <v>3</v>
      </c>
      <c r="D9" t="s">
        <v>153</v>
      </c>
      <c r="E9">
        <v>6</v>
      </c>
      <c r="F9">
        <v>10</v>
      </c>
      <c r="G9" s="1" t="s">
        <v>166</v>
      </c>
      <c r="H9" t="s">
        <v>515</v>
      </c>
      <c r="I9" t="s">
        <v>406</v>
      </c>
      <c r="J9" t="s">
        <v>407</v>
      </c>
      <c r="K9" t="s">
        <v>287</v>
      </c>
      <c r="L9" t="s">
        <v>313</v>
      </c>
      <c r="M9" t="s">
        <v>314</v>
      </c>
      <c r="N9" t="s">
        <v>408</v>
      </c>
      <c r="O9" t="s">
        <v>409</v>
      </c>
      <c r="P9">
        <v>1</v>
      </c>
    </row>
    <row r="10" spans="1:16" x14ac:dyDescent="0.35">
      <c r="A10" t="s">
        <v>25</v>
      </c>
      <c r="B10" t="s">
        <v>26</v>
      </c>
      <c r="C10" t="s">
        <v>3</v>
      </c>
      <c r="D10" t="s">
        <v>152</v>
      </c>
      <c r="E10">
        <v>6</v>
      </c>
      <c r="F10">
        <v>10</v>
      </c>
      <c r="G10" s="1" t="s">
        <v>167</v>
      </c>
      <c r="H10" t="s">
        <v>481</v>
      </c>
      <c r="I10" t="s">
        <v>343</v>
      </c>
      <c r="J10" t="s">
        <v>344</v>
      </c>
      <c r="K10" t="s">
        <v>287</v>
      </c>
      <c r="L10" t="s">
        <v>288</v>
      </c>
      <c r="M10" t="s">
        <v>289</v>
      </c>
      <c r="N10" t="s">
        <v>345</v>
      </c>
      <c r="O10" t="s">
        <v>346</v>
      </c>
      <c r="P10">
        <v>1</v>
      </c>
    </row>
    <row r="11" spans="1:16" x14ac:dyDescent="0.35">
      <c r="A11" t="s">
        <v>28</v>
      </c>
      <c r="B11" t="s">
        <v>29</v>
      </c>
      <c r="C11" t="s">
        <v>3</v>
      </c>
      <c r="D11" t="s">
        <v>153</v>
      </c>
      <c r="E11">
        <v>6</v>
      </c>
      <c r="F11">
        <v>10</v>
      </c>
      <c r="G11" s="1" t="s">
        <v>168</v>
      </c>
      <c r="H11" t="s">
        <v>390</v>
      </c>
      <c r="I11" t="s">
        <v>336</v>
      </c>
      <c r="J11" t="s">
        <v>337</v>
      </c>
      <c r="K11" t="s">
        <v>287</v>
      </c>
      <c r="L11" t="s">
        <v>330</v>
      </c>
      <c r="M11" t="s">
        <v>331</v>
      </c>
      <c r="N11" t="s">
        <v>338</v>
      </c>
      <c r="O11" t="s">
        <v>339</v>
      </c>
      <c r="P11">
        <v>2</v>
      </c>
    </row>
    <row r="12" spans="1:16" x14ac:dyDescent="0.35">
      <c r="A12" t="s">
        <v>28</v>
      </c>
      <c r="B12" t="s">
        <v>29</v>
      </c>
      <c r="C12" t="s">
        <v>3</v>
      </c>
      <c r="D12" t="s">
        <v>150</v>
      </c>
      <c r="E12">
        <v>6</v>
      </c>
      <c r="F12">
        <v>10</v>
      </c>
      <c r="G12" s="1" t="s">
        <v>168</v>
      </c>
      <c r="H12" t="s">
        <v>390</v>
      </c>
      <c r="I12" t="s">
        <v>336</v>
      </c>
      <c r="J12" t="s">
        <v>337</v>
      </c>
      <c r="K12" t="s">
        <v>287</v>
      </c>
      <c r="L12" t="s">
        <v>330</v>
      </c>
      <c r="M12" t="s">
        <v>331</v>
      </c>
      <c r="N12" t="s">
        <v>338</v>
      </c>
      <c r="O12" t="s">
        <v>339</v>
      </c>
      <c r="P12">
        <v>2</v>
      </c>
    </row>
    <row r="13" spans="1:16" x14ac:dyDescent="0.35">
      <c r="A13" t="s">
        <v>28</v>
      </c>
      <c r="B13" t="s">
        <v>29</v>
      </c>
      <c r="C13" t="s">
        <v>3</v>
      </c>
      <c r="D13" t="s">
        <v>153</v>
      </c>
      <c r="E13">
        <v>6</v>
      </c>
      <c r="F13">
        <v>10</v>
      </c>
      <c r="G13" s="1" t="s">
        <v>169</v>
      </c>
      <c r="H13" t="s">
        <v>390</v>
      </c>
      <c r="I13" t="s">
        <v>336</v>
      </c>
      <c r="J13" t="s">
        <v>337</v>
      </c>
      <c r="K13" t="s">
        <v>287</v>
      </c>
      <c r="L13" t="s">
        <v>330</v>
      </c>
      <c r="M13" t="s">
        <v>331</v>
      </c>
      <c r="N13" t="s">
        <v>338</v>
      </c>
      <c r="O13" t="s">
        <v>339</v>
      </c>
      <c r="P13">
        <v>2</v>
      </c>
    </row>
    <row r="14" spans="1:16" x14ac:dyDescent="0.35">
      <c r="A14" t="s">
        <v>28</v>
      </c>
      <c r="B14" t="s">
        <v>29</v>
      </c>
      <c r="C14" t="s">
        <v>3</v>
      </c>
      <c r="D14" t="s">
        <v>150</v>
      </c>
      <c r="E14">
        <v>6</v>
      </c>
      <c r="F14">
        <v>10</v>
      </c>
      <c r="G14" s="1" t="s">
        <v>170</v>
      </c>
      <c r="H14" t="s">
        <v>390</v>
      </c>
      <c r="I14" t="s">
        <v>336</v>
      </c>
      <c r="J14" t="s">
        <v>337</v>
      </c>
      <c r="K14" t="s">
        <v>287</v>
      </c>
      <c r="L14" t="s">
        <v>330</v>
      </c>
      <c r="M14" t="s">
        <v>331</v>
      </c>
      <c r="N14" t="s">
        <v>338</v>
      </c>
      <c r="O14" t="s">
        <v>339</v>
      </c>
      <c r="P14">
        <v>2</v>
      </c>
    </row>
    <row r="15" spans="1:16" x14ac:dyDescent="0.35">
      <c r="A15" t="s">
        <v>19</v>
      </c>
      <c r="B15" t="s">
        <v>20</v>
      </c>
      <c r="C15" t="s">
        <v>3</v>
      </c>
      <c r="D15" t="s">
        <v>150</v>
      </c>
      <c r="E15">
        <v>6</v>
      </c>
      <c r="F15">
        <v>10</v>
      </c>
      <c r="G15" s="1" t="s">
        <v>171</v>
      </c>
      <c r="H15" t="s">
        <v>453</v>
      </c>
      <c r="I15" t="s">
        <v>454</v>
      </c>
      <c r="J15" t="s">
        <v>455</v>
      </c>
      <c r="K15" t="s">
        <v>287</v>
      </c>
      <c r="L15" t="s">
        <v>288</v>
      </c>
      <c r="M15" t="s">
        <v>289</v>
      </c>
      <c r="N15" t="s">
        <v>345</v>
      </c>
      <c r="O15" t="s">
        <v>346</v>
      </c>
      <c r="P15">
        <v>1</v>
      </c>
    </row>
    <row r="16" spans="1:16" x14ac:dyDescent="0.35">
      <c r="A16" t="s">
        <v>16</v>
      </c>
      <c r="B16" t="s">
        <v>17</v>
      </c>
      <c r="C16" t="s">
        <v>3</v>
      </c>
      <c r="D16" t="s">
        <v>152</v>
      </c>
      <c r="E16">
        <v>6</v>
      </c>
      <c r="F16">
        <v>10</v>
      </c>
      <c r="G16" s="1" t="s">
        <v>172</v>
      </c>
      <c r="H16" t="s">
        <v>371</v>
      </c>
      <c r="I16" t="s">
        <v>359</v>
      </c>
      <c r="J16" t="s">
        <v>360</v>
      </c>
      <c r="K16" t="s">
        <v>287</v>
      </c>
      <c r="L16" t="s">
        <v>288</v>
      </c>
      <c r="M16" t="s">
        <v>289</v>
      </c>
      <c r="N16" t="s">
        <v>345</v>
      </c>
      <c r="O16" t="s">
        <v>346</v>
      </c>
      <c r="P16">
        <v>2</v>
      </c>
    </row>
    <row r="17" spans="1:16" x14ac:dyDescent="0.35">
      <c r="A17" t="s">
        <v>28</v>
      </c>
      <c r="B17" t="s">
        <v>29</v>
      </c>
      <c r="C17" t="s">
        <v>3</v>
      </c>
      <c r="D17" t="s">
        <v>151</v>
      </c>
      <c r="E17">
        <v>6</v>
      </c>
      <c r="F17">
        <v>10</v>
      </c>
      <c r="G17" s="1" t="s">
        <v>174</v>
      </c>
      <c r="H17" t="s">
        <v>390</v>
      </c>
      <c r="I17" t="s">
        <v>336</v>
      </c>
      <c r="J17" t="s">
        <v>337</v>
      </c>
      <c r="K17" t="s">
        <v>287</v>
      </c>
      <c r="L17" t="s">
        <v>330</v>
      </c>
      <c r="M17" t="s">
        <v>331</v>
      </c>
      <c r="N17" t="s">
        <v>338</v>
      </c>
      <c r="O17" t="s">
        <v>339</v>
      </c>
      <c r="P17">
        <v>2</v>
      </c>
    </row>
    <row r="18" spans="1:16" x14ac:dyDescent="0.35">
      <c r="A18" t="s">
        <v>19</v>
      </c>
      <c r="B18" t="s">
        <v>20</v>
      </c>
      <c r="C18" t="s">
        <v>3</v>
      </c>
      <c r="D18" t="s">
        <v>150</v>
      </c>
      <c r="E18">
        <v>6</v>
      </c>
      <c r="F18">
        <v>11</v>
      </c>
      <c r="G18" s="1" t="s">
        <v>175</v>
      </c>
      <c r="H18" t="s">
        <v>453</v>
      </c>
      <c r="I18" t="s">
        <v>454</v>
      </c>
      <c r="J18" t="s">
        <v>455</v>
      </c>
      <c r="K18" t="s">
        <v>287</v>
      </c>
      <c r="L18" t="s">
        <v>288</v>
      </c>
      <c r="M18" t="s">
        <v>289</v>
      </c>
      <c r="N18" t="s">
        <v>345</v>
      </c>
      <c r="O18" t="s">
        <v>346</v>
      </c>
      <c r="P18">
        <v>1</v>
      </c>
    </row>
    <row r="19" spans="1:16" x14ac:dyDescent="0.35">
      <c r="A19" t="s">
        <v>49</v>
      </c>
      <c r="B19" t="s">
        <v>50</v>
      </c>
      <c r="C19" t="s">
        <v>3</v>
      </c>
      <c r="D19" t="s">
        <v>150</v>
      </c>
      <c r="E19">
        <v>6</v>
      </c>
      <c r="F19">
        <v>11</v>
      </c>
      <c r="G19" s="1" t="s">
        <v>176</v>
      </c>
      <c r="H19" t="s">
        <v>365</v>
      </c>
      <c r="I19" t="s">
        <v>323</v>
      </c>
      <c r="J19" t="s">
        <v>324</v>
      </c>
      <c r="K19" t="s">
        <v>287</v>
      </c>
      <c r="L19" t="s">
        <v>288</v>
      </c>
      <c r="M19" t="s">
        <v>289</v>
      </c>
      <c r="N19" t="s">
        <v>325</v>
      </c>
      <c r="O19" t="s">
        <v>326</v>
      </c>
      <c r="P19" t="s">
        <v>280</v>
      </c>
    </row>
    <row r="20" spans="1:16" x14ac:dyDescent="0.35">
      <c r="A20" t="s">
        <v>49</v>
      </c>
      <c r="B20" t="s">
        <v>50</v>
      </c>
      <c r="C20" t="s">
        <v>3</v>
      </c>
      <c r="D20" t="s">
        <v>153</v>
      </c>
      <c r="E20">
        <v>6</v>
      </c>
      <c r="F20">
        <v>11</v>
      </c>
      <c r="G20" s="1" t="s">
        <v>176</v>
      </c>
      <c r="H20" t="s">
        <v>365</v>
      </c>
      <c r="I20" t="s">
        <v>323</v>
      </c>
      <c r="J20" t="s">
        <v>324</v>
      </c>
      <c r="K20" t="s">
        <v>287</v>
      </c>
      <c r="L20" t="s">
        <v>288</v>
      </c>
      <c r="M20" t="s">
        <v>289</v>
      </c>
      <c r="N20" t="s">
        <v>325</v>
      </c>
      <c r="O20" t="s">
        <v>326</v>
      </c>
      <c r="P20" t="s">
        <v>280</v>
      </c>
    </row>
    <row r="21" spans="1:16" x14ac:dyDescent="0.35">
      <c r="A21" t="s">
        <v>28</v>
      </c>
      <c r="B21" t="s">
        <v>29</v>
      </c>
      <c r="C21" t="s">
        <v>3</v>
      </c>
      <c r="D21" t="s">
        <v>150</v>
      </c>
      <c r="E21">
        <v>6</v>
      </c>
      <c r="F21">
        <v>11</v>
      </c>
      <c r="G21" s="1" t="s">
        <v>177</v>
      </c>
      <c r="H21" t="s">
        <v>390</v>
      </c>
      <c r="I21" t="s">
        <v>336</v>
      </c>
      <c r="J21" t="s">
        <v>337</v>
      </c>
      <c r="K21" t="s">
        <v>287</v>
      </c>
      <c r="L21" t="s">
        <v>330</v>
      </c>
      <c r="M21" t="s">
        <v>331</v>
      </c>
      <c r="N21" t="s">
        <v>338</v>
      </c>
      <c r="O21" t="s">
        <v>339</v>
      </c>
      <c r="P21">
        <v>2</v>
      </c>
    </row>
    <row r="22" spans="1:16" x14ac:dyDescent="0.35">
      <c r="A22" t="s">
        <v>28</v>
      </c>
      <c r="B22" t="s">
        <v>29</v>
      </c>
      <c r="C22" t="s">
        <v>3</v>
      </c>
      <c r="D22" t="s">
        <v>153</v>
      </c>
      <c r="E22">
        <v>6</v>
      </c>
      <c r="F22">
        <v>11</v>
      </c>
      <c r="G22" s="1" t="s">
        <v>177</v>
      </c>
      <c r="H22" t="s">
        <v>390</v>
      </c>
      <c r="I22" t="s">
        <v>336</v>
      </c>
      <c r="J22" t="s">
        <v>337</v>
      </c>
      <c r="K22" t="s">
        <v>287</v>
      </c>
      <c r="L22" t="s">
        <v>330</v>
      </c>
      <c r="M22" t="s">
        <v>331</v>
      </c>
      <c r="N22" t="s">
        <v>338</v>
      </c>
      <c r="O22" t="s">
        <v>339</v>
      </c>
      <c r="P22">
        <v>2</v>
      </c>
    </row>
    <row r="23" spans="1:16" x14ac:dyDescent="0.35">
      <c r="A23" t="s">
        <v>25</v>
      </c>
      <c r="B23" t="s">
        <v>26</v>
      </c>
      <c r="C23" t="s">
        <v>3</v>
      </c>
      <c r="D23" t="s">
        <v>152</v>
      </c>
      <c r="E23">
        <v>6</v>
      </c>
      <c r="F23">
        <v>11</v>
      </c>
      <c r="G23" s="1" t="s">
        <v>178</v>
      </c>
      <c r="H23" t="s">
        <v>481</v>
      </c>
      <c r="I23" t="s">
        <v>343</v>
      </c>
      <c r="J23" t="s">
        <v>344</v>
      </c>
      <c r="K23" t="s">
        <v>287</v>
      </c>
      <c r="L23" t="s">
        <v>288</v>
      </c>
      <c r="M23" t="s">
        <v>289</v>
      </c>
      <c r="N23" t="s">
        <v>345</v>
      </c>
      <c r="O23" t="s">
        <v>346</v>
      </c>
      <c r="P23">
        <v>1</v>
      </c>
    </row>
    <row r="24" spans="1:16" x14ac:dyDescent="0.35">
      <c r="A24" t="s">
        <v>19</v>
      </c>
      <c r="B24" t="s">
        <v>20</v>
      </c>
      <c r="C24" t="s">
        <v>3</v>
      </c>
      <c r="D24" t="s">
        <v>150</v>
      </c>
      <c r="E24">
        <v>6</v>
      </c>
      <c r="F24">
        <v>11</v>
      </c>
      <c r="G24" s="1" t="s">
        <v>179</v>
      </c>
      <c r="H24" t="s">
        <v>453</v>
      </c>
      <c r="I24" t="s">
        <v>454</v>
      </c>
      <c r="J24" t="s">
        <v>455</v>
      </c>
      <c r="K24" t="s">
        <v>287</v>
      </c>
      <c r="L24" t="s">
        <v>288</v>
      </c>
      <c r="M24" t="s">
        <v>289</v>
      </c>
      <c r="N24" t="s">
        <v>345</v>
      </c>
      <c r="O24" t="s">
        <v>346</v>
      </c>
      <c r="P24">
        <v>1</v>
      </c>
    </row>
    <row r="25" spans="1:16" x14ac:dyDescent="0.35">
      <c r="A25" t="s">
        <v>49</v>
      </c>
      <c r="B25" t="s">
        <v>50</v>
      </c>
      <c r="C25" t="s">
        <v>3</v>
      </c>
      <c r="D25" t="s">
        <v>153</v>
      </c>
      <c r="E25">
        <v>6</v>
      </c>
      <c r="F25">
        <v>11</v>
      </c>
      <c r="G25" s="1" t="s">
        <v>180</v>
      </c>
      <c r="H25" t="s">
        <v>365</v>
      </c>
      <c r="I25" t="s">
        <v>323</v>
      </c>
      <c r="J25" t="s">
        <v>324</v>
      </c>
      <c r="K25" t="s">
        <v>287</v>
      </c>
      <c r="L25" t="s">
        <v>288</v>
      </c>
      <c r="M25" t="s">
        <v>289</v>
      </c>
      <c r="N25" t="s">
        <v>325</v>
      </c>
      <c r="O25" t="s">
        <v>326</v>
      </c>
      <c r="P25" t="s">
        <v>280</v>
      </c>
    </row>
    <row r="26" spans="1:16" x14ac:dyDescent="0.35">
      <c r="A26" t="s">
        <v>42</v>
      </c>
      <c r="B26" t="s">
        <v>43</v>
      </c>
      <c r="C26" t="s">
        <v>3</v>
      </c>
      <c r="D26" t="s">
        <v>150</v>
      </c>
      <c r="E26">
        <v>6</v>
      </c>
      <c r="F26">
        <v>12</v>
      </c>
      <c r="G26" s="1" t="s">
        <v>181</v>
      </c>
      <c r="H26" t="s">
        <v>444</v>
      </c>
      <c r="I26" t="s">
        <v>343</v>
      </c>
      <c r="J26" t="s">
        <v>344</v>
      </c>
      <c r="K26" t="s">
        <v>287</v>
      </c>
      <c r="L26" t="s">
        <v>288</v>
      </c>
      <c r="M26" t="s">
        <v>289</v>
      </c>
      <c r="N26" t="s">
        <v>345</v>
      </c>
      <c r="O26" t="s">
        <v>346</v>
      </c>
      <c r="P26">
        <v>2</v>
      </c>
    </row>
    <row r="27" spans="1:16" x14ac:dyDescent="0.35">
      <c r="A27" t="s">
        <v>42</v>
      </c>
      <c r="B27" t="s">
        <v>43</v>
      </c>
      <c r="C27" t="s">
        <v>3</v>
      </c>
      <c r="D27" t="s">
        <v>150</v>
      </c>
      <c r="E27">
        <v>6</v>
      </c>
      <c r="F27">
        <v>12</v>
      </c>
      <c r="G27" s="1" t="s">
        <v>182</v>
      </c>
      <c r="H27" t="s">
        <v>444</v>
      </c>
      <c r="I27" t="s">
        <v>343</v>
      </c>
      <c r="J27" t="s">
        <v>344</v>
      </c>
      <c r="K27" t="s">
        <v>287</v>
      </c>
      <c r="L27" t="s">
        <v>288</v>
      </c>
      <c r="M27" t="s">
        <v>289</v>
      </c>
      <c r="N27" t="s">
        <v>345</v>
      </c>
      <c r="O27" t="s">
        <v>346</v>
      </c>
      <c r="P27">
        <v>2</v>
      </c>
    </row>
    <row r="28" spans="1:16" x14ac:dyDescent="0.35">
      <c r="A28" t="s">
        <v>25</v>
      </c>
      <c r="B28" t="s">
        <v>26</v>
      </c>
      <c r="C28" t="s">
        <v>3</v>
      </c>
      <c r="D28" t="s">
        <v>152</v>
      </c>
      <c r="E28">
        <v>6</v>
      </c>
      <c r="F28">
        <v>12</v>
      </c>
      <c r="G28" s="1" t="s">
        <v>183</v>
      </c>
      <c r="H28" t="s">
        <v>481</v>
      </c>
      <c r="I28" t="s">
        <v>343</v>
      </c>
      <c r="J28" t="s">
        <v>344</v>
      </c>
      <c r="K28" t="s">
        <v>287</v>
      </c>
      <c r="L28" t="s">
        <v>288</v>
      </c>
      <c r="M28" t="s">
        <v>289</v>
      </c>
      <c r="N28" t="s">
        <v>345</v>
      </c>
      <c r="O28" t="s">
        <v>346</v>
      </c>
      <c r="P28">
        <v>1</v>
      </c>
    </row>
    <row r="29" spans="1:16" x14ac:dyDescent="0.35">
      <c r="A29" t="s">
        <v>25</v>
      </c>
      <c r="B29" t="s">
        <v>26</v>
      </c>
      <c r="C29" t="s">
        <v>3</v>
      </c>
      <c r="D29" t="s">
        <v>152</v>
      </c>
      <c r="E29">
        <v>6</v>
      </c>
      <c r="F29">
        <v>12</v>
      </c>
      <c r="G29" s="1" t="s">
        <v>184</v>
      </c>
      <c r="H29" t="s">
        <v>481</v>
      </c>
      <c r="I29" t="s">
        <v>343</v>
      </c>
      <c r="J29" t="s">
        <v>344</v>
      </c>
      <c r="K29" t="s">
        <v>287</v>
      </c>
      <c r="L29" t="s">
        <v>288</v>
      </c>
      <c r="M29" t="s">
        <v>289</v>
      </c>
      <c r="N29" t="s">
        <v>345</v>
      </c>
      <c r="O29" t="s">
        <v>346</v>
      </c>
      <c r="P29">
        <v>1</v>
      </c>
    </row>
    <row r="30" spans="1:16" x14ac:dyDescent="0.35">
      <c r="A30" t="s">
        <v>19</v>
      </c>
      <c r="B30" t="s">
        <v>20</v>
      </c>
      <c r="C30" t="s">
        <v>3</v>
      </c>
      <c r="D30" t="s">
        <v>150</v>
      </c>
      <c r="E30">
        <v>6</v>
      </c>
      <c r="F30">
        <v>12</v>
      </c>
      <c r="G30" s="1" t="s">
        <v>185</v>
      </c>
      <c r="H30" t="s">
        <v>453</v>
      </c>
      <c r="I30" t="s">
        <v>454</v>
      </c>
      <c r="J30" t="s">
        <v>455</v>
      </c>
      <c r="K30" t="s">
        <v>287</v>
      </c>
      <c r="L30" t="s">
        <v>288</v>
      </c>
      <c r="M30" t="s">
        <v>289</v>
      </c>
      <c r="N30" t="s">
        <v>345</v>
      </c>
      <c r="O30" t="s">
        <v>346</v>
      </c>
      <c r="P30">
        <v>1</v>
      </c>
    </row>
    <row r="31" spans="1:16" x14ac:dyDescent="0.35">
      <c r="A31" t="s">
        <v>19</v>
      </c>
      <c r="B31" t="s">
        <v>20</v>
      </c>
      <c r="C31" t="s">
        <v>3</v>
      </c>
      <c r="D31" t="s">
        <v>150</v>
      </c>
      <c r="E31">
        <v>6</v>
      </c>
      <c r="F31">
        <v>12</v>
      </c>
      <c r="G31" s="1" t="s">
        <v>187</v>
      </c>
      <c r="H31" t="s">
        <v>453</v>
      </c>
      <c r="I31" t="s">
        <v>454</v>
      </c>
      <c r="J31" t="s">
        <v>455</v>
      </c>
      <c r="K31" t="s">
        <v>287</v>
      </c>
      <c r="L31" t="s">
        <v>288</v>
      </c>
      <c r="M31" t="s">
        <v>289</v>
      </c>
      <c r="N31" t="s">
        <v>345</v>
      </c>
      <c r="O31" t="s">
        <v>346</v>
      </c>
      <c r="P31">
        <v>1</v>
      </c>
    </row>
    <row r="32" spans="1:16" x14ac:dyDescent="0.35">
      <c r="A32" t="s">
        <v>25</v>
      </c>
      <c r="B32" t="s">
        <v>26</v>
      </c>
      <c r="C32" t="s">
        <v>3</v>
      </c>
      <c r="D32" t="s">
        <v>152</v>
      </c>
      <c r="E32">
        <v>6</v>
      </c>
      <c r="F32">
        <v>13</v>
      </c>
      <c r="G32" s="1" t="s">
        <v>188</v>
      </c>
      <c r="H32" t="s">
        <v>481</v>
      </c>
      <c r="I32" t="s">
        <v>343</v>
      </c>
      <c r="J32" t="s">
        <v>344</v>
      </c>
      <c r="K32" t="s">
        <v>287</v>
      </c>
      <c r="L32" t="s">
        <v>288</v>
      </c>
      <c r="M32" t="s">
        <v>289</v>
      </c>
      <c r="N32" t="s">
        <v>345</v>
      </c>
      <c r="O32" t="s">
        <v>346</v>
      </c>
      <c r="P32">
        <v>1</v>
      </c>
    </row>
    <row r="33" spans="1:16" x14ac:dyDescent="0.35">
      <c r="A33" t="s">
        <v>72</v>
      </c>
      <c r="B33" t="s">
        <v>73</v>
      </c>
      <c r="C33" t="s">
        <v>3</v>
      </c>
      <c r="D33" t="s">
        <v>151</v>
      </c>
      <c r="E33">
        <v>6</v>
      </c>
      <c r="F33">
        <v>13</v>
      </c>
      <c r="G33" s="1" t="s">
        <v>189</v>
      </c>
      <c r="H33" t="s">
        <v>394</v>
      </c>
      <c r="I33" t="s">
        <v>336</v>
      </c>
      <c r="J33" t="s">
        <v>337</v>
      </c>
      <c r="K33" t="s">
        <v>287</v>
      </c>
      <c r="L33" t="s">
        <v>330</v>
      </c>
      <c r="M33" t="s">
        <v>331</v>
      </c>
      <c r="N33" t="s">
        <v>338</v>
      </c>
      <c r="O33" t="s">
        <v>339</v>
      </c>
      <c r="P33">
        <v>1</v>
      </c>
    </row>
    <row r="34" spans="1:16" x14ac:dyDescent="0.35">
      <c r="A34" t="s">
        <v>49</v>
      </c>
      <c r="B34" t="s">
        <v>50</v>
      </c>
      <c r="C34" t="s">
        <v>3</v>
      </c>
      <c r="D34" t="s">
        <v>153</v>
      </c>
      <c r="E34">
        <v>6</v>
      </c>
      <c r="F34">
        <v>13</v>
      </c>
      <c r="G34" s="1" t="s">
        <v>190</v>
      </c>
      <c r="H34" t="s">
        <v>365</v>
      </c>
      <c r="I34" t="s">
        <v>323</v>
      </c>
      <c r="J34" t="s">
        <v>324</v>
      </c>
      <c r="K34" t="s">
        <v>287</v>
      </c>
      <c r="L34" t="s">
        <v>288</v>
      </c>
      <c r="M34" t="s">
        <v>289</v>
      </c>
      <c r="N34" t="s">
        <v>325</v>
      </c>
      <c r="O34" t="s">
        <v>326</v>
      </c>
      <c r="P34" t="s">
        <v>280</v>
      </c>
    </row>
    <row r="35" spans="1:16" x14ac:dyDescent="0.35">
      <c r="A35" t="s">
        <v>49</v>
      </c>
      <c r="B35" t="s">
        <v>50</v>
      </c>
      <c r="C35" t="s">
        <v>3</v>
      </c>
      <c r="D35" t="s">
        <v>153</v>
      </c>
      <c r="E35">
        <v>6</v>
      </c>
      <c r="F35">
        <v>13</v>
      </c>
      <c r="G35" s="1" t="s">
        <v>191</v>
      </c>
      <c r="H35" t="s">
        <v>365</v>
      </c>
      <c r="I35" t="s">
        <v>323</v>
      </c>
      <c r="J35" t="s">
        <v>324</v>
      </c>
      <c r="K35" t="s">
        <v>287</v>
      </c>
      <c r="L35" t="s">
        <v>288</v>
      </c>
      <c r="M35" t="s">
        <v>289</v>
      </c>
      <c r="N35" t="s">
        <v>325</v>
      </c>
      <c r="O35" t="s">
        <v>326</v>
      </c>
      <c r="P35" t="s">
        <v>280</v>
      </c>
    </row>
    <row r="36" spans="1:16" x14ac:dyDescent="0.35">
      <c r="A36" t="s">
        <v>72</v>
      </c>
      <c r="B36" t="s">
        <v>73</v>
      </c>
      <c r="C36" t="s">
        <v>3</v>
      </c>
      <c r="D36" t="s">
        <v>151</v>
      </c>
      <c r="E36">
        <v>6</v>
      </c>
      <c r="F36">
        <v>13</v>
      </c>
      <c r="G36" s="1" t="s">
        <v>192</v>
      </c>
      <c r="H36" t="s">
        <v>394</v>
      </c>
      <c r="I36" t="s">
        <v>336</v>
      </c>
      <c r="J36" t="s">
        <v>337</v>
      </c>
      <c r="K36" t="s">
        <v>287</v>
      </c>
      <c r="L36" t="s">
        <v>330</v>
      </c>
      <c r="M36" t="s">
        <v>331</v>
      </c>
      <c r="N36" t="s">
        <v>338</v>
      </c>
      <c r="O36" t="s">
        <v>339</v>
      </c>
      <c r="P36">
        <v>1</v>
      </c>
    </row>
    <row r="37" spans="1:16" x14ac:dyDescent="0.35">
      <c r="A37" t="s">
        <v>78</v>
      </c>
      <c r="B37" t="s">
        <v>79</v>
      </c>
      <c r="C37" t="s">
        <v>3</v>
      </c>
      <c r="D37" t="s">
        <v>151</v>
      </c>
      <c r="E37">
        <v>6</v>
      </c>
      <c r="F37">
        <v>14</v>
      </c>
      <c r="G37" s="1" t="s">
        <v>195</v>
      </c>
      <c r="H37" t="s">
        <v>435</v>
      </c>
      <c r="I37" t="s">
        <v>343</v>
      </c>
      <c r="J37" t="s">
        <v>344</v>
      </c>
      <c r="K37" t="s">
        <v>287</v>
      </c>
      <c r="L37" t="s">
        <v>288</v>
      </c>
      <c r="M37" t="s">
        <v>289</v>
      </c>
      <c r="N37" t="s">
        <v>345</v>
      </c>
      <c r="O37" t="s">
        <v>346</v>
      </c>
      <c r="P37">
        <v>2</v>
      </c>
    </row>
    <row r="38" spans="1:16" x14ac:dyDescent="0.35">
      <c r="A38" t="s">
        <v>72</v>
      </c>
      <c r="B38" t="s">
        <v>73</v>
      </c>
      <c r="C38" t="s">
        <v>3</v>
      </c>
      <c r="D38" t="s">
        <v>154</v>
      </c>
      <c r="E38">
        <v>6</v>
      </c>
      <c r="F38">
        <v>14</v>
      </c>
      <c r="G38" s="1" t="s">
        <v>196</v>
      </c>
      <c r="H38" t="s">
        <v>394</v>
      </c>
      <c r="I38" t="s">
        <v>336</v>
      </c>
      <c r="J38" t="s">
        <v>337</v>
      </c>
      <c r="K38" t="s">
        <v>287</v>
      </c>
      <c r="L38" t="s">
        <v>330</v>
      </c>
      <c r="M38" t="s">
        <v>331</v>
      </c>
      <c r="N38" t="s">
        <v>338</v>
      </c>
      <c r="O38" t="s">
        <v>339</v>
      </c>
      <c r="P38">
        <v>1</v>
      </c>
    </row>
    <row r="39" spans="1:16" x14ac:dyDescent="0.35">
      <c r="A39" t="s">
        <v>72</v>
      </c>
      <c r="B39" t="s">
        <v>73</v>
      </c>
      <c r="C39" t="s">
        <v>3</v>
      </c>
      <c r="D39" t="s">
        <v>151</v>
      </c>
      <c r="E39">
        <v>6</v>
      </c>
      <c r="F39">
        <v>14</v>
      </c>
      <c r="G39" s="1" t="s">
        <v>196</v>
      </c>
      <c r="H39" t="s">
        <v>394</v>
      </c>
      <c r="I39" t="s">
        <v>336</v>
      </c>
      <c r="J39" t="s">
        <v>337</v>
      </c>
      <c r="K39" t="s">
        <v>287</v>
      </c>
      <c r="L39" t="s">
        <v>330</v>
      </c>
      <c r="M39" t="s">
        <v>331</v>
      </c>
      <c r="N39" t="s">
        <v>338</v>
      </c>
      <c r="O39" t="s">
        <v>339</v>
      </c>
      <c r="P39">
        <v>1</v>
      </c>
    </row>
    <row r="40" spans="1:16" x14ac:dyDescent="0.35">
      <c r="A40" t="s">
        <v>72</v>
      </c>
      <c r="B40" t="s">
        <v>73</v>
      </c>
      <c r="C40" t="s">
        <v>3</v>
      </c>
      <c r="D40" t="s">
        <v>150</v>
      </c>
      <c r="E40">
        <v>6</v>
      </c>
      <c r="F40">
        <v>14</v>
      </c>
      <c r="G40" s="1" t="s">
        <v>196</v>
      </c>
      <c r="H40" t="s">
        <v>394</v>
      </c>
      <c r="I40" t="s">
        <v>336</v>
      </c>
      <c r="J40" t="s">
        <v>337</v>
      </c>
      <c r="K40" t="s">
        <v>287</v>
      </c>
      <c r="L40" t="s">
        <v>330</v>
      </c>
      <c r="M40" t="s">
        <v>331</v>
      </c>
      <c r="N40" t="s">
        <v>338</v>
      </c>
      <c r="O40" t="s">
        <v>339</v>
      </c>
      <c r="P40">
        <v>1</v>
      </c>
    </row>
    <row r="41" spans="1:16" x14ac:dyDescent="0.35">
      <c r="A41" t="s">
        <v>72</v>
      </c>
      <c r="B41" t="s">
        <v>73</v>
      </c>
      <c r="C41" t="s">
        <v>3</v>
      </c>
      <c r="D41" t="s">
        <v>150</v>
      </c>
      <c r="E41">
        <v>6</v>
      </c>
      <c r="F41">
        <v>14</v>
      </c>
      <c r="G41" s="1" t="s">
        <v>197</v>
      </c>
      <c r="H41" t="s">
        <v>394</v>
      </c>
      <c r="I41" t="s">
        <v>336</v>
      </c>
      <c r="J41" t="s">
        <v>337</v>
      </c>
      <c r="K41" t="s">
        <v>287</v>
      </c>
      <c r="L41" t="s">
        <v>330</v>
      </c>
      <c r="M41" t="s">
        <v>331</v>
      </c>
      <c r="N41" t="s">
        <v>338</v>
      </c>
      <c r="O41" t="s">
        <v>339</v>
      </c>
      <c r="P41">
        <v>1</v>
      </c>
    </row>
    <row r="42" spans="1:16" x14ac:dyDescent="0.35">
      <c r="A42" t="s">
        <v>72</v>
      </c>
      <c r="B42" t="s">
        <v>73</v>
      </c>
      <c r="C42" t="s">
        <v>3</v>
      </c>
      <c r="D42" t="s">
        <v>155</v>
      </c>
      <c r="E42">
        <v>6</v>
      </c>
      <c r="F42">
        <v>14</v>
      </c>
      <c r="G42" s="1" t="s">
        <v>197</v>
      </c>
      <c r="H42" t="s">
        <v>394</v>
      </c>
      <c r="I42" t="s">
        <v>336</v>
      </c>
      <c r="J42" t="s">
        <v>337</v>
      </c>
      <c r="K42" t="s">
        <v>287</v>
      </c>
      <c r="L42" t="s">
        <v>330</v>
      </c>
      <c r="M42" t="s">
        <v>331</v>
      </c>
      <c r="N42" t="s">
        <v>338</v>
      </c>
      <c r="O42" t="s">
        <v>339</v>
      </c>
      <c r="P42">
        <v>1</v>
      </c>
    </row>
    <row r="43" spans="1:16" x14ac:dyDescent="0.35">
      <c r="A43" t="s">
        <v>72</v>
      </c>
      <c r="B43" t="s">
        <v>73</v>
      </c>
      <c r="C43" t="s">
        <v>3</v>
      </c>
      <c r="D43" t="s">
        <v>151</v>
      </c>
      <c r="E43">
        <v>6</v>
      </c>
      <c r="F43">
        <v>14</v>
      </c>
      <c r="G43" s="1" t="s">
        <v>198</v>
      </c>
      <c r="H43" t="s">
        <v>394</v>
      </c>
      <c r="I43" t="s">
        <v>336</v>
      </c>
      <c r="J43" t="s">
        <v>337</v>
      </c>
      <c r="K43" t="s">
        <v>287</v>
      </c>
      <c r="L43" t="s">
        <v>330</v>
      </c>
      <c r="M43" t="s">
        <v>331</v>
      </c>
      <c r="N43" t="s">
        <v>338</v>
      </c>
      <c r="O43" t="s">
        <v>339</v>
      </c>
      <c r="P43">
        <v>1</v>
      </c>
    </row>
    <row r="44" spans="1:16" x14ac:dyDescent="0.35">
      <c r="A44" t="s">
        <v>72</v>
      </c>
      <c r="B44" t="s">
        <v>73</v>
      </c>
      <c r="C44" t="s">
        <v>3</v>
      </c>
      <c r="D44" t="s">
        <v>150</v>
      </c>
      <c r="E44">
        <v>6</v>
      </c>
      <c r="F44">
        <v>14</v>
      </c>
      <c r="G44" s="1" t="s">
        <v>199</v>
      </c>
      <c r="H44" t="s">
        <v>394</v>
      </c>
      <c r="I44" t="s">
        <v>336</v>
      </c>
      <c r="J44" t="s">
        <v>337</v>
      </c>
      <c r="K44" t="s">
        <v>287</v>
      </c>
      <c r="L44" t="s">
        <v>330</v>
      </c>
      <c r="M44" t="s">
        <v>331</v>
      </c>
      <c r="N44" t="s">
        <v>338</v>
      </c>
      <c r="O44" t="s">
        <v>339</v>
      </c>
      <c r="P44">
        <v>1</v>
      </c>
    </row>
    <row r="45" spans="1:16" x14ac:dyDescent="0.35">
      <c r="A45" t="s">
        <v>72</v>
      </c>
      <c r="B45" t="s">
        <v>73</v>
      </c>
      <c r="C45" t="s">
        <v>3</v>
      </c>
      <c r="D45" t="s">
        <v>150</v>
      </c>
      <c r="E45">
        <v>6</v>
      </c>
      <c r="F45">
        <v>14</v>
      </c>
      <c r="G45" s="1" t="s">
        <v>200</v>
      </c>
      <c r="H45" t="s">
        <v>394</v>
      </c>
      <c r="I45" t="s">
        <v>336</v>
      </c>
      <c r="J45" t="s">
        <v>337</v>
      </c>
      <c r="K45" t="s">
        <v>287</v>
      </c>
      <c r="L45" t="s">
        <v>330</v>
      </c>
      <c r="M45" t="s">
        <v>331</v>
      </c>
      <c r="N45" t="s">
        <v>338</v>
      </c>
      <c r="O45" t="s">
        <v>339</v>
      </c>
      <c r="P45">
        <v>1</v>
      </c>
    </row>
    <row r="46" spans="1:16" x14ac:dyDescent="0.35">
      <c r="A46" t="s">
        <v>72</v>
      </c>
      <c r="B46" t="s">
        <v>73</v>
      </c>
      <c r="C46" t="s">
        <v>3</v>
      </c>
      <c r="D46" t="s">
        <v>153</v>
      </c>
      <c r="E46">
        <v>6</v>
      </c>
      <c r="F46">
        <v>14</v>
      </c>
      <c r="G46" s="1" t="s">
        <v>200</v>
      </c>
      <c r="H46" t="s">
        <v>394</v>
      </c>
      <c r="I46" t="s">
        <v>336</v>
      </c>
      <c r="J46" t="s">
        <v>337</v>
      </c>
      <c r="K46" t="s">
        <v>287</v>
      </c>
      <c r="L46" t="s">
        <v>330</v>
      </c>
      <c r="M46" t="s">
        <v>331</v>
      </c>
      <c r="N46" t="s">
        <v>338</v>
      </c>
      <c r="O46" t="s">
        <v>339</v>
      </c>
      <c r="P46">
        <v>1</v>
      </c>
    </row>
    <row r="47" spans="1:16" x14ac:dyDescent="0.35">
      <c r="A47" t="s">
        <v>72</v>
      </c>
      <c r="B47" t="s">
        <v>73</v>
      </c>
      <c r="C47" t="s">
        <v>3</v>
      </c>
      <c r="D47" t="s">
        <v>153</v>
      </c>
      <c r="E47">
        <v>6</v>
      </c>
      <c r="F47">
        <v>14</v>
      </c>
      <c r="G47" s="1" t="s">
        <v>201</v>
      </c>
      <c r="H47" t="s">
        <v>394</v>
      </c>
      <c r="I47" t="s">
        <v>336</v>
      </c>
      <c r="J47" t="s">
        <v>337</v>
      </c>
      <c r="K47" t="s">
        <v>287</v>
      </c>
      <c r="L47" t="s">
        <v>330</v>
      </c>
      <c r="M47" t="s">
        <v>331</v>
      </c>
      <c r="N47" t="s">
        <v>338</v>
      </c>
      <c r="O47" t="s">
        <v>339</v>
      </c>
      <c r="P47">
        <v>1</v>
      </c>
    </row>
    <row r="48" spans="1:16" x14ac:dyDescent="0.35">
      <c r="A48" t="s">
        <v>72</v>
      </c>
      <c r="B48" t="s">
        <v>73</v>
      </c>
      <c r="C48" t="s">
        <v>3</v>
      </c>
      <c r="D48" t="s">
        <v>150</v>
      </c>
      <c r="E48">
        <v>6</v>
      </c>
      <c r="F48">
        <v>14</v>
      </c>
      <c r="G48" s="1" t="s">
        <v>201</v>
      </c>
      <c r="H48" t="s">
        <v>394</v>
      </c>
      <c r="I48" t="s">
        <v>336</v>
      </c>
      <c r="J48" t="s">
        <v>337</v>
      </c>
      <c r="K48" t="s">
        <v>287</v>
      </c>
      <c r="L48" t="s">
        <v>330</v>
      </c>
      <c r="M48" t="s">
        <v>331</v>
      </c>
      <c r="N48" t="s">
        <v>338</v>
      </c>
      <c r="O48" t="s">
        <v>339</v>
      </c>
      <c r="P48">
        <v>1</v>
      </c>
    </row>
    <row r="49" spans="1:16" x14ac:dyDescent="0.35">
      <c r="A49" t="s">
        <v>49</v>
      </c>
      <c r="B49" t="s">
        <v>50</v>
      </c>
      <c r="C49" t="s">
        <v>3</v>
      </c>
      <c r="D49" t="s">
        <v>150</v>
      </c>
      <c r="E49">
        <v>6</v>
      </c>
      <c r="F49">
        <v>14</v>
      </c>
      <c r="G49" s="1" t="s">
        <v>202</v>
      </c>
      <c r="H49" t="s">
        <v>365</v>
      </c>
      <c r="I49" t="s">
        <v>323</v>
      </c>
      <c r="J49" t="s">
        <v>324</v>
      </c>
      <c r="K49" t="s">
        <v>287</v>
      </c>
      <c r="L49" t="s">
        <v>288</v>
      </c>
      <c r="M49" t="s">
        <v>289</v>
      </c>
      <c r="N49" t="s">
        <v>325</v>
      </c>
      <c r="O49" t="s">
        <v>326</v>
      </c>
      <c r="P49" t="s">
        <v>280</v>
      </c>
    </row>
    <row r="50" spans="1:16" x14ac:dyDescent="0.35">
      <c r="A50" t="s">
        <v>49</v>
      </c>
      <c r="B50" t="s">
        <v>50</v>
      </c>
      <c r="C50" t="s">
        <v>3</v>
      </c>
      <c r="D50" t="s">
        <v>153</v>
      </c>
      <c r="E50">
        <v>6</v>
      </c>
      <c r="F50">
        <v>14</v>
      </c>
      <c r="G50" s="1" t="s">
        <v>202</v>
      </c>
      <c r="H50" t="s">
        <v>365</v>
      </c>
      <c r="I50" t="s">
        <v>323</v>
      </c>
      <c r="J50" t="s">
        <v>324</v>
      </c>
      <c r="K50" t="s">
        <v>287</v>
      </c>
      <c r="L50" t="s">
        <v>288</v>
      </c>
      <c r="M50" t="s">
        <v>289</v>
      </c>
      <c r="N50" t="s">
        <v>325</v>
      </c>
      <c r="O50" t="s">
        <v>326</v>
      </c>
      <c r="P50" t="s">
        <v>280</v>
      </c>
    </row>
    <row r="51" spans="1:16" x14ac:dyDescent="0.35">
      <c r="A51" t="s">
        <v>49</v>
      </c>
      <c r="B51" t="s">
        <v>50</v>
      </c>
      <c r="C51" t="s">
        <v>3</v>
      </c>
      <c r="D51" t="s">
        <v>151</v>
      </c>
      <c r="E51">
        <v>6</v>
      </c>
      <c r="F51">
        <v>14</v>
      </c>
      <c r="G51" s="1" t="s">
        <v>203</v>
      </c>
      <c r="H51" t="s">
        <v>365</v>
      </c>
      <c r="I51" t="s">
        <v>323</v>
      </c>
      <c r="J51" t="s">
        <v>324</v>
      </c>
      <c r="K51" t="s">
        <v>287</v>
      </c>
      <c r="L51" t="s">
        <v>288</v>
      </c>
      <c r="M51" t="s">
        <v>289</v>
      </c>
      <c r="N51" t="s">
        <v>325</v>
      </c>
      <c r="O51" t="s">
        <v>326</v>
      </c>
      <c r="P51" t="s">
        <v>280</v>
      </c>
    </row>
    <row r="52" spans="1:16" x14ac:dyDescent="0.35">
      <c r="A52" t="s">
        <v>78</v>
      </c>
      <c r="B52" t="s">
        <v>79</v>
      </c>
      <c r="C52" t="s">
        <v>3</v>
      </c>
      <c r="D52" t="s">
        <v>150</v>
      </c>
      <c r="E52">
        <v>6</v>
      </c>
      <c r="F52">
        <v>14</v>
      </c>
      <c r="G52" s="1" t="s">
        <v>204</v>
      </c>
      <c r="H52" t="s">
        <v>435</v>
      </c>
      <c r="I52" t="s">
        <v>343</v>
      </c>
      <c r="J52" t="s">
        <v>344</v>
      </c>
      <c r="K52" t="s">
        <v>287</v>
      </c>
      <c r="L52" t="s">
        <v>288</v>
      </c>
      <c r="M52" t="s">
        <v>289</v>
      </c>
      <c r="N52" t="s">
        <v>345</v>
      </c>
      <c r="O52" t="s">
        <v>346</v>
      </c>
      <c r="P52">
        <v>2</v>
      </c>
    </row>
    <row r="53" spans="1:16" x14ac:dyDescent="0.35">
      <c r="A53" t="s">
        <v>78</v>
      </c>
      <c r="B53" t="s">
        <v>79</v>
      </c>
      <c r="C53" t="s">
        <v>3</v>
      </c>
      <c r="D53" t="s">
        <v>153</v>
      </c>
      <c r="E53">
        <v>6</v>
      </c>
      <c r="F53">
        <v>14</v>
      </c>
      <c r="G53" s="1" t="s">
        <v>204</v>
      </c>
      <c r="H53" t="s">
        <v>435</v>
      </c>
      <c r="I53" t="s">
        <v>343</v>
      </c>
      <c r="J53" t="s">
        <v>344</v>
      </c>
      <c r="K53" t="s">
        <v>287</v>
      </c>
      <c r="L53" t="s">
        <v>288</v>
      </c>
      <c r="M53" t="s">
        <v>289</v>
      </c>
      <c r="N53" t="s">
        <v>345</v>
      </c>
      <c r="O53" t="s">
        <v>346</v>
      </c>
      <c r="P53">
        <v>2</v>
      </c>
    </row>
    <row r="54" spans="1:16" x14ac:dyDescent="0.35">
      <c r="A54" t="s">
        <v>84</v>
      </c>
      <c r="B54" t="s">
        <v>85</v>
      </c>
      <c r="C54" t="s">
        <v>3</v>
      </c>
      <c r="D54" t="s">
        <v>153</v>
      </c>
      <c r="E54">
        <v>6</v>
      </c>
      <c r="F54">
        <v>14</v>
      </c>
      <c r="G54" s="1" t="s">
        <v>205</v>
      </c>
      <c r="H54" t="s">
        <v>410</v>
      </c>
      <c r="I54" t="s">
        <v>285</v>
      </c>
      <c r="J54" t="s">
        <v>286</v>
      </c>
      <c r="K54" t="s">
        <v>287</v>
      </c>
      <c r="L54" t="s">
        <v>288</v>
      </c>
      <c r="M54" t="s">
        <v>289</v>
      </c>
      <c r="N54" t="s">
        <v>290</v>
      </c>
      <c r="O54" t="s">
        <v>291</v>
      </c>
      <c r="P54">
        <v>2</v>
      </c>
    </row>
    <row r="55" spans="1:16" x14ac:dyDescent="0.35">
      <c r="A55" t="s">
        <v>84</v>
      </c>
      <c r="B55" t="s">
        <v>85</v>
      </c>
      <c r="C55" t="s">
        <v>3</v>
      </c>
      <c r="D55" t="s">
        <v>153</v>
      </c>
      <c r="E55">
        <v>6</v>
      </c>
      <c r="F55">
        <v>14</v>
      </c>
      <c r="G55" s="1" t="s">
        <v>206</v>
      </c>
      <c r="H55" t="s">
        <v>410</v>
      </c>
      <c r="I55" t="s">
        <v>285</v>
      </c>
      <c r="J55" t="s">
        <v>286</v>
      </c>
      <c r="K55" t="s">
        <v>287</v>
      </c>
      <c r="L55" t="s">
        <v>288</v>
      </c>
      <c r="M55" t="s">
        <v>289</v>
      </c>
      <c r="N55" t="s">
        <v>290</v>
      </c>
      <c r="O55" t="s">
        <v>291</v>
      </c>
      <c r="P55">
        <v>2</v>
      </c>
    </row>
    <row r="56" spans="1:16" x14ac:dyDescent="0.35">
      <c r="A56" t="s">
        <v>84</v>
      </c>
      <c r="B56" t="s">
        <v>85</v>
      </c>
      <c r="C56" t="s">
        <v>3</v>
      </c>
      <c r="D56" t="s">
        <v>153</v>
      </c>
      <c r="E56">
        <v>6</v>
      </c>
      <c r="F56">
        <v>14</v>
      </c>
      <c r="G56" s="1" t="s">
        <v>207</v>
      </c>
      <c r="H56" t="s">
        <v>410</v>
      </c>
      <c r="I56" t="s">
        <v>285</v>
      </c>
      <c r="J56" t="s">
        <v>286</v>
      </c>
      <c r="K56" t="s">
        <v>287</v>
      </c>
      <c r="L56" t="s">
        <v>288</v>
      </c>
      <c r="M56" t="s">
        <v>289</v>
      </c>
      <c r="N56" t="s">
        <v>290</v>
      </c>
      <c r="O56" t="s">
        <v>291</v>
      </c>
      <c r="P56">
        <v>2</v>
      </c>
    </row>
    <row r="57" spans="1:16" x14ac:dyDescent="0.35">
      <c r="A57" t="s">
        <v>84</v>
      </c>
      <c r="B57" t="s">
        <v>85</v>
      </c>
      <c r="C57" t="s">
        <v>3</v>
      </c>
      <c r="D57" t="s">
        <v>153</v>
      </c>
      <c r="E57">
        <v>6</v>
      </c>
      <c r="F57">
        <v>14</v>
      </c>
      <c r="G57" s="1" t="s">
        <v>208</v>
      </c>
      <c r="H57" t="s">
        <v>410</v>
      </c>
      <c r="I57" t="s">
        <v>285</v>
      </c>
      <c r="J57" t="s">
        <v>286</v>
      </c>
      <c r="K57" t="s">
        <v>287</v>
      </c>
      <c r="L57" t="s">
        <v>288</v>
      </c>
      <c r="M57" t="s">
        <v>289</v>
      </c>
      <c r="N57" t="s">
        <v>290</v>
      </c>
      <c r="O57" t="s">
        <v>291</v>
      </c>
      <c r="P57">
        <v>2</v>
      </c>
    </row>
    <row r="58" spans="1:16" x14ac:dyDescent="0.35">
      <c r="A58" t="s">
        <v>84</v>
      </c>
      <c r="B58" t="s">
        <v>85</v>
      </c>
      <c r="C58" t="s">
        <v>3</v>
      </c>
      <c r="D58" t="s">
        <v>153</v>
      </c>
      <c r="E58">
        <v>6</v>
      </c>
      <c r="F58">
        <v>14</v>
      </c>
      <c r="G58" s="1" t="s">
        <v>209</v>
      </c>
      <c r="H58" t="s">
        <v>410</v>
      </c>
      <c r="I58" t="s">
        <v>285</v>
      </c>
      <c r="J58" t="s">
        <v>286</v>
      </c>
      <c r="K58" t="s">
        <v>287</v>
      </c>
      <c r="L58" t="s">
        <v>288</v>
      </c>
      <c r="M58" t="s">
        <v>289</v>
      </c>
      <c r="N58" t="s">
        <v>290</v>
      </c>
      <c r="O58" t="s">
        <v>291</v>
      </c>
      <c r="P58">
        <v>2</v>
      </c>
    </row>
    <row r="59" spans="1:16" x14ac:dyDescent="0.35">
      <c r="A59" t="s">
        <v>42</v>
      </c>
      <c r="B59" t="s">
        <v>43</v>
      </c>
      <c r="C59" t="s">
        <v>3</v>
      </c>
      <c r="D59" t="s">
        <v>150</v>
      </c>
      <c r="E59">
        <v>6</v>
      </c>
      <c r="F59">
        <v>14</v>
      </c>
      <c r="G59" s="1" t="s">
        <v>210</v>
      </c>
      <c r="H59" t="s">
        <v>444</v>
      </c>
      <c r="I59" t="s">
        <v>343</v>
      </c>
      <c r="J59" t="s">
        <v>344</v>
      </c>
      <c r="K59" t="s">
        <v>287</v>
      </c>
      <c r="L59" t="s">
        <v>288</v>
      </c>
      <c r="M59" t="s">
        <v>289</v>
      </c>
      <c r="N59" t="s">
        <v>345</v>
      </c>
      <c r="O59" t="s">
        <v>346</v>
      </c>
      <c r="P59">
        <v>2</v>
      </c>
    </row>
    <row r="60" spans="1:16" x14ac:dyDescent="0.35">
      <c r="A60" t="s">
        <v>67</v>
      </c>
      <c r="B60" t="s">
        <v>68</v>
      </c>
      <c r="C60" t="s">
        <v>3</v>
      </c>
      <c r="D60" t="s">
        <v>152</v>
      </c>
      <c r="E60">
        <v>6</v>
      </c>
      <c r="F60">
        <v>14</v>
      </c>
      <c r="G60" s="1" t="s">
        <v>211</v>
      </c>
      <c r="H60" t="s">
        <v>423</v>
      </c>
      <c r="I60" t="s">
        <v>323</v>
      </c>
      <c r="J60" t="s">
        <v>324</v>
      </c>
      <c r="K60" t="s">
        <v>287</v>
      </c>
      <c r="L60" t="s">
        <v>288</v>
      </c>
      <c r="M60" t="s">
        <v>289</v>
      </c>
      <c r="N60" t="s">
        <v>325</v>
      </c>
      <c r="O60" t="s">
        <v>326</v>
      </c>
      <c r="P60">
        <v>1</v>
      </c>
    </row>
    <row r="61" spans="1:16" x14ac:dyDescent="0.35">
      <c r="A61" t="s">
        <v>38</v>
      </c>
      <c r="B61" t="s">
        <v>39</v>
      </c>
      <c r="C61" t="s">
        <v>3</v>
      </c>
      <c r="D61" t="s">
        <v>152</v>
      </c>
      <c r="E61">
        <v>6</v>
      </c>
      <c r="F61">
        <v>15</v>
      </c>
      <c r="G61" s="1" t="s">
        <v>213</v>
      </c>
      <c r="H61" t="s">
        <v>419</v>
      </c>
      <c r="I61" t="s">
        <v>285</v>
      </c>
      <c r="J61" t="s">
        <v>286</v>
      </c>
      <c r="K61" t="s">
        <v>287</v>
      </c>
      <c r="L61" t="s">
        <v>288</v>
      </c>
      <c r="M61" t="s">
        <v>289</v>
      </c>
      <c r="N61" t="s">
        <v>290</v>
      </c>
      <c r="O61" t="s">
        <v>291</v>
      </c>
      <c r="P61">
        <v>1</v>
      </c>
    </row>
    <row r="62" spans="1:16" x14ac:dyDescent="0.35">
      <c r="A62" t="s">
        <v>42</v>
      </c>
      <c r="B62" t="s">
        <v>43</v>
      </c>
      <c r="C62" t="s">
        <v>3</v>
      </c>
      <c r="D62" t="s">
        <v>150</v>
      </c>
      <c r="E62">
        <v>6</v>
      </c>
      <c r="F62">
        <v>15</v>
      </c>
      <c r="G62" s="1" t="s">
        <v>214</v>
      </c>
      <c r="H62" t="s">
        <v>444</v>
      </c>
      <c r="I62" t="s">
        <v>343</v>
      </c>
      <c r="J62" t="s">
        <v>344</v>
      </c>
      <c r="K62" t="s">
        <v>287</v>
      </c>
      <c r="L62" t="s">
        <v>288</v>
      </c>
      <c r="M62" t="s">
        <v>289</v>
      </c>
      <c r="N62" t="s">
        <v>345</v>
      </c>
      <c r="O62" t="s">
        <v>346</v>
      </c>
      <c r="P62">
        <v>2</v>
      </c>
    </row>
    <row r="63" spans="1:16" x14ac:dyDescent="0.35">
      <c r="A63" t="s">
        <v>42</v>
      </c>
      <c r="B63" t="s">
        <v>43</v>
      </c>
      <c r="C63" t="s">
        <v>3</v>
      </c>
      <c r="D63" t="s">
        <v>150</v>
      </c>
      <c r="E63">
        <v>6</v>
      </c>
      <c r="F63">
        <v>15</v>
      </c>
      <c r="G63" s="1" t="s">
        <v>216</v>
      </c>
      <c r="H63" t="s">
        <v>444</v>
      </c>
      <c r="I63" t="s">
        <v>343</v>
      </c>
      <c r="J63" t="s">
        <v>344</v>
      </c>
      <c r="K63" t="s">
        <v>287</v>
      </c>
      <c r="L63" t="s">
        <v>288</v>
      </c>
      <c r="M63" t="s">
        <v>289</v>
      </c>
      <c r="N63" t="s">
        <v>345</v>
      </c>
      <c r="O63" t="s">
        <v>346</v>
      </c>
      <c r="P63">
        <v>2</v>
      </c>
    </row>
    <row r="64" spans="1:16" x14ac:dyDescent="0.35">
      <c r="A64" t="s">
        <v>84</v>
      </c>
      <c r="B64" t="s">
        <v>85</v>
      </c>
      <c r="C64" t="s">
        <v>3</v>
      </c>
      <c r="D64" t="s">
        <v>153</v>
      </c>
      <c r="E64">
        <v>6</v>
      </c>
      <c r="F64">
        <v>15</v>
      </c>
      <c r="G64" s="1" t="s">
        <v>217</v>
      </c>
      <c r="H64" t="s">
        <v>410</v>
      </c>
      <c r="I64" t="s">
        <v>285</v>
      </c>
      <c r="J64" t="s">
        <v>286</v>
      </c>
      <c r="K64" t="s">
        <v>287</v>
      </c>
      <c r="L64" t="s">
        <v>288</v>
      </c>
      <c r="M64" t="s">
        <v>289</v>
      </c>
      <c r="N64" t="s">
        <v>290</v>
      </c>
      <c r="O64" t="s">
        <v>291</v>
      </c>
      <c r="P64">
        <v>2</v>
      </c>
    </row>
    <row r="65" spans="1:16" x14ac:dyDescent="0.35">
      <c r="A65" t="s">
        <v>49</v>
      </c>
      <c r="B65" t="s">
        <v>50</v>
      </c>
      <c r="C65" t="s">
        <v>3</v>
      </c>
      <c r="D65" t="s">
        <v>153</v>
      </c>
      <c r="E65">
        <v>6</v>
      </c>
      <c r="F65">
        <v>15</v>
      </c>
      <c r="G65" s="1" t="s">
        <v>218</v>
      </c>
      <c r="H65" t="s">
        <v>365</v>
      </c>
      <c r="I65" t="s">
        <v>323</v>
      </c>
      <c r="J65" t="s">
        <v>324</v>
      </c>
      <c r="K65" t="s">
        <v>287</v>
      </c>
      <c r="L65" t="s">
        <v>288</v>
      </c>
      <c r="M65" t="s">
        <v>289</v>
      </c>
      <c r="N65" t="s">
        <v>325</v>
      </c>
      <c r="O65" t="s">
        <v>326</v>
      </c>
      <c r="P65" t="s">
        <v>280</v>
      </c>
    </row>
    <row r="66" spans="1:16" x14ac:dyDescent="0.35">
      <c r="A66" t="s">
        <v>49</v>
      </c>
      <c r="B66" t="s">
        <v>50</v>
      </c>
      <c r="C66" t="s">
        <v>3</v>
      </c>
      <c r="D66" t="s">
        <v>150</v>
      </c>
      <c r="E66">
        <v>6</v>
      </c>
      <c r="F66">
        <v>15</v>
      </c>
      <c r="G66" s="1" t="s">
        <v>218</v>
      </c>
      <c r="H66" t="s">
        <v>365</v>
      </c>
      <c r="I66" t="s">
        <v>323</v>
      </c>
      <c r="J66" t="s">
        <v>324</v>
      </c>
      <c r="K66" t="s">
        <v>287</v>
      </c>
      <c r="L66" t="s">
        <v>288</v>
      </c>
      <c r="M66" t="s">
        <v>289</v>
      </c>
      <c r="N66" t="s">
        <v>325</v>
      </c>
      <c r="O66" t="s">
        <v>326</v>
      </c>
      <c r="P66" t="s">
        <v>280</v>
      </c>
    </row>
    <row r="67" spans="1:16" x14ac:dyDescent="0.35">
      <c r="A67" t="s">
        <v>78</v>
      </c>
      <c r="B67" t="s">
        <v>79</v>
      </c>
      <c r="C67" t="s">
        <v>3</v>
      </c>
      <c r="D67" t="s">
        <v>150</v>
      </c>
      <c r="E67">
        <v>6</v>
      </c>
      <c r="F67">
        <v>15</v>
      </c>
      <c r="G67" s="1" t="s">
        <v>219</v>
      </c>
      <c r="H67" t="s">
        <v>435</v>
      </c>
      <c r="I67" t="s">
        <v>343</v>
      </c>
      <c r="J67" t="s">
        <v>344</v>
      </c>
      <c r="K67" t="s">
        <v>287</v>
      </c>
      <c r="L67" t="s">
        <v>288</v>
      </c>
      <c r="M67" t="s">
        <v>289</v>
      </c>
      <c r="N67" t="s">
        <v>345</v>
      </c>
      <c r="O67" t="s">
        <v>346</v>
      </c>
      <c r="P67">
        <v>2</v>
      </c>
    </row>
    <row r="68" spans="1:16" x14ac:dyDescent="0.35">
      <c r="A68" t="s">
        <v>78</v>
      </c>
      <c r="B68" t="s">
        <v>79</v>
      </c>
      <c r="C68" t="s">
        <v>3</v>
      </c>
      <c r="D68" t="s">
        <v>153</v>
      </c>
      <c r="E68">
        <v>6</v>
      </c>
      <c r="F68">
        <v>15</v>
      </c>
      <c r="G68" s="1" t="s">
        <v>219</v>
      </c>
      <c r="H68" t="s">
        <v>435</v>
      </c>
      <c r="I68" t="s">
        <v>343</v>
      </c>
      <c r="J68" t="s">
        <v>344</v>
      </c>
      <c r="K68" t="s">
        <v>287</v>
      </c>
      <c r="L68" t="s">
        <v>288</v>
      </c>
      <c r="M68" t="s">
        <v>289</v>
      </c>
      <c r="N68" t="s">
        <v>345</v>
      </c>
      <c r="O68" t="s">
        <v>346</v>
      </c>
      <c r="P68">
        <v>2</v>
      </c>
    </row>
    <row r="69" spans="1:16" x14ac:dyDescent="0.35">
      <c r="A69" t="s">
        <v>78</v>
      </c>
      <c r="B69" t="s">
        <v>79</v>
      </c>
      <c r="C69" t="s">
        <v>3</v>
      </c>
      <c r="D69" t="s">
        <v>153</v>
      </c>
      <c r="E69">
        <v>6</v>
      </c>
      <c r="F69">
        <v>15</v>
      </c>
      <c r="G69" s="1" t="s">
        <v>220</v>
      </c>
      <c r="H69" t="s">
        <v>435</v>
      </c>
      <c r="I69" t="s">
        <v>343</v>
      </c>
      <c r="J69" t="s">
        <v>344</v>
      </c>
      <c r="K69" t="s">
        <v>287</v>
      </c>
      <c r="L69" t="s">
        <v>288</v>
      </c>
      <c r="M69" t="s">
        <v>289</v>
      </c>
      <c r="N69" t="s">
        <v>345</v>
      </c>
      <c r="O69" t="s">
        <v>346</v>
      </c>
      <c r="P69">
        <v>2</v>
      </c>
    </row>
    <row r="70" spans="1:16" x14ac:dyDescent="0.35">
      <c r="A70" t="s">
        <v>78</v>
      </c>
      <c r="B70" t="s">
        <v>79</v>
      </c>
      <c r="C70" t="s">
        <v>3</v>
      </c>
      <c r="D70" t="s">
        <v>150</v>
      </c>
      <c r="E70">
        <v>6</v>
      </c>
      <c r="F70">
        <v>15</v>
      </c>
      <c r="G70" s="1" t="s">
        <v>220</v>
      </c>
      <c r="H70" t="s">
        <v>435</v>
      </c>
      <c r="I70" t="s">
        <v>343</v>
      </c>
      <c r="J70" t="s">
        <v>344</v>
      </c>
      <c r="K70" t="s">
        <v>287</v>
      </c>
      <c r="L70" t="s">
        <v>288</v>
      </c>
      <c r="M70" t="s">
        <v>289</v>
      </c>
      <c r="N70" t="s">
        <v>345</v>
      </c>
      <c r="O70" t="s">
        <v>346</v>
      </c>
      <c r="P70">
        <v>2</v>
      </c>
    </row>
    <row r="71" spans="1:16" x14ac:dyDescent="0.35">
      <c r="A71" t="s">
        <v>67</v>
      </c>
      <c r="B71" t="s">
        <v>68</v>
      </c>
      <c r="C71" t="s">
        <v>3</v>
      </c>
      <c r="D71" t="s">
        <v>152</v>
      </c>
      <c r="E71">
        <v>6</v>
      </c>
      <c r="F71">
        <v>15</v>
      </c>
      <c r="G71" s="1" t="s">
        <v>221</v>
      </c>
      <c r="H71" t="s">
        <v>423</v>
      </c>
      <c r="I71" t="s">
        <v>323</v>
      </c>
      <c r="J71" t="s">
        <v>324</v>
      </c>
      <c r="K71" t="s">
        <v>287</v>
      </c>
      <c r="L71" t="s">
        <v>288</v>
      </c>
      <c r="M71" t="s">
        <v>289</v>
      </c>
      <c r="N71" t="s">
        <v>325</v>
      </c>
      <c r="O71" t="s">
        <v>326</v>
      </c>
      <c r="P71">
        <v>1</v>
      </c>
    </row>
    <row r="72" spans="1:16" x14ac:dyDescent="0.35">
      <c r="A72" t="s">
        <v>16</v>
      </c>
      <c r="B72" t="s">
        <v>17</v>
      </c>
      <c r="C72" t="s">
        <v>3</v>
      </c>
      <c r="D72" t="s">
        <v>152</v>
      </c>
      <c r="E72">
        <v>6</v>
      </c>
      <c r="F72">
        <v>16</v>
      </c>
      <c r="G72" s="1" t="s">
        <v>222</v>
      </c>
      <c r="H72" t="s">
        <v>371</v>
      </c>
      <c r="I72" t="s">
        <v>359</v>
      </c>
      <c r="J72" t="s">
        <v>360</v>
      </c>
      <c r="K72" t="s">
        <v>287</v>
      </c>
      <c r="L72" t="s">
        <v>288</v>
      </c>
      <c r="M72" t="s">
        <v>289</v>
      </c>
      <c r="N72" t="s">
        <v>345</v>
      </c>
      <c r="O72" t="s">
        <v>346</v>
      </c>
      <c r="P72">
        <v>2</v>
      </c>
    </row>
    <row r="73" spans="1:16" x14ac:dyDescent="0.35">
      <c r="A73" t="s">
        <v>106</v>
      </c>
      <c r="B73" t="s">
        <v>107</v>
      </c>
      <c r="C73" t="s">
        <v>3</v>
      </c>
      <c r="D73" t="s">
        <v>153</v>
      </c>
      <c r="E73">
        <v>6</v>
      </c>
      <c r="F73">
        <v>16</v>
      </c>
      <c r="G73" s="1" t="s">
        <v>164</v>
      </c>
      <c r="H73" t="s">
        <v>491</v>
      </c>
      <c r="I73" t="s">
        <v>336</v>
      </c>
      <c r="J73" t="s">
        <v>337</v>
      </c>
      <c r="K73" t="s">
        <v>287</v>
      </c>
      <c r="L73" t="s">
        <v>330</v>
      </c>
      <c r="M73" t="s">
        <v>331</v>
      </c>
      <c r="N73" t="s">
        <v>338</v>
      </c>
      <c r="O73" t="s">
        <v>339</v>
      </c>
      <c r="P73">
        <v>1</v>
      </c>
    </row>
    <row r="74" spans="1:16" x14ac:dyDescent="0.35">
      <c r="A74" t="s">
        <v>109</v>
      </c>
      <c r="B74" t="s">
        <v>110</v>
      </c>
      <c r="C74" t="s">
        <v>3</v>
      </c>
      <c r="D74" t="s">
        <v>153</v>
      </c>
      <c r="E74">
        <v>6</v>
      </c>
      <c r="F74">
        <v>16</v>
      </c>
      <c r="G74" s="1" t="s">
        <v>223</v>
      </c>
      <c r="H74" t="s">
        <v>429</v>
      </c>
      <c r="I74" t="s">
        <v>323</v>
      </c>
      <c r="J74" t="s">
        <v>324</v>
      </c>
      <c r="K74" t="s">
        <v>287</v>
      </c>
      <c r="L74" t="s">
        <v>288</v>
      </c>
      <c r="M74" t="s">
        <v>289</v>
      </c>
      <c r="N74" t="s">
        <v>325</v>
      </c>
      <c r="O74" t="s">
        <v>326</v>
      </c>
      <c r="P74">
        <v>1</v>
      </c>
    </row>
    <row r="75" spans="1:16" x14ac:dyDescent="0.35">
      <c r="A75" t="s">
        <v>109</v>
      </c>
      <c r="B75" t="s">
        <v>110</v>
      </c>
      <c r="C75" t="s">
        <v>3</v>
      </c>
      <c r="D75" t="s">
        <v>150</v>
      </c>
      <c r="E75">
        <v>6</v>
      </c>
      <c r="F75">
        <v>16</v>
      </c>
      <c r="G75" s="1" t="s">
        <v>223</v>
      </c>
      <c r="H75" t="s">
        <v>429</v>
      </c>
      <c r="I75" t="s">
        <v>323</v>
      </c>
      <c r="J75" t="s">
        <v>324</v>
      </c>
      <c r="K75" t="s">
        <v>287</v>
      </c>
      <c r="L75" t="s">
        <v>288</v>
      </c>
      <c r="M75" t="s">
        <v>289</v>
      </c>
      <c r="N75" t="s">
        <v>325</v>
      </c>
      <c r="O75" t="s">
        <v>326</v>
      </c>
      <c r="P75">
        <v>1</v>
      </c>
    </row>
    <row r="76" spans="1:16" x14ac:dyDescent="0.35">
      <c r="A76" t="s">
        <v>101</v>
      </c>
      <c r="B76" t="s">
        <v>102</v>
      </c>
      <c r="C76" t="s">
        <v>3</v>
      </c>
      <c r="D76" t="s">
        <v>152</v>
      </c>
      <c r="E76">
        <v>6</v>
      </c>
      <c r="F76">
        <v>16</v>
      </c>
      <c r="G76" s="1" t="s">
        <v>224</v>
      </c>
      <c r="H76" t="s">
        <v>497</v>
      </c>
      <c r="I76" t="s">
        <v>285</v>
      </c>
      <c r="J76" t="s">
        <v>286</v>
      </c>
      <c r="K76" t="s">
        <v>287</v>
      </c>
      <c r="L76" t="s">
        <v>288</v>
      </c>
      <c r="M76" t="s">
        <v>289</v>
      </c>
      <c r="N76" t="s">
        <v>290</v>
      </c>
      <c r="O76" t="s">
        <v>291</v>
      </c>
      <c r="P76">
        <v>1</v>
      </c>
    </row>
    <row r="77" spans="1:16" x14ac:dyDescent="0.35">
      <c r="A77" t="s">
        <v>109</v>
      </c>
      <c r="B77" t="s">
        <v>110</v>
      </c>
      <c r="C77" t="s">
        <v>3</v>
      </c>
      <c r="D77" t="s">
        <v>151</v>
      </c>
      <c r="E77">
        <v>6</v>
      </c>
      <c r="F77">
        <v>16</v>
      </c>
      <c r="G77" s="1" t="s">
        <v>225</v>
      </c>
      <c r="H77" t="s">
        <v>429</v>
      </c>
      <c r="I77" t="s">
        <v>323</v>
      </c>
      <c r="J77" t="s">
        <v>324</v>
      </c>
      <c r="K77" t="s">
        <v>287</v>
      </c>
      <c r="L77" t="s">
        <v>288</v>
      </c>
      <c r="M77" t="s">
        <v>289</v>
      </c>
      <c r="N77" t="s">
        <v>325</v>
      </c>
      <c r="O77" t="s">
        <v>326</v>
      </c>
      <c r="P77">
        <v>1</v>
      </c>
    </row>
    <row r="78" spans="1:16" x14ac:dyDescent="0.35">
      <c r="A78" t="s">
        <v>25</v>
      </c>
      <c r="B78" t="s">
        <v>26</v>
      </c>
      <c r="C78" t="s">
        <v>3</v>
      </c>
      <c r="D78" t="s">
        <v>152</v>
      </c>
      <c r="E78">
        <v>6</v>
      </c>
      <c r="F78">
        <v>16</v>
      </c>
      <c r="G78" s="1" t="s">
        <v>226</v>
      </c>
      <c r="H78" t="s">
        <v>481</v>
      </c>
      <c r="I78" t="s">
        <v>343</v>
      </c>
      <c r="J78" t="s">
        <v>344</v>
      </c>
      <c r="K78" t="s">
        <v>287</v>
      </c>
      <c r="L78" t="s">
        <v>288</v>
      </c>
      <c r="M78" t="s">
        <v>289</v>
      </c>
      <c r="N78" t="s">
        <v>345</v>
      </c>
      <c r="O78" t="s">
        <v>346</v>
      </c>
      <c r="P78">
        <v>1</v>
      </c>
    </row>
    <row r="79" spans="1:16" x14ac:dyDescent="0.35">
      <c r="A79" t="s">
        <v>38</v>
      </c>
      <c r="B79" t="s">
        <v>39</v>
      </c>
      <c r="C79" t="s">
        <v>3</v>
      </c>
      <c r="D79" t="s">
        <v>152</v>
      </c>
      <c r="E79">
        <v>6</v>
      </c>
      <c r="F79">
        <v>17</v>
      </c>
      <c r="G79" s="1" t="s">
        <v>227</v>
      </c>
      <c r="H79" t="s">
        <v>419</v>
      </c>
      <c r="I79" t="s">
        <v>285</v>
      </c>
      <c r="J79" t="s">
        <v>286</v>
      </c>
      <c r="K79" t="s">
        <v>287</v>
      </c>
      <c r="L79" t="s">
        <v>288</v>
      </c>
      <c r="M79" t="s">
        <v>289</v>
      </c>
      <c r="N79" t="s">
        <v>290</v>
      </c>
      <c r="O79" t="s">
        <v>291</v>
      </c>
      <c r="P79">
        <v>1</v>
      </c>
    </row>
    <row r="80" spans="1:16" x14ac:dyDescent="0.35">
      <c r="A80" t="s">
        <v>109</v>
      </c>
      <c r="B80" t="s">
        <v>110</v>
      </c>
      <c r="C80" t="s">
        <v>3</v>
      </c>
      <c r="D80" t="s">
        <v>150</v>
      </c>
      <c r="E80">
        <v>6</v>
      </c>
      <c r="F80">
        <v>17</v>
      </c>
      <c r="G80" s="1" t="s">
        <v>228</v>
      </c>
      <c r="H80" t="s">
        <v>429</v>
      </c>
      <c r="I80" t="s">
        <v>323</v>
      </c>
      <c r="J80" t="s">
        <v>324</v>
      </c>
      <c r="K80" t="s">
        <v>287</v>
      </c>
      <c r="L80" t="s">
        <v>288</v>
      </c>
      <c r="M80" t="s">
        <v>289</v>
      </c>
      <c r="N80" t="s">
        <v>325</v>
      </c>
      <c r="O80" t="s">
        <v>326</v>
      </c>
      <c r="P80">
        <v>1</v>
      </c>
    </row>
    <row r="81" spans="1:16" x14ac:dyDescent="0.35">
      <c r="A81" t="s">
        <v>109</v>
      </c>
      <c r="B81" t="s">
        <v>110</v>
      </c>
      <c r="C81" t="s">
        <v>3</v>
      </c>
      <c r="D81" t="s">
        <v>151</v>
      </c>
      <c r="E81">
        <v>6</v>
      </c>
      <c r="F81">
        <v>17</v>
      </c>
      <c r="G81" s="1" t="s">
        <v>228</v>
      </c>
      <c r="H81" t="s">
        <v>429</v>
      </c>
      <c r="I81" t="s">
        <v>323</v>
      </c>
      <c r="J81" t="s">
        <v>324</v>
      </c>
      <c r="K81" t="s">
        <v>287</v>
      </c>
      <c r="L81" t="s">
        <v>288</v>
      </c>
      <c r="M81" t="s">
        <v>289</v>
      </c>
      <c r="N81" t="s">
        <v>325</v>
      </c>
      <c r="O81" t="s">
        <v>326</v>
      </c>
      <c r="P81">
        <v>1</v>
      </c>
    </row>
    <row r="82" spans="1:16" x14ac:dyDescent="0.35">
      <c r="A82" t="s">
        <v>109</v>
      </c>
      <c r="B82" t="s">
        <v>110</v>
      </c>
      <c r="C82" t="s">
        <v>3</v>
      </c>
      <c r="D82" t="s">
        <v>153</v>
      </c>
      <c r="E82">
        <v>6</v>
      </c>
      <c r="F82">
        <v>17</v>
      </c>
      <c r="G82" s="1" t="s">
        <v>228</v>
      </c>
      <c r="H82" t="s">
        <v>429</v>
      </c>
      <c r="I82" t="s">
        <v>323</v>
      </c>
      <c r="J82" t="s">
        <v>324</v>
      </c>
      <c r="K82" t="s">
        <v>287</v>
      </c>
      <c r="L82" t="s">
        <v>288</v>
      </c>
      <c r="M82" t="s">
        <v>289</v>
      </c>
      <c r="N82" t="s">
        <v>325</v>
      </c>
      <c r="O82" t="s">
        <v>326</v>
      </c>
      <c r="P82">
        <v>1</v>
      </c>
    </row>
    <row r="83" spans="1:16" x14ac:dyDescent="0.35">
      <c r="A83" t="s">
        <v>36</v>
      </c>
      <c r="B83" t="s">
        <v>37</v>
      </c>
      <c r="C83" t="s">
        <v>3</v>
      </c>
      <c r="D83" t="s">
        <v>151</v>
      </c>
      <c r="E83">
        <v>6</v>
      </c>
      <c r="F83">
        <v>17</v>
      </c>
      <c r="G83" s="1" t="s">
        <v>229</v>
      </c>
      <c r="H83" t="s">
        <v>432</v>
      </c>
      <c r="I83" t="s">
        <v>336</v>
      </c>
      <c r="J83" t="s">
        <v>337</v>
      </c>
      <c r="K83" t="s">
        <v>287</v>
      </c>
      <c r="L83" t="s">
        <v>330</v>
      </c>
      <c r="M83" t="s">
        <v>331</v>
      </c>
      <c r="N83" t="s">
        <v>338</v>
      </c>
      <c r="O83" t="s">
        <v>339</v>
      </c>
      <c r="P83">
        <v>1</v>
      </c>
    </row>
    <row r="84" spans="1:16" x14ac:dyDescent="0.35">
      <c r="A84" t="s">
        <v>36</v>
      </c>
      <c r="B84" t="s">
        <v>37</v>
      </c>
      <c r="C84" t="s">
        <v>3</v>
      </c>
      <c r="D84" t="s">
        <v>151</v>
      </c>
      <c r="E84">
        <v>6</v>
      </c>
      <c r="F84">
        <v>17</v>
      </c>
      <c r="G84" s="1" t="s">
        <v>231</v>
      </c>
      <c r="H84" t="s">
        <v>432</v>
      </c>
      <c r="I84" t="s">
        <v>336</v>
      </c>
      <c r="J84" t="s">
        <v>337</v>
      </c>
      <c r="K84" t="s">
        <v>287</v>
      </c>
      <c r="L84" t="s">
        <v>330</v>
      </c>
      <c r="M84" t="s">
        <v>331</v>
      </c>
      <c r="N84" t="s">
        <v>338</v>
      </c>
      <c r="O84" t="s">
        <v>339</v>
      </c>
      <c r="P84">
        <v>1</v>
      </c>
    </row>
    <row r="85" spans="1:16" x14ac:dyDescent="0.35">
      <c r="A85" t="s">
        <v>25</v>
      </c>
      <c r="B85" t="s">
        <v>26</v>
      </c>
      <c r="C85" t="s">
        <v>3</v>
      </c>
      <c r="D85" t="s">
        <v>152</v>
      </c>
      <c r="E85">
        <v>6</v>
      </c>
      <c r="F85">
        <v>17</v>
      </c>
      <c r="G85" s="1" t="s">
        <v>232</v>
      </c>
      <c r="H85" t="s">
        <v>481</v>
      </c>
      <c r="I85" t="s">
        <v>343</v>
      </c>
      <c r="J85" t="s">
        <v>344</v>
      </c>
      <c r="K85" t="s">
        <v>287</v>
      </c>
      <c r="L85" t="s">
        <v>288</v>
      </c>
      <c r="M85" t="s">
        <v>289</v>
      </c>
      <c r="N85" t="s">
        <v>345</v>
      </c>
      <c r="O85" t="s">
        <v>346</v>
      </c>
      <c r="P85">
        <v>1</v>
      </c>
    </row>
    <row r="86" spans="1:16" x14ac:dyDescent="0.35">
      <c r="A86" t="s">
        <v>19</v>
      </c>
      <c r="B86" t="s">
        <v>20</v>
      </c>
      <c r="C86" t="s">
        <v>3</v>
      </c>
      <c r="D86" t="s">
        <v>150</v>
      </c>
      <c r="E86">
        <v>6</v>
      </c>
      <c r="F86">
        <v>17</v>
      </c>
      <c r="G86" s="1" t="s">
        <v>233</v>
      </c>
      <c r="H86" t="s">
        <v>453</v>
      </c>
      <c r="I86" t="s">
        <v>454</v>
      </c>
      <c r="J86" t="s">
        <v>455</v>
      </c>
      <c r="K86" t="s">
        <v>287</v>
      </c>
      <c r="L86" t="s">
        <v>288</v>
      </c>
      <c r="M86" t="s">
        <v>289</v>
      </c>
      <c r="N86" t="s">
        <v>345</v>
      </c>
      <c r="O86" t="s">
        <v>346</v>
      </c>
      <c r="P86">
        <v>1</v>
      </c>
    </row>
    <row r="87" spans="1:16" x14ac:dyDescent="0.35">
      <c r="A87" t="s">
        <v>67</v>
      </c>
      <c r="B87" t="s">
        <v>68</v>
      </c>
      <c r="C87" t="s">
        <v>3</v>
      </c>
      <c r="D87" t="s">
        <v>152</v>
      </c>
      <c r="E87">
        <v>6</v>
      </c>
      <c r="F87">
        <v>18</v>
      </c>
      <c r="G87" s="1" t="s">
        <v>234</v>
      </c>
      <c r="H87" t="s">
        <v>423</v>
      </c>
      <c r="I87" t="s">
        <v>323</v>
      </c>
      <c r="J87" t="s">
        <v>324</v>
      </c>
      <c r="K87" t="s">
        <v>287</v>
      </c>
      <c r="L87" t="s">
        <v>288</v>
      </c>
      <c r="M87" t="s">
        <v>289</v>
      </c>
      <c r="N87" t="s">
        <v>325</v>
      </c>
      <c r="O87" t="s">
        <v>326</v>
      </c>
      <c r="P87">
        <v>1</v>
      </c>
    </row>
    <row r="88" spans="1:16" x14ac:dyDescent="0.35">
      <c r="A88" t="s">
        <v>19</v>
      </c>
      <c r="B88" t="s">
        <v>20</v>
      </c>
      <c r="C88" t="s">
        <v>3</v>
      </c>
      <c r="D88" t="s">
        <v>150</v>
      </c>
      <c r="E88">
        <v>6</v>
      </c>
      <c r="F88">
        <v>18</v>
      </c>
      <c r="G88" s="1" t="s">
        <v>235</v>
      </c>
      <c r="H88" t="s">
        <v>453</v>
      </c>
      <c r="I88" t="s">
        <v>454</v>
      </c>
      <c r="J88" t="s">
        <v>455</v>
      </c>
      <c r="K88" t="s">
        <v>287</v>
      </c>
      <c r="L88" t="s">
        <v>288</v>
      </c>
      <c r="M88" t="s">
        <v>289</v>
      </c>
      <c r="N88" t="s">
        <v>345</v>
      </c>
      <c r="O88" t="s">
        <v>346</v>
      </c>
      <c r="P88">
        <v>1</v>
      </c>
    </row>
    <row r="89" spans="1:16" x14ac:dyDescent="0.35">
      <c r="A89" t="s">
        <v>25</v>
      </c>
      <c r="B89" t="s">
        <v>26</v>
      </c>
      <c r="C89" t="s">
        <v>3</v>
      </c>
      <c r="D89" t="s">
        <v>152</v>
      </c>
      <c r="E89">
        <v>6</v>
      </c>
      <c r="F89">
        <v>18</v>
      </c>
      <c r="G89" s="1" t="s">
        <v>236</v>
      </c>
      <c r="H89" t="s">
        <v>481</v>
      </c>
      <c r="I89" t="s">
        <v>343</v>
      </c>
      <c r="J89" t="s">
        <v>344</v>
      </c>
      <c r="K89" t="s">
        <v>287</v>
      </c>
      <c r="L89" t="s">
        <v>288</v>
      </c>
      <c r="M89" t="s">
        <v>289</v>
      </c>
      <c r="N89" t="s">
        <v>345</v>
      </c>
      <c r="O89" t="s">
        <v>346</v>
      </c>
      <c r="P89">
        <v>1</v>
      </c>
    </row>
    <row r="90" spans="1:16" x14ac:dyDescent="0.35">
      <c r="A90" t="s">
        <v>25</v>
      </c>
      <c r="B90" t="s">
        <v>26</v>
      </c>
      <c r="C90" t="s">
        <v>3</v>
      </c>
      <c r="D90" t="s">
        <v>152</v>
      </c>
      <c r="E90">
        <v>6</v>
      </c>
      <c r="F90">
        <v>18</v>
      </c>
      <c r="G90" s="1" t="s">
        <v>237</v>
      </c>
      <c r="H90" t="s">
        <v>481</v>
      </c>
      <c r="I90" t="s">
        <v>343</v>
      </c>
      <c r="J90" t="s">
        <v>344</v>
      </c>
      <c r="K90" t="s">
        <v>287</v>
      </c>
      <c r="L90" t="s">
        <v>288</v>
      </c>
      <c r="M90" t="s">
        <v>289</v>
      </c>
      <c r="N90" t="s">
        <v>345</v>
      </c>
      <c r="O90" t="s">
        <v>346</v>
      </c>
      <c r="P90">
        <v>1</v>
      </c>
    </row>
    <row r="91" spans="1:16" x14ac:dyDescent="0.35">
      <c r="A91" t="s">
        <v>13</v>
      </c>
      <c r="B91" t="s">
        <v>14</v>
      </c>
      <c r="C91" t="s">
        <v>3</v>
      </c>
      <c r="D91" t="s">
        <v>153</v>
      </c>
      <c r="E91">
        <v>6</v>
      </c>
      <c r="F91">
        <v>18</v>
      </c>
      <c r="G91" s="1" t="s">
        <v>173</v>
      </c>
      <c r="H91" t="s">
        <v>462</v>
      </c>
      <c r="I91" t="s">
        <v>336</v>
      </c>
      <c r="J91" t="s">
        <v>337</v>
      </c>
      <c r="K91" t="s">
        <v>287</v>
      </c>
      <c r="L91" t="s">
        <v>330</v>
      </c>
      <c r="M91" t="s">
        <v>331</v>
      </c>
      <c r="N91" t="s">
        <v>338</v>
      </c>
      <c r="O91" t="s">
        <v>339</v>
      </c>
      <c r="P91">
        <v>1</v>
      </c>
    </row>
    <row r="92" spans="1:16" x14ac:dyDescent="0.35">
      <c r="A92" t="s">
        <v>19</v>
      </c>
      <c r="B92" t="s">
        <v>20</v>
      </c>
      <c r="C92" t="s">
        <v>3</v>
      </c>
      <c r="D92" t="s">
        <v>150</v>
      </c>
      <c r="E92">
        <v>6</v>
      </c>
      <c r="F92">
        <v>18</v>
      </c>
      <c r="G92" s="1" t="s">
        <v>238</v>
      </c>
      <c r="H92" t="s">
        <v>453</v>
      </c>
      <c r="I92" t="s">
        <v>454</v>
      </c>
      <c r="J92" t="s">
        <v>455</v>
      </c>
      <c r="K92" t="s">
        <v>287</v>
      </c>
      <c r="L92" t="s">
        <v>288</v>
      </c>
      <c r="M92" t="s">
        <v>289</v>
      </c>
      <c r="N92" t="s">
        <v>345</v>
      </c>
      <c r="O92" t="s">
        <v>346</v>
      </c>
      <c r="P92">
        <v>1</v>
      </c>
    </row>
    <row r="93" spans="1:16" x14ac:dyDescent="0.35">
      <c r="A93" t="s">
        <v>67</v>
      </c>
      <c r="B93" t="s">
        <v>68</v>
      </c>
      <c r="C93" t="s">
        <v>3</v>
      </c>
      <c r="D93" t="s">
        <v>152</v>
      </c>
      <c r="E93">
        <v>6</v>
      </c>
      <c r="F93">
        <v>19</v>
      </c>
      <c r="G93" s="1" t="s">
        <v>239</v>
      </c>
      <c r="H93" t="s">
        <v>423</v>
      </c>
      <c r="I93" t="s">
        <v>323</v>
      </c>
      <c r="J93" t="s">
        <v>324</v>
      </c>
      <c r="K93" t="s">
        <v>287</v>
      </c>
      <c r="L93" t="s">
        <v>288</v>
      </c>
      <c r="M93" t="s">
        <v>289</v>
      </c>
      <c r="N93" t="s">
        <v>325</v>
      </c>
      <c r="O93" t="s">
        <v>326</v>
      </c>
      <c r="P93">
        <v>1</v>
      </c>
    </row>
    <row r="94" spans="1:16" x14ac:dyDescent="0.35">
      <c r="A94" t="s">
        <v>32</v>
      </c>
      <c r="B94" t="s">
        <v>33</v>
      </c>
      <c r="C94" t="s">
        <v>3</v>
      </c>
      <c r="D94" t="s">
        <v>152</v>
      </c>
      <c r="E94">
        <v>6</v>
      </c>
      <c r="F94">
        <v>19</v>
      </c>
      <c r="G94" s="1" t="s">
        <v>240</v>
      </c>
      <c r="H94" t="s">
        <v>441</v>
      </c>
      <c r="I94" t="s">
        <v>323</v>
      </c>
      <c r="J94" t="s">
        <v>324</v>
      </c>
      <c r="K94" t="s">
        <v>287</v>
      </c>
      <c r="L94" t="s">
        <v>288</v>
      </c>
      <c r="M94" t="s">
        <v>289</v>
      </c>
      <c r="N94" t="s">
        <v>325</v>
      </c>
      <c r="O94" t="s">
        <v>326</v>
      </c>
      <c r="P94">
        <v>2</v>
      </c>
    </row>
    <row r="95" spans="1:16" x14ac:dyDescent="0.35">
      <c r="A95" t="s">
        <v>19</v>
      </c>
      <c r="B95" t="s">
        <v>20</v>
      </c>
      <c r="C95" t="s">
        <v>3</v>
      </c>
      <c r="D95" t="s">
        <v>150</v>
      </c>
      <c r="E95">
        <v>6</v>
      </c>
      <c r="F95">
        <v>19</v>
      </c>
      <c r="G95" s="1" t="s">
        <v>241</v>
      </c>
      <c r="H95" t="s">
        <v>453</v>
      </c>
      <c r="I95" t="s">
        <v>454</v>
      </c>
      <c r="J95" t="s">
        <v>455</v>
      </c>
      <c r="K95" t="s">
        <v>287</v>
      </c>
      <c r="L95" t="s">
        <v>288</v>
      </c>
      <c r="M95" t="s">
        <v>289</v>
      </c>
      <c r="N95" t="s">
        <v>345</v>
      </c>
      <c r="O95" t="s">
        <v>346</v>
      </c>
      <c r="P95">
        <v>1</v>
      </c>
    </row>
    <row r="96" spans="1:16" x14ac:dyDescent="0.35">
      <c r="A96" t="s">
        <v>113</v>
      </c>
      <c r="B96" t="s">
        <v>114</v>
      </c>
      <c r="C96" t="s">
        <v>3</v>
      </c>
      <c r="D96" t="s">
        <v>152</v>
      </c>
      <c r="E96">
        <v>6</v>
      </c>
      <c r="F96">
        <v>19</v>
      </c>
      <c r="G96" s="1" t="s">
        <v>242</v>
      </c>
      <c r="H96" t="s">
        <v>468</v>
      </c>
      <c r="I96" t="s">
        <v>285</v>
      </c>
      <c r="J96" t="s">
        <v>286</v>
      </c>
      <c r="K96" t="s">
        <v>287</v>
      </c>
      <c r="L96" t="s">
        <v>288</v>
      </c>
      <c r="M96" t="s">
        <v>289</v>
      </c>
      <c r="N96" t="s">
        <v>290</v>
      </c>
      <c r="O96" t="s">
        <v>291</v>
      </c>
      <c r="P96">
        <v>2</v>
      </c>
    </row>
    <row r="97" spans="1:16" x14ac:dyDescent="0.35">
      <c r="A97" t="s">
        <v>25</v>
      </c>
      <c r="B97" t="s">
        <v>26</v>
      </c>
      <c r="C97" t="s">
        <v>3</v>
      </c>
      <c r="D97" t="s">
        <v>152</v>
      </c>
      <c r="E97">
        <v>6</v>
      </c>
      <c r="F97">
        <v>19</v>
      </c>
      <c r="G97" s="1" t="s">
        <v>243</v>
      </c>
      <c r="H97" t="s">
        <v>481</v>
      </c>
      <c r="I97" t="s">
        <v>343</v>
      </c>
      <c r="J97" t="s">
        <v>344</v>
      </c>
      <c r="K97" t="s">
        <v>287</v>
      </c>
      <c r="L97" t="s">
        <v>288</v>
      </c>
      <c r="M97" t="s">
        <v>289</v>
      </c>
      <c r="N97" t="s">
        <v>345</v>
      </c>
      <c r="O97" t="s">
        <v>346</v>
      </c>
      <c r="P97">
        <v>1</v>
      </c>
    </row>
    <row r="98" spans="1:16" x14ac:dyDescent="0.35">
      <c r="A98" t="s">
        <v>19</v>
      </c>
      <c r="B98" t="s">
        <v>20</v>
      </c>
      <c r="C98" t="s">
        <v>3</v>
      </c>
      <c r="D98" t="s">
        <v>150</v>
      </c>
      <c r="E98">
        <v>6</v>
      </c>
      <c r="F98">
        <v>19</v>
      </c>
      <c r="G98" s="1" t="s">
        <v>244</v>
      </c>
      <c r="H98" t="s">
        <v>453</v>
      </c>
      <c r="I98" t="s">
        <v>454</v>
      </c>
      <c r="J98" t="s">
        <v>455</v>
      </c>
      <c r="K98" t="s">
        <v>287</v>
      </c>
      <c r="L98" t="s">
        <v>288</v>
      </c>
      <c r="M98" t="s">
        <v>289</v>
      </c>
      <c r="N98" t="s">
        <v>345</v>
      </c>
      <c r="O98" t="s">
        <v>346</v>
      </c>
      <c r="P98">
        <v>1</v>
      </c>
    </row>
    <row r="99" spans="1:16" x14ac:dyDescent="0.35">
      <c r="A99" t="s">
        <v>67</v>
      </c>
      <c r="B99" t="s">
        <v>68</v>
      </c>
      <c r="C99" t="s">
        <v>3</v>
      </c>
      <c r="D99" t="s">
        <v>152</v>
      </c>
      <c r="E99">
        <v>6</v>
      </c>
      <c r="F99">
        <v>19</v>
      </c>
      <c r="G99" s="1" t="s">
        <v>245</v>
      </c>
      <c r="H99" t="s">
        <v>423</v>
      </c>
      <c r="I99" t="s">
        <v>323</v>
      </c>
      <c r="J99" t="s">
        <v>324</v>
      </c>
      <c r="K99" t="s">
        <v>287</v>
      </c>
      <c r="L99" t="s">
        <v>288</v>
      </c>
      <c r="M99" t="s">
        <v>289</v>
      </c>
      <c r="N99" t="s">
        <v>325</v>
      </c>
      <c r="O99" t="s">
        <v>326</v>
      </c>
      <c r="P99">
        <v>1</v>
      </c>
    </row>
    <row r="100" spans="1:16" x14ac:dyDescent="0.35">
      <c r="A100" t="s">
        <v>19</v>
      </c>
      <c r="B100" t="s">
        <v>20</v>
      </c>
      <c r="C100" t="s">
        <v>3</v>
      </c>
      <c r="D100" t="s">
        <v>150</v>
      </c>
      <c r="E100">
        <v>6</v>
      </c>
      <c r="F100">
        <v>20</v>
      </c>
      <c r="G100" s="1" t="s">
        <v>212</v>
      </c>
      <c r="H100" t="s">
        <v>453</v>
      </c>
      <c r="I100" t="s">
        <v>454</v>
      </c>
      <c r="J100" t="s">
        <v>455</v>
      </c>
      <c r="K100" t="s">
        <v>287</v>
      </c>
      <c r="L100" t="s">
        <v>288</v>
      </c>
      <c r="M100" t="s">
        <v>289</v>
      </c>
      <c r="N100" t="s">
        <v>345</v>
      </c>
      <c r="O100" t="s">
        <v>346</v>
      </c>
      <c r="P100">
        <v>1</v>
      </c>
    </row>
    <row r="101" spans="1:16" x14ac:dyDescent="0.35">
      <c r="A101" t="s">
        <v>127</v>
      </c>
      <c r="B101" t="s">
        <v>128</v>
      </c>
      <c r="C101" t="s">
        <v>3</v>
      </c>
      <c r="D101" t="s">
        <v>150</v>
      </c>
      <c r="E101">
        <v>6</v>
      </c>
      <c r="F101">
        <v>20</v>
      </c>
      <c r="G101" s="1" t="s">
        <v>246</v>
      </c>
      <c r="H101" t="s">
        <v>439</v>
      </c>
      <c r="I101" t="s">
        <v>336</v>
      </c>
      <c r="J101" t="s">
        <v>337</v>
      </c>
      <c r="K101" t="s">
        <v>287</v>
      </c>
      <c r="L101" t="s">
        <v>330</v>
      </c>
      <c r="M101" t="s">
        <v>331</v>
      </c>
      <c r="N101" t="s">
        <v>338</v>
      </c>
      <c r="O101" t="s">
        <v>339</v>
      </c>
      <c r="P101">
        <v>1</v>
      </c>
    </row>
    <row r="102" spans="1:16" x14ac:dyDescent="0.35">
      <c r="A102" t="s">
        <v>113</v>
      </c>
      <c r="B102" t="s">
        <v>114</v>
      </c>
      <c r="C102" t="s">
        <v>3</v>
      </c>
      <c r="D102" t="s">
        <v>152</v>
      </c>
      <c r="E102">
        <v>6</v>
      </c>
      <c r="F102">
        <v>20</v>
      </c>
      <c r="G102" s="1" t="s">
        <v>247</v>
      </c>
      <c r="H102" t="s">
        <v>468</v>
      </c>
      <c r="I102" t="s">
        <v>285</v>
      </c>
      <c r="J102" t="s">
        <v>286</v>
      </c>
      <c r="K102" t="s">
        <v>287</v>
      </c>
      <c r="L102" t="s">
        <v>288</v>
      </c>
      <c r="M102" t="s">
        <v>289</v>
      </c>
      <c r="N102" t="s">
        <v>290</v>
      </c>
      <c r="O102" t="s">
        <v>291</v>
      </c>
      <c r="P102">
        <v>2</v>
      </c>
    </row>
    <row r="103" spans="1:16" x14ac:dyDescent="0.35">
      <c r="A103" t="s">
        <v>25</v>
      </c>
      <c r="B103" t="s">
        <v>26</v>
      </c>
      <c r="C103" t="s">
        <v>3</v>
      </c>
      <c r="D103" t="s">
        <v>152</v>
      </c>
      <c r="E103">
        <v>6</v>
      </c>
      <c r="F103">
        <v>20</v>
      </c>
      <c r="G103" s="1" t="s">
        <v>193</v>
      </c>
      <c r="H103" t="s">
        <v>481</v>
      </c>
      <c r="I103" t="s">
        <v>343</v>
      </c>
      <c r="J103" t="s">
        <v>344</v>
      </c>
      <c r="K103" t="s">
        <v>287</v>
      </c>
      <c r="L103" t="s">
        <v>288</v>
      </c>
      <c r="M103" t="s">
        <v>289</v>
      </c>
      <c r="N103" t="s">
        <v>345</v>
      </c>
      <c r="O103" t="s">
        <v>346</v>
      </c>
      <c r="P103">
        <v>1</v>
      </c>
    </row>
    <row r="104" spans="1:16" x14ac:dyDescent="0.35">
      <c r="A104" t="s">
        <v>127</v>
      </c>
      <c r="B104" t="s">
        <v>128</v>
      </c>
      <c r="C104" t="s">
        <v>3</v>
      </c>
      <c r="D104" t="s">
        <v>156</v>
      </c>
      <c r="E104">
        <v>6</v>
      </c>
      <c r="F104">
        <v>20</v>
      </c>
      <c r="G104" s="1" t="s">
        <v>248</v>
      </c>
      <c r="H104" t="s">
        <v>439</v>
      </c>
      <c r="I104" t="s">
        <v>336</v>
      </c>
      <c r="J104" t="s">
        <v>337</v>
      </c>
      <c r="K104" t="s">
        <v>287</v>
      </c>
      <c r="L104" t="s">
        <v>330</v>
      </c>
      <c r="M104" t="s">
        <v>331</v>
      </c>
      <c r="N104" t="s">
        <v>338</v>
      </c>
      <c r="O104" t="s">
        <v>339</v>
      </c>
      <c r="P104">
        <v>1</v>
      </c>
    </row>
    <row r="105" spans="1:16" x14ac:dyDescent="0.35">
      <c r="A105" t="s">
        <v>127</v>
      </c>
      <c r="B105" t="s">
        <v>128</v>
      </c>
      <c r="C105" t="s">
        <v>3</v>
      </c>
      <c r="D105" t="s">
        <v>156</v>
      </c>
      <c r="E105">
        <v>6</v>
      </c>
      <c r="F105">
        <v>20</v>
      </c>
      <c r="G105" s="1" t="s">
        <v>249</v>
      </c>
      <c r="H105" t="s">
        <v>439</v>
      </c>
      <c r="I105" t="s">
        <v>336</v>
      </c>
      <c r="J105" t="s">
        <v>337</v>
      </c>
      <c r="K105" t="s">
        <v>287</v>
      </c>
      <c r="L105" t="s">
        <v>330</v>
      </c>
      <c r="M105" t="s">
        <v>331</v>
      </c>
      <c r="N105" t="s">
        <v>338</v>
      </c>
      <c r="O105" t="s">
        <v>339</v>
      </c>
      <c r="P105">
        <v>1</v>
      </c>
    </row>
    <row r="106" spans="1:16" x14ac:dyDescent="0.35">
      <c r="A106" t="s">
        <v>46</v>
      </c>
      <c r="B106" t="s">
        <v>47</v>
      </c>
      <c r="C106" t="s">
        <v>3</v>
      </c>
      <c r="D106" t="s">
        <v>150</v>
      </c>
      <c r="E106">
        <v>6</v>
      </c>
      <c r="F106">
        <v>20</v>
      </c>
      <c r="G106" s="1" t="s">
        <v>250</v>
      </c>
      <c r="H106" t="s">
        <v>327</v>
      </c>
      <c r="I106" t="s">
        <v>328</v>
      </c>
      <c r="J106" t="s">
        <v>329</v>
      </c>
      <c r="K106" t="s">
        <v>287</v>
      </c>
      <c r="L106" t="s">
        <v>330</v>
      </c>
      <c r="M106" t="s">
        <v>331</v>
      </c>
      <c r="N106" t="s">
        <v>332</v>
      </c>
      <c r="O106" t="s">
        <v>333</v>
      </c>
      <c r="P106">
        <v>1</v>
      </c>
    </row>
    <row r="107" spans="1:16" x14ac:dyDescent="0.35">
      <c r="A107" t="s">
        <v>46</v>
      </c>
      <c r="B107" t="s">
        <v>47</v>
      </c>
      <c r="C107" t="s">
        <v>3</v>
      </c>
      <c r="D107" t="s">
        <v>151</v>
      </c>
      <c r="E107">
        <v>6</v>
      </c>
      <c r="F107">
        <v>20</v>
      </c>
      <c r="G107" s="1" t="s">
        <v>251</v>
      </c>
      <c r="H107" t="s">
        <v>327</v>
      </c>
      <c r="I107" t="s">
        <v>328</v>
      </c>
      <c r="J107" t="s">
        <v>329</v>
      </c>
      <c r="K107" t="s">
        <v>287</v>
      </c>
      <c r="L107" t="s">
        <v>330</v>
      </c>
      <c r="M107" t="s">
        <v>331</v>
      </c>
      <c r="N107" t="s">
        <v>332</v>
      </c>
      <c r="O107" t="s">
        <v>333</v>
      </c>
      <c r="P107">
        <v>1</v>
      </c>
    </row>
    <row r="108" spans="1:16" x14ac:dyDescent="0.35">
      <c r="A108" t="s">
        <v>46</v>
      </c>
      <c r="B108" t="s">
        <v>47</v>
      </c>
      <c r="C108" t="s">
        <v>3</v>
      </c>
      <c r="D108" t="s">
        <v>150</v>
      </c>
      <c r="E108">
        <v>6</v>
      </c>
      <c r="F108">
        <v>20</v>
      </c>
      <c r="G108" s="1" t="s">
        <v>186</v>
      </c>
      <c r="H108" t="s">
        <v>327</v>
      </c>
      <c r="I108" t="s">
        <v>328</v>
      </c>
      <c r="J108" t="s">
        <v>329</v>
      </c>
      <c r="K108" t="s">
        <v>287</v>
      </c>
      <c r="L108" t="s">
        <v>330</v>
      </c>
      <c r="M108" t="s">
        <v>331</v>
      </c>
      <c r="N108" t="s">
        <v>332</v>
      </c>
      <c r="O108" t="s">
        <v>333</v>
      </c>
      <c r="P108">
        <v>1</v>
      </c>
    </row>
    <row r="109" spans="1:16" x14ac:dyDescent="0.35">
      <c r="A109" t="s">
        <v>99</v>
      </c>
      <c r="B109" t="s">
        <v>100</v>
      </c>
      <c r="C109" t="s">
        <v>3</v>
      </c>
      <c r="D109" t="s">
        <v>154</v>
      </c>
      <c r="E109">
        <v>6</v>
      </c>
      <c r="F109">
        <v>20</v>
      </c>
      <c r="G109" s="1" t="s">
        <v>253</v>
      </c>
      <c r="H109" t="s">
        <v>463</v>
      </c>
      <c r="I109" t="s">
        <v>323</v>
      </c>
      <c r="J109" t="s">
        <v>324</v>
      </c>
      <c r="K109" t="s">
        <v>287</v>
      </c>
      <c r="L109" t="s">
        <v>288</v>
      </c>
      <c r="M109" t="s">
        <v>289</v>
      </c>
      <c r="N109" t="s">
        <v>325</v>
      </c>
      <c r="O109" t="s">
        <v>326</v>
      </c>
      <c r="P109">
        <v>1</v>
      </c>
    </row>
    <row r="110" spans="1:16" x14ac:dyDescent="0.35">
      <c r="A110" t="s">
        <v>19</v>
      </c>
      <c r="B110" t="s">
        <v>20</v>
      </c>
      <c r="C110" t="s">
        <v>3</v>
      </c>
      <c r="D110" t="s">
        <v>150</v>
      </c>
      <c r="E110">
        <v>6</v>
      </c>
      <c r="F110">
        <v>20</v>
      </c>
      <c r="G110" s="1" t="s">
        <v>254</v>
      </c>
      <c r="H110" t="s">
        <v>453</v>
      </c>
      <c r="I110" t="s">
        <v>454</v>
      </c>
      <c r="J110" t="s">
        <v>455</v>
      </c>
      <c r="K110" t="s">
        <v>287</v>
      </c>
      <c r="L110" t="s">
        <v>288</v>
      </c>
      <c r="M110" t="s">
        <v>289</v>
      </c>
      <c r="N110" t="s">
        <v>345</v>
      </c>
      <c r="O110" t="s">
        <v>346</v>
      </c>
      <c r="P110">
        <v>1</v>
      </c>
    </row>
    <row r="111" spans="1:16" x14ac:dyDescent="0.35">
      <c r="A111" t="s">
        <v>113</v>
      </c>
      <c r="B111" t="s">
        <v>114</v>
      </c>
      <c r="C111" t="s">
        <v>3</v>
      </c>
      <c r="D111" t="s">
        <v>152</v>
      </c>
      <c r="E111">
        <v>6</v>
      </c>
      <c r="F111">
        <v>21</v>
      </c>
      <c r="G111" s="1" t="s">
        <v>255</v>
      </c>
      <c r="H111" t="s">
        <v>468</v>
      </c>
      <c r="I111" t="s">
        <v>285</v>
      </c>
      <c r="J111" t="s">
        <v>286</v>
      </c>
      <c r="K111" t="s">
        <v>287</v>
      </c>
      <c r="L111" t="s">
        <v>288</v>
      </c>
      <c r="M111" t="s">
        <v>289</v>
      </c>
      <c r="N111" t="s">
        <v>290</v>
      </c>
      <c r="O111" t="s">
        <v>291</v>
      </c>
      <c r="P111">
        <v>2</v>
      </c>
    </row>
    <row r="112" spans="1:16" x14ac:dyDescent="0.35">
      <c r="A112" t="s">
        <v>25</v>
      </c>
      <c r="B112" t="s">
        <v>26</v>
      </c>
      <c r="C112" t="s">
        <v>3</v>
      </c>
      <c r="D112" t="s">
        <v>152</v>
      </c>
      <c r="E112">
        <v>6</v>
      </c>
      <c r="F112">
        <v>21</v>
      </c>
      <c r="G112" s="1" t="s">
        <v>256</v>
      </c>
      <c r="H112" t="s">
        <v>481</v>
      </c>
      <c r="I112" t="s">
        <v>343</v>
      </c>
      <c r="J112" t="s">
        <v>344</v>
      </c>
      <c r="K112" t="s">
        <v>287</v>
      </c>
      <c r="L112" t="s">
        <v>288</v>
      </c>
      <c r="M112" t="s">
        <v>289</v>
      </c>
      <c r="N112" t="s">
        <v>345</v>
      </c>
      <c r="O112" t="s">
        <v>346</v>
      </c>
      <c r="P112">
        <v>1</v>
      </c>
    </row>
    <row r="113" spans="1:16" x14ac:dyDescent="0.35">
      <c r="A113" t="s">
        <v>139</v>
      </c>
      <c r="B113" t="s">
        <v>140</v>
      </c>
      <c r="C113" t="s">
        <v>3</v>
      </c>
      <c r="D113" t="s">
        <v>153</v>
      </c>
      <c r="E113">
        <v>6</v>
      </c>
      <c r="F113">
        <v>21</v>
      </c>
      <c r="G113" s="1" t="s">
        <v>257</v>
      </c>
      <c r="H113" t="s">
        <v>492</v>
      </c>
      <c r="I113" t="s">
        <v>493</v>
      </c>
      <c r="J113" t="s">
        <v>494</v>
      </c>
      <c r="K113" t="s">
        <v>287</v>
      </c>
      <c r="L113" t="s">
        <v>288</v>
      </c>
      <c r="M113" t="s">
        <v>289</v>
      </c>
      <c r="N113" t="s">
        <v>354</v>
      </c>
      <c r="O113" t="s">
        <v>355</v>
      </c>
      <c r="P113">
        <v>1</v>
      </c>
    </row>
    <row r="114" spans="1:16" x14ac:dyDescent="0.35">
      <c r="A114" t="s">
        <v>139</v>
      </c>
      <c r="B114" t="s">
        <v>140</v>
      </c>
      <c r="C114" t="s">
        <v>3</v>
      </c>
      <c r="D114" t="s">
        <v>150</v>
      </c>
      <c r="E114">
        <v>6</v>
      </c>
      <c r="F114">
        <v>21</v>
      </c>
      <c r="G114" s="1" t="s">
        <v>194</v>
      </c>
      <c r="H114" t="s">
        <v>492</v>
      </c>
      <c r="I114" t="s">
        <v>493</v>
      </c>
      <c r="J114" t="s">
        <v>494</v>
      </c>
      <c r="K114" t="s">
        <v>287</v>
      </c>
      <c r="L114" t="s">
        <v>288</v>
      </c>
      <c r="M114" t="s">
        <v>289</v>
      </c>
      <c r="N114" t="s">
        <v>354</v>
      </c>
      <c r="O114" t="s">
        <v>355</v>
      </c>
      <c r="P114">
        <v>1</v>
      </c>
    </row>
    <row r="115" spans="1:16" x14ac:dyDescent="0.35">
      <c r="A115" t="s">
        <v>139</v>
      </c>
      <c r="B115" t="s">
        <v>140</v>
      </c>
      <c r="C115" t="s">
        <v>3</v>
      </c>
      <c r="D115" t="s">
        <v>153</v>
      </c>
      <c r="E115">
        <v>6</v>
      </c>
      <c r="F115">
        <v>21</v>
      </c>
      <c r="G115" s="1" t="s">
        <v>194</v>
      </c>
      <c r="H115" t="s">
        <v>492</v>
      </c>
      <c r="I115" t="s">
        <v>493</v>
      </c>
      <c r="J115" t="s">
        <v>494</v>
      </c>
      <c r="K115" t="s">
        <v>287</v>
      </c>
      <c r="L115" t="s">
        <v>288</v>
      </c>
      <c r="M115" t="s">
        <v>289</v>
      </c>
      <c r="N115" t="s">
        <v>354</v>
      </c>
      <c r="O115" t="s">
        <v>355</v>
      </c>
      <c r="P115">
        <v>1</v>
      </c>
    </row>
    <row r="116" spans="1:16" x14ac:dyDescent="0.35">
      <c r="A116" t="s">
        <v>19</v>
      </c>
      <c r="B116" t="s">
        <v>20</v>
      </c>
      <c r="C116" t="s">
        <v>3</v>
      </c>
      <c r="D116" t="s">
        <v>156</v>
      </c>
      <c r="E116">
        <v>6</v>
      </c>
      <c r="F116">
        <v>21</v>
      </c>
      <c r="G116" s="1" t="s">
        <v>230</v>
      </c>
      <c r="H116" t="s">
        <v>453</v>
      </c>
      <c r="I116" t="s">
        <v>454</v>
      </c>
      <c r="J116" t="s">
        <v>455</v>
      </c>
      <c r="K116" t="s">
        <v>287</v>
      </c>
      <c r="L116" t="s">
        <v>288</v>
      </c>
      <c r="M116" t="s">
        <v>289</v>
      </c>
      <c r="N116" t="s">
        <v>345</v>
      </c>
      <c r="O116" t="s">
        <v>346</v>
      </c>
      <c r="P116">
        <v>1</v>
      </c>
    </row>
    <row r="117" spans="1:16" x14ac:dyDescent="0.35">
      <c r="A117" t="s">
        <v>139</v>
      </c>
      <c r="B117" t="s">
        <v>140</v>
      </c>
      <c r="C117" t="s">
        <v>3</v>
      </c>
      <c r="D117" t="s">
        <v>150</v>
      </c>
      <c r="E117">
        <v>6</v>
      </c>
      <c r="F117">
        <v>21</v>
      </c>
      <c r="G117" s="1" t="s">
        <v>258</v>
      </c>
      <c r="H117" t="s">
        <v>492</v>
      </c>
      <c r="I117" t="s">
        <v>493</v>
      </c>
      <c r="J117" t="s">
        <v>494</v>
      </c>
      <c r="K117" t="s">
        <v>287</v>
      </c>
      <c r="L117" t="s">
        <v>288</v>
      </c>
      <c r="M117" t="s">
        <v>289</v>
      </c>
      <c r="N117" t="s">
        <v>354</v>
      </c>
      <c r="O117" t="s">
        <v>355</v>
      </c>
      <c r="P117">
        <v>1</v>
      </c>
    </row>
    <row r="118" spans="1:16" x14ac:dyDescent="0.35">
      <c r="A118" t="s">
        <v>32</v>
      </c>
      <c r="B118" t="s">
        <v>33</v>
      </c>
      <c r="C118" t="s">
        <v>3</v>
      </c>
      <c r="D118" t="s">
        <v>153</v>
      </c>
      <c r="E118">
        <v>6</v>
      </c>
      <c r="F118">
        <v>21</v>
      </c>
      <c r="G118" s="1" t="s">
        <v>259</v>
      </c>
      <c r="H118" t="s">
        <v>441</v>
      </c>
      <c r="I118" t="s">
        <v>323</v>
      </c>
      <c r="J118" t="s">
        <v>324</v>
      </c>
      <c r="K118" t="s">
        <v>287</v>
      </c>
      <c r="L118" t="s">
        <v>288</v>
      </c>
      <c r="M118" t="s">
        <v>289</v>
      </c>
      <c r="N118" t="s">
        <v>325</v>
      </c>
      <c r="O118" t="s">
        <v>326</v>
      </c>
      <c r="P118">
        <v>2</v>
      </c>
    </row>
    <row r="119" spans="1:16" x14ac:dyDescent="0.35">
      <c r="A119" t="s">
        <v>32</v>
      </c>
      <c r="B119" t="s">
        <v>33</v>
      </c>
      <c r="C119" t="s">
        <v>3</v>
      </c>
      <c r="D119" t="s">
        <v>150</v>
      </c>
      <c r="E119">
        <v>6</v>
      </c>
      <c r="F119">
        <v>21</v>
      </c>
      <c r="G119" s="1" t="s">
        <v>259</v>
      </c>
      <c r="H119" t="s">
        <v>441</v>
      </c>
      <c r="I119" t="s">
        <v>323</v>
      </c>
      <c r="J119" t="s">
        <v>324</v>
      </c>
      <c r="K119" t="s">
        <v>287</v>
      </c>
      <c r="L119" t="s">
        <v>288</v>
      </c>
      <c r="M119" t="s">
        <v>289</v>
      </c>
      <c r="N119" t="s">
        <v>325</v>
      </c>
      <c r="O119" t="s">
        <v>326</v>
      </c>
      <c r="P119">
        <v>2</v>
      </c>
    </row>
    <row r="120" spans="1:16" x14ac:dyDescent="0.35">
      <c r="A120" t="s">
        <v>32</v>
      </c>
      <c r="B120" t="s">
        <v>33</v>
      </c>
      <c r="C120" t="s">
        <v>3</v>
      </c>
      <c r="D120" t="s">
        <v>153</v>
      </c>
      <c r="E120">
        <v>6</v>
      </c>
      <c r="F120">
        <v>21</v>
      </c>
      <c r="G120" s="1" t="s">
        <v>260</v>
      </c>
      <c r="H120" t="s">
        <v>441</v>
      </c>
      <c r="I120" t="s">
        <v>323</v>
      </c>
      <c r="J120" t="s">
        <v>324</v>
      </c>
      <c r="K120" t="s">
        <v>287</v>
      </c>
      <c r="L120" t="s">
        <v>288</v>
      </c>
      <c r="M120" t="s">
        <v>289</v>
      </c>
      <c r="N120" t="s">
        <v>325</v>
      </c>
      <c r="O120" t="s">
        <v>326</v>
      </c>
      <c r="P120">
        <v>2</v>
      </c>
    </row>
    <row r="121" spans="1:16" x14ac:dyDescent="0.35">
      <c r="A121" t="s">
        <v>19</v>
      </c>
      <c r="B121" t="s">
        <v>20</v>
      </c>
      <c r="C121" t="s">
        <v>3</v>
      </c>
      <c r="D121" t="s">
        <v>150</v>
      </c>
      <c r="E121">
        <v>6</v>
      </c>
      <c r="F121">
        <v>21</v>
      </c>
      <c r="G121" s="1" t="s">
        <v>252</v>
      </c>
      <c r="H121" t="s">
        <v>453</v>
      </c>
      <c r="I121" t="s">
        <v>454</v>
      </c>
      <c r="J121" t="s">
        <v>455</v>
      </c>
      <c r="K121" t="s">
        <v>287</v>
      </c>
      <c r="L121" t="s">
        <v>288</v>
      </c>
      <c r="M121" t="s">
        <v>289</v>
      </c>
      <c r="N121" t="s">
        <v>345</v>
      </c>
      <c r="O121" t="s">
        <v>346</v>
      </c>
      <c r="P121">
        <v>1</v>
      </c>
    </row>
    <row r="122" spans="1:16" x14ac:dyDescent="0.35">
      <c r="A122" t="s">
        <v>69</v>
      </c>
      <c r="B122" t="s">
        <v>70</v>
      </c>
      <c r="C122" t="s">
        <v>3</v>
      </c>
      <c r="D122" t="s">
        <v>152</v>
      </c>
      <c r="E122">
        <v>6</v>
      </c>
      <c r="F122">
        <v>21</v>
      </c>
      <c r="G122" s="1" t="s">
        <v>261</v>
      </c>
      <c r="H122" t="s">
        <v>534</v>
      </c>
      <c r="I122" t="s">
        <v>461</v>
      </c>
      <c r="J122" t="s">
        <v>344</v>
      </c>
      <c r="K122" t="s">
        <v>287</v>
      </c>
      <c r="L122" t="s">
        <v>288</v>
      </c>
      <c r="M122" t="s">
        <v>289</v>
      </c>
      <c r="N122" t="s">
        <v>290</v>
      </c>
      <c r="O122" t="s">
        <v>291</v>
      </c>
      <c r="P122">
        <v>1</v>
      </c>
    </row>
    <row r="123" spans="1:16" x14ac:dyDescent="0.35">
      <c r="A123" t="s">
        <v>113</v>
      </c>
      <c r="B123" t="s">
        <v>114</v>
      </c>
      <c r="C123" t="s">
        <v>3</v>
      </c>
      <c r="D123" t="s">
        <v>152</v>
      </c>
      <c r="E123">
        <v>6</v>
      </c>
      <c r="F123">
        <v>22</v>
      </c>
      <c r="G123" s="1" t="s">
        <v>262</v>
      </c>
      <c r="H123" t="s">
        <v>468</v>
      </c>
      <c r="I123" t="s">
        <v>285</v>
      </c>
      <c r="J123" t="s">
        <v>286</v>
      </c>
      <c r="K123" t="s">
        <v>287</v>
      </c>
      <c r="L123" t="s">
        <v>288</v>
      </c>
      <c r="M123" t="s">
        <v>289</v>
      </c>
      <c r="N123" t="s">
        <v>290</v>
      </c>
      <c r="O123" t="s">
        <v>291</v>
      </c>
      <c r="P123">
        <v>2</v>
      </c>
    </row>
    <row r="124" spans="1:16" x14ac:dyDescent="0.35">
      <c r="A124" t="s">
        <v>25</v>
      </c>
      <c r="B124" t="s">
        <v>26</v>
      </c>
      <c r="C124" t="s">
        <v>3</v>
      </c>
      <c r="D124" t="s">
        <v>152</v>
      </c>
      <c r="E124">
        <v>6</v>
      </c>
      <c r="F124">
        <v>22</v>
      </c>
      <c r="G124" s="1" t="s">
        <v>263</v>
      </c>
      <c r="H124" t="s">
        <v>481</v>
      </c>
      <c r="I124" t="s">
        <v>343</v>
      </c>
      <c r="J124" t="s">
        <v>344</v>
      </c>
      <c r="K124" t="s">
        <v>287</v>
      </c>
      <c r="L124" t="s">
        <v>288</v>
      </c>
      <c r="M124" t="s">
        <v>289</v>
      </c>
      <c r="N124" t="s">
        <v>345</v>
      </c>
      <c r="O124" t="s">
        <v>346</v>
      </c>
      <c r="P124">
        <v>1</v>
      </c>
    </row>
    <row r="125" spans="1:16" x14ac:dyDescent="0.35">
      <c r="A125" t="s">
        <v>32</v>
      </c>
      <c r="B125" t="s">
        <v>33</v>
      </c>
      <c r="C125" t="s">
        <v>3</v>
      </c>
      <c r="D125" t="s">
        <v>152</v>
      </c>
      <c r="E125">
        <v>6</v>
      </c>
      <c r="F125">
        <v>22</v>
      </c>
      <c r="G125" s="1" t="s">
        <v>215</v>
      </c>
      <c r="H125" t="s">
        <v>441</v>
      </c>
      <c r="I125" t="s">
        <v>323</v>
      </c>
      <c r="J125" t="s">
        <v>324</v>
      </c>
      <c r="K125" t="s">
        <v>287</v>
      </c>
      <c r="L125" t="s">
        <v>288</v>
      </c>
      <c r="M125" t="s">
        <v>289</v>
      </c>
      <c r="N125" t="s">
        <v>325</v>
      </c>
      <c r="O125" t="s">
        <v>326</v>
      </c>
      <c r="P125">
        <v>2</v>
      </c>
    </row>
    <row r="126" spans="1:16" x14ac:dyDescent="0.35">
      <c r="A126" t="s">
        <v>139</v>
      </c>
      <c r="B126" t="s">
        <v>140</v>
      </c>
      <c r="C126" t="s">
        <v>3</v>
      </c>
      <c r="D126" t="s">
        <v>152</v>
      </c>
      <c r="E126">
        <v>6</v>
      </c>
      <c r="F126">
        <v>22</v>
      </c>
      <c r="G126" s="1" t="s">
        <v>264</v>
      </c>
      <c r="H126" t="s">
        <v>492</v>
      </c>
      <c r="I126" t="s">
        <v>493</v>
      </c>
      <c r="J126" t="s">
        <v>494</v>
      </c>
      <c r="K126" t="s">
        <v>287</v>
      </c>
      <c r="L126" t="s">
        <v>288</v>
      </c>
      <c r="M126" t="s">
        <v>289</v>
      </c>
      <c r="N126" t="s">
        <v>354</v>
      </c>
      <c r="O126" t="s">
        <v>355</v>
      </c>
      <c r="P126">
        <v>1</v>
      </c>
    </row>
    <row r="127" spans="1:16" x14ac:dyDescent="0.35">
      <c r="A127" t="s">
        <v>69</v>
      </c>
      <c r="B127" t="s">
        <v>70</v>
      </c>
      <c r="C127" t="s">
        <v>3</v>
      </c>
      <c r="D127" t="s">
        <v>152</v>
      </c>
      <c r="E127">
        <v>6</v>
      </c>
      <c r="F127">
        <v>22</v>
      </c>
      <c r="G127" s="1" t="s">
        <v>265</v>
      </c>
      <c r="H127" t="s">
        <v>534</v>
      </c>
      <c r="I127" t="s">
        <v>461</v>
      </c>
      <c r="J127" t="s">
        <v>344</v>
      </c>
      <c r="K127" t="s">
        <v>287</v>
      </c>
      <c r="L127" t="s">
        <v>288</v>
      </c>
      <c r="M127" t="s">
        <v>289</v>
      </c>
      <c r="N127" t="s">
        <v>290</v>
      </c>
      <c r="O127" t="s">
        <v>291</v>
      </c>
      <c r="P127">
        <v>1</v>
      </c>
    </row>
    <row r="128" spans="1:16" x14ac:dyDescent="0.35">
      <c r="A128" t="s">
        <v>19</v>
      </c>
      <c r="B128" t="s">
        <v>20</v>
      </c>
      <c r="C128" t="s">
        <v>3</v>
      </c>
      <c r="D128" t="s">
        <v>150</v>
      </c>
      <c r="E128">
        <v>6</v>
      </c>
      <c r="F128">
        <v>22</v>
      </c>
      <c r="G128" s="1" t="s">
        <v>266</v>
      </c>
      <c r="H128" t="s">
        <v>453</v>
      </c>
      <c r="I128" t="s">
        <v>454</v>
      </c>
      <c r="J128" t="s">
        <v>455</v>
      </c>
      <c r="K128" t="s">
        <v>287</v>
      </c>
      <c r="L128" t="s">
        <v>288</v>
      </c>
      <c r="M128" t="s">
        <v>289</v>
      </c>
      <c r="N128" t="s">
        <v>345</v>
      </c>
      <c r="O128" t="s">
        <v>346</v>
      </c>
      <c r="P128">
        <v>1</v>
      </c>
    </row>
    <row r="129" spans="1:16" x14ac:dyDescent="0.35">
      <c r="A129" t="s">
        <v>13</v>
      </c>
      <c r="B129" t="s">
        <v>14</v>
      </c>
      <c r="C129" t="s">
        <v>3</v>
      </c>
      <c r="D129" t="s">
        <v>153</v>
      </c>
      <c r="E129">
        <v>6</v>
      </c>
      <c r="F129">
        <v>22</v>
      </c>
      <c r="G129" s="1" t="s">
        <v>267</v>
      </c>
      <c r="H129" t="s">
        <v>462</v>
      </c>
      <c r="I129" t="s">
        <v>336</v>
      </c>
      <c r="J129" t="s">
        <v>337</v>
      </c>
      <c r="K129" t="s">
        <v>287</v>
      </c>
      <c r="L129" t="s">
        <v>330</v>
      </c>
      <c r="M129" t="s">
        <v>331</v>
      </c>
      <c r="N129" t="s">
        <v>338</v>
      </c>
      <c r="O129" t="s">
        <v>339</v>
      </c>
      <c r="P129">
        <v>1</v>
      </c>
    </row>
    <row r="130" spans="1:16" x14ac:dyDescent="0.35">
      <c r="A130" t="s">
        <v>13</v>
      </c>
      <c r="B130" t="s">
        <v>14</v>
      </c>
      <c r="C130" t="s">
        <v>3</v>
      </c>
      <c r="D130" t="s">
        <v>151</v>
      </c>
      <c r="E130">
        <v>6</v>
      </c>
      <c r="F130">
        <v>22</v>
      </c>
      <c r="G130" s="1" t="s">
        <v>267</v>
      </c>
      <c r="H130" t="s">
        <v>462</v>
      </c>
      <c r="I130" t="s">
        <v>336</v>
      </c>
      <c r="J130" t="s">
        <v>337</v>
      </c>
      <c r="K130" t="s">
        <v>287</v>
      </c>
      <c r="L130" t="s">
        <v>330</v>
      </c>
      <c r="M130" t="s">
        <v>331</v>
      </c>
      <c r="N130" t="s">
        <v>338</v>
      </c>
      <c r="O130" t="s">
        <v>339</v>
      </c>
      <c r="P130">
        <v>1</v>
      </c>
    </row>
    <row r="131" spans="1:16" x14ac:dyDescent="0.35">
      <c r="A131" t="s">
        <v>113</v>
      </c>
      <c r="B131" t="s">
        <v>114</v>
      </c>
      <c r="C131" t="s">
        <v>3</v>
      </c>
      <c r="D131" t="s">
        <v>152</v>
      </c>
      <c r="E131">
        <v>6</v>
      </c>
      <c r="F131">
        <v>22</v>
      </c>
      <c r="G131" s="1" t="s">
        <v>268</v>
      </c>
      <c r="H131" t="s">
        <v>468</v>
      </c>
      <c r="I131" t="s">
        <v>285</v>
      </c>
      <c r="J131" t="s">
        <v>286</v>
      </c>
      <c r="K131" t="s">
        <v>287</v>
      </c>
      <c r="L131" t="s">
        <v>288</v>
      </c>
      <c r="M131" t="s">
        <v>289</v>
      </c>
      <c r="N131" t="s">
        <v>290</v>
      </c>
      <c r="O131" t="s">
        <v>291</v>
      </c>
      <c r="P131">
        <v>2</v>
      </c>
    </row>
    <row r="132" spans="1:16" x14ac:dyDescent="0.35">
      <c r="A132" t="s">
        <v>13</v>
      </c>
      <c r="B132" t="s">
        <v>14</v>
      </c>
      <c r="C132" t="s">
        <v>3</v>
      </c>
      <c r="D132" t="s">
        <v>153</v>
      </c>
      <c r="E132">
        <v>6</v>
      </c>
      <c r="F132">
        <v>22</v>
      </c>
      <c r="G132" s="1" t="s">
        <v>269</v>
      </c>
      <c r="H132" t="s">
        <v>462</v>
      </c>
      <c r="I132" t="s">
        <v>336</v>
      </c>
      <c r="J132" t="s">
        <v>337</v>
      </c>
      <c r="K132" t="s">
        <v>287</v>
      </c>
      <c r="L132" t="s">
        <v>330</v>
      </c>
      <c r="M132" t="s">
        <v>331</v>
      </c>
      <c r="N132" t="s">
        <v>338</v>
      </c>
      <c r="O132" t="s">
        <v>339</v>
      </c>
      <c r="P132">
        <v>1</v>
      </c>
    </row>
    <row r="133" spans="1:16" x14ac:dyDescent="0.35">
      <c r="A133" t="s">
        <v>13</v>
      </c>
      <c r="B133" t="s">
        <v>14</v>
      </c>
      <c r="C133" t="s">
        <v>3</v>
      </c>
      <c r="D133" t="s">
        <v>150</v>
      </c>
      <c r="E133">
        <v>6</v>
      </c>
      <c r="F133">
        <v>22</v>
      </c>
      <c r="G133" s="1" t="s">
        <v>269</v>
      </c>
      <c r="H133" t="s">
        <v>462</v>
      </c>
      <c r="I133" t="s">
        <v>336</v>
      </c>
      <c r="J133" t="s">
        <v>337</v>
      </c>
      <c r="K133" t="s">
        <v>287</v>
      </c>
      <c r="L133" t="s">
        <v>330</v>
      </c>
      <c r="M133" t="s">
        <v>331</v>
      </c>
      <c r="N133" t="s">
        <v>338</v>
      </c>
      <c r="O133" t="s">
        <v>339</v>
      </c>
      <c r="P133">
        <v>1</v>
      </c>
    </row>
    <row r="134" spans="1:16" x14ac:dyDescent="0.35">
      <c r="A134" t="s">
        <v>25</v>
      </c>
      <c r="B134" t="s">
        <v>26</v>
      </c>
      <c r="C134" t="s">
        <v>3</v>
      </c>
      <c r="D134" t="s">
        <v>152</v>
      </c>
      <c r="E134">
        <v>6</v>
      </c>
      <c r="F134">
        <v>23</v>
      </c>
      <c r="G134" s="1" t="s">
        <v>270</v>
      </c>
      <c r="H134" t="s">
        <v>481</v>
      </c>
      <c r="I134" t="s">
        <v>343</v>
      </c>
      <c r="J134" t="s">
        <v>344</v>
      </c>
      <c r="K134" t="s">
        <v>287</v>
      </c>
      <c r="L134" t="s">
        <v>288</v>
      </c>
      <c r="M134" t="s">
        <v>289</v>
      </c>
      <c r="N134" t="s">
        <v>345</v>
      </c>
      <c r="O134" t="s">
        <v>346</v>
      </c>
      <c r="P134">
        <v>1</v>
      </c>
    </row>
    <row r="135" spans="1:16" x14ac:dyDescent="0.35">
      <c r="A135" t="s">
        <v>127</v>
      </c>
      <c r="B135" t="s">
        <v>128</v>
      </c>
      <c r="C135" t="s">
        <v>3</v>
      </c>
      <c r="D135" t="s">
        <v>156</v>
      </c>
      <c r="E135">
        <v>6</v>
      </c>
      <c r="F135">
        <v>23</v>
      </c>
      <c r="G135" s="1" t="s">
        <v>271</v>
      </c>
      <c r="H135" t="s">
        <v>439</v>
      </c>
      <c r="I135" t="s">
        <v>336</v>
      </c>
      <c r="J135" t="s">
        <v>337</v>
      </c>
      <c r="K135" t="s">
        <v>287</v>
      </c>
      <c r="L135" t="s">
        <v>330</v>
      </c>
      <c r="M135" t="s">
        <v>331</v>
      </c>
      <c r="N135" t="s">
        <v>338</v>
      </c>
      <c r="O135" t="s">
        <v>339</v>
      </c>
      <c r="P135">
        <v>1</v>
      </c>
    </row>
    <row r="136" spans="1:16" x14ac:dyDescent="0.35">
      <c r="A136" t="s">
        <v>127</v>
      </c>
      <c r="B136" t="s">
        <v>128</v>
      </c>
      <c r="C136" t="s">
        <v>3</v>
      </c>
      <c r="D136" t="s">
        <v>156</v>
      </c>
      <c r="E136">
        <v>6</v>
      </c>
      <c r="F136">
        <v>23</v>
      </c>
      <c r="G136" s="1" t="s">
        <v>272</v>
      </c>
      <c r="H136" t="s">
        <v>439</v>
      </c>
      <c r="I136" t="s">
        <v>336</v>
      </c>
      <c r="J136" t="s">
        <v>337</v>
      </c>
      <c r="K136" t="s">
        <v>287</v>
      </c>
      <c r="L136" t="s">
        <v>330</v>
      </c>
      <c r="M136" t="s">
        <v>331</v>
      </c>
      <c r="N136" t="s">
        <v>338</v>
      </c>
      <c r="O136" t="s">
        <v>339</v>
      </c>
      <c r="P136">
        <v>1</v>
      </c>
    </row>
  </sheetData>
  <autoFilter ref="A1:P136" xr:uid="{B9D88306-C2A2-4648-BA3B-AF650C92D1DD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32AA-CBDE-44EF-9F47-99D8000DE75A}">
  <dimension ref="A1:O139"/>
  <sheetViews>
    <sheetView workbookViewId="0">
      <selection activeCell="D15" sqref="D15"/>
    </sheetView>
  </sheetViews>
  <sheetFormatPr defaultRowHeight="14.5" x14ac:dyDescent="0.35"/>
  <cols>
    <col min="4" max="4" width="23.90625" customWidth="1"/>
    <col min="5" max="5" width="12.453125" customWidth="1"/>
    <col min="6" max="6" width="10.54296875" customWidth="1"/>
    <col min="7" max="7" width="12.6328125" bestFit="1" customWidth="1"/>
    <col min="13" max="13" width="23.81640625" bestFit="1" customWidth="1"/>
    <col min="14" max="14" width="9.26953125" bestFit="1" customWidth="1"/>
  </cols>
  <sheetData>
    <row r="1" spans="1:15" x14ac:dyDescent="0.35">
      <c r="A1" s="4" t="s">
        <v>275</v>
      </c>
      <c r="B1" s="5" t="s">
        <v>276</v>
      </c>
      <c r="C1" s="5" t="s">
        <v>277</v>
      </c>
      <c r="D1" s="5" t="s">
        <v>278</v>
      </c>
      <c r="E1" s="5" t="s">
        <v>552</v>
      </c>
      <c r="F1" s="5" t="s">
        <v>553</v>
      </c>
      <c r="G1" s="5" t="s">
        <v>279</v>
      </c>
      <c r="H1" s="6" t="s">
        <v>546</v>
      </c>
      <c r="I1" s="5" t="s">
        <v>547</v>
      </c>
      <c r="J1" s="5" t="s">
        <v>548</v>
      </c>
      <c r="K1" s="5" t="s">
        <v>550</v>
      </c>
      <c r="L1" s="5" t="s">
        <v>549</v>
      </c>
      <c r="M1" s="5" t="s">
        <v>551</v>
      </c>
      <c r="N1" s="7" t="s">
        <v>281</v>
      </c>
      <c r="O1" s="4" t="s">
        <v>275</v>
      </c>
    </row>
    <row r="2" spans="1:15" x14ac:dyDescent="0.35">
      <c r="A2" s="7" t="s">
        <v>282</v>
      </c>
      <c r="B2" s="8" t="s">
        <v>136</v>
      </c>
      <c r="C2" s="8" t="s">
        <v>283</v>
      </c>
      <c r="D2" s="8" t="s">
        <v>284</v>
      </c>
      <c r="E2" s="8">
        <f>MONTH(D2)</f>
        <v>6</v>
      </c>
      <c r="F2" s="8">
        <f>DAY(D2)</f>
        <v>11</v>
      </c>
      <c r="G2" s="8" t="s">
        <v>285</v>
      </c>
      <c r="H2" s="8" t="s">
        <v>286</v>
      </c>
      <c r="I2" s="8" t="s">
        <v>287</v>
      </c>
      <c r="J2" s="8" t="s">
        <v>288</v>
      </c>
      <c r="K2" s="8" t="s">
        <v>289</v>
      </c>
      <c r="L2" s="8" t="s">
        <v>290</v>
      </c>
      <c r="M2" s="7" t="s">
        <v>291</v>
      </c>
      <c r="N2" s="9">
        <v>1</v>
      </c>
      <c r="O2" s="7" t="s">
        <v>282</v>
      </c>
    </row>
    <row r="3" spans="1:15" x14ac:dyDescent="0.35">
      <c r="A3" s="7" t="s">
        <v>292</v>
      </c>
      <c r="B3" s="8" t="s">
        <v>53</v>
      </c>
      <c r="C3" s="8" t="s">
        <v>283</v>
      </c>
      <c r="D3" s="8" t="s">
        <v>293</v>
      </c>
      <c r="E3" s="8">
        <f t="shared" ref="E3:E66" si="0">MONTH(D3)</f>
        <v>6</v>
      </c>
      <c r="F3" s="8">
        <f t="shared" ref="F3:F66" si="1">DAY(D3)</f>
        <v>2</v>
      </c>
      <c r="G3" s="8" t="s">
        <v>294</v>
      </c>
      <c r="H3" s="8" t="s">
        <v>295</v>
      </c>
      <c r="I3" s="8" t="s">
        <v>287</v>
      </c>
      <c r="J3" s="8" t="s">
        <v>288</v>
      </c>
      <c r="K3" s="8" t="s">
        <v>289</v>
      </c>
      <c r="L3" s="8" t="s">
        <v>296</v>
      </c>
      <c r="M3" s="7" t="s">
        <v>297</v>
      </c>
      <c r="N3" s="9">
        <v>1</v>
      </c>
      <c r="O3" s="7" t="s">
        <v>292</v>
      </c>
    </row>
    <row r="4" spans="1:15" x14ac:dyDescent="0.35">
      <c r="A4" s="7" t="s">
        <v>298</v>
      </c>
      <c r="B4" s="8" t="s">
        <v>58</v>
      </c>
      <c r="C4" s="8" t="s">
        <v>283</v>
      </c>
      <c r="D4" s="8" t="s">
        <v>299</v>
      </c>
      <c r="E4" s="8">
        <f t="shared" si="0"/>
        <v>6</v>
      </c>
      <c r="F4" s="8">
        <f t="shared" si="1"/>
        <v>3</v>
      </c>
      <c r="G4" s="8" t="s">
        <v>300</v>
      </c>
      <c r="H4" s="8" t="s">
        <v>301</v>
      </c>
      <c r="I4" s="8" t="s">
        <v>287</v>
      </c>
      <c r="J4" s="8" t="s">
        <v>288</v>
      </c>
      <c r="K4" s="8" t="s">
        <v>289</v>
      </c>
      <c r="L4" s="8" t="s">
        <v>290</v>
      </c>
      <c r="M4" s="7" t="s">
        <v>291</v>
      </c>
      <c r="N4" s="9">
        <v>1</v>
      </c>
      <c r="O4" s="7" t="s">
        <v>298</v>
      </c>
    </row>
    <row r="5" spans="1:15" x14ac:dyDescent="0.35">
      <c r="A5" s="7" t="s">
        <v>302</v>
      </c>
      <c r="B5" s="8" t="s">
        <v>30</v>
      </c>
      <c r="C5" s="8" t="s">
        <v>283</v>
      </c>
      <c r="D5" s="8" t="s">
        <v>293</v>
      </c>
      <c r="E5" s="8">
        <f t="shared" si="0"/>
        <v>6</v>
      </c>
      <c r="F5" s="8">
        <f t="shared" si="1"/>
        <v>2</v>
      </c>
      <c r="G5" s="8" t="s">
        <v>303</v>
      </c>
      <c r="H5" s="8" t="s">
        <v>304</v>
      </c>
      <c r="I5" s="8" t="s">
        <v>287</v>
      </c>
      <c r="J5" s="8" t="s">
        <v>305</v>
      </c>
      <c r="K5" s="8" t="s">
        <v>304</v>
      </c>
      <c r="L5" s="8" t="s">
        <v>306</v>
      </c>
      <c r="M5" s="7" t="s">
        <v>304</v>
      </c>
      <c r="N5" s="9">
        <v>1</v>
      </c>
      <c r="O5" s="7" t="s">
        <v>302</v>
      </c>
    </row>
    <row r="6" spans="1:15" x14ac:dyDescent="0.35">
      <c r="A6" s="7" t="s">
        <v>307</v>
      </c>
      <c r="B6" s="8" t="s">
        <v>62</v>
      </c>
      <c r="C6" s="8" t="s">
        <v>283</v>
      </c>
      <c r="D6" s="8" t="s">
        <v>308</v>
      </c>
      <c r="E6" s="8">
        <f t="shared" si="0"/>
        <v>6</v>
      </c>
      <c r="F6" s="8">
        <f t="shared" si="1"/>
        <v>9</v>
      </c>
      <c r="G6" s="8" t="s">
        <v>294</v>
      </c>
      <c r="H6" s="8" t="s">
        <v>295</v>
      </c>
      <c r="I6" s="8" t="s">
        <v>287</v>
      </c>
      <c r="J6" s="8" t="s">
        <v>288</v>
      </c>
      <c r="K6" s="8" t="s">
        <v>289</v>
      </c>
      <c r="L6" s="8" t="s">
        <v>296</v>
      </c>
      <c r="M6" s="7" t="s">
        <v>297</v>
      </c>
      <c r="N6" s="9">
        <v>1</v>
      </c>
      <c r="O6" s="7" t="s">
        <v>307</v>
      </c>
    </row>
    <row r="7" spans="1:15" x14ac:dyDescent="0.35">
      <c r="A7" s="7" t="s">
        <v>309</v>
      </c>
      <c r="B7" s="8" t="s">
        <v>81</v>
      </c>
      <c r="C7" s="8" t="s">
        <v>283</v>
      </c>
      <c r="D7" s="8" t="s">
        <v>310</v>
      </c>
      <c r="E7" s="8">
        <f t="shared" si="0"/>
        <v>6</v>
      </c>
      <c r="F7" s="8">
        <f t="shared" si="1"/>
        <v>6</v>
      </c>
      <c r="G7" s="8" t="s">
        <v>311</v>
      </c>
      <c r="H7" s="8" t="s">
        <v>312</v>
      </c>
      <c r="I7" s="8" t="s">
        <v>287</v>
      </c>
      <c r="J7" s="8" t="s">
        <v>313</v>
      </c>
      <c r="K7" s="8" t="s">
        <v>314</v>
      </c>
      <c r="L7" s="8" t="s">
        <v>315</v>
      </c>
      <c r="M7" s="7" t="s">
        <v>316</v>
      </c>
      <c r="N7" s="9">
        <v>1</v>
      </c>
      <c r="O7" s="7" t="s">
        <v>309</v>
      </c>
    </row>
    <row r="8" spans="1:15" x14ac:dyDescent="0.35">
      <c r="A8" s="7" t="s">
        <v>317</v>
      </c>
      <c r="B8" s="8" t="s">
        <v>89</v>
      </c>
      <c r="C8" s="8" t="s">
        <v>283</v>
      </c>
      <c r="D8" s="8" t="s">
        <v>299</v>
      </c>
      <c r="E8" s="8">
        <f t="shared" si="0"/>
        <v>6</v>
      </c>
      <c r="F8" s="8">
        <f t="shared" si="1"/>
        <v>3</v>
      </c>
      <c r="G8" s="8" t="s">
        <v>311</v>
      </c>
      <c r="H8" s="8" t="s">
        <v>312</v>
      </c>
      <c r="I8" s="8" t="s">
        <v>287</v>
      </c>
      <c r="J8" s="8" t="s">
        <v>313</v>
      </c>
      <c r="K8" s="8" t="s">
        <v>314</v>
      </c>
      <c r="L8" s="8" t="s">
        <v>315</v>
      </c>
      <c r="M8" s="7" t="s">
        <v>316</v>
      </c>
      <c r="N8" s="9">
        <v>1</v>
      </c>
      <c r="O8" s="7" t="s">
        <v>317</v>
      </c>
    </row>
    <row r="9" spans="1:15" x14ac:dyDescent="0.35">
      <c r="A9" s="7" t="s">
        <v>318</v>
      </c>
      <c r="B9" s="8" t="s">
        <v>111</v>
      </c>
      <c r="C9" s="8" t="s">
        <v>283</v>
      </c>
      <c r="D9" s="8" t="s">
        <v>319</v>
      </c>
      <c r="E9" s="8">
        <f t="shared" si="0"/>
        <v>6</v>
      </c>
      <c r="F9" s="8">
        <f t="shared" si="1"/>
        <v>7</v>
      </c>
      <c r="G9" s="8" t="s">
        <v>303</v>
      </c>
      <c r="H9" s="8" t="s">
        <v>304</v>
      </c>
      <c r="I9" s="8" t="s">
        <v>287</v>
      </c>
      <c r="J9" s="8" t="s">
        <v>305</v>
      </c>
      <c r="K9" s="8" t="s">
        <v>304</v>
      </c>
      <c r="L9" s="8" t="s">
        <v>306</v>
      </c>
      <c r="M9" s="7" t="s">
        <v>304</v>
      </c>
      <c r="N9" s="9">
        <v>1</v>
      </c>
      <c r="O9" s="7" t="s">
        <v>318</v>
      </c>
    </row>
    <row r="10" spans="1:15" x14ac:dyDescent="0.35">
      <c r="A10" s="7" t="s">
        <v>320</v>
      </c>
      <c r="B10" s="8" t="s">
        <v>44</v>
      </c>
      <c r="C10" s="8" t="s">
        <v>283</v>
      </c>
      <c r="D10" s="8" t="s">
        <v>321</v>
      </c>
      <c r="E10" s="8">
        <f t="shared" si="0"/>
        <v>6</v>
      </c>
      <c r="F10" s="8">
        <f t="shared" si="1"/>
        <v>4</v>
      </c>
      <c r="G10" s="8" t="s">
        <v>294</v>
      </c>
      <c r="H10" s="8" t="s">
        <v>295</v>
      </c>
      <c r="I10" s="8" t="s">
        <v>287</v>
      </c>
      <c r="J10" s="8" t="s">
        <v>288</v>
      </c>
      <c r="K10" s="8" t="s">
        <v>289</v>
      </c>
      <c r="L10" s="8" t="s">
        <v>296</v>
      </c>
      <c r="M10" s="7" t="s">
        <v>297</v>
      </c>
      <c r="N10" s="9">
        <v>1</v>
      </c>
      <c r="O10" s="7" t="s">
        <v>320</v>
      </c>
    </row>
    <row r="11" spans="1:15" x14ac:dyDescent="0.35">
      <c r="A11" s="7" t="s">
        <v>322</v>
      </c>
      <c r="B11" s="8" t="s">
        <v>56</v>
      </c>
      <c r="C11" s="8" t="s">
        <v>283</v>
      </c>
      <c r="D11" s="8" t="s">
        <v>319</v>
      </c>
      <c r="E11" s="8">
        <f t="shared" si="0"/>
        <v>6</v>
      </c>
      <c r="F11" s="8">
        <f t="shared" si="1"/>
        <v>7</v>
      </c>
      <c r="G11" s="8" t="s">
        <v>323</v>
      </c>
      <c r="H11" s="8" t="s">
        <v>324</v>
      </c>
      <c r="I11" s="8" t="s">
        <v>287</v>
      </c>
      <c r="J11" s="8" t="s">
        <v>288</v>
      </c>
      <c r="K11" s="8" t="s">
        <v>289</v>
      </c>
      <c r="L11" s="8" t="s">
        <v>325</v>
      </c>
      <c r="M11" s="7" t="s">
        <v>326</v>
      </c>
      <c r="N11" s="9">
        <v>1</v>
      </c>
      <c r="O11" s="7" t="s">
        <v>322</v>
      </c>
    </row>
    <row r="12" spans="1:15" x14ac:dyDescent="0.35">
      <c r="A12" s="7" t="s">
        <v>327</v>
      </c>
      <c r="B12" s="8" t="s">
        <v>47</v>
      </c>
      <c r="C12" s="8" t="s">
        <v>283</v>
      </c>
      <c r="D12" s="8" t="s">
        <v>321</v>
      </c>
      <c r="E12" s="8">
        <f t="shared" si="0"/>
        <v>6</v>
      </c>
      <c r="F12" s="8">
        <f t="shared" si="1"/>
        <v>4</v>
      </c>
      <c r="G12" s="8" t="s">
        <v>328</v>
      </c>
      <c r="H12" s="8" t="s">
        <v>329</v>
      </c>
      <c r="I12" s="8" t="s">
        <v>287</v>
      </c>
      <c r="J12" s="8" t="s">
        <v>330</v>
      </c>
      <c r="K12" s="8" t="s">
        <v>331</v>
      </c>
      <c r="L12" s="8" t="s">
        <v>332</v>
      </c>
      <c r="M12" s="7" t="s">
        <v>333</v>
      </c>
      <c r="N12" s="9">
        <v>1</v>
      </c>
      <c r="O12" s="7" t="s">
        <v>327</v>
      </c>
    </row>
    <row r="13" spans="1:15" x14ac:dyDescent="0.35">
      <c r="A13" s="7" t="s">
        <v>334</v>
      </c>
      <c r="B13" s="8" t="s">
        <v>132</v>
      </c>
      <c r="C13" s="8" t="s">
        <v>283</v>
      </c>
      <c r="D13" s="8" t="s">
        <v>335</v>
      </c>
      <c r="E13" s="8">
        <f t="shared" si="0"/>
        <v>6</v>
      </c>
      <c r="F13" s="8">
        <f t="shared" si="1"/>
        <v>8</v>
      </c>
      <c r="G13" s="8" t="s">
        <v>336</v>
      </c>
      <c r="H13" s="8" t="s">
        <v>337</v>
      </c>
      <c r="I13" s="8" t="s">
        <v>287</v>
      </c>
      <c r="J13" s="8" t="s">
        <v>330</v>
      </c>
      <c r="K13" s="8" t="s">
        <v>331</v>
      </c>
      <c r="L13" s="8" t="s">
        <v>338</v>
      </c>
      <c r="M13" s="7" t="s">
        <v>339</v>
      </c>
      <c r="N13" s="9">
        <v>1</v>
      </c>
      <c r="O13" s="7" t="s">
        <v>334</v>
      </c>
    </row>
    <row r="14" spans="1:15" x14ac:dyDescent="0.35">
      <c r="A14" s="7" t="s">
        <v>340</v>
      </c>
      <c r="B14" s="8" t="s">
        <v>45</v>
      </c>
      <c r="C14" s="8" t="s">
        <v>283</v>
      </c>
      <c r="D14" s="8" t="s">
        <v>341</v>
      </c>
      <c r="E14" s="8">
        <f t="shared" si="0"/>
        <v>6</v>
      </c>
      <c r="F14" s="8">
        <f t="shared" si="1"/>
        <v>10</v>
      </c>
      <c r="G14" s="8" t="s">
        <v>294</v>
      </c>
      <c r="H14" s="8" t="s">
        <v>295</v>
      </c>
      <c r="I14" s="8" t="s">
        <v>287</v>
      </c>
      <c r="J14" s="8" t="s">
        <v>288</v>
      </c>
      <c r="K14" s="8" t="s">
        <v>289</v>
      </c>
      <c r="L14" s="8" t="s">
        <v>296</v>
      </c>
      <c r="M14" s="7" t="s">
        <v>297</v>
      </c>
      <c r="N14" s="9">
        <v>1</v>
      </c>
      <c r="O14" s="7" t="s">
        <v>340</v>
      </c>
    </row>
    <row r="15" spans="1:15" x14ac:dyDescent="0.35">
      <c r="A15" s="7" t="s">
        <v>342</v>
      </c>
      <c r="B15" s="8" t="s">
        <v>144</v>
      </c>
      <c r="C15" s="8" t="s">
        <v>283</v>
      </c>
      <c r="D15" s="8" t="s">
        <v>308</v>
      </c>
      <c r="E15" s="8">
        <f t="shared" si="0"/>
        <v>6</v>
      </c>
      <c r="F15" s="8">
        <f t="shared" si="1"/>
        <v>9</v>
      </c>
      <c r="G15" s="8" t="s">
        <v>343</v>
      </c>
      <c r="H15" s="8" t="s">
        <v>344</v>
      </c>
      <c r="I15" s="8" t="s">
        <v>287</v>
      </c>
      <c r="J15" s="8" t="s">
        <v>288</v>
      </c>
      <c r="K15" s="8" t="s">
        <v>289</v>
      </c>
      <c r="L15" s="8" t="s">
        <v>345</v>
      </c>
      <c r="M15" s="7" t="s">
        <v>346</v>
      </c>
      <c r="N15" s="9">
        <v>1</v>
      </c>
      <c r="O15" s="7" t="s">
        <v>342</v>
      </c>
    </row>
    <row r="16" spans="1:15" x14ac:dyDescent="0.35">
      <c r="A16" s="7" t="s">
        <v>347</v>
      </c>
      <c r="B16" s="8" t="s">
        <v>108</v>
      </c>
      <c r="C16" s="8" t="s">
        <v>283</v>
      </c>
      <c r="D16" s="8" t="s">
        <v>348</v>
      </c>
      <c r="E16" s="8">
        <f t="shared" si="0"/>
        <v>6</v>
      </c>
      <c r="F16" s="8">
        <f t="shared" si="1"/>
        <v>16</v>
      </c>
      <c r="G16" s="8" t="s">
        <v>336</v>
      </c>
      <c r="H16" s="8" t="s">
        <v>337</v>
      </c>
      <c r="I16" s="8" t="s">
        <v>287</v>
      </c>
      <c r="J16" s="8" t="s">
        <v>330</v>
      </c>
      <c r="K16" s="8" t="s">
        <v>331</v>
      </c>
      <c r="L16" s="8" t="s">
        <v>338</v>
      </c>
      <c r="M16" s="7" t="s">
        <v>339</v>
      </c>
      <c r="N16" s="9">
        <v>1</v>
      </c>
      <c r="O16" s="7" t="s">
        <v>347</v>
      </c>
    </row>
    <row r="17" spans="1:15" x14ac:dyDescent="0.35">
      <c r="A17" s="7" t="s">
        <v>349</v>
      </c>
      <c r="B17" s="8" t="s">
        <v>66</v>
      </c>
      <c r="C17" s="8" t="s">
        <v>283</v>
      </c>
      <c r="D17" s="8" t="s">
        <v>310</v>
      </c>
      <c r="E17" s="8">
        <f t="shared" si="0"/>
        <v>6</v>
      </c>
      <c r="F17" s="8">
        <f t="shared" si="1"/>
        <v>6</v>
      </c>
      <c r="G17" s="8" t="s">
        <v>285</v>
      </c>
      <c r="H17" s="8" t="s">
        <v>286</v>
      </c>
      <c r="I17" s="8" t="s">
        <v>287</v>
      </c>
      <c r="J17" s="8" t="s">
        <v>288</v>
      </c>
      <c r="K17" s="8" t="s">
        <v>289</v>
      </c>
      <c r="L17" s="8" t="s">
        <v>290</v>
      </c>
      <c r="M17" s="7" t="s">
        <v>291</v>
      </c>
      <c r="N17" s="9">
        <v>1</v>
      </c>
      <c r="O17" s="7" t="s">
        <v>349</v>
      </c>
    </row>
    <row r="18" spans="1:15" x14ac:dyDescent="0.35">
      <c r="A18" s="7" t="s">
        <v>350</v>
      </c>
      <c r="B18" s="8" t="s">
        <v>104</v>
      </c>
      <c r="C18" s="8" t="s">
        <v>283</v>
      </c>
      <c r="D18" s="8" t="s">
        <v>348</v>
      </c>
      <c r="E18" s="8">
        <f t="shared" si="0"/>
        <v>6</v>
      </c>
      <c r="F18" s="8">
        <f t="shared" si="1"/>
        <v>16</v>
      </c>
      <c r="G18" s="8" t="s">
        <v>336</v>
      </c>
      <c r="H18" s="8" t="s">
        <v>337</v>
      </c>
      <c r="I18" s="8" t="s">
        <v>287</v>
      </c>
      <c r="J18" s="8" t="s">
        <v>330</v>
      </c>
      <c r="K18" s="8" t="s">
        <v>331</v>
      </c>
      <c r="L18" s="8" t="s">
        <v>338</v>
      </c>
      <c r="M18" s="7" t="s">
        <v>339</v>
      </c>
      <c r="N18" s="9">
        <v>1</v>
      </c>
      <c r="O18" s="7" t="s">
        <v>350</v>
      </c>
    </row>
    <row r="19" spans="1:15" x14ac:dyDescent="0.35">
      <c r="A19" s="7" t="s">
        <v>351</v>
      </c>
      <c r="B19" s="8" t="s">
        <v>55</v>
      </c>
      <c r="C19" s="8" t="s">
        <v>283</v>
      </c>
      <c r="D19" s="8" t="s">
        <v>335</v>
      </c>
      <c r="E19" s="8">
        <f t="shared" si="0"/>
        <v>6</v>
      </c>
      <c r="F19" s="8">
        <f t="shared" si="1"/>
        <v>8</v>
      </c>
      <c r="G19" s="8" t="s">
        <v>352</v>
      </c>
      <c r="H19" s="8" t="s">
        <v>353</v>
      </c>
      <c r="I19" s="8" t="s">
        <v>287</v>
      </c>
      <c r="J19" s="8" t="s">
        <v>288</v>
      </c>
      <c r="K19" s="8" t="s">
        <v>289</v>
      </c>
      <c r="L19" s="8" t="s">
        <v>354</v>
      </c>
      <c r="M19" s="7" t="s">
        <v>355</v>
      </c>
      <c r="N19" s="9">
        <v>1</v>
      </c>
      <c r="O19" s="7" t="s">
        <v>351</v>
      </c>
    </row>
    <row r="20" spans="1:15" x14ac:dyDescent="0.35">
      <c r="A20" s="7" t="s">
        <v>356</v>
      </c>
      <c r="B20" s="8" t="s">
        <v>148</v>
      </c>
      <c r="C20" s="8" t="s">
        <v>283</v>
      </c>
      <c r="D20" s="8" t="s">
        <v>308</v>
      </c>
      <c r="E20" s="8">
        <f t="shared" si="0"/>
        <v>6</v>
      </c>
      <c r="F20" s="8">
        <f t="shared" si="1"/>
        <v>9</v>
      </c>
      <c r="G20" s="8" t="s">
        <v>336</v>
      </c>
      <c r="H20" s="8" t="s">
        <v>337</v>
      </c>
      <c r="I20" s="8" t="s">
        <v>287</v>
      </c>
      <c r="J20" s="8" t="s">
        <v>330</v>
      </c>
      <c r="K20" s="8" t="s">
        <v>331</v>
      </c>
      <c r="L20" s="8" t="s">
        <v>338</v>
      </c>
      <c r="M20" s="7" t="s">
        <v>339</v>
      </c>
      <c r="N20" s="9">
        <v>1</v>
      </c>
      <c r="O20" s="7" t="s">
        <v>356</v>
      </c>
    </row>
    <row r="21" spans="1:15" x14ac:dyDescent="0.35">
      <c r="A21" s="7" t="s">
        <v>357</v>
      </c>
      <c r="B21" s="8" t="s">
        <v>116</v>
      </c>
      <c r="C21" s="8" t="s">
        <v>283</v>
      </c>
      <c r="D21" s="8" t="s">
        <v>358</v>
      </c>
      <c r="E21" s="8">
        <f t="shared" si="0"/>
        <v>6</v>
      </c>
      <c r="F21" s="8">
        <f t="shared" si="1"/>
        <v>17</v>
      </c>
      <c r="G21" s="8" t="s">
        <v>359</v>
      </c>
      <c r="H21" s="8" t="s">
        <v>360</v>
      </c>
      <c r="I21" s="8" t="s">
        <v>287</v>
      </c>
      <c r="J21" s="8" t="s">
        <v>288</v>
      </c>
      <c r="K21" s="8" t="s">
        <v>289</v>
      </c>
      <c r="L21" s="8" t="s">
        <v>345</v>
      </c>
      <c r="M21" s="7" t="s">
        <v>346</v>
      </c>
      <c r="N21" s="9">
        <v>1</v>
      </c>
      <c r="O21" s="7" t="s">
        <v>357</v>
      </c>
    </row>
    <row r="22" spans="1:15" x14ac:dyDescent="0.35">
      <c r="A22" s="7" t="s">
        <v>361</v>
      </c>
      <c r="B22" s="8" t="s">
        <v>12</v>
      </c>
      <c r="C22" s="8" t="s">
        <v>283</v>
      </c>
      <c r="D22" s="8" t="s">
        <v>362</v>
      </c>
      <c r="E22" s="8">
        <f t="shared" si="0"/>
        <v>6</v>
      </c>
      <c r="F22" s="8">
        <f t="shared" si="1"/>
        <v>14</v>
      </c>
      <c r="G22" s="8" t="s">
        <v>303</v>
      </c>
      <c r="H22" s="8" t="s">
        <v>304</v>
      </c>
      <c r="I22" s="8" t="s">
        <v>287</v>
      </c>
      <c r="J22" s="8" t="s">
        <v>305</v>
      </c>
      <c r="K22" s="8" t="s">
        <v>304</v>
      </c>
      <c r="L22" s="8" t="s">
        <v>306</v>
      </c>
      <c r="M22" s="7" t="s">
        <v>304</v>
      </c>
      <c r="N22" s="9">
        <v>1</v>
      </c>
      <c r="O22" s="7" t="s">
        <v>361</v>
      </c>
    </row>
    <row r="23" spans="1:15" x14ac:dyDescent="0.35">
      <c r="A23" s="7" t="s">
        <v>363</v>
      </c>
      <c r="B23" s="8" t="s">
        <v>8</v>
      </c>
      <c r="C23" s="8" t="s">
        <v>283</v>
      </c>
      <c r="D23" s="8" t="s">
        <v>364</v>
      </c>
      <c r="E23" s="8">
        <f t="shared" si="0"/>
        <v>6</v>
      </c>
      <c r="F23" s="8">
        <f t="shared" si="1"/>
        <v>20</v>
      </c>
      <c r="G23" s="8" t="s">
        <v>294</v>
      </c>
      <c r="H23" s="8" t="s">
        <v>295</v>
      </c>
      <c r="I23" s="8" t="s">
        <v>287</v>
      </c>
      <c r="J23" s="8" t="s">
        <v>288</v>
      </c>
      <c r="K23" s="8" t="s">
        <v>289</v>
      </c>
      <c r="L23" s="8" t="s">
        <v>296</v>
      </c>
      <c r="M23" s="7" t="s">
        <v>297</v>
      </c>
      <c r="N23" s="9">
        <v>1</v>
      </c>
      <c r="O23" s="7" t="s">
        <v>363</v>
      </c>
    </row>
    <row r="24" spans="1:15" x14ac:dyDescent="0.35">
      <c r="A24" s="7" t="s">
        <v>365</v>
      </c>
      <c r="B24" s="8" t="s">
        <v>50</v>
      </c>
      <c r="C24" s="8" t="s">
        <v>283</v>
      </c>
      <c r="D24" s="8" t="s">
        <v>308</v>
      </c>
      <c r="E24" s="8">
        <f t="shared" si="0"/>
        <v>6</v>
      </c>
      <c r="F24" s="8">
        <f t="shared" si="1"/>
        <v>9</v>
      </c>
      <c r="G24" s="8" t="s">
        <v>323</v>
      </c>
      <c r="H24" s="8" t="s">
        <v>324</v>
      </c>
      <c r="I24" s="8" t="s">
        <v>287</v>
      </c>
      <c r="J24" s="8" t="s">
        <v>288</v>
      </c>
      <c r="K24" s="8" t="s">
        <v>289</v>
      </c>
      <c r="L24" s="8" t="s">
        <v>325</v>
      </c>
      <c r="M24" s="7" t="s">
        <v>326</v>
      </c>
      <c r="N24" s="9">
        <v>1</v>
      </c>
      <c r="O24" s="7" t="s">
        <v>365</v>
      </c>
    </row>
    <row r="25" spans="1:15" x14ac:dyDescent="0.35">
      <c r="A25" s="7" t="s">
        <v>366</v>
      </c>
      <c r="B25" s="8" t="s">
        <v>134</v>
      </c>
      <c r="C25" s="8" t="s">
        <v>283</v>
      </c>
      <c r="D25" s="8" t="s">
        <v>335</v>
      </c>
      <c r="E25" s="8">
        <f t="shared" si="0"/>
        <v>6</v>
      </c>
      <c r="F25" s="8">
        <f t="shared" si="1"/>
        <v>8</v>
      </c>
      <c r="G25" s="8" t="s">
        <v>367</v>
      </c>
      <c r="H25" s="8" t="s">
        <v>368</v>
      </c>
      <c r="I25" s="8" t="s">
        <v>287</v>
      </c>
      <c r="J25" s="8" t="s">
        <v>288</v>
      </c>
      <c r="K25" s="8" t="s">
        <v>289</v>
      </c>
      <c r="L25" s="8" t="s">
        <v>369</v>
      </c>
      <c r="M25" s="7" t="s">
        <v>370</v>
      </c>
      <c r="N25" s="9">
        <v>1</v>
      </c>
      <c r="O25" s="7" t="s">
        <v>366</v>
      </c>
    </row>
    <row r="26" spans="1:15" x14ac:dyDescent="0.35">
      <c r="A26" s="7" t="s">
        <v>371</v>
      </c>
      <c r="B26" s="8" t="s">
        <v>17</v>
      </c>
      <c r="C26" s="8" t="s">
        <v>283</v>
      </c>
      <c r="D26" s="8" t="s">
        <v>372</v>
      </c>
      <c r="E26" s="8">
        <f t="shared" si="0"/>
        <v>6</v>
      </c>
      <c r="F26" s="8">
        <f t="shared" si="1"/>
        <v>15</v>
      </c>
      <c r="G26" s="8" t="s">
        <v>359</v>
      </c>
      <c r="H26" s="8" t="s">
        <v>360</v>
      </c>
      <c r="I26" s="8" t="s">
        <v>287</v>
      </c>
      <c r="J26" s="8" t="s">
        <v>288</v>
      </c>
      <c r="K26" s="8" t="s">
        <v>289</v>
      </c>
      <c r="L26" s="8" t="s">
        <v>345</v>
      </c>
      <c r="M26" s="7" t="s">
        <v>346</v>
      </c>
      <c r="N26" s="9">
        <v>1</v>
      </c>
      <c r="O26" s="7" t="s">
        <v>371</v>
      </c>
    </row>
    <row r="27" spans="1:15" x14ac:dyDescent="0.35">
      <c r="A27" s="7" t="s">
        <v>373</v>
      </c>
      <c r="B27" s="8" t="s">
        <v>75</v>
      </c>
      <c r="C27" s="8" t="s">
        <v>283</v>
      </c>
      <c r="D27" s="8" t="s">
        <v>374</v>
      </c>
      <c r="E27" s="8">
        <f t="shared" si="0"/>
        <v>6</v>
      </c>
      <c r="F27" s="8">
        <f t="shared" si="1"/>
        <v>13</v>
      </c>
      <c r="G27" s="8" t="s">
        <v>303</v>
      </c>
      <c r="H27" s="8" t="s">
        <v>304</v>
      </c>
      <c r="I27" s="8" t="s">
        <v>287</v>
      </c>
      <c r="J27" s="8" t="s">
        <v>305</v>
      </c>
      <c r="K27" s="8" t="s">
        <v>304</v>
      </c>
      <c r="L27" s="8" t="s">
        <v>306</v>
      </c>
      <c r="M27" s="7" t="s">
        <v>304</v>
      </c>
      <c r="N27" s="9">
        <v>1</v>
      </c>
      <c r="O27" s="7" t="s">
        <v>373</v>
      </c>
    </row>
    <row r="28" spans="1:15" x14ac:dyDescent="0.35">
      <c r="A28" s="7" t="s">
        <v>375</v>
      </c>
      <c r="B28" s="8" t="s">
        <v>119</v>
      </c>
      <c r="C28" s="8" t="s">
        <v>283</v>
      </c>
      <c r="D28" s="8" t="s">
        <v>364</v>
      </c>
      <c r="E28" s="8">
        <f t="shared" si="0"/>
        <v>6</v>
      </c>
      <c r="F28" s="8">
        <f t="shared" si="1"/>
        <v>20</v>
      </c>
      <c r="G28" s="8" t="s">
        <v>323</v>
      </c>
      <c r="H28" s="8" t="s">
        <v>324</v>
      </c>
      <c r="I28" s="8" t="s">
        <v>287</v>
      </c>
      <c r="J28" s="8" t="s">
        <v>288</v>
      </c>
      <c r="K28" s="8" t="s">
        <v>289</v>
      </c>
      <c r="L28" s="8" t="s">
        <v>325</v>
      </c>
      <c r="M28" s="7" t="s">
        <v>326</v>
      </c>
      <c r="N28" s="9">
        <v>1</v>
      </c>
      <c r="O28" s="7" t="s">
        <v>375</v>
      </c>
    </row>
    <row r="29" spans="1:15" x14ac:dyDescent="0.35">
      <c r="A29" s="7" t="s">
        <v>376</v>
      </c>
      <c r="B29" s="8" t="s">
        <v>90</v>
      </c>
      <c r="C29" s="8" t="s">
        <v>283</v>
      </c>
      <c r="D29" s="8" t="s">
        <v>284</v>
      </c>
      <c r="E29" s="8">
        <f t="shared" si="0"/>
        <v>6</v>
      </c>
      <c r="F29" s="8">
        <f t="shared" si="1"/>
        <v>11</v>
      </c>
      <c r="G29" s="8" t="s">
        <v>343</v>
      </c>
      <c r="H29" s="8" t="s">
        <v>344</v>
      </c>
      <c r="I29" s="8" t="s">
        <v>287</v>
      </c>
      <c r="J29" s="8" t="s">
        <v>288</v>
      </c>
      <c r="K29" s="8" t="s">
        <v>289</v>
      </c>
      <c r="L29" s="8" t="s">
        <v>345</v>
      </c>
      <c r="M29" s="7" t="s">
        <v>346</v>
      </c>
      <c r="N29" s="9">
        <v>1</v>
      </c>
      <c r="O29" s="7" t="s">
        <v>376</v>
      </c>
    </row>
    <row r="30" spans="1:15" x14ac:dyDescent="0.35">
      <c r="A30" s="7" t="s">
        <v>377</v>
      </c>
      <c r="B30" s="8" t="s">
        <v>11</v>
      </c>
      <c r="C30" s="8" t="s">
        <v>283</v>
      </c>
      <c r="D30" s="8" t="s">
        <v>348</v>
      </c>
      <c r="E30" s="8">
        <f t="shared" si="0"/>
        <v>6</v>
      </c>
      <c r="F30" s="8">
        <f t="shared" si="1"/>
        <v>16</v>
      </c>
      <c r="G30" s="8" t="s">
        <v>303</v>
      </c>
      <c r="H30" s="8" t="s">
        <v>304</v>
      </c>
      <c r="I30" s="8" t="s">
        <v>287</v>
      </c>
      <c r="J30" s="8" t="s">
        <v>305</v>
      </c>
      <c r="K30" s="8" t="s">
        <v>304</v>
      </c>
      <c r="L30" s="8" t="s">
        <v>306</v>
      </c>
      <c r="M30" s="7" t="s">
        <v>304</v>
      </c>
      <c r="N30" s="9">
        <v>0</v>
      </c>
      <c r="O30" s="7" t="s">
        <v>377</v>
      </c>
    </row>
    <row r="31" spans="1:15" x14ac:dyDescent="0.35">
      <c r="A31" s="7" t="s">
        <v>378</v>
      </c>
      <c r="B31" s="8" t="s">
        <v>10</v>
      </c>
      <c r="C31" s="8" t="s">
        <v>283</v>
      </c>
      <c r="D31" s="8" t="s">
        <v>341</v>
      </c>
      <c r="E31" s="8">
        <f t="shared" si="0"/>
        <v>6</v>
      </c>
      <c r="F31" s="8">
        <f t="shared" si="1"/>
        <v>10</v>
      </c>
      <c r="G31" s="8" t="s">
        <v>294</v>
      </c>
      <c r="H31" s="8" t="s">
        <v>295</v>
      </c>
      <c r="I31" s="8" t="s">
        <v>287</v>
      </c>
      <c r="J31" s="8" t="s">
        <v>288</v>
      </c>
      <c r="K31" s="8" t="s">
        <v>289</v>
      </c>
      <c r="L31" s="8" t="s">
        <v>296</v>
      </c>
      <c r="M31" s="7" t="s">
        <v>297</v>
      </c>
      <c r="N31" s="9">
        <v>1</v>
      </c>
      <c r="O31" s="7" t="s">
        <v>378</v>
      </c>
    </row>
    <row r="32" spans="1:15" x14ac:dyDescent="0.35">
      <c r="A32" s="7" t="s">
        <v>379</v>
      </c>
      <c r="B32" s="8" t="s">
        <v>86</v>
      </c>
      <c r="C32" s="8" t="s">
        <v>283</v>
      </c>
      <c r="D32" s="8" t="s">
        <v>374</v>
      </c>
      <c r="E32" s="8">
        <f t="shared" si="0"/>
        <v>6</v>
      </c>
      <c r="F32" s="8">
        <f t="shared" si="1"/>
        <v>13</v>
      </c>
      <c r="G32" s="8" t="s">
        <v>303</v>
      </c>
      <c r="H32" s="8" t="s">
        <v>304</v>
      </c>
      <c r="I32" s="8" t="s">
        <v>287</v>
      </c>
      <c r="J32" s="8" t="s">
        <v>305</v>
      </c>
      <c r="K32" s="8" t="s">
        <v>304</v>
      </c>
      <c r="L32" s="8" t="s">
        <v>306</v>
      </c>
      <c r="M32" s="7" t="s">
        <v>304</v>
      </c>
      <c r="N32" s="9">
        <v>1</v>
      </c>
      <c r="O32" s="7" t="s">
        <v>379</v>
      </c>
    </row>
    <row r="33" spans="1:15" x14ac:dyDescent="0.35">
      <c r="A33" s="7" t="s">
        <v>380</v>
      </c>
      <c r="B33" s="8" t="s">
        <v>21</v>
      </c>
      <c r="C33" s="8" t="s">
        <v>283</v>
      </c>
      <c r="D33" s="8" t="s">
        <v>362</v>
      </c>
      <c r="E33" s="8">
        <f t="shared" si="0"/>
        <v>6</v>
      </c>
      <c r="F33" s="8">
        <f t="shared" si="1"/>
        <v>14</v>
      </c>
      <c r="G33" s="8" t="s">
        <v>303</v>
      </c>
      <c r="H33" s="8" t="s">
        <v>304</v>
      </c>
      <c r="I33" s="8" t="s">
        <v>287</v>
      </c>
      <c r="J33" s="8" t="s">
        <v>305</v>
      </c>
      <c r="K33" s="8" t="s">
        <v>304</v>
      </c>
      <c r="L33" s="8" t="s">
        <v>306</v>
      </c>
      <c r="M33" s="7" t="s">
        <v>304</v>
      </c>
      <c r="N33" s="9">
        <v>1</v>
      </c>
      <c r="O33" s="7" t="s">
        <v>380</v>
      </c>
    </row>
    <row r="34" spans="1:15" x14ac:dyDescent="0.35">
      <c r="A34" s="7" t="s">
        <v>381</v>
      </c>
      <c r="B34" s="8" t="s">
        <v>91</v>
      </c>
      <c r="C34" s="8" t="s">
        <v>283</v>
      </c>
      <c r="D34" s="8" t="s">
        <v>372</v>
      </c>
      <c r="E34" s="8">
        <f t="shared" si="0"/>
        <v>6</v>
      </c>
      <c r="F34" s="8">
        <f t="shared" si="1"/>
        <v>15</v>
      </c>
      <c r="G34" s="8" t="s">
        <v>382</v>
      </c>
      <c r="H34" s="8" t="s">
        <v>383</v>
      </c>
      <c r="I34" s="8" t="s">
        <v>287</v>
      </c>
      <c r="J34" s="8" t="s">
        <v>288</v>
      </c>
      <c r="K34" s="8" t="s">
        <v>289</v>
      </c>
      <c r="L34" s="8" t="s">
        <v>325</v>
      </c>
      <c r="M34" s="7" t="s">
        <v>326</v>
      </c>
      <c r="N34" s="9">
        <v>1</v>
      </c>
      <c r="O34" s="7" t="s">
        <v>381</v>
      </c>
    </row>
    <row r="35" spans="1:15" x14ac:dyDescent="0.35">
      <c r="A35" s="7" t="s">
        <v>384</v>
      </c>
      <c r="B35" s="8" t="s">
        <v>61</v>
      </c>
      <c r="C35" s="8" t="s">
        <v>283</v>
      </c>
      <c r="D35" s="8" t="s">
        <v>372</v>
      </c>
      <c r="E35" s="8">
        <f t="shared" si="0"/>
        <v>6</v>
      </c>
      <c r="F35" s="8">
        <f t="shared" si="1"/>
        <v>15</v>
      </c>
      <c r="G35" s="8" t="s">
        <v>303</v>
      </c>
      <c r="H35" s="8" t="s">
        <v>304</v>
      </c>
      <c r="I35" s="8" t="s">
        <v>287</v>
      </c>
      <c r="J35" s="8" t="s">
        <v>305</v>
      </c>
      <c r="K35" s="8" t="s">
        <v>304</v>
      </c>
      <c r="L35" s="8" t="s">
        <v>306</v>
      </c>
      <c r="M35" s="7" t="s">
        <v>304</v>
      </c>
      <c r="N35" s="9">
        <v>1</v>
      </c>
      <c r="O35" s="7" t="s">
        <v>384</v>
      </c>
    </row>
    <row r="36" spans="1:15" x14ac:dyDescent="0.35">
      <c r="A36" s="7" t="s">
        <v>385</v>
      </c>
      <c r="B36" s="8" t="s">
        <v>40</v>
      </c>
      <c r="C36" s="8" t="s">
        <v>283</v>
      </c>
      <c r="D36" s="8" t="s">
        <v>372</v>
      </c>
      <c r="E36" s="8">
        <f t="shared" si="0"/>
        <v>6</v>
      </c>
      <c r="F36" s="8">
        <f t="shared" si="1"/>
        <v>15</v>
      </c>
      <c r="G36" s="8" t="s">
        <v>386</v>
      </c>
      <c r="H36" s="8" t="s">
        <v>387</v>
      </c>
      <c r="I36" s="8" t="s">
        <v>287</v>
      </c>
      <c r="J36" s="8" t="s">
        <v>288</v>
      </c>
      <c r="K36" s="8" t="s">
        <v>289</v>
      </c>
      <c r="L36" s="8" t="s">
        <v>354</v>
      </c>
      <c r="M36" s="7" t="s">
        <v>355</v>
      </c>
      <c r="N36" s="9">
        <v>1</v>
      </c>
      <c r="O36" s="7" t="s">
        <v>385</v>
      </c>
    </row>
    <row r="37" spans="1:15" x14ac:dyDescent="0.35">
      <c r="A37" s="7" t="s">
        <v>388</v>
      </c>
      <c r="B37" s="8" t="s">
        <v>10</v>
      </c>
      <c r="C37" s="8" t="s">
        <v>283</v>
      </c>
      <c r="D37" s="8" t="s">
        <v>358</v>
      </c>
      <c r="E37" s="8">
        <f t="shared" si="0"/>
        <v>6</v>
      </c>
      <c r="F37" s="8">
        <f t="shared" si="1"/>
        <v>17</v>
      </c>
      <c r="G37" s="8" t="s">
        <v>294</v>
      </c>
      <c r="H37" s="8" t="s">
        <v>295</v>
      </c>
      <c r="I37" s="8" t="s">
        <v>287</v>
      </c>
      <c r="J37" s="8" t="s">
        <v>288</v>
      </c>
      <c r="K37" s="8" t="s">
        <v>289</v>
      </c>
      <c r="L37" s="8" t="s">
        <v>296</v>
      </c>
      <c r="M37" s="7" t="s">
        <v>297</v>
      </c>
      <c r="N37" s="9">
        <v>0</v>
      </c>
      <c r="O37" s="7" t="s">
        <v>388</v>
      </c>
    </row>
    <row r="38" spans="1:15" x14ac:dyDescent="0.35">
      <c r="A38" s="7" t="s">
        <v>389</v>
      </c>
      <c r="B38" s="8" t="s">
        <v>34</v>
      </c>
      <c r="C38" s="8" t="s">
        <v>283</v>
      </c>
      <c r="D38" s="8" t="s">
        <v>362</v>
      </c>
      <c r="E38" s="8">
        <f t="shared" si="0"/>
        <v>6</v>
      </c>
      <c r="F38" s="8">
        <f t="shared" si="1"/>
        <v>14</v>
      </c>
      <c r="G38" s="8" t="s">
        <v>303</v>
      </c>
      <c r="H38" s="8" t="s">
        <v>304</v>
      </c>
      <c r="I38" s="8" t="s">
        <v>287</v>
      </c>
      <c r="J38" s="8" t="s">
        <v>305</v>
      </c>
      <c r="K38" s="8" t="s">
        <v>304</v>
      </c>
      <c r="L38" s="8" t="s">
        <v>306</v>
      </c>
      <c r="M38" s="7" t="s">
        <v>304</v>
      </c>
      <c r="N38" s="9">
        <v>1</v>
      </c>
      <c r="O38" s="7" t="s">
        <v>389</v>
      </c>
    </row>
    <row r="39" spans="1:15" x14ac:dyDescent="0.35">
      <c r="A39" s="7" t="s">
        <v>390</v>
      </c>
      <c r="B39" s="8" t="s">
        <v>29</v>
      </c>
      <c r="C39" s="8" t="s">
        <v>283</v>
      </c>
      <c r="D39" s="8" t="s">
        <v>372</v>
      </c>
      <c r="E39" s="8">
        <f t="shared" si="0"/>
        <v>6</v>
      </c>
      <c r="F39" s="8">
        <f t="shared" si="1"/>
        <v>15</v>
      </c>
      <c r="G39" s="8" t="s">
        <v>336</v>
      </c>
      <c r="H39" s="8" t="s">
        <v>337</v>
      </c>
      <c r="I39" s="8" t="s">
        <v>287</v>
      </c>
      <c r="J39" s="8" t="s">
        <v>330</v>
      </c>
      <c r="K39" s="8" t="s">
        <v>331</v>
      </c>
      <c r="L39" s="8" t="s">
        <v>338</v>
      </c>
      <c r="M39" s="7" t="s">
        <v>339</v>
      </c>
      <c r="N39" s="9">
        <v>1</v>
      </c>
      <c r="O39" s="7" t="s">
        <v>390</v>
      </c>
    </row>
    <row r="40" spans="1:15" x14ac:dyDescent="0.35">
      <c r="A40" s="7" t="s">
        <v>391</v>
      </c>
      <c r="B40" s="8" t="s">
        <v>31</v>
      </c>
      <c r="C40" s="8" t="s">
        <v>283</v>
      </c>
      <c r="D40" s="8" t="s">
        <v>362</v>
      </c>
      <c r="E40" s="8">
        <f t="shared" si="0"/>
        <v>6</v>
      </c>
      <c r="F40" s="8">
        <f t="shared" si="1"/>
        <v>14</v>
      </c>
      <c r="G40" s="8" t="s">
        <v>303</v>
      </c>
      <c r="H40" s="8" t="s">
        <v>304</v>
      </c>
      <c r="I40" s="8" t="s">
        <v>287</v>
      </c>
      <c r="J40" s="8" t="s">
        <v>305</v>
      </c>
      <c r="K40" s="8" t="s">
        <v>304</v>
      </c>
      <c r="L40" s="8" t="s">
        <v>306</v>
      </c>
      <c r="M40" s="7" t="s">
        <v>304</v>
      </c>
      <c r="N40" s="9">
        <v>1</v>
      </c>
      <c r="O40" s="7" t="s">
        <v>391</v>
      </c>
    </row>
    <row r="41" spans="1:15" x14ac:dyDescent="0.35">
      <c r="A41" s="7" t="s">
        <v>392</v>
      </c>
      <c r="B41" s="8" t="s">
        <v>133</v>
      </c>
      <c r="C41" s="8" t="s">
        <v>283</v>
      </c>
      <c r="D41" s="8" t="s">
        <v>374</v>
      </c>
      <c r="E41" s="8">
        <f t="shared" si="0"/>
        <v>6</v>
      </c>
      <c r="F41" s="8">
        <f t="shared" si="1"/>
        <v>13</v>
      </c>
      <c r="G41" s="8" t="s">
        <v>285</v>
      </c>
      <c r="H41" s="8" t="s">
        <v>286</v>
      </c>
      <c r="I41" s="8" t="s">
        <v>287</v>
      </c>
      <c r="J41" s="8" t="s">
        <v>288</v>
      </c>
      <c r="K41" s="8" t="s">
        <v>289</v>
      </c>
      <c r="L41" s="8" t="s">
        <v>290</v>
      </c>
      <c r="M41" s="7" t="s">
        <v>291</v>
      </c>
      <c r="N41" s="9">
        <v>1</v>
      </c>
      <c r="O41" s="7" t="s">
        <v>392</v>
      </c>
    </row>
    <row r="42" spans="1:15" x14ac:dyDescent="0.35">
      <c r="A42" s="7" t="s">
        <v>393</v>
      </c>
      <c r="B42" s="8" t="s">
        <v>74</v>
      </c>
      <c r="C42" s="8" t="s">
        <v>283</v>
      </c>
      <c r="D42" s="8" t="s">
        <v>348</v>
      </c>
      <c r="E42" s="8">
        <f t="shared" si="0"/>
        <v>6</v>
      </c>
      <c r="F42" s="8">
        <f t="shared" si="1"/>
        <v>16</v>
      </c>
      <c r="G42" s="8" t="s">
        <v>303</v>
      </c>
      <c r="H42" s="8" t="s">
        <v>304</v>
      </c>
      <c r="I42" s="8" t="s">
        <v>287</v>
      </c>
      <c r="J42" s="8" t="s">
        <v>305</v>
      </c>
      <c r="K42" s="8" t="s">
        <v>304</v>
      </c>
      <c r="L42" s="8" t="s">
        <v>306</v>
      </c>
      <c r="M42" s="7" t="s">
        <v>304</v>
      </c>
      <c r="N42" s="9">
        <v>1</v>
      </c>
      <c r="O42" s="7" t="s">
        <v>393</v>
      </c>
    </row>
    <row r="43" spans="1:15" x14ac:dyDescent="0.35">
      <c r="A43" s="7" t="s">
        <v>394</v>
      </c>
      <c r="B43" s="8" t="s">
        <v>73</v>
      </c>
      <c r="C43" s="8" t="s">
        <v>283</v>
      </c>
      <c r="D43" s="8" t="s">
        <v>395</v>
      </c>
      <c r="E43" s="8">
        <f t="shared" si="0"/>
        <v>6</v>
      </c>
      <c r="F43" s="8">
        <f t="shared" si="1"/>
        <v>21</v>
      </c>
      <c r="G43" s="8" t="s">
        <v>336</v>
      </c>
      <c r="H43" s="8" t="s">
        <v>337</v>
      </c>
      <c r="I43" s="8" t="s">
        <v>287</v>
      </c>
      <c r="J43" s="8" t="s">
        <v>330</v>
      </c>
      <c r="K43" s="8" t="s">
        <v>331</v>
      </c>
      <c r="L43" s="8" t="s">
        <v>338</v>
      </c>
      <c r="M43" s="7" t="s">
        <v>339</v>
      </c>
      <c r="N43" s="9">
        <v>1</v>
      </c>
      <c r="O43" s="7" t="s">
        <v>394</v>
      </c>
    </row>
    <row r="44" spans="1:15" x14ac:dyDescent="0.35">
      <c r="A44" s="7" t="s">
        <v>396</v>
      </c>
      <c r="B44" s="8" t="s">
        <v>121</v>
      </c>
      <c r="C44" s="8" t="s">
        <v>283</v>
      </c>
      <c r="D44" s="8" t="s">
        <v>358</v>
      </c>
      <c r="E44" s="8">
        <f t="shared" si="0"/>
        <v>6</v>
      </c>
      <c r="F44" s="8">
        <f t="shared" si="1"/>
        <v>17</v>
      </c>
      <c r="G44" s="8" t="s">
        <v>343</v>
      </c>
      <c r="H44" s="8" t="s">
        <v>344</v>
      </c>
      <c r="I44" s="8" t="s">
        <v>287</v>
      </c>
      <c r="J44" s="8" t="s">
        <v>288</v>
      </c>
      <c r="K44" s="8" t="s">
        <v>289</v>
      </c>
      <c r="L44" s="8" t="s">
        <v>345</v>
      </c>
      <c r="M44" s="7" t="s">
        <v>346</v>
      </c>
      <c r="N44" s="9">
        <v>1</v>
      </c>
      <c r="O44" s="7" t="s">
        <v>396</v>
      </c>
    </row>
    <row r="45" spans="1:15" x14ac:dyDescent="0.35">
      <c r="A45" s="7" t="s">
        <v>397</v>
      </c>
      <c r="B45" s="8" t="s">
        <v>122</v>
      </c>
      <c r="C45" s="8" t="s">
        <v>283</v>
      </c>
      <c r="D45" s="8" t="s">
        <v>358</v>
      </c>
      <c r="E45" s="8">
        <f t="shared" si="0"/>
        <v>6</v>
      </c>
      <c r="F45" s="8">
        <f t="shared" si="1"/>
        <v>17</v>
      </c>
      <c r="G45" s="8" t="s">
        <v>303</v>
      </c>
      <c r="H45" s="8" t="s">
        <v>304</v>
      </c>
      <c r="I45" s="8" t="s">
        <v>287</v>
      </c>
      <c r="J45" s="8" t="s">
        <v>305</v>
      </c>
      <c r="K45" s="8" t="s">
        <v>304</v>
      </c>
      <c r="L45" s="8" t="s">
        <v>306</v>
      </c>
      <c r="M45" s="7" t="s">
        <v>304</v>
      </c>
      <c r="N45" s="9">
        <v>1</v>
      </c>
      <c r="O45" s="7" t="s">
        <v>397</v>
      </c>
    </row>
    <row r="46" spans="1:15" x14ac:dyDescent="0.35">
      <c r="A46" s="7" t="s">
        <v>398</v>
      </c>
      <c r="B46" s="8" t="s">
        <v>71</v>
      </c>
      <c r="C46" s="8" t="s">
        <v>283</v>
      </c>
      <c r="D46" s="8" t="s">
        <v>348</v>
      </c>
      <c r="E46" s="8">
        <f t="shared" si="0"/>
        <v>6</v>
      </c>
      <c r="F46" s="8">
        <f t="shared" si="1"/>
        <v>16</v>
      </c>
      <c r="G46" s="8" t="s">
        <v>303</v>
      </c>
      <c r="H46" s="8" t="s">
        <v>304</v>
      </c>
      <c r="I46" s="8" t="s">
        <v>287</v>
      </c>
      <c r="J46" s="8" t="s">
        <v>305</v>
      </c>
      <c r="K46" s="8" t="s">
        <v>304</v>
      </c>
      <c r="L46" s="8" t="s">
        <v>306</v>
      </c>
      <c r="M46" s="7" t="s">
        <v>304</v>
      </c>
      <c r="N46" s="9">
        <v>0</v>
      </c>
      <c r="O46" s="7" t="s">
        <v>398</v>
      </c>
    </row>
    <row r="47" spans="1:15" x14ac:dyDescent="0.35">
      <c r="A47" s="7" t="s">
        <v>399</v>
      </c>
      <c r="B47" s="8" t="s">
        <v>83</v>
      </c>
      <c r="C47" s="8" t="s">
        <v>283</v>
      </c>
      <c r="D47" s="8" t="s">
        <v>358</v>
      </c>
      <c r="E47" s="8">
        <f t="shared" si="0"/>
        <v>6</v>
      </c>
      <c r="F47" s="8">
        <f t="shared" si="1"/>
        <v>17</v>
      </c>
      <c r="G47" s="8" t="s">
        <v>400</v>
      </c>
      <c r="H47" s="8" t="s">
        <v>401</v>
      </c>
      <c r="I47" s="8" t="s">
        <v>287</v>
      </c>
      <c r="J47" s="8" t="s">
        <v>330</v>
      </c>
      <c r="K47" s="8" t="s">
        <v>331</v>
      </c>
      <c r="L47" s="8" t="s">
        <v>402</v>
      </c>
      <c r="M47" s="7" t="s">
        <v>403</v>
      </c>
      <c r="N47" s="9">
        <v>1</v>
      </c>
      <c r="O47" s="7" t="s">
        <v>399</v>
      </c>
    </row>
    <row r="48" spans="1:15" x14ac:dyDescent="0.35">
      <c r="A48" s="7" t="s">
        <v>404</v>
      </c>
      <c r="B48" s="8" t="s">
        <v>87</v>
      </c>
      <c r="C48" s="8" t="s">
        <v>283</v>
      </c>
      <c r="D48" s="8" t="s">
        <v>405</v>
      </c>
      <c r="E48" s="8">
        <f t="shared" si="0"/>
        <v>6</v>
      </c>
      <c r="F48" s="8">
        <f t="shared" si="1"/>
        <v>18</v>
      </c>
      <c r="G48" s="8" t="s">
        <v>406</v>
      </c>
      <c r="H48" s="8" t="s">
        <v>407</v>
      </c>
      <c r="I48" s="8" t="s">
        <v>287</v>
      </c>
      <c r="J48" s="8" t="s">
        <v>313</v>
      </c>
      <c r="K48" s="8" t="s">
        <v>314</v>
      </c>
      <c r="L48" s="8" t="s">
        <v>408</v>
      </c>
      <c r="M48" s="7" t="s">
        <v>409</v>
      </c>
      <c r="N48" s="9">
        <v>1</v>
      </c>
      <c r="O48" s="7" t="s">
        <v>404</v>
      </c>
    </row>
    <row r="49" spans="1:15" x14ac:dyDescent="0.35">
      <c r="A49" s="7" t="s">
        <v>410</v>
      </c>
      <c r="B49" s="8" t="s">
        <v>85</v>
      </c>
      <c r="C49" s="8" t="s">
        <v>283</v>
      </c>
      <c r="D49" s="8" t="s">
        <v>372</v>
      </c>
      <c r="E49" s="8">
        <f t="shared" si="0"/>
        <v>6</v>
      </c>
      <c r="F49" s="8">
        <f t="shared" si="1"/>
        <v>15</v>
      </c>
      <c r="G49" s="8" t="s">
        <v>285</v>
      </c>
      <c r="H49" s="8" t="s">
        <v>286</v>
      </c>
      <c r="I49" s="8" t="s">
        <v>287</v>
      </c>
      <c r="J49" s="8" t="s">
        <v>288</v>
      </c>
      <c r="K49" s="8" t="s">
        <v>289</v>
      </c>
      <c r="L49" s="8" t="s">
        <v>290</v>
      </c>
      <c r="M49" s="7" t="s">
        <v>291</v>
      </c>
      <c r="N49" s="9">
        <v>1</v>
      </c>
      <c r="O49" s="7" t="s">
        <v>410</v>
      </c>
    </row>
    <row r="50" spans="1:15" x14ac:dyDescent="0.35">
      <c r="A50" s="7" t="s">
        <v>411</v>
      </c>
      <c r="B50" s="8" t="s">
        <v>29</v>
      </c>
      <c r="C50" s="8" t="s">
        <v>283</v>
      </c>
      <c r="D50" s="8" t="s">
        <v>358</v>
      </c>
      <c r="E50" s="8">
        <f t="shared" si="0"/>
        <v>6</v>
      </c>
      <c r="F50" s="8">
        <f t="shared" si="1"/>
        <v>17</v>
      </c>
      <c r="G50" s="8" t="s">
        <v>336</v>
      </c>
      <c r="H50" s="8" t="s">
        <v>337</v>
      </c>
      <c r="I50" s="8" t="s">
        <v>287</v>
      </c>
      <c r="J50" s="8" t="s">
        <v>330</v>
      </c>
      <c r="K50" s="8" t="s">
        <v>331</v>
      </c>
      <c r="L50" s="8" t="s">
        <v>338</v>
      </c>
      <c r="M50" s="7" t="s">
        <v>339</v>
      </c>
      <c r="N50" s="9">
        <v>0</v>
      </c>
      <c r="O50" s="7" t="s">
        <v>411</v>
      </c>
    </row>
    <row r="51" spans="1:15" x14ac:dyDescent="0.35">
      <c r="A51" s="7" t="s">
        <v>412</v>
      </c>
      <c r="B51" s="8" t="s">
        <v>17</v>
      </c>
      <c r="C51" s="8" t="s">
        <v>283</v>
      </c>
      <c r="D51" s="8" t="s">
        <v>364</v>
      </c>
      <c r="E51" s="8">
        <f t="shared" si="0"/>
        <v>6</v>
      </c>
      <c r="F51" s="8">
        <f t="shared" si="1"/>
        <v>20</v>
      </c>
      <c r="G51" s="8" t="s">
        <v>359</v>
      </c>
      <c r="H51" s="8" t="s">
        <v>360</v>
      </c>
      <c r="I51" s="8" t="s">
        <v>287</v>
      </c>
      <c r="J51" s="8" t="s">
        <v>288</v>
      </c>
      <c r="K51" s="8" t="s">
        <v>289</v>
      </c>
      <c r="L51" s="8" t="s">
        <v>345</v>
      </c>
      <c r="M51" s="7" t="s">
        <v>346</v>
      </c>
      <c r="N51" s="9">
        <v>0</v>
      </c>
      <c r="O51" s="7" t="s">
        <v>412</v>
      </c>
    </row>
    <row r="52" spans="1:15" x14ac:dyDescent="0.35">
      <c r="A52" s="7" t="s">
        <v>413</v>
      </c>
      <c r="B52" s="8" t="s">
        <v>82</v>
      </c>
      <c r="C52" s="8" t="s">
        <v>283</v>
      </c>
      <c r="D52" s="8" t="s">
        <v>395</v>
      </c>
      <c r="E52" s="8">
        <f t="shared" si="0"/>
        <v>6</v>
      </c>
      <c r="F52" s="8">
        <f t="shared" si="1"/>
        <v>21</v>
      </c>
      <c r="G52" s="8" t="s">
        <v>303</v>
      </c>
      <c r="H52" s="8" t="s">
        <v>304</v>
      </c>
      <c r="I52" s="8" t="s">
        <v>287</v>
      </c>
      <c r="J52" s="8" t="s">
        <v>305</v>
      </c>
      <c r="K52" s="8" t="s">
        <v>304</v>
      </c>
      <c r="L52" s="8" t="s">
        <v>306</v>
      </c>
      <c r="M52" s="7" t="s">
        <v>304</v>
      </c>
      <c r="N52" s="9">
        <v>1</v>
      </c>
      <c r="O52" s="7" t="s">
        <v>413</v>
      </c>
    </row>
    <row r="53" spans="1:15" x14ac:dyDescent="0.35">
      <c r="A53" s="7" t="s">
        <v>414</v>
      </c>
      <c r="B53" s="8" t="s">
        <v>92</v>
      </c>
      <c r="C53" s="8" t="s">
        <v>283</v>
      </c>
      <c r="D53" s="8" t="s">
        <v>415</v>
      </c>
      <c r="E53" s="8">
        <f t="shared" si="0"/>
        <v>6</v>
      </c>
      <c r="F53" s="8">
        <f t="shared" si="1"/>
        <v>23</v>
      </c>
      <c r="G53" s="8" t="s">
        <v>303</v>
      </c>
      <c r="H53" s="8" t="s">
        <v>304</v>
      </c>
      <c r="I53" s="8" t="s">
        <v>287</v>
      </c>
      <c r="J53" s="8" t="s">
        <v>305</v>
      </c>
      <c r="K53" s="8" t="s">
        <v>304</v>
      </c>
      <c r="L53" s="8" t="s">
        <v>306</v>
      </c>
      <c r="M53" s="7" t="s">
        <v>304</v>
      </c>
      <c r="N53" s="9">
        <v>1</v>
      </c>
      <c r="O53" s="7" t="s">
        <v>414</v>
      </c>
    </row>
    <row r="54" spans="1:15" x14ac:dyDescent="0.35">
      <c r="A54" s="7" t="s">
        <v>416</v>
      </c>
      <c r="B54" s="8" t="s">
        <v>98</v>
      </c>
      <c r="C54" s="8" t="s">
        <v>283</v>
      </c>
      <c r="D54" s="8" t="s">
        <v>395</v>
      </c>
      <c r="E54" s="8">
        <f t="shared" si="0"/>
        <v>6</v>
      </c>
      <c r="F54" s="8">
        <f t="shared" si="1"/>
        <v>21</v>
      </c>
      <c r="G54" s="8" t="s">
        <v>303</v>
      </c>
      <c r="H54" s="8" t="s">
        <v>304</v>
      </c>
      <c r="I54" s="8" t="s">
        <v>287</v>
      </c>
      <c r="J54" s="8" t="s">
        <v>305</v>
      </c>
      <c r="K54" s="8" t="s">
        <v>304</v>
      </c>
      <c r="L54" s="8" t="s">
        <v>306</v>
      </c>
      <c r="M54" s="7" t="s">
        <v>304</v>
      </c>
      <c r="N54" s="9">
        <v>1</v>
      </c>
      <c r="O54" s="7" t="s">
        <v>416</v>
      </c>
    </row>
    <row r="55" spans="1:15" x14ac:dyDescent="0.35">
      <c r="A55" s="7" t="s">
        <v>417</v>
      </c>
      <c r="B55" s="8" t="s">
        <v>95</v>
      </c>
      <c r="C55" s="8" t="s">
        <v>283</v>
      </c>
      <c r="D55" s="8" t="s">
        <v>415</v>
      </c>
      <c r="E55" s="8">
        <f t="shared" si="0"/>
        <v>6</v>
      </c>
      <c r="F55" s="8">
        <f t="shared" si="1"/>
        <v>23</v>
      </c>
      <c r="G55" s="8" t="s">
        <v>303</v>
      </c>
      <c r="H55" s="8" t="s">
        <v>304</v>
      </c>
      <c r="I55" s="8" t="s">
        <v>287</v>
      </c>
      <c r="J55" s="8" t="s">
        <v>305</v>
      </c>
      <c r="K55" s="8" t="s">
        <v>304</v>
      </c>
      <c r="L55" s="8" t="s">
        <v>306</v>
      </c>
      <c r="M55" s="7" t="s">
        <v>304</v>
      </c>
      <c r="N55" s="9">
        <v>1</v>
      </c>
      <c r="O55" s="7" t="s">
        <v>417</v>
      </c>
    </row>
    <row r="56" spans="1:15" x14ac:dyDescent="0.35">
      <c r="A56" s="7" t="s">
        <v>418</v>
      </c>
      <c r="B56" s="8" t="s">
        <v>85</v>
      </c>
      <c r="C56" s="8" t="s">
        <v>283</v>
      </c>
      <c r="D56" s="8" t="s">
        <v>395</v>
      </c>
      <c r="E56" s="8">
        <f t="shared" si="0"/>
        <v>6</v>
      </c>
      <c r="F56" s="8">
        <f t="shared" si="1"/>
        <v>21</v>
      </c>
      <c r="G56" s="8" t="s">
        <v>285</v>
      </c>
      <c r="H56" s="8" t="s">
        <v>286</v>
      </c>
      <c r="I56" s="8" t="s">
        <v>287</v>
      </c>
      <c r="J56" s="8" t="s">
        <v>288</v>
      </c>
      <c r="K56" s="8" t="s">
        <v>289</v>
      </c>
      <c r="L56" s="8" t="s">
        <v>290</v>
      </c>
      <c r="M56" s="7" t="s">
        <v>291</v>
      </c>
      <c r="N56" s="9">
        <v>0</v>
      </c>
      <c r="O56" s="7" t="s">
        <v>418</v>
      </c>
    </row>
    <row r="57" spans="1:15" x14ac:dyDescent="0.35">
      <c r="A57" s="7" t="s">
        <v>419</v>
      </c>
      <c r="B57" s="8" t="s">
        <v>39</v>
      </c>
      <c r="C57" s="8" t="s">
        <v>283</v>
      </c>
      <c r="D57" s="8" t="s">
        <v>364</v>
      </c>
      <c r="E57" s="8">
        <f t="shared" si="0"/>
        <v>6</v>
      </c>
      <c r="F57" s="8">
        <f t="shared" si="1"/>
        <v>20</v>
      </c>
      <c r="G57" s="8" t="s">
        <v>285</v>
      </c>
      <c r="H57" s="8" t="s">
        <v>286</v>
      </c>
      <c r="I57" s="8" t="s">
        <v>287</v>
      </c>
      <c r="J57" s="8" t="s">
        <v>288</v>
      </c>
      <c r="K57" s="8" t="s">
        <v>289</v>
      </c>
      <c r="L57" s="8" t="s">
        <v>290</v>
      </c>
      <c r="M57" s="7" t="s">
        <v>291</v>
      </c>
      <c r="N57" s="9">
        <v>1</v>
      </c>
      <c r="O57" s="7" t="s">
        <v>419</v>
      </c>
    </row>
    <row r="58" spans="1:15" x14ac:dyDescent="0.35">
      <c r="A58" s="7" t="s">
        <v>420</v>
      </c>
      <c r="B58" s="8" t="s">
        <v>105</v>
      </c>
      <c r="C58" s="8" t="s">
        <v>283</v>
      </c>
      <c r="D58" s="8" t="s">
        <v>364</v>
      </c>
      <c r="E58" s="8">
        <f t="shared" si="0"/>
        <v>6</v>
      </c>
      <c r="F58" s="8">
        <f t="shared" si="1"/>
        <v>20</v>
      </c>
      <c r="G58" s="8" t="s">
        <v>303</v>
      </c>
      <c r="H58" s="8" t="s">
        <v>304</v>
      </c>
      <c r="I58" s="8" t="s">
        <v>287</v>
      </c>
      <c r="J58" s="8" t="s">
        <v>305</v>
      </c>
      <c r="K58" s="8" t="s">
        <v>304</v>
      </c>
      <c r="L58" s="8" t="s">
        <v>306</v>
      </c>
      <c r="M58" s="7" t="s">
        <v>304</v>
      </c>
      <c r="N58" s="9">
        <v>1</v>
      </c>
      <c r="O58" s="7" t="s">
        <v>420</v>
      </c>
    </row>
    <row r="59" spans="1:15" x14ac:dyDescent="0.35">
      <c r="A59" s="7" t="s">
        <v>421</v>
      </c>
      <c r="B59" s="8" t="s">
        <v>18</v>
      </c>
      <c r="C59" s="8" t="s">
        <v>283</v>
      </c>
      <c r="D59" s="8" t="s">
        <v>348</v>
      </c>
      <c r="E59" s="8">
        <f t="shared" si="0"/>
        <v>6</v>
      </c>
      <c r="F59" s="8">
        <f t="shared" si="1"/>
        <v>16</v>
      </c>
      <c r="G59" s="8" t="s">
        <v>294</v>
      </c>
      <c r="H59" s="8" t="s">
        <v>295</v>
      </c>
      <c r="I59" s="8" t="s">
        <v>287</v>
      </c>
      <c r="J59" s="8" t="s">
        <v>288</v>
      </c>
      <c r="K59" s="8" t="s">
        <v>289</v>
      </c>
      <c r="L59" s="8" t="s">
        <v>296</v>
      </c>
      <c r="M59" s="7" t="s">
        <v>297</v>
      </c>
      <c r="N59" s="9">
        <v>1</v>
      </c>
      <c r="O59" s="7" t="s">
        <v>421</v>
      </c>
    </row>
    <row r="60" spans="1:15" x14ac:dyDescent="0.35">
      <c r="A60" s="7" t="s">
        <v>422</v>
      </c>
      <c r="B60" s="8" t="s">
        <v>94</v>
      </c>
      <c r="C60" s="8" t="s">
        <v>283</v>
      </c>
      <c r="D60" s="8" t="s">
        <v>395</v>
      </c>
      <c r="E60" s="8">
        <f t="shared" si="0"/>
        <v>6</v>
      </c>
      <c r="F60" s="8">
        <f t="shared" si="1"/>
        <v>21</v>
      </c>
      <c r="G60" s="8" t="s">
        <v>303</v>
      </c>
      <c r="H60" s="8" t="s">
        <v>304</v>
      </c>
      <c r="I60" s="8" t="s">
        <v>287</v>
      </c>
      <c r="J60" s="8" t="s">
        <v>305</v>
      </c>
      <c r="K60" s="8" t="s">
        <v>304</v>
      </c>
      <c r="L60" s="8" t="s">
        <v>306</v>
      </c>
      <c r="M60" s="7" t="s">
        <v>304</v>
      </c>
      <c r="N60" s="9">
        <v>0</v>
      </c>
      <c r="O60" s="7" t="s">
        <v>422</v>
      </c>
    </row>
    <row r="61" spans="1:15" x14ac:dyDescent="0.35">
      <c r="A61" s="7" t="s">
        <v>423</v>
      </c>
      <c r="B61" s="8" t="s">
        <v>68</v>
      </c>
      <c r="C61" s="8" t="s">
        <v>283</v>
      </c>
      <c r="D61" s="8" t="s">
        <v>364</v>
      </c>
      <c r="E61" s="8">
        <f t="shared" si="0"/>
        <v>6</v>
      </c>
      <c r="F61" s="8">
        <f t="shared" si="1"/>
        <v>20</v>
      </c>
      <c r="G61" s="8" t="s">
        <v>323</v>
      </c>
      <c r="H61" s="8" t="s">
        <v>324</v>
      </c>
      <c r="I61" s="8" t="s">
        <v>287</v>
      </c>
      <c r="J61" s="8" t="s">
        <v>288</v>
      </c>
      <c r="K61" s="8" t="s">
        <v>289</v>
      </c>
      <c r="L61" s="8" t="s">
        <v>325</v>
      </c>
      <c r="M61" s="7" t="s">
        <v>326</v>
      </c>
      <c r="N61" s="9">
        <v>1</v>
      </c>
      <c r="O61" s="7" t="s">
        <v>423</v>
      </c>
    </row>
    <row r="62" spans="1:15" x14ac:dyDescent="0.35">
      <c r="A62" s="7" t="s">
        <v>424</v>
      </c>
      <c r="B62" s="8" t="s">
        <v>97</v>
      </c>
      <c r="C62" s="8" t="s">
        <v>283</v>
      </c>
      <c r="D62" s="8" t="s">
        <v>425</v>
      </c>
      <c r="E62" s="8">
        <f t="shared" si="0"/>
        <v>6</v>
      </c>
      <c r="F62" s="8">
        <f t="shared" si="1"/>
        <v>22</v>
      </c>
      <c r="G62" s="8" t="s">
        <v>303</v>
      </c>
      <c r="H62" s="8" t="s">
        <v>304</v>
      </c>
      <c r="I62" s="8" t="s">
        <v>287</v>
      </c>
      <c r="J62" s="8" t="s">
        <v>305</v>
      </c>
      <c r="K62" s="8" t="s">
        <v>304</v>
      </c>
      <c r="L62" s="8" t="s">
        <v>306</v>
      </c>
      <c r="M62" s="7" t="s">
        <v>304</v>
      </c>
      <c r="N62" s="9">
        <v>1</v>
      </c>
      <c r="O62" s="7" t="s">
        <v>424</v>
      </c>
    </row>
    <row r="63" spans="1:15" x14ac:dyDescent="0.35">
      <c r="A63" s="7" t="s">
        <v>426</v>
      </c>
      <c r="B63" s="8" t="s">
        <v>112</v>
      </c>
      <c r="C63" s="8" t="s">
        <v>283</v>
      </c>
      <c r="D63" s="8" t="s">
        <v>395</v>
      </c>
      <c r="E63" s="8">
        <f t="shared" si="0"/>
        <v>6</v>
      </c>
      <c r="F63" s="8">
        <f t="shared" si="1"/>
        <v>21</v>
      </c>
      <c r="G63" s="8" t="s">
        <v>386</v>
      </c>
      <c r="H63" s="8" t="s">
        <v>387</v>
      </c>
      <c r="I63" s="8" t="s">
        <v>287</v>
      </c>
      <c r="J63" s="8" t="s">
        <v>288</v>
      </c>
      <c r="K63" s="8" t="s">
        <v>289</v>
      </c>
      <c r="L63" s="8" t="s">
        <v>354</v>
      </c>
      <c r="M63" s="7" t="s">
        <v>355</v>
      </c>
      <c r="N63" s="9">
        <v>1</v>
      </c>
      <c r="O63" s="7" t="s">
        <v>426</v>
      </c>
    </row>
    <row r="64" spans="1:15" x14ac:dyDescent="0.35">
      <c r="A64" s="7" t="s">
        <v>427</v>
      </c>
      <c r="B64" s="8" t="s">
        <v>65</v>
      </c>
      <c r="C64" s="8" t="s">
        <v>283</v>
      </c>
      <c r="D64" s="8" t="s">
        <v>428</v>
      </c>
      <c r="E64" s="8">
        <f t="shared" si="0"/>
        <v>6</v>
      </c>
      <c r="F64" s="8">
        <f t="shared" si="1"/>
        <v>27</v>
      </c>
      <c r="G64" s="8" t="s">
        <v>300</v>
      </c>
      <c r="H64" s="8" t="s">
        <v>301</v>
      </c>
      <c r="I64" s="8" t="s">
        <v>287</v>
      </c>
      <c r="J64" s="8" t="s">
        <v>288</v>
      </c>
      <c r="K64" s="8" t="s">
        <v>289</v>
      </c>
      <c r="L64" s="8" t="s">
        <v>290</v>
      </c>
      <c r="M64" s="7" t="s">
        <v>291</v>
      </c>
      <c r="N64" s="9">
        <v>1</v>
      </c>
      <c r="O64" s="7" t="s">
        <v>427</v>
      </c>
    </row>
    <row r="65" spans="1:15" x14ac:dyDescent="0.35">
      <c r="A65" s="7" t="s">
        <v>429</v>
      </c>
      <c r="B65" s="8" t="s">
        <v>110</v>
      </c>
      <c r="C65" s="8" t="s">
        <v>430</v>
      </c>
      <c r="D65" s="8" t="s">
        <v>431</v>
      </c>
      <c r="E65" s="8">
        <f t="shared" si="0"/>
        <v>7</v>
      </c>
      <c r="F65" s="8">
        <f t="shared" si="1"/>
        <v>2</v>
      </c>
      <c r="G65" s="8" t="s">
        <v>323</v>
      </c>
      <c r="H65" s="8" t="s">
        <v>324</v>
      </c>
      <c r="I65" s="8" t="s">
        <v>287</v>
      </c>
      <c r="J65" s="8" t="s">
        <v>288</v>
      </c>
      <c r="K65" s="8" t="s">
        <v>289</v>
      </c>
      <c r="L65" s="8" t="s">
        <v>325</v>
      </c>
      <c r="M65" s="7" t="s">
        <v>326</v>
      </c>
      <c r="N65" s="9">
        <v>1</v>
      </c>
      <c r="O65" s="7" t="s">
        <v>429</v>
      </c>
    </row>
    <row r="66" spans="1:15" x14ac:dyDescent="0.35">
      <c r="A66" s="7" t="s">
        <v>432</v>
      </c>
      <c r="B66" s="8" t="s">
        <v>37</v>
      </c>
      <c r="C66" s="8" t="s">
        <v>283</v>
      </c>
      <c r="D66" s="8" t="s">
        <v>433</v>
      </c>
      <c r="E66" s="8">
        <f t="shared" si="0"/>
        <v>6</v>
      </c>
      <c r="F66" s="8">
        <f t="shared" si="1"/>
        <v>24</v>
      </c>
      <c r="G66" s="8" t="s">
        <v>336</v>
      </c>
      <c r="H66" s="8" t="s">
        <v>337</v>
      </c>
      <c r="I66" s="8" t="s">
        <v>287</v>
      </c>
      <c r="J66" s="8" t="s">
        <v>330</v>
      </c>
      <c r="K66" s="8" t="s">
        <v>331</v>
      </c>
      <c r="L66" s="8" t="s">
        <v>338</v>
      </c>
      <c r="M66" s="7" t="s">
        <v>339</v>
      </c>
      <c r="N66" s="9">
        <v>1</v>
      </c>
      <c r="O66" s="7" t="s">
        <v>432</v>
      </c>
    </row>
    <row r="67" spans="1:15" x14ac:dyDescent="0.35">
      <c r="A67" s="7" t="s">
        <v>434</v>
      </c>
      <c r="B67" s="8" t="s">
        <v>12</v>
      </c>
      <c r="C67" s="8" t="s">
        <v>283</v>
      </c>
      <c r="D67" s="8" t="s">
        <v>405</v>
      </c>
      <c r="E67" s="8">
        <f t="shared" ref="E67:E130" si="2">MONTH(D67)</f>
        <v>6</v>
      </c>
      <c r="F67" s="8">
        <f t="shared" ref="F67:F130" si="3">DAY(D67)</f>
        <v>18</v>
      </c>
      <c r="G67" s="8" t="s">
        <v>400</v>
      </c>
      <c r="H67" s="8" t="s">
        <v>401</v>
      </c>
      <c r="I67" s="8" t="s">
        <v>287</v>
      </c>
      <c r="J67" s="8" t="s">
        <v>330</v>
      </c>
      <c r="K67" s="8" t="s">
        <v>331</v>
      </c>
      <c r="L67" s="8" t="s">
        <v>402</v>
      </c>
      <c r="M67" s="7" t="s">
        <v>403</v>
      </c>
      <c r="N67" s="9">
        <v>1</v>
      </c>
      <c r="O67" s="7" t="s">
        <v>434</v>
      </c>
    </row>
    <row r="68" spans="1:15" x14ac:dyDescent="0.35">
      <c r="A68" s="7" t="s">
        <v>435</v>
      </c>
      <c r="B68" s="8" t="s">
        <v>79</v>
      </c>
      <c r="C68" s="8" t="s">
        <v>283</v>
      </c>
      <c r="D68" s="8" t="s">
        <v>364</v>
      </c>
      <c r="E68" s="8">
        <f t="shared" si="2"/>
        <v>6</v>
      </c>
      <c r="F68" s="8">
        <f t="shared" si="3"/>
        <v>20</v>
      </c>
      <c r="G68" s="8" t="s">
        <v>343</v>
      </c>
      <c r="H68" s="8" t="s">
        <v>344</v>
      </c>
      <c r="I68" s="8" t="s">
        <v>287</v>
      </c>
      <c r="J68" s="8" t="s">
        <v>288</v>
      </c>
      <c r="K68" s="8" t="s">
        <v>289</v>
      </c>
      <c r="L68" s="8" t="s">
        <v>345</v>
      </c>
      <c r="M68" s="7" t="s">
        <v>346</v>
      </c>
      <c r="N68" s="9">
        <v>1</v>
      </c>
      <c r="O68" s="7" t="s">
        <v>435</v>
      </c>
    </row>
    <row r="69" spans="1:15" x14ac:dyDescent="0.35">
      <c r="A69" s="7" t="s">
        <v>436</v>
      </c>
      <c r="B69" s="8" t="s">
        <v>76</v>
      </c>
      <c r="C69" s="8" t="s">
        <v>283</v>
      </c>
      <c r="D69" s="8" t="s">
        <v>437</v>
      </c>
      <c r="E69" s="8">
        <f t="shared" si="2"/>
        <v>6</v>
      </c>
      <c r="F69" s="8">
        <f t="shared" si="3"/>
        <v>25</v>
      </c>
      <c r="G69" s="8" t="s">
        <v>352</v>
      </c>
      <c r="H69" s="8" t="s">
        <v>353</v>
      </c>
      <c r="I69" s="8" t="s">
        <v>287</v>
      </c>
      <c r="J69" s="8" t="s">
        <v>288</v>
      </c>
      <c r="K69" s="8" t="s">
        <v>289</v>
      </c>
      <c r="L69" s="8" t="s">
        <v>354</v>
      </c>
      <c r="M69" s="7" t="s">
        <v>355</v>
      </c>
      <c r="N69" s="9">
        <v>0</v>
      </c>
      <c r="O69" s="7" t="s">
        <v>436</v>
      </c>
    </row>
    <row r="70" spans="1:15" x14ac:dyDescent="0.35">
      <c r="A70" s="7" t="s">
        <v>438</v>
      </c>
      <c r="B70" s="8" t="s">
        <v>120</v>
      </c>
      <c r="C70" s="8" t="s">
        <v>283</v>
      </c>
      <c r="D70" s="8" t="s">
        <v>433</v>
      </c>
      <c r="E70" s="8">
        <f t="shared" si="2"/>
        <v>6</v>
      </c>
      <c r="F70" s="8">
        <f t="shared" si="3"/>
        <v>24</v>
      </c>
      <c r="G70" s="8" t="s">
        <v>303</v>
      </c>
      <c r="H70" s="8" t="s">
        <v>304</v>
      </c>
      <c r="I70" s="8" t="s">
        <v>287</v>
      </c>
      <c r="J70" s="8" t="s">
        <v>305</v>
      </c>
      <c r="K70" s="8" t="s">
        <v>304</v>
      </c>
      <c r="L70" s="8" t="s">
        <v>306</v>
      </c>
      <c r="M70" s="7" t="s">
        <v>304</v>
      </c>
      <c r="N70" s="9">
        <v>1</v>
      </c>
      <c r="O70" s="7" t="s">
        <v>438</v>
      </c>
    </row>
    <row r="71" spans="1:15" x14ac:dyDescent="0.35">
      <c r="A71" s="7" t="s">
        <v>439</v>
      </c>
      <c r="B71" s="8" t="s">
        <v>128</v>
      </c>
      <c r="C71" s="8" t="s">
        <v>283</v>
      </c>
      <c r="D71" s="8" t="s">
        <v>415</v>
      </c>
      <c r="E71" s="8">
        <f t="shared" si="2"/>
        <v>6</v>
      </c>
      <c r="F71" s="8">
        <f t="shared" si="3"/>
        <v>23</v>
      </c>
      <c r="G71" s="8" t="s">
        <v>336</v>
      </c>
      <c r="H71" s="8" t="s">
        <v>337</v>
      </c>
      <c r="I71" s="8" t="s">
        <v>287</v>
      </c>
      <c r="J71" s="8" t="s">
        <v>330</v>
      </c>
      <c r="K71" s="8" t="s">
        <v>331</v>
      </c>
      <c r="L71" s="8" t="s">
        <v>338</v>
      </c>
      <c r="M71" s="7" t="s">
        <v>339</v>
      </c>
      <c r="N71" s="9">
        <v>1</v>
      </c>
      <c r="O71" s="7" t="s">
        <v>439</v>
      </c>
    </row>
    <row r="72" spans="1:15" x14ac:dyDescent="0.35">
      <c r="A72" s="7" t="s">
        <v>440</v>
      </c>
      <c r="B72" s="8" t="s">
        <v>124</v>
      </c>
      <c r="C72" s="8" t="s">
        <v>283</v>
      </c>
      <c r="D72" s="8" t="s">
        <v>395</v>
      </c>
      <c r="E72" s="8">
        <f t="shared" si="2"/>
        <v>6</v>
      </c>
      <c r="F72" s="8">
        <f t="shared" si="3"/>
        <v>21</v>
      </c>
      <c r="G72" s="8" t="s">
        <v>303</v>
      </c>
      <c r="H72" s="8" t="s">
        <v>304</v>
      </c>
      <c r="I72" s="8" t="s">
        <v>287</v>
      </c>
      <c r="J72" s="8" t="s">
        <v>305</v>
      </c>
      <c r="K72" s="8" t="s">
        <v>304</v>
      </c>
      <c r="L72" s="8" t="s">
        <v>306</v>
      </c>
      <c r="M72" s="7" t="s">
        <v>304</v>
      </c>
      <c r="N72" s="9">
        <v>1</v>
      </c>
      <c r="O72" s="7" t="s">
        <v>440</v>
      </c>
    </row>
    <row r="73" spans="1:15" x14ac:dyDescent="0.35">
      <c r="A73" s="7" t="s">
        <v>441</v>
      </c>
      <c r="B73" s="8" t="s">
        <v>33</v>
      </c>
      <c r="C73" s="8" t="s">
        <v>283</v>
      </c>
      <c r="D73" s="8" t="s">
        <v>442</v>
      </c>
      <c r="E73" s="8">
        <f t="shared" si="2"/>
        <v>6</v>
      </c>
      <c r="F73" s="8">
        <f t="shared" si="3"/>
        <v>30</v>
      </c>
      <c r="G73" s="8" t="s">
        <v>323</v>
      </c>
      <c r="H73" s="8" t="s">
        <v>324</v>
      </c>
      <c r="I73" s="8" t="s">
        <v>287</v>
      </c>
      <c r="J73" s="8" t="s">
        <v>288</v>
      </c>
      <c r="K73" s="8" t="s">
        <v>289</v>
      </c>
      <c r="L73" s="8" t="s">
        <v>325</v>
      </c>
      <c r="M73" s="7" t="s">
        <v>326</v>
      </c>
      <c r="N73" s="9">
        <v>1</v>
      </c>
      <c r="O73" s="7" t="s">
        <v>441</v>
      </c>
    </row>
    <row r="74" spans="1:15" x14ac:dyDescent="0.35">
      <c r="A74" s="7" t="s">
        <v>443</v>
      </c>
      <c r="B74" s="8" t="s">
        <v>15</v>
      </c>
      <c r="C74" s="8" t="s">
        <v>283</v>
      </c>
      <c r="D74" s="8" t="s">
        <v>364</v>
      </c>
      <c r="E74" s="8">
        <f t="shared" si="2"/>
        <v>6</v>
      </c>
      <c r="F74" s="8">
        <f t="shared" si="3"/>
        <v>20</v>
      </c>
      <c r="G74" s="8" t="s">
        <v>336</v>
      </c>
      <c r="H74" s="8" t="s">
        <v>337</v>
      </c>
      <c r="I74" s="8" t="s">
        <v>287</v>
      </c>
      <c r="J74" s="8" t="s">
        <v>330</v>
      </c>
      <c r="K74" s="8" t="s">
        <v>331</v>
      </c>
      <c r="L74" s="8" t="s">
        <v>338</v>
      </c>
      <c r="M74" s="7" t="s">
        <v>339</v>
      </c>
      <c r="N74" s="9">
        <v>1</v>
      </c>
      <c r="O74" s="7" t="s">
        <v>443</v>
      </c>
    </row>
    <row r="75" spans="1:15" x14ac:dyDescent="0.35">
      <c r="A75" s="7" t="s">
        <v>444</v>
      </c>
      <c r="B75" s="8" t="s">
        <v>43</v>
      </c>
      <c r="C75" s="8" t="s">
        <v>283</v>
      </c>
      <c r="D75" s="8" t="s">
        <v>442</v>
      </c>
      <c r="E75" s="8">
        <f t="shared" si="2"/>
        <v>6</v>
      </c>
      <c r="F75" s="8">
        <f t="shared" si="3"/>
        <v>30</v>
      </c>
      <c r="G75" s="8" t="s">
        <v>343</v>
      </c>
      <c r="H75" s="8" t="s">
        <v>344</v>
      </c>
      <c r="I75" s="8" t="s">
        <v>287</v>
      </c>
      <c r="J75" s="8" t="s">
        <v>288</v>
      </c>
      <c r="K75" s="8" t="s">
        <v>289</v>
      </c>
      <c r="L75" s="8" t="s">
        <v>345</v>
      </c>
      <c r="M75" s="7" t="s">
        <v>346</v>
      </c>
      <c r="N75" s="9">
        <v>1</v>
      </c>
      <c r="O75" s="7" t="s">
        <v>444</v>
      </c>
    </row>
    <row r="76" spans="1:15" x14ac:dyDescent="0.35">
      <c r="A76" s="7" t="s">
        <v>445</v>
      </c>
      <c r="B76" s="8" t="s">
        <v>126</v>
      </c>
      <c r="C76" s="8" t="s">
        <v>283</v>
      </c>
      <c r="D76" s="8" t="s">
        <v>415</v>
      </c>
      <c r="E76" s="8">
        <f t="shared" si="2"/>
        <v>6</v>
      </c>
      <c r="F76" s="8">
        <f t="shared" si="3"/>
        <v>23</v>
      </c>
      <c r="G76" s="8" t="s">
        <v>446</v>
      </c>
      <c r="H76" s="8" t="s">
        <v>447</v>
      </c>
      <c r="I76" s="8" t="s">
        <v>287</v>
      </c>
      <c r="J76" s="8" t="s">
        <v>288</v>
      </c>
      <c r="K76" s="8" t="s">
        <v>289</v>
      </c>
      <c r="L76" s="8" t="s">
        <v>354</v>
      </c>
      <c r="M76" s="7" t="s">
        <v>355</v>
      </c>
      <c r="N76" s="9">
        <v>1</v>
      </c>
      <c r="O76" s="7" t="s">
        <v>445</v>
      </c>
    </row>
    <row r="77" spans="1:15" x14ac:dyDescent="0.35">
      <c r="A77" s="7" t="s">
        <v>448</v>
      </c>
      <c r="B77" s="8" t="s">
        <v>79</v>
      </c>
      <c r="C77" s="8" t="s">
        <v>283</v>
      </c>
      <c r="D77" s="8" t="s">
        <v>415</v>
      </c>
      <c r="E77" s="8">
        <f t="shared" si="2"/>
        <v>6</v>
      </c>
      <c r="F77" s="8">
        <f t="shared" si="3"/>
        <v>23</v>
      </c>
      <c r="G77" s="8" t="s">
        <v>343</v>
      </c>
      <c r="H77" s="8" t="s">
        <v>344</v>
      </c>
      <c r="I77" s="8" t="s">
        <v>287</v>
      </c>
      <c r="J77" s="8" t="s">
        <v>288</v>
      </c>
      <c r="K77" s="8" t="s">
        <v>289</v>
      </c>
      <c r="L77" s="8" t="s">
        <v>345</v>
      </c>
      <c r="M77" s="7" t="s">
        <v>346</v>
      </c>
      <c r="N77" s="9">
        <v>0</v>
      </c>
      <c r="O77" s="7" t="s">
        <v>448</v>
      </c>
    </row>
    <row r="78" spans="1:15" x14ac:dyDescent="0.35">
      <c r="A78" s="7" t="s">
        <v>449</v>
      </c>
      <c r="B78" s="8" t="s">
        <v>64</v>
      </c>
      <c r="C78" s="8" t="s">
        <v>283</v>
      </c>
      <c r="D78" s="8" t="s">
        <v>395</v>
      </c>
      <c r="E78" s="8">
        <f t="shared" si="2"/>
        <v>6</v>
      </c>
      <c r="F78" s="8">
        <f t="shared" si="3"/>
        <v>21</v>
      </c>
      <c r="G78" s="8" t="s">
        <v>294</v>
      </c>
      <c r="H78" s="8" t="s">
        <v>295</v>
      </c>
      <c r="I78" s="8" t="s">
        <v>287</v>
      </c>
      <c r="J78" s="8" t="s">
        <v>288</v>
      </c>
      <c r="K78" s="8" t="s">
        <v>289</v>
      </c>
      <c r="L78" s="8" t="s">
        <v>296</v>
      </c>
      <c r="M78" s="7" t="s">
        <v>297</v>
      </c>
      <c r="N78" s="9">
        <v>1</v>
      </c>
      <c r="O78" s="7" t="s">
        <v>449</v>
      </c>
    </row>
    <row r="79" spans="1:15" x14ac:dyDescent="0.35">
      <c r="A79" s="7" t="s">
        <v>450</v>
      </c>
      <c r="B79" s="8" t="s">
        <v>117</v>
      </c>
      <c r="C79" s="8" t="s">
        <v>283</v>
      </c>
      <c r="D79" s="8" t="s">
        <v>428</v>
      </c>
      <c r="E79" s="8">
        <f t="shared" si="2"/>
        <v>6</v>
      </c>
      <c r="F79" s="8">
        <f t="shared" si="3"/>
        <v>27</v>
      </c>
      <c r="G79" s="8" t="s">
        <v>285</v>
      </c>
      <c r="H79" s="8" t="s">
        <v>286</v>
      </c>
      <c r="I79" s="8" t="s">
        <v>287</v>
      </c>
      <c r="J79" s="8" t="s">
        <v>288</v>
      </c>
      <c r="K79" s="8" t="s">
        <v>289</v>
      </c>
      <c r="L79" s="8" t="s">
        <v>290</v>
      </c>
      <c r="M79" s="7" t="s">
        <v>291</v>
      </c>
      <c r="N79" s="9">
        <v>1</v>
      </c>
      <c r="O79" s="7" t="s">
        <v>450</v>
      </c>
    </row>
    <row r="80" spans="1:15" x14ac:dyDescent="0.35">
      <c r="A80" s="7" t="s">
        <v>451</v>
      </c>
      <c r="B80" s="8" t="s">
        <v>130</v>
      </c>
      <c r="C80" s="8" t="s">
        <v>283</v>
      </c>
      <c r="D80" s="8" t="s">
        <v>433</v>
      </c>
      <c r="E80" s="8">
        <f t="shared" si="2"/>
        <v>6</v>
      </c>
      <c r="F80" s="8">
        <f t="shared" si="3"/>
        <v>24</v>
      </c>
      <c r="G80" s="8" t="s">
        <v>285</v>
      </c>
      <c r="H80" s="8" t="s">
        <v>286</v>
      </c>
      <c r="I80" s="8" t="s">
        <v>287</v>
      </c>
      <c r="J80" s="8" t="s">
        <v>288</v>
      </c>
      <c r="K80" s="8" t="s">
        <v>289</v>
      </c>
      <c r="L80" s="8" t="s">
        <v>290</v>
      </c>
      <c r="M80" s="7" t="s">
        <v>291</v>
      </c>
      <c r="N80" s="9">
        <v>1</v>
      </c>
      <c r="O80" s="7" t="s">
        <v>451</v>
      </c>
    </row>
    <row r="81" spans="1:15" x14ac:dyDescent="0.35">
      <c r="A81" s="7" t="s">
        <v>452</v>
      </c>
      <c r="B81" s="8" t="s">
        <v>41</v>
      </c>
      <c r="C81" s="8" t="s">
        <v>283</v>
      </c>
      <c r="D81" s="8" t="s">
        <v>437</v>
      </c>
      <c r="E81" s="8">
        <f t="shared" si="2"/>
        <v>6</v>
      </c>
      <c r="F81" s="8">
        <f t="shared" si="3"/>
        <v>25</v>
      </c>
      <c r="G81" s="8" t="s">
        <v>323</v>
      </c>
      <c r="H81" s="8" t="s">
        <v>324</v>
      </c>
      <c r="I81" s="8" t="s">
        <v>287</v>
      </c>
      <c r="J81" s="8" t="s">
        <v>288</v>
      </c>
      <c r="K81" s="8" t="s">
        <v>289</v>
      </c>
      <c r="L81" s="8" t="s">
        <v>325</v>
      </c>
      <c r="M81" s="7" t="s">
        <v>326</v>
      </c>
      <c r="N81" s="9">
        <v>1</v>
      </c>
      <c r="O81" s="7" t="s">
        <v>452</v>
      </c>
    </row>
    <row r="82" spans="1:15" x14ac:dyDescent="0.35">
      <c r="A82" s="7" t="s">
        <v>453</v>
      </c>
      <c r="B82" s="8" t="s">
        <v>20</v>
      </c>
      <c r="C82" s="8" t="s">
        <v>283</v>
      </c>
      <c r="D82" s="8" t="s">
        <v>428</v>
      </c>
      <c r="E82" s="8">
        <f t="shared" si="2"/>
        <v>6</v>
      </c>
      <c r="F82" s="8">
        <f t="shared" si="3"/>
        <v>27</v>
      </c>
      <c r="G82" s="8" t="s">
        <v>454</v>
      </c>
      <c r="H82" s="8" t="s">
        <v>455</v>
      </c>
      <c r="I82" s="8" t="s">
        <v>287</v>
      </c>
      <c r="J82" s="8" t="s">
        <v>288</v>
      </c>
      <c r="K82" s="8" t="s">
        <v>289</v>
      </c>
      <c r="L82" s="8" t="s">
        <v>345</v>
      </c>
      <c r="M82" s="7" t="s">
        <v>346</v>
      </c>
      <c r="N82" s="9">
        <v>1</v>
      </c>
      <c r="O82" s="7" t="s">
        <v>453</v>
      </c>
    </row>
    <row r="83" spans="1:15" x14ac:dyDescent="0.35">
      <c r="A83" s="7" t="s">
        <v>456</v>
      </c>
      <c r="B83" s="8" t="s">
        <v>138</v>
      </c>
      <c r="C83" s="8" t="s">
        <v>283</v>
      </c>
      <c r="D83" s="8" t="s">
        <v>433</v>
      </c>
      <c r="E83" s="8">
        <f t="shared" si="2"/>
        <v>6</v>
      </c>
      <c r="F83" s="8">
        <f t="shared" si="3"/>
        <v>24</v>
      </c>
      <c r="G83" s="8" t="s">
        <v>303</v>
      </c>
      <c r="H83" s="8" t="s">
        <v>304</v>
      </c>
      <c r="I83" s="8" t="s">
        <v>287</v>
      </c>
      <c r="J83" s="8" t="s">
        <v>305</v>
      </c>
      <c r="K83" s="8" t="s">
        <v>304</v>
      </c>
      <c r="L83" s="8" t="s">
        <v>306</v>
      </c>
      <c r="M83" s="7" t="s">
        <v>304</v>
      </c>
      <c r="N83" s="9">
        <v>1</v>
      </c>
      <c r="O83" s="7" t="s">
        <v>456</v>
      </c>
    </row>
    <row r="84" spans="1:15" x14ac:dyDescent="0.35">
      <c r="A84" s="7" t="s">
        <v>457</v>
      </c>
      <c r="B84" s="8" t="s">
        <v>146</v>
      </c>
      <c r="C84" s="8" t="s">
        <v>283</v>
      </c>
      <c r="D84" s="8" t="s">
        <v>425</v>
      </c>
      <c r="E84" s="8">
        <f t="shared" si="2"/>
        <v>6</v>
      </c>
      <c r="F84" s="8">
        <f t="shared" si="3"/>
        <v>22</v>
      </c>
      <c r="G84" s="8" t="s">
        <v>323</v>
      </c>
      <c r="H84" s="8" t="s">
        <v>324</v>
      </c>
      <c r="I84" s="8" t="s">
        <v>287</v>
      </c>
      <c r="J84" s="8" t="s">
        <v>288</v>
      </c>
      <c r="K84" s="8" t="s">
        <v>289</v>
      </c>
      <c r="L84" s="8" t="s">
        <v>325</v>
      </c>
      <c r="M84" s="7" t="s">
        <v>326</v>
      </c>
      <c r="N84" s="9">
        <v>1</v>
      </c>
      <c r="O84" s="7" t="s">
        <v>457</v>
      </c>
    </row>
    <row r="85" spans="1:15" x14ac:dyDescent="0.35">
      <c r="A85" s="7" t="s">
        <v>458</v>
      </c>
      <c r="B85" s="8" t="s">
        <v>145</v>
      </c>
      <c r="C85" s="8" t="s">
        <v>283</v>
      </c>
      <c r="D85" s="8" t="s">
        <v>459</v>
      </c>
      <c r="E85" s="8">
        <f t="shared" si="2"/>
        <v>6</v>
      </c>
      <c r="F85" s="8">
        <f t="shared" si="3"/>
        <v>28</v>
      </c>
      <c r="G85" s="8" t="s">
        <v>294</v>
      </c>
      <c r="H85" s="8" t="s">
        <v>295</v>
      </c>
      <c r="I85" s="8" t="s">
        <v>287</v>
      </c>
      <c r="J85" s="8" t="s">
        <v>288</v>
      </c>
      <c r="K85" s="8" t="s">
        <v>289</v>
      </c>
      <c r="L85" s="8" t="s">
        <v>296</v>
      </c>
      <c r="M85" s="7" t="s">
        <v>297</v>
      </c>
      <c r="N85" s="9">
        <v>1</v>
      </c>
      <c r="O85" s="7" t="s">
        <v>458</v>
      </c>
    </row>
    <row r="86" spans="1:15" x14ac:dyDescent="0.35">
      <c r="A86" s="7" t="s">
        <v>460</v>
      </c>
      <c r="B86" s="8" t="s">
        <v>141</v>
      </c>
      <c r="C86" s="8" t="s">
        <v>283</v>
      </c>
      <c r="D86" s="8" t="s">
        <v>395</v>
      </c>
      <c r="E86" s="8">
        <f t="shared" si="2"/>
        <v>6</v>
      </c>
      <c r="F86" s="8">
        <f t="shared" si="3"/>
        <v>21</v>
      </c>
      <c r="G86" s="8" t="s">
        <v>461</v>
      </c>
      <c r="H86" s="8" t="s">
        <v>344</v>
      </c>
      <c r="I86" s="8" t="s">
        <v>287</v>
      </c>
      <c r="J86" s="8" t="s">
        <v>288</v>
      </c>
      <c r="K86" s="8" t="s">
        <v>289</v>
      </c>
      <c r="L86" s="8" t="s">
        <v>290</v>
      </c>
      <c r="M86" s="7" t="s">
        <v>291</v>
      </c>
      <c r="N86" s="9">
        <v>1</v>
      </c>
      <c r="O86" s="7" t="s">
        <v>460</v>
      </c>
    </row>
    <row r="87" spans="1:15" x14ac:dyDescent="0.35">
      <c r="A87" s="7" t="s">
        <v>462</v>
      </c>
      <c r="B87" s="8" t="s">
        <v>14</v>
      </c>
      <c r="C87" s="8" t="s">
        <v>430</v>
      </c>
      <c r="D87" s="8" t="s">
        <v>431</v>
      </c>
      <c r="E87" s="8">
        <f t="shared" si="2"/>
        <v>7</v>
      </c>
      <c r="F87" s="8">
        <f t="shared" si="3"/>
        <v>2</v>
      </c>
      <c r="G87" s="8" t="s">
        <v>336</v>
      </c>
      <c r="H87" s="8" t="s">
        <v>337</v>
      </c>
      <c r="I87" s="8" t="s">
        <v>287</v>
      </c>
      <c r="J87" s="8" t="s">
        <v>330</v>
      </c>
      <c r="K87" s="8" t="s">
        <v>331</v>
      </c>
      <c r="L87" s="8" t="s">
        <v>338</v>
      </c>
      <c r="M87" s="7" t="s">
        <v>339</v>
      </c>
      <c r="N87" s="9">
        <v>1</v>
      </c>
      <c r="O87" s="7" t="s">
        <v>462</v>
      </c>
    </row>
    <row r="88" spans="1:15" x14ac:dyDescent="0.35">
      <c r="A88" s="7" t="s">
        <v>463</v>
      </c>
      <c r="B88" s="8" t="s">
        <v>100</v>
      </c>
      <c r="C88" s="8" t="s">
        <v>430</v>
      </c>
      <c r="D88" s="8" t="s">
        <v>464</v>
      </c>
      <c r="E88" s="8">
        <f t="shared" si="2"/>
        <v>7</v>
      </c>
      <c r="F88" s="8">
        <f t="shared" si="3"/>
        <v>1</v>
      </c>
      <c r="G88" s="8" t="s">
        <v>323</v>
      </c>
      <c r="H88" s="8" t="s">
        <v>324</v>
      </c>
      <c r="I88" s="8" t="s">
        <v>287</v>
      </c>
      <c r="J88" s="8" t="s">
        <v>288</v>
      </c>
      <c r="K88" s="8" t="s">
        <v>289</v>
      </c>
      <c r="L88" s="8" t="s">
        <v>325</v>
      </c>
      <c r="M88" s="7" t="s">
        <v>326</v>
      </c>
      <c r="N88" s="9">
        <v>1</v>
      </c>
      <c r="O88" s="7" t="s">
        <v>463</v>
      </c>
    </row>
    <row r="89" spans="1:15" x14ac:dyDescent="0.35">
      <c r="A89" s="7" t="s">
        <v>465</v>
      </c>
      <c r="B89" s="8" t="s">
        <v>142</v>
      </c>
      <c r="C89" s="8" t="s">
        <v>283</v>
      </c>
      <c r="D89" s="8" t="s">
        <v>433</v>
      </c>
      <c r="E89" s="8">
        <f t="shared" si="2"/>
        <v>6</v>
      </c>
      <c r="F89" s="8">
        <f t="shared" si="3"/>
        <v>24</v>
      </c>
      <c r="G89" s="8" t="s">
        <v>303</v>
      </c>
      <c r="H89" s="8" t="s">
        <v>304</v>
      </c>
      <c r="I89" s="8" t="s">
        <v>287</v>
      </c>
      <c r="J89" s="8" t="s">
        <v>305</v>
      </c>
      <c r="K89" s="8" t="s">
        <v>304</v>
      </c>
      <c r="L89" s="8" t="s">
        <v>306</v>
      </c>
      <c r="M89" s="7" t="s">
        <v>304</v>
      </c>
      <c r="N89" s="9">
        <v>1</v>
      </c>
      <c r="O89" s="7" t="s">
        <v>465</v>
      </c>
    </row>
    <row r="90" spans="1:15" x14ac:dyDescent="0.35">
      <c r="A90" s="7" t="s">
        <v>466</v>
      </c>
      <c r="B90" s="8" t="s">
        <v>147</v>
      </c>
      <c r="C90" s="8" t="s">
        <v>283</v>
      </c>
      <c r="D90" s="8" t="s">
        <v>433</v>
      </c>
      <c r="E90" s="8">
        <f t="shared" si="2"/>
        <v>6</v>
      </c>
      <c r="F90" s="8">
        <f t="shared" si="3"/>
        <v>24</v>
      </c>
      <c r="G90" s="8" t="s">
        <v>303</v>
      </c>
      <c r="H90" s="8" t="s">
        <v>304</v>
      </c>
      <c r="I90" s="8" t="s">
        <v>287</v>
      </c>
      <c r="J90" s="8" t="s">
        <v>305</v>
      </c>
      <c r="K90" s="8" t="s">
        <v>304</v>
      </c>
      <c r="L90" s="8" t="s">
        <v>306</v>
      </c>
      <c r="M90" s="7" t="s">
        <v>304</v>
      </c>
      <c r="N90" s="9">
        <v>1</v>
      </c>
      <c r="O90" s="7" t="s">
        <v>466</v>
      </c>
    </row>
    <row r="91" spans="1:15" x14ac:dyDescent="0.35">
      <c r="A91" s="7" t="s">
        <v>467</v>
      </c>
      <c r="B91" s="8" t="s">
        <v>126</v>
      </c>
      <c r="C91" s="8" t="s">
        <v>283</v>
      </c>
      <c r="D91" s="8" t="s">
        <v>428</v>
      </c>
      <c r="E91" s="8">
        <f t="shared" si="2"/>
        <v>6</v>
      </c>
      <c r="F91" s="8">
        <f t="shared" si="3"/>
        <v>27</v>
      </c>
      <c r="G91" s="8" t="s">
        <v>382</v>
      </c>
      <c r="H91" s="8" t="s">
        <v>383</v>
      </c>
      <c r="I91" s="8" t="s">
        <v>287</v>
      </c>
      <c r="J91" s="8" t="s">
        <v>288</v>
      </c>
      <c r="K91" s="8" t="s">
        <v>289</v>
      </c>
      <c r="L91" s="8" t="s">
        <v>325</v>
      </c>
      <c r="M91" s="7" t="s">
        <v>326</v>
      </c>
      <c r="N91" s="9">
        <v>1</v>
      </c>
      <c r="O91" s="7" t="s">
        <v>467</v>
      </c>
    </row>
    <row r="92" spans="1:15" x14ac:dyDescent="0.35">
      <c r="A92" s="7" t="s">
        <v>468</v>
      </c>
      <c r="B92" s="8" t="s">
        <v>114</v>
      </c>
      <c r="C92" s="8" t="s">
        <v>430</v>
      </c>
      <c r="D92" s="8" t="s">
        <v>431</v>
      </c>
      <c r="E92" s="8">
        <f t="shared" si="2"/>
        <v>7</v>
      </c>
      <c r="F92" s="8">
        <f t="shared" si="3"/>
        <v>2</v>
      </c>
      <c r="G92" s="8" t="s">
        <v>285</v>
      </c>
      <c r="H92" s="8" t="s">
        <v>286</v>
      </c>
      <c r="I92" s="8" t="s">
        <v>287</v>
      </c>
      <c r="J92" s="8" t="s">
        <v>288</v>
      </c>
      <c r="K92" s="8" t="s">
        <v>289</v>
      </c>
      <c r="L92" s="8" t="s">
        <v>290</v>
      </c>
      <c r="M92" s="7" t="s">
        <v>291</v>
      </c>
      <c r="N92" s="9">
        <v>1</v>
      </c>
      <c r="O92" s="7" t="s">
        <v>468</v>
      </c>
    </row>
    <row r="93" spans="1:15" x14ac:dyDescent="0.35">
      <c r="A93" s="7" t="s">
        <v>469</v>
      </c>
      <c r="B93" s="8" t="s">
        <v>137</v>
      </c>
      <c r="C93" s="8" t="s">
        <v>283</v>
      </c>
      <c r="D93" s="8" t="s">
        <v>470</v>
      </c>
      <c r="E93" s="8">
        <f t="shared" si="2"/>
        <v>6</v>
      </c>
      <c r="F93" s="8">
        <f t="shared" si="3"/>
        <v>29</v>
      </c>
      <c r="G93" s="8" t="s">
        <v>343</v>
      </c>
      <c r="H93" s="8" t="s">
        <v>344</v>
      </c>
      <c r="I93" s="8" t="s">
        <v>287</v>
      </c>
      <c r="J93" s="8" t="s">
        <v>288</v>
      </c>
      <c r="K93" s="8" t="s">
        <v>289</v>
      </c>
      <c r="L93" s="8" t="s">
        <v>345</v>
      </c>
      <c r="M93" s="7" t="s">
        <v>346</v>
      </c>
      <c r="N93" s="9">
        <v>1</v>
      </c>
      <c r="O93" s="7" t="s">
        <v>469</v>
      </c>
    </row>
    <row r="94" spans="1:15" x14ac:dyDescent="0.35">
      <c r="A94" s="7" t="s">
        <v>471</v>
      </c>
      <c r="B94" s="8" t="s">
        <v>48</v>
      </c>
      <c r="C94" s="8" t="s">
        <v>430</v>
      </c>
      <c r="D94" s="8" t="s">
        <v>464</v>
      </c>
      <c r="E94" s="8">
        <f t="shared" si="2"/>
        <v>7</v>
      </c>
      <c r="F94" s="8">
        <f t="shared" si="3"/>
        <v>1</v>
      </c>
      <c r="G94" s="8" t="s">
        <v>323</v>
      </c>
      <c r="H94" s="8" t="s">
        <v>324</v>
      </c>
      <c r="I94" s="8" t="s">
        <v>287</v>
      </c>
      <c r="J94" s="8" t="s">
        <v>288</v>
      </c>
      <c r="K94" s="8" t="s">
        <v>289</v>
      </c>
      <c r="L94" s="8" t="s">
        <v>325</v>
      </c>
      <c r="M94" s="7" t="s">
        <v>326</v>
      </c>
      <c r="N94" s="9">
        <v>1</v>
      </c>
      <c r="O94" s="7" t="s">
        <v>471</v>
      </c>
    </row>
    <row r="95" spans="1:15" x14ac:dyDescent="0.35">
      <c r="A95" s="7" t="s">
        <v>472</v>
      </c>
      <c r="B95" s="8" t="s">
        <v>93</v>
      </c>
      <c r="C95" s="8" t="s">
        <v>430</v>
      </c>
      <c r="D95" s="8" t="s">
        <v>464</v>
      </c>
      <c r="E95" s="8">
        <f t="shared" si="2"/>
        <v>7</v>
      </c>
      <c r="F95" s="8">
        <f t="shared" si="3"/>
        <v>1</v>
      </c>
      <c r="G95" s="8" t="s">
        <v>336</v>
      </c>
      <c r="H95" s="8" t="s">
        <v>337</v>
      </c>
      <c r="I95" s="8" t="s">
        <v>287</v>
      </c>
      <c r="J95" s="8" t="s">
        <v>330</v>
      </c>
      <c r="K95" s="8" t="s">
        <v>331</v>
      </c>
      <c r="L95" s="8" t="s">
        <v>338</v>
      </c>
      <c r="M95" s="7" t="s">
        <v>339</v>
      </c>
      <c r="N95" s="9">
        <v>1</v>
      </c>
      <c r="O95" s="7" t="s">
        <v>472</v>
      </c>
    </row>
    <row r="96" spans="1:15" x14ac:dyDescent="0.35">
      <c r="A96" s="7" t="s">
        <v>473</v>
      </c>
      <c r="B96" s="8" t="s">
        <v>37</v>
      </c>
      <c r="C96" s="8" t="s">
        <v>283</v>
      </c>
      <c r="D96" s="8" t="s">
        <v>470</v>
      </c>
      <c r="E96" s="8">
        <f t="shared" si="2"/>
        <v>6</v>
      </c>
      <c r="F96" s="8">
        <f t="shared" si="3"/>
        <v>29</v>
      </c>
      <c r="G96" s="8" t="s">
        <v>336</v>
      </c>
      <c r="H96" s="8" t="s">
        <v>337</v>
      </c>
      <c r="I96" s="8" t="s">
        <v>287</v>
      </c>
      <c r="J96" s="8" t="s">
        <v>330</v>
      </c>
      <c r="K96" s="8" t="s">
        <v>331</v>
      </c>
      <c r="L96" s="8" t="s">
        <v>338</v>
      </c>
      <c r="M96" s="7" t="s">
        <v>339</v>
      </c>
      <c r="N96" s="9">
        <v>1</v>
      </c>
      <c r="O96" s="7" t="s">
        <v>473</v>
      </c>
    </row>
    <row r="97" spans="1:15" x14ac:dyDescent="0.35">
      <c r="A97" s="7" t="s">
        <v>474</v>
      </c>
      <c r="B97" s="8" t="s">
        <v>50</v>
      </c>
      <c r="C97" s="8" t="s">
        <v>283</v>
      </c>
      <c r="D97" s="8" t="s">
        <v>428</v>
      </c>
      <c r="E97" s="8">
        <f t="shared" si="2"/>
        <v>6</v>
      </c>
      <c r="F97" s="8">
        <f t="shared" si="3"/>
        <v>27</v>
      </c>
      <c r="G97" s="8" t="s">
        <v>323</v>
      </c>
      <c r="H97" s="8" t="s">
        <v>324</v>
      </c>
      <c r="I97" s="8" t="s">
        <v>287</v>
      </c>
      <c r="J97" s="8" t="s">
        <v>288</v>
      </c>
      <c r="K97" s="8" t="s">
        <v>289</v>
      </c>
      <c r="L97" s="8" t="s">
        <v>325</v>
      </c>
      <c r="M97" s="7" t="s">
        <v>326</v>
      </c>
      <c r="N97" s="9">
        <v>1</v>
      </c>
      <c r="O97" s="7" t="s">
        <v>474</v>
      </c>
    </row>
    <row r="98" spans="1:15" x14ac:dyDescent="0.35">
      <c r="A98" s="7" t="s">
        <v>475</v>
      </c>
      <c r="B98" s="8" t="s">
        <v>123</v>
      </c>
      <c r="C98" s="8" t="s">
        <v>430</v>
      </c>
      <c r="D98" s="8" t="s">
        <v>476</v>
      </c>
      <c r="E98" s="8">
        <f t="shared" si="2"/>
        <v>7</v>
      </c>
      <c r="F98" s="8">
        <f t="shared" si="3"/>
        <v>6</v>
      </c>
      <c r="G98" s="8" t="s">
        <v>285</v>
      </c>
      <c r="H98" s="8" t="s">
        <v>286</v>
      </c>
      <c r="I98" s="8" t="s">
        <v>287</v>
      </c>
      <c r="J98" s="8" t="s">
        <v>288</v>
      </c>
      <c r="K98" s="8" t="s">
        <v>289</v>
      </c>
      <c r="L98" s="8" t="s">
        <v>290</v>
      </c>
      <c r="M98" s="7" t="s">
        <v>291</v>
      </c>
      <c r="N98" s="9">
        <v>1</v>
      </c>
      <c r="O98" s="7" t="s">
        <v>475</v>
      </c>
    </row>
    <row r="99" spans="1:15" x14ac:dyDescent="0.35">
      <c r="A99" s="7" t="s">
        <v>477</v>
      </c>
      <c r="B99" s="8" t="s">
        <v>41</v>
      </c>
      <c r="C99" s="8" t="s">
        <v>430</v>
      </c>
      <c r="D99" s="8" t="s">
        <v>478</v>
      </c>
      <c r="E99" s="8">
        <f t="shared" si="2"/>
        <v>7</v>
      </c>
      <c r="F99" s="8">
        <f t="shared" si="3"/>
        <v>4</v>
      </c>
      <c r="G99" s="8" t="s">
        <v>323</v>
      </c>
      <c r="H99" s="8" t="s">
        <v>324</v>
      </c>
      <c r="I99" s="8" t="s">
        <v>287</v>
      </c>
      <c r="J99" s="8" t="s">
        <v>288</v>
      </c>
      <c r="K99" s="8" t="s">
        <v>289</v>
      </c>
      <c r="L99" s="8" t="s">
        <v>325</v>
      </c>
      <c r="M99" s="7" t="s">
        <v>326</v>
      </c>
      <c r="N99" s="9">
        <v>1</v>
      </c>
      <c r="O99" s="7" t="s">
        <v>477</v>
      </c>
    </row>
    <row r="100" spans="1:15" x14ac:dyDescent="0.35">
      <c r="A100" s="7" t="s">
        <v>479</v>
      </c>
      <c r="B100" s="8" t="s">
        <v>12</v>
      </c>
      <c r="C100" s="8" t="s">
        <v>430</v>
      </c>
      <c r="D100" s="8" t="s">
        <v>464</v>
      </c>
      <c r="E100" s="8">
        <f t="shared" si="2"/>
        <v>7</v>
      </c>
      <c r="F100" s="8">
        <f t="shared" si="3"/>
        <v>1</v>
      </c>
      <c r="G100" s="8" t="s">
        <v>400</v>
      </c>
      <c r="H100" s="8" t="s">
        <v>401</v>
      </c>
      <c r="I100" s="8" t="s">
        <v>287</v>
      </c>
      <c r="J100" s="8" t="s">
        <v>330</v>
      </c>
      <c r="K100" s="8" t="s">
        <v>331</v>
      </c>
      <c r="L100" s="8" t="s">
        <v>402</v>
      </c>
      <c r="M100" s="7" t="s">
        <v>403</v>
      </c>
      <c r="N100" s="9">
        <v>0</v>
      </c>
      <c r="O100" s="7" t="s">
        <v>479</v>
      </c>
    </row>
    <row r="101" spans="1:15" x14ac:dyDescent="0.35">
      <c r="A101" s="7" t="s">
        <v>480</v>
      </c>
      <c r="B101" s="8" t="s">
        <v>35</v>
      </c>
      <c r="C101" s="8" t="s">
        <v>283</v>
      </c>
      <c r="D101" s="8" t="s">
        <v>459</v>
      </c>
      <c r="E101" s="8">
        <f t="shared" si="2"/>
        <v>6</v>
      </c>
      <c r="F101" s="8">
        <f t="shared" si="3"/>
        <v>28</v>
      </c>
      <c r="G101" s="8" t="s">
        <v>294</v>
      </c>
      <c r="H101" s="8" t="s">
        <v>295</v>
      </c>
      <c r="I101" s="8" t="s">
        <v>287</v>
      </c>
      <c r="J101" s="8" t="s">
        <v>288</v>
      </c>
      <c r="K101" s="8" t="s">
        <v>289</v>
      </c>
      <c r="L101" s="8" t="s">
        <v>296</v>
      </c>
      <c r="M101" s="7" t="s">
        <v>297</v>
      </c>
      <c r="N101" s="9">
        <v>1</v>
      </c>
      <c r="O101" s="7" t="s">
        <v>480</v>
      </c>
    </row>
    <row r="102" spans="1:15" x14ac:dyDescent="0.35">
      <c r="A102" s="7" t="s">
        <v>481</v>
      </c>
      <c r="B102" s="8" t="s">
        <v>26</v>
      </c>
      <c r="C102" s="8" t="s">
        <v>430</v>
      </c>
      <c r="D102" s="8" t="s">
        <v>464</v>
      </c>
      <c r="E102" s="8">
        <f t="shared" si="2"/>
        <v>7</v>
      </c>
      <c r="F102" s="8">
        <f t="shared" si="3"/>
        <v>1</v>
      </c>
      <c r="G102" s="8" t="s">
        <v>343</v>
      </c>
      <c r="H102" s="8" t="s">
        <v>344</v>
      </c>
      <c r="I102" s="8" t="s">
        <v>287</v>
      </c>
      <c r="J102" s="8" t="s">
        <v>288</v>
      </c>
      <c r="K102" s="8" t="s">
        <v>289</v>
      </c>
      <c r="L102" s="8" t="s">
        <v>345</v>
      </c>
      <c r="M102" s="7" t="s">
        <v>346</v>
      </c>
      <c r="N102" s="9">
        <v>1</v>
      </c>
      <c r="O102" s="7" t="s">
        <v>481</v>
      </c>
    </row>
    <row r="103" spans="1:15" x14ac:dyDescent="0.35">
      <c r="A103" s="7" t="s">
        <v>482</v>
      </c>
      <c r="B103" s="8" t="s">
        <v>37</v>
      </c>
      <c r="C103" s="8" t="s">
        <v>430</v>
      </c>
      <c r="D103" s="8" t="s">
        <v>483</v>
      </c>
      <c r="E103" s="8">
        <f t="shared" si="2"/>
        <v>7</v>
      </c>
      <c r="F103" s="8">
        <f t="shared" si="3"/>
        <v>7</v>
      </c>
      <c r="G103" s="8" t="s">
        <v>336</v>
      </c>
      <c r="H103" s="8" t="s">
        <v>337</v>
      </c>
      <c r="I103" s="8" t="s">
        <v>287</v>
      </c>
      <c r="J103" s="8" t="s">
        <v>330</v>
      </c>
      <c r="K103" s="8" t="s">
        <v>331</v>
      </c>
      <c r="L103" s="8" t="s">
        <v>338</v>
      </c>
      <c r="M103" s="7" t="s">
        <v>339</v>
      </c>
      <c r="N103" s="9">
        <v>0</v>
      </c>
      <c r="O103" s="7" t="s">
        <v>482</v>
      </c>
    </row>
    <row r="104" spans="1:15" x14ac:dyDescent="0.35">
      <c r="A104" s="7" t="s">
        <v>484</v>
      </c>
      <c r="B104" s="8" t="s">
        <v>77</v>
      </c>
      <c r="C104" s="8" t="s">
        <v>430</v>
      </c>
      <c r="D104" s="8" t="s">
        <v>478</v>
      </c>
      <c r="E104" s="8">
        <f t="shared" si="2"/>
        <v>7</v>
      </c>
      <c r="F104" s="8">
        <f t="shared" si="3"/>
        <v>4</v>
      </c>
      <c r="G104" s="8" t="s">
        <v>485</v>
      </c>
      <c r="H104" s="8" t="s">
        <v>486</v>
      </c>
      <c r="I104" s="8" t="s">
        <v>287</v>
      </c>
      <c r="J104" s="8" t="s">
        <v>487</v>
      </c>
      <c r="K104" s="8" t="s">
        <v>488</v>
      </c>
      <c r="L104" s="8" t="s">
        <v>489</v>
      </c>
      <c r="M104" s="7" t="s">
        <v>488</v>
      </c>
      <c r="N104" s="9">
        <v>0</v>
      </c>
      <c r="O104" s="7" t="s">
        <v>484</v>
      </c>
    </row>
    <row r="105" spans="1:15" x14ac:dyDescent="0.35">
      <c r="A105" s="7" t="s">
        <v>490</v>
      </c>
      <c r="B105" s="8" t="s">
        <v>125</v>
      </c>
      <c r="C105" s="8" t="s">
        <v>430</v>
      </c>
      <c r="D105" s="8" t="s">
        <v>464</v>
      </c>
      <c r="E105" s="8">
        <f t="shared" si="2"/>
        <v>7</v>
      </c>
      <c r="F105" s="8">
        <f t="shared" si="3"/>
        <v>1</v>
      </c>
      <c r="G105" s="8" t="s">
        <v>323</v>
      </c>
      <c r="H105" s="8" t="s">
        <v>324</v>
      </c>
      <c r="I105" s="8" t="s">
        <v>287</v>
      </c>
      <c r="J105" s="8" t="s">
        <v>288</v>
      </c>
      <c r="K105" s="8" t="s">
        <v>289</v>
      </c>
      <c r="L105" s="8" t="s">
        <v>325</v>
      </c>
      <c r="M105" s="7" t="s">
        <v>326</v>
      </c>
      <c r="N105" s="9">
        <v>1</v>
      </c>
      <c r="O105" s="7" t="s">
        <v>490</v>
      </c>
    </row>
    <row r="106" spans="1:15" x14ac:dyDescent="0.35">
      <c r="A106" s="7" t="s">
        <v>491</v>
      </c>
      <c r="B106" s="8" t="s">
        <v>107</v>
      </c>
      <c r="C106" s="8" t="s">
        <v>283</v>
      </c>
      <c r="D106" s="8" t="s">
        <v>442</v>
      </c>
      <c r="E106" s="8">
        <f t="shared" si="2"/>
        <v>6</v>
      </c>
      <c r="F106" s="8">
        <f t="shared" si="3"/>
        <v>30</v>
      </c>
      <c r="G106" s="8" t="s">
        <v>336</v>
      </c>
      <c r="H106" s="8" t="s">
        <v>337</v>
      </c>
      <c r="I106" s="8" t="s">
        <v>287</v>
      </c>
      <c r="J106" s="8" t="s">
        <v>330</v>
      </c>
      <c r="K106" s="8" t="s">
        <v>331</v>
      </c>
      <c r="L106" s="8" t="s">
        <v>338</v>
      </c>
      <c r="M106" s="7" t="s">
        <v>339</v>
      </c>
      <c r="N106" s="9">
        <v>1</v>
      </c>
      <c r="O106" s="7" t="s">
        <v>491</v>
      </c>
    </row>
    <row r="107" spans="1:15" x14ac:dyDescent="0.35">
      <c r="A107" s="7" t="s">
        <v>492</v>
      </c>
      <c r="B107" s="8" t="s">
        <v>140</v>
      </c>
      <c r="C107" s="8" t="s">
        <v>430</v>
      </c>
      <c r="D107" s="8" t="s">
        <v>478</v>
      </c>
      <c r="E107" s="8">
        <f t="shared" si="2"/>
        <v>7</v>
      </c>
      <c r="F107" s="8">
        <f t="shared" si="3"/>
        <v>4</v>
      </c>
      <c r="G107" s="8" t="s">
        <v>493</v>
      </c>
      <c r="H107" s="8" t="s">
        <v>494</v>
      </c>
      <c r="I107" s="8" t="s">
        <v>287</v>
      </c>
      <c r="J107" s="8" t="s">
        <v>288</v>
      </c>
      <c r="K107" s="8" t="s">
        <v>289</v>
      </c>
      <c r="L107" s="8" t="s">
        <v>354</v>
      </c>
      <c r="M107" s="7" t="s">
        <v>355</v>
      </c>
      <c r="N107" s="9">
        <v>0</v>
      </c>
      <c r="O107" s="7" t="s">
        <v>492</v>
      </c>
    </row>
    <row r="108" spans="1:15" x14ac:dyDescent="0.35">
      <c r="A108" s="7" t="s">
        <v>495</v>
      </c>
      <c r="B108" s="8" t="s">
        <v>43</v>
      </c>
      <c r="C108" s="8" t="s">
        <v>430</v>
      </c>
      <c r="D108" s="8" t="s">
        <v>476</v>
      </c>
      <c r="E108" s="8">
        <f t="shared" si="2"/>
        <v>7</v>
      </c>
      <c r="F108" s="8">
        <f t="shared" si="3"/>
        <v>6</v>
      </c>
      <c r="G108" s="8" t="s">
        <v>343</v>
      </c>
      <c r="H108" s="8" t="s">
        <v>344</v>
      </c>
      <c r="I108" s="8" t="s">
        <v>287</v>
      </c>
      <c r="J108" s="8" t="s">
        <v>288</v>
      </c>
      <c r="K108" s="8" t="s">
        <v>289</v>
      </c>
      <c r="L108" s="8" t="s">
        <v>345</v>
      </c>
      <c r="M108" s="7" t="s">
        <v>346</v>
      </c>
      <c r="N108" s="9">
        <v>0</v>
      </c>
      <c r="O108" s="7" t="s">
        <v>495</v>
      </c>
    </row>
    <row r="109" spans="1:15" x14ac:dyDescent="0.35">
      <c r="A109" s="7" t="s">
        <v>496</v>
      </c>
      <c r="B109" s="8" t="s">
        <v>33</v>
      </c>
      <c r="C109" s="8" t="s">
        <v>430</v>
      </c>
      <c r="D109" s="8" t="s">
        <v>464</v>
      </c>
      <c r="E109" s="8">
        <f t="shared" si="2"/>
        <v>7</v>
      </c>
      <c r="F109" s="8">
        <f t="shared" si="3"/>
        <v>1</v>
      </c>
      <c r="G109" s="8" t="s">
        <v>323</v>
      </c>
      <c r="H109" s="8" t="s">
        <v>324</v>
      </c>
      <c r="I109" s="8" t="s">
        <v>287</v>
      </c>
      <c r="J109" s="8" t="s">
        <v>288</v>
      </c>
      <c r="K109" s="8" t="s">
        <v>289</v>
      </c>
      <c r="L109" s="8" t="s">
        <v>325</v>
      </c>
      <c r="M109" s="7" t="s">
        <v>326</v>
      </c>
      <c r="N109" s="9">
        <v>0</v>
      </c>
      <c r="O109" s="7" t="s">
        <v>496</v>
      </c>
    </row>
    <row r="110" spans="1:15" x14ac:dyDescent="0.35">
      <c r="A110" s="7" t="s">
        <v>497</v>
      </c>
      <c r="B110" s="8" t="s">
        <v>102</v>
      </c>
      <c r="C110" s="8" t="s">
        <v>430</v>
      </c>
      <c r="D110" s="8" t="s">
        <v>483</v>
      </c>
      <c r="E110" s="8">
        <f t="shared" si="2"/>
        <v>7</v>
      </c>
      <c r="F110" s="8">
        <f t="shared" si="3"/>
        <v>7</v>
      </c>
      <c r="G110" s="8" t="s">
        <v>285</v>
      </c>
      <c r="H110" s="8" t="s">
        <v>286</v>
      </c>
      <c r="I110" s="8" t="s">
        <v>287</v>
      </c>
      <c r="J110" s="8" t="s">
        <v>288</v>
      </c>
      <c r="K110" s="8" t="s">
        <v>289</v>
      </c>
      <c r="L110" s="8" t="s">
        <v>290</v>
      </c>
      <c r="M110" s="7" t="s">
        <v>291</v>
      </c>
      <c r="N110" s="9">
        <v>1</v>
      </c>
      <c r="O110" s="7" t="s">
        <v>497</v>
      </c>
    </row>
    <row r="111" spans="1:15" x14ac:dyDescent="0.35">
      <c r="A111" s="7" t="s">
        <v>498</v>
      </c>
      <c r="B111" s="8" t="s">
        <v>103</v>
      </c>
      <c r="C111" s="8" t="s">
        <v>430</v>
      </c>
      <c r="D111" s="8" t="s">
        <v>431</v>
      </c>
      <c r="E111" s="8">
        <f t="shared" si="2"/>
        <v>7</v>
      </c>
      <c r="F111" s="8">
        <f t="shared" si="3"/>
        <v>2</v>
      </c>
      <c r="G111" s="8" t="s">
        <v>285</v>
      </c>
      <c r="H111" s="8" t="s">
        <v>286</v>
      </c>
      <c r="I111" s="8" t="s">
        <v>287</v>
      </c>
      <c r="J111" s="8" t="s">
        <v>288</v>
      </c>
      <c r="K111" s="8" t="s">
        <v>289</v>
      </c>
      <c r="L111" s="8" t="s">
        <v>290</v>
      </c>
      <c r="M111" s="7" t="s">
        <v>291</v>
      </c>
      <c r="N111" s="9">
        <v>1</v>
      </c>
      <c r="O111" s="7" t="s">
        <v>498</v>
      </c>
    </row>
    <row r="112" spans="1:15" x14ac:dyDescent="0.35">
      <c r="A112" s="7" t="s">
        <v>499</v>
      </c>
      <c r="B112" s="8" t="s">
        <v>114</v>
      </c>
      <c r="C112" s="8" t="s">
        <v>430</v>
      </c>
      <c r="D112" s="8" t="s">
        <v>483</v>
      </c>
      <c r="E112" s="8">
        <f t="shared" si="2"/>
        <v>7</v>
      </c>
      <c r="F112" s="8">
        <f t="shared" si="3"/>
        <v>7</v>
      </c>
      <c r="G112" s="8" t="s">
        <v>285</v>
      </c>
      <c r="H112" s="8" t="s">
        <v>286</v>
      </c>
      <c r="I112" s="8" t="s">
        <v>287</v>
      </c>
      <c r="J112" s="8" t="s">
        <v>288</v>
      </c>
      <c r="K112" s="8" t="s">
        <v>289</v>
      </c>
      <c r="L112" s="8" t="s">
        <v>290</v>
      </c>
      <c r="M112" s="7" t="s">
        <v>291</v>
      </c>
      <c r="N112" s="9">
        <v>0</v>
      </c>
      <c r="O112" s="7" t="s">
        <v>499</v>
      </c>
    </row>
    <row r="113" spans="1:15" x14ac:dyDescent="0.35">
      <c r="A113" s="7" t="s">
        <v>500</v>
      </c>
      <c r="B113" s="8" t="s">
        <v>60</v>
      </c>
      <c r="C113" s="8" t="s">
        <v>430</v>
      </c>
      <c r="D113" s="8" t="s">
        <v>501</v>
      </c>
      <c r="E113" s="8">
        <f t="shared" si="2"/>
        <v>7</v>
      </c>
      <c r="F113" s="8">
        <f t="shared" si="3"/>
        <v>5</v>
      </c>
      <c r="G113" s="8" t="s">
        <v>502</v>
      </c>
      <c r="H113" s="8" t="s">
        <v>503</v>
      </c>
      <c r="I113" s="8" t="s">
        <v>287</v>
      </c>
      <c r="J113" s="8" t="s">
        <v>330</v>
      </c>
      <c r="K113" s="8" t="s">
        <v>331</v>
      </c>
      <c r="L113" s="8" t="s">
        <v>504</v>
      </c>
      <c r="M113" s="7" t="s">
        <v>505</v>
      </c>
      <c r="N113" s="9">
        <v>1</v>
      </c>
      <c r="O113" s="7" t="s">
        <v>500</v>
      </c>
    </row>
    <row r="114" spans="1:15" x14ac:dyDescent="0.35">
      <c r="A114" s="7" t="s">
        <v>506</v>
      </c>
      <c r="B114" s="8" t="s">
        <v>47</v>
      </c>
      <c r="C114" s="8" t="s">
        <v>430</v>
      </c>
      <c r="D114" s="8" t="s">
        <v>476</v>
      </c>
      <c r="E114" s="8">
        <f t="shared" si="2"/>
        <v>7</v>
      </c>
      <c r="F114" s="8">
        <f t="shared" si="3"/>
        <v>6</v>
      </c>
      <c r="G114" s="8" t="s">
        <v>336</v>
      </c>
      <c r="H114" s="8" t="s">
        <v>337</v>
      </c>
      <c r="I114" s="8" t="s">
        <v>287</v>
      </c>
      <c r="J114" s="8" t="s">
        <v>330</v>
      </c>
      <c r="K114" s="8" t="s">
        <v>331</v>
      </c>
      <c r="L114" s="8" t="s">
        <v>338</v>
      </c>
      <c r="M114" s="7" t="s">
        <v>339</v>
      </c>
      <c r="N114" s="9">
        <v>1</v>
      </c>
      <c r="O114" s="7" t="s">
        <v>506</v>
      </c>
    </row>
    <row r="115" spans="1:15" x14ac:dyDescent="0.35">
      <c r="A115" s="7" t="s">
        <v>507</v>
      </c>
      <c r="B115" s="8" t="s">
        <v>123</v>
      </c>
      <c r="C115" s="8" t="s">
        <v>430</v>
      </c>
      <c r="D115" s="8" t="s">
        <v>483</v>
      </c>
      <c r="E115" s="8">
        <f t="shared" si="2"/>
        <v>7</v>
      </c>
      <c r="F115" s="8">
        <f t="shared" si="3"/>
        <v>7</v>
      </c>
      <c r="G115" s="8" t="s">
        <v>508</v>
      </c>
      <c r="H115" s="8" t="s">
        <v>509</v>
      </c>
      <c r="I115" s="8" t="s">
        <v>287</v>
      </c>
      <c r="J115" s="8" t="s">
        <v>330</v>
      </c>
      <c r="K115" s="8" t="s">
        <v>331</v>
      </c>
      <c r="L115" s="8" t="s">
        <v>332</v>
      </c>
      <c r="M115" s="7" t="s">
        <v>333</v>
      </c>
      <c r="N115" s="9">
        <v>1</v>
      </c>
      <c r="O115" s="7" t="s">
        <v>507</v>
      </c>
    </row>
    <row r="116" spans="1:15" x14ac:dyDescent="0.35">
      <c r="A116" s="7" t="s">
        <v>510</v>
      </c>
      <c r="B116" s="8" t="s">
        <v>59</v>
      </c>
      <c r="C116" s="8" t="s">
        <v>430</v>
      </c>
      <c r="D116" s="8" t="s">
        <v>511</v>
      </c>
      <c r="E116" s="8">
        <f t="shared" si="2"/>
        <v>7</v>
      </c>
      <c r="F116" s="8">
        <f t="shared" si="3"/>
        <v>8</v>
      </c>
      <c r="G116" s="8" t="s">
        <v>336</v>
      </c>
      <c r="H116" s="8" t="s">
        <v>337</v>
      </c>
      <c r="I116" s="8" t="s">
        <v>287</v>
      </c>
      <c r="J116" s="8" t="s">
        <v>330</v>
      </c>
      <c r="K116" s="8" t="s">
        <v>331</v>
      </c>
      <c r="L116" s="8" t="s">
        <v>338</v>
      </c>
      <c r="M116" s="7" t="s">
        <v>339</v>
      </c>
      <c r="N116" s="9">
        <v>1</v>
      </c>
      <c r="O116" s="7" t="s">
        <v>510</v>
      </c>
    </row>
    <row r="117" spans="1:15" x14ac:dyDescent="0.35">
      <c r="A117" s="7" t="s">
        <v>512</v>
      </c>
      <c r="B117" s="8" t="s">
        <v>129</v>
      </c>
      <c r="C117" s="8" t="s">
        <v>430</v>
      </c>
      <c r="D117" s="8" t="s">
        <v>513</v>
      </c>
      <c r="E117" s="8">
        <f t="shared" si="2"/>
        <v>7</v>
      </c>
      <c r="F117" s="8">
        <f t="shared" si="3"/>
        <v>22</v>
      </c>
      <c r="G117" s="8" t="s">
        <v>493</v>
      </c>
      <c r="H117" s="8" t="s">
        <v>494</v>
      </c>
      <c r="I117" s="8" t="s">
        <v>287</v>
      </c>
      <c r="J117" s="8" t="s">
        <v>288</v>
      </c>
      <c r="K117" s="8" t="s">
        <v>289</v>
      </c>
      <c r="L117" s="8" t="s">
        <v>354</v>
      </c>
      <c r="M117" s="7" t="s">
        <v>355</v>
      </c>
      <c r="N117" s="9">
        <v>1</v>
      </c>
      <c r="O117" s="7" t="s">
        <v>512</v>
      </c>
    </row>
    <row r="118" spans="1:15" x14ac:dyDescent="0.35">
      <c r="A118" s="7" t="s">
        <v>514</v>
      </c>
      <c r="B118" s="8" t="s">
        <v>143</v>
      </c>
      <c r="C118" s="8" t="s">
        <v>430</v>
      </c>
      <c r="D118" s="8" t="s">
        <v>483</v>
      </c>
      <c r="E118" s="8">
        <f t="shared" si="2"/>
        <v>7</v>
      </c>
      <c r="F118" s="8">
        <f t="shared" si="3"/>
        <v>7</v>
      </c>
      <c r="G118" s="8" t="s">
        <v>323</v>
      </c>
      <c r="H118" s="8" t="s">
        <v>324</v>
      </c>
      <c r="I118" s="8" t="s">
        <v>287</v>
      </c>
      <c r="J118" s="8" t="s">
        <v>288</v>
      </c>
      <c r="K118" s="8" t="s">
        <v>289</v>
      </c>
      <c r="L118" s="8" t="s">
        <v>325</v>
      </c>
      <c r="M118" s="7" t="s">
        <v>326</v>
      </c>
      <c r="N118" s="9">
        <v>1</v>
      </c>
      <c r="O118" s="7" t="s">
        <v>514</v>
      </c>
    </row>
    <row r="119" spans="1:15" x14ac:dyDescent="0.35">
      <c r="A119" s="7" t="s">
        <v>515</v>
      </c>
      <c r="B119" s="8" t="s">
        <v>24</v>
      </c>
      <c r="C119" s="8" t="s">
        <v>430</v>
      </c>
      <c r="D119" s="8" t="s">
        <v>516</v>
      </c>
      <c r="E119" s="8">
        <f t="shared" si="2"/>
        <v>7</v>
      </c>
      <c r="F119" s="8">
        <f t="shared" si="3"/>
        <v>15</v>
      </c>
      <c r="G119" s="8" t="s">
        <v>406</v>
      </c>
      <c r="H119" s="8" t="s">
        <v>407</v>
      </c>
      <c r="I119" s="8" t="s">
        <v>287</v>
      </c>
      <c r="J119" s="8" t="s">
        <v>313</v>
      </c>
      <c r="K119" s="8" t="s">
        <v>314</v>
      </c>
      <c r="L119" s="8" t="s">
        <v>408</v>
      </c>
      <c r="M119" s="7" t="s">
        <v>409</v>
      </c>
      <c r="N119" s="9">
        <v>1</v>
      </c>
      <c r="O119" s="7" t="s">
        <v>515</v>
      </c>
    </row>
    <row r="120" spans="1:15" x14ac:dyDescent="0.35">
      <c r="A120" s="7" t="s">
        <v>517</v>
      </c>
      <c r="B120" s="8" t="s">
        <v>4</v>
      </c>
      <c r="C120" s="8" t="s">
        <v>430</v>
      </c>
      <c r="D120" s="8" t="s">
        <v>511</v>
      </c>
      <c r="E120" s="8">
        <f t="shared" si="2"/>
        <v>7</v>
      </c>
      <c r="F120" s="8">
        <f t="shared" si="3"/>
        <v>8</v>
      </c>
      <c r="G120" s="8" t="s">
        <v>323</v>
      </c>
      <c r="H120" s="8" t="s">
        <v>324</v>
      </c>
      <c r="I120" s="8" t="s">
        <v>287</v>
      </c>
      <c r="J120" s="8" t="s">
        <v>288</v>
      </c>
      <c r="K120" s="8" t="s">
        <v>289</v>
      </c>
      <c r="L120" s="8" t="s">
        <v>325</v>
      </c>
      <c r="M120" s="7" t="s">
        <v>326</v>
      </c>
      <c r="N120" s="9">
        <v>1</v>
      </c>
      <c r="O120" s="7" t="s">
        <v>517</v>
      </c>
    </row>
    <row r="121" spans="1:15" x14ac:dyDescent="0.35">
      <c r="A121" s="7" t="s">
        <v>518</v>
      </c>
      <c r="B121" s="8" t="s">
        <v>51</v>
      </c>
      <c r="C121" s="8" t="s">
        <v>430</v>
      </c>
      <c r="D121" s="8" t="s">
        <v>519</v>
      </c>
      <c r="E121" s="8">
        <f t="shared" si="2"/>
        <v>7</v>
      </c>
      <c r="F121" s="8">
        <f t="shared" si="3"/>
        <v>18</v>
      </c>
      <c r="G121" s="8" t="s">
        <v>336</v>
      </c>
      <c r="H121" s="8" t="s">
        <v>337</v>
      </c>
      <c r="I121" s="8" t="s">
        <v>287</v>
      </c>
      <c r="J121" s="8" t="s">
        <v>330</v>
      </c>
      <c r="K121" s="8" t="s">
        <v>331</v>
      </c>
      <c r="L121" s="8" t="s">
        <v>338</v>
      </c>
      <c r="M121" s="7" t="s">
        <v>339</v>
      </c>
      <c r="N121" s="9">
        <v>1</v>
      </c>
      <c r="O121" s="7" t="s">
        <v>518</v>
      </c>
    </row>
    <row r="122" spans="1:15" x14ac:dyDescent="0.35">
      <c r="A122" s="7" t="s">
        <v>520</v>
      </c>
      <c r="B122" s="8" t="s">
        <v>5</v>
      </c>
      <c r="C122" s="8" t="s">
        <v>430</v>
      </c>
      <c r="D122" s="8" t="s">
        <v>521</v>
      </c>
      <c r="E122" s="8">
        <f t="shared" si="2"/>
        <v>7</v>
      </c>
      <c r="F122" s="8">
        <f t="shared" si="3"/>
        <v>16</v>
      </c>
      <c r="G122" s="8" t="s">
        <v>323</v>
      </c>
      <c r="H122" s="8" t="s">
        <v>324</v>
      </c>
      <c r="I122" s="8" t="s">
        <v>287</v>
      </c>
      <c r="J122" s="8" t="s">
        <v>288</v>
      </c>
      <c r="K122" s="8" t="s">
        <v>289</v>
      </c>
      <c r="L122" s="8" t="s">
        <v>325</v>
      </c>
      <c r="M122" s="7" t="s">
        <v>326</v>
      </c>
      <c r="N122" s="9">
        <v>1</v>
      </c>
      <c r="O122" s="7" t="s">
        <v>520</v>
      </c>
    </row>
    <row r="123" spans="1:15" x14ac:dyDescent="0.35">
      <c r="A123" s="7" t="s">
        <v>522</v>
      </c>
      <c r="B123" s="8" t="s">
        <v>88</v>
      </c>
      <c r="C123" s="8" t="s">
        <v>430</v>
      </c>
      <c r="D123" s="8" t="s">
        <v>523</v>
      </c>
      <c r="E123" s="8">
        <f t="shared" si="2"/>
        <v>7</v>
      </c>
      <c r="F123" s="8">
        <f t="shared" si="3"/>
        <v>21</v>
      </c>
      <c r="G123" s="8" t="s">
        <v>323</v>
      </c>
      <c r="H123" s="8" t="s">
        <v>324</v>
      </c>
      <c r="I123" s="8" t="s">
        <v>287</v>
      </c>
      <c r="J123" s="8" t="s">
        <v>288</v>
      </c>
      <c r="K123" s="8" t="s">
        <v>289</v>
      </c>
      <c r="L123" s="8" t="s">
        <v>325</v>
      </c>
      <c r="M123" s="7" t="s">
        <v>326</v>
      </c>
      <c r="N123" s="9">
        <v>1</v>
      </c>
      <c r="O123" s="7" t="s">
        <v>522</v>
      </c>
    </row>
    <row r="124" spans="1:15" x14ac:dyDescent="0.35">
      <c r="A124" s="7" t="s">
        <v>524</v>
      </c>
      <c r="B124" s="8" t="s">
        <v>118</v>
      </c>
      <c r="C124" s="8" t="s">
        <v>430</v>
      </c>
      <c r="D124" s="8" t="s">
        <v>525</v>
      </c>
      <c r="E124" s="8">
        <f t="shared" si="2"/>
        <v>7</v>
      </c>
      <c r="F124" s="8">
        <f t="shared" si="3"/>
        <v>23</v>
      </c>
      <c r="G124" s="8" t="s">
        <v>311</v>
      </c>
      <c r="H124" s="8" t="s">
        <v>312</v>
      </c>
      <c r="I124" s="8" t="s">
        <v>287</v>
      </c>
      <c r="J124" s="8" t="s">
        <v>313</v>
      </c>
      <c r="K124" s="8" t="s">
        <v>314</v>
      </c>
      <c r="L124" s="8" t="s">
        <v>315</v>
      </c>
      <c r="M124" s="7" t="s">
        <v>316</v>
      </c>
      <c r="N124" s="9">
        <v>1</v>
      </c>
      <c r="O124" s="7" t="s">
        <v>524</v>
      </c>
    </row>
    <row r="125" spans="1:15" x14ac:dyDescent="0.35">
      <c r="A125" s="7" t="s">
        <v>526</v>
      </c>
      <c r="B125" s="8" t="s">
        <v>54</v>
      </c>
      <c r="C125" s="8" t="s">
        <v>430</v>
      </c>
      <c r="D125" s="8" t="s">
        <v>519</v>
      </c>
      <c r="E125" s="8">
        <f t="shared" si="2"/>
        <v>7</v>
      </c>
      <c r="F125" s="8">
        <f t="shared" si="3"/>
        <v>18</v>
      </c>
      <c r="G125" s="8" t="s">
        <v>311</v>
      </c>
      <c r="H125" s="8" t="s">
        <v>312</v>
      </c>
      <c r="I125" s="8" t="s">
        <v>287</v>
      </c>
      <c r="J125" s="8" t="s">
        <v>313</v>
      </c>
      <c r="K125" s="8" t="s">
        <v>314</v>
      </c>
      <c r="L125" s="8" t="s">
        <v>315</v>
      </c>
      <c r="M125" s="7" t="s">
        <v>316</v>
      </c>
      <c r="N125" s="9">
        <v>1</v>
      </c>
      <c r="O125" s="7" t="s">
        <v>526</v>
      </c>
    </row>
    <row r="126" spans="1:15" x14ac:dyDescent="0.35">
      <c r="A126" s="7" t="s">
        <v>527</v>
      </c>
      <c r="B126" s="8" t="s">
        <v>96</v>
      </c>
      <c r="C126" s="8" t="s">
        <v>430</v>
      </c>
      <c r="D126" s="8" t="s">
        <v>528</v>
      </c>
      <c r="E126" s="8">
        <f t="shared" si="2"/>
        <v>7</v>
      </c>
      <c r="F126" s="8">
        <f t="shared" si="3"/>
        <v>25</v>
      </c>
      <c r="G126" s="8" t="s">
        <v>303</v>
      </c>
      <c r="H126" s="8" t="s">
        <v>304</v>
      </c>
      <c r="I126" s="8" t="s">
        <v>287</v>
      </c>
      <c r="J126" s="8" t="s">
        <v>305</v>
      </c>
      <c r="K126" s="8" t="s">
        <v>304</v>
      </c>
      <c r="L126" s="8" t="s">
        <v>306</v>
      </c>
      <c r="M126" s="7" t="s">
        <v>304</v>
      </c>
      <c r="N126" s="9">
        <v>1</v>
      </c>
      <c r="O126" s="7" t="s">
        <v>527</v>
      </c>
    </row>
    <row r="127" spans="1:15" x14ac:dyDescent="0.35">
      <c r="A127" s="7" t="s">
        <v>529</v>
      </c>
      <c r="B127" s="8" t="s">
        <v>52</v>
      </c>
      <c r="C127" s="8" t="s">
        <v>430</v>
      </c>
      <c r="D127" s="8" t="s">
        <v>513</v>
      </c>
      <c r="E127" s="8">
        <f t="shared" si="2"/>
        <v>7</v>
      </c>
      <c r="F127" s="8">
        <f t="shared" si="3"/>
        <v>22</v>
      </c>
      <c r="G127" s="8" t="s">
        <v>359</v>
      </c>
      <c r="H127" s="8" t="s">
        <v>360</v>
      </c>
      <c r="I127" s="8" t="s">
        <v>287</v>
      </c>
      <c r="J127" s="8" t="s">
        <v>288</v>
      </c>
      <c r="K127" s="8" t="s">
        <v>289</v>
      </c>
      <c r="L127" s="8" t="s">
        <v>345</v>
      </c>
      <c r="M127" s="7" t="s">
        <v>346</v>
      </c>
      <c r="N127" s="9">
        <v>1</v>
      </c>
      <c r="O127" s="7" t="s">
        <v>529</v>
      </c>
    </row>
    <row r="128" spans="1:15" x14ac:dyDescent="0.35">
      <c r="A128" s="7" t="s">
        <v>530</v>
      </c>
      <c r="B128" s="8" t="s">
        <v>131</v>
      </c>
      <c r="C128" s="8" t="s">
        <v>430</v>
      </c>
      <c r="D128" s="8" t="s">
        <v>525</v>
      </c>
      <c r="E128" s="8">
        <f t="shared" si="2"/>
        <v>7</v>
      </c>
      <c r="F128" s="8">
        <f t="shared" si="3"/>
        <v>23</v>
      </c>
      <c r="G128" s="8" t="s">
        <v>294</v>
      </c>
      <c r="H128" s="8" t="s">
        <v>295</v>
      </c>
      <c r="I128" s="8" t="s">
        <v>287</v>
      </c>
      <c r="J128" s="8" t="s">
        <v>288</v>
      </c>
      <c r="K128" s="8" t="s">
        <v>289</v>
      </c>
      <c r="L128" s="8" t="s">
        <v>296</v>
      </c>
      <c r="M128" s="7" t="s">
        <v>297</v>
      </c>
      <c r="N128" s="9">
        <v>1</v>
      </c>
      <c r="O128" s="7" t="s">
        <v>530</v>
      </c>
    </row>
    <row r="129" spans="1:15" x14ac:dyDescent="0.35">
      <c r="A129" s="7" t="s">
        <v>531</v>
      </c>
      <c r="B129" s="8" t="s">
        <v>22</v>
      </c>
      <c r="C129" s="8" t="s">
        <v>430</v>
      </c>
      <c r="D129" s="8" t="s">
        <v>532</v>
      </c>
      <c r="E129" s="8">
        <f t="shared" si="2"/>
        <v>7</v>
      </c>
      <c r="F129" s="8">
        <f t="shared" si="3"/>
        <v>20</v>
      </c>
      <c r="G129" s="8" t="s">
        <v>502</v>
      </c>
      <c r="H129" s="8" t="s">
        <v>503</v>
      </c>
      <c r="I129" s="8" t="s">
        <v>287</v>
      </c>
      <c r="J129" s="8" t="s">
        <v>330</v>
      </c>
      <c r="K129" s="8" t="s">
        <v>331</v>
      </c>
      <c r="L129" s="8" t="s">
        <v>504</v>
      </c>
      <c r="M129" s="7" t="s">
        <v>505</v>
      </c>
      <c r="N129" s="9">
        <v>1</v>
      </c>
      <c r="O129" s="7" t="s">
        <v>531</v>
      </c>
    </row>
    <row r="130" spans="1:15" x14ac:dyDescent="0.35">
      <c r="A130" s="7" t="s">
        <v>533</v>
      </c>
      <c r="B130" s="8" t="s">
        <v>63</v>
      </c>
      <c r="C130" s="8" t="s">
        <v>430</v>
      </c>
      <c r="D130" s="8" t="s">
        <v>532</v>
      </c>
      <c r="E130" s="8">
        <f t="shared" si="2"/>
        <v>7</v>
      </c>
      <c r="F130" s="8">
        <f t="shared" si="3"/>
        <v>20</v>
      </c>
      <c r="G130" s="8" t="s">
        <v>285</v>
      </c>
      <c r="H130" s="8" t="s">
        <v>286</v>
      </c>
      <c r="I130" s="8" t="s">
        <v>287</v>
      </c>
      <c r="J130" s="8" t="s">
        <v>288</v>
      </c>
      <c r="K130" s="8" t="s">
        <v>289</v>
      </c>
      <c r="L130" s="8" t="s">
        <v>290</v>
      </c>
      <c r="M130" s="7" t="s">
        <v>291</v>
      </c>
      <c r="N130" s="9">
        <v>1</v>
      </c>
      <c r="O130" s="7" t="s">
        <v>533</v>
      </c>
    </row>
    <row r="131" spans="1:15" x14ac:dyDescent="0.35">
      <c r="A131" s="7" t="s">
        <v>534</v>
      </c>
      <c r="B131" s="8" t="s">
        <v>70</v>
      </c>
      <c r="C131" s="8" t="s">
        <v>430</v>
      </c>
      <c r="D131" s="8" t="s">
        <v>525</v>
      </c>
      <c r="E131" s="8">
        <f t="shared" ref="E131:E139" si="4">MONTH(D131)</f>
        <v>7</v>
      </c>
      <c r="F131" s="8">
        <f t="shared" ref="F131:F139" si="5">DAY(D131)</f>
        <v>23</v>
      </c>
      <c r="G131" s="8" t="s">
        <v>461</v>
      </c>
      <c r="H131" s="8" t="s">
        <v>344</v>
      </c>
      <c r="I131" s="8" t="s">
        <v>287</v>
      </c>
      <c r="J131" s="8" t="s">
        <v>288</v>
      </c>
      <c r="K131" s="8" t="s">
        <v>289</v>
      </c>
      <c r="L131" s="8" t="s">
        <v>290</v>
      </c>
      <c r="M131" s="7" t="s">
        <v>291</v>
      </c>
      <c r="N131" s="9">
        <v>1</v>
      </c>
      <c r="O131" s="7" t="s">
        <v>534</v>
      </c>
    </row>
    <row r="132" spans="1:15" x14ac:dyDescent="0.35">
      <c r="A132" s="7" t="s">
        <v>535</v>
      </c>
      <c r="B132" s="8" t="s">
        <v>80</v>
      </c>
      <c r="C132" s="8" t="s">
        <v>430</v>
      </c>
      <c r="D132" s="8" t="s">
        <v>523</v>
      </c>
      <c r="E132" s="8">
        <f t="shared" si="4"/>
        <v>7</v>
      </c>
      <c r="F132" s="8">
        <f t="shared" si="5"/>
        <v>21</v>
      </c>
      <c r="G132" s="8" t="s">
        <v>285</v>
      </c>
      <c r="H132" s="8" t="s">
        <v>286</v>
      </c>
      <c r="I132" s="8" t="s">
        <v>287</v>
      </c>
      <c r="J132" s="8" t="s">
        <v>288</v>
      </c>
      <c r="K132" s="8" t="s">
        <v>289</v>
      </c>
      <c r="L132" s="8" t="s">
        <v>290</v>
      </c>
      <c r="M132" s="7" t="s">
        <v>291</v>
      </c>
      <c r="N132" s="9">
        <v>1</v>
      </c>
      <c r="O132" s="7" t="s">
        <v>535</v>
      </c>
    </row>
    <row r="133" spans="1:15" x14ac:dyDescent="0.35">
      <c r="A133" s="7" t="s">
        <v>536</v>
      </c>
      <c r="B133" s="8" t="s">
        <v>24</v>
      </c>
      <c r="C133" s="8" t="s">
        <v>430</v>
      </c>
      <c r="D133" s="8" t="s">
        <v>528</v>
      </c>
      <c r="E133" s="8">
        <f t="shared" si="4"/>
        <v>7</v>
      </c>
      <c r="F133" s="8">
        <f t="shared" si="5"/>
        <v>25</v>
      </c>
      <c r="G133" s="8" t="s">
        <v>382</v>
      </c>
      <c r="H133" s="8" t="s">
        <v>383</v>
      </c>
      <c r="I133" s="8" t="s">
        <v>287</v>
      </c>
      <c r="J133" s="8" t="s">
        <v>288</v>
      </c>
      <c r="K133" s="8" t="s">
        <v>289</v>
      </c>
      <c r="L133" s="8" t="s">
        <v>325</v>
      </c>
      <c r="M133" s="7" t="s">
        <v>326</v>
      </c>
      <c r="N133" s="9">
        <v>1</v>
      </c>
      <c r="O133" s="7" t="s">
        <v>536</v>
      </c>
    </row>
    <row r="134" spans="1:15" x14ac:dyDescent="0.35">
      <c r="A134" s="7" t="s">
        <v>537</v>
      </c>
      <c r="B134" s="8" t="s">
        <v>22</v>
      </c>
      <c r="C134" s="8" t="s">
        <v>430</v>
      </c>
      <c r="D134" s="8" t="s">
        <v>525</v>
      </c>
      <c r="E134" s="8">
        <f t="shared" si="4"/>
        <v>7</v>
      </c>
      <c r="F134" s="8">
        <f t="shared" si="5"/>
        <v>23</v>
      </c>
      <c r="G134" s="8" t="s">
        <v>336</v>
      </c>
      <c r="H134" s="8" t="s">
        <v>337</v>
      </c>
      <c r="I134" s="8" t="s">
        <v>287</v>
      </c>
      <c r="J134" s="8" t="s">
        <v>330</v>
      </c>
      <c r="K134" s="8" t="s">
        <v>331</v>
      </c>
      <c r="L134" s="8" t="s">
        <v>338</v>
      </c>
      <c r="M134" s="7" t="s">
        <v>339</v>
      </c>
      <c r="N134" s="9">
        <v>1</v>
      </c>
      <c r="O134" s="7" t="s">
        <v>537</v>
      </c>
    </row>
    <row r="135" spans="1:15" x14ac:dyDescent="0.35">
      <c r="A135" s="7" t="s">
        <v>538</v>
      </c>
      <c r="B135" s="8" t="s">
        <v>7</v>
      </c>
      <c r="C135" s="8" t="s">
        <v>430</v>
      </c>
      <c r="D135" s="8" t="s">
        <v>528</v>
      </c>
      <c r="E135" s="8">
        <f t="shared" si="4"/>
        <v>7</v>
      </c>
      <c r="F135" s="8">
        <f t="shared" si="5"/>
        <v>25</v>
      </c>
      <c r="G135" s="8" t="s">
        <v>461</v>
      </c>
      <c r="H135" s="8" t="s">
        <v>344</v>
      </c>
      <c r="I135" s="8" t="s">
        <v>287</v>
      </c>
      <c r="J135" s="8" t="s">
        <v>288</v>
      </c>
      <c r="K135" s="8" t="s">
        <v>289</v>
      </c>
      <c r="L135" s="8" t="s">
        <v>290</v>
      </c>
      <c r="M135" s="7" t="s">
        <v>291</v>
      </c>
      <c r="N135" s="9">
        <v>1</v>
      </c>
      <c r="O135" s="7" t="s">
        <v>538</v>
      </c>
    </row>
    <row r="136" spans="1:15" x14ac:dyDescent="0.35">
      <c r="A136" s="7" t="s">
        <v>539</v>
      </c>
      <c r="B136" s="8" t="s">
        <v>57</v>
      </c>
      <c r="C136" s="8" t="s">
        <v>430</v>
      </c>
      <c r="D136" s="8" t="s">
        <v>540</v>
      </c>
      <c r="E136" s="8">
        <f t="shared" si="4"/>
        <v>7</v>
      </c>
      <c r="F136" s="8">
        <f t="shared" si="5"/>
        <v>28</v>
      </c>
      <c r="G136" s="8" t="s">
        <v>323</v>
      </c>
      <c r="H136" s="8" t="s">
        <v>324</v>
      </c>
      <c r="I136" s="8" t="s">
        <v>287</v>
      </c>
      <c r="J136" s="8" t="s">
        <v>288</v>
      </c>
      <c r="K136" s="8" t="s">
        <v>289</v>
      </c>
      <c r="L136" s="8" t="s">
        <v>325</v>
      </c>
      <c r="M136" s="7" t="s">
        <v>326</v>
      </c>
      <c r="N136" s="9">
        <v>1</v>
      </c>
      <c r="O136" s="7" t="s">
        <v>539</v>
      </c>
    </row>
    <row r="137" spans="1:15" x14ac:dyDescent="0.35">
      <c r="A137" s="7" t="s">
        <v>541</v>
      </c>
      <c r="B137" s="8" t="s">
        <v>115</v>
      </c>
      <c r="C137" s="8" t="s">
        <v>430</v>
      </c>
      <c r="D137" s="8" t="s">
        <v>542</v>
      </c>
      <c r="E137" s="8">
        <f t="shared" si="4"/>
        <v>7</v>
      </c>
      <c r="F137" s="8">
        <f t="shared" si="5"/>
        <v>30</v>
      </c>
      <c r="G137" s="8" t="s">
        <v>285</v>
      </c>
      <c r="H137" s="8" t="s">
        <v>286</v>
      </c>
      <c r="I137" s="8" t="s">
        <v>287</v>
      </c>
      <c r="J137" s="8" t="s">
        <v>288</v>
      </c>
      <c r="K137" s="8" t="s">
        <v>289</v>
      </c>
      <c r="L137" s="8" t="s">
        <v>290</v>
      </c>
      <c r="M137" s="7" t="s">
        <v>291</v>
      </c>
      <c r="N137" s="9">
        <v>1</v>
      </c>
      <c r="O137" s="7" t="s">
        <v>541</v>
      </c>
    </row>
    <row r="138" spans="1:15" x14ac:dyDescent="0.35">
      <c r="A138" s="7" t="s">
        <v>543</v>
      </c>
      <c r="B138" s="8" t="s">
        <v>27</v>
      </c>
      <c r="C138" s="8" t="s">
        <v>430</v>
      </c>
      <c r="D138" s="8" t="s">
        <v>544</v>
      </c>
      <c r="E138" s="8">
        <f t="shared" si="4"/>
        <v>7</v>
      </c>
      <c r="F138" s="8">
        <f t="shared" si="5"/>
        <v>29</v>
      </c>
      <c r="G138" s="8" t="s">
        <v>336</v>
      </c>
      <c r="H138" s="8" t="s">
        <v>337</v>
      </c>
      <c r="I138" s="8" t="s">
        <v>287</v>
      </c>
      <c r="J138" s="8" t="s">
        <v>330</v>
      </c>
      <c r="K138" s="8" t="s">
        <v>331</v>
      </c>
      <c r="L138" s="8" t="s">
        <v>338</v>
      </c>
      <c r="M138" s="7" t="s">
        <v>339</v>
      </c>
      <c r="N138" s="9">
        <v>1</v>
      </c>
      <c r="O138" s="7" t="s">
        <v>543</v>
      </c>
    </row>
    <row r="139" spans="1:15" x14ac:dyDescent="0.35">
      <c r="A139" s="7" t="s">
        <v>545</v>
      </c>
      <c r="B139" s="8" t="s">
        <v>135</v>
      </c>
      <c r="C139" s="8" t="s">
        <v>430</v>
      </c>
      <c r="D139" s="8" t="s">
        <v>542</v>
      </c>
      <c r="E139" s="8">
        <f t="shared" si="4"/>
        <v>7</v>
      </c>
      <c r="F139" s="8">
        <f t="shared" si="5"/>
        <v>30</v>
      </c>
      <c r="G139" s="8" t="s">
        <v>382</v>
      </c>
      <c r="H139" s="8" t="s">
        <v>383</v>
      </c>
      <c r="I139" s="8" t="s">
        <v>287</v>
      </c>
      <c r="J139" s="8" t="s">
        <v>288</v>
      </c>
      <c r="K139" s="8" t="s">
        <v>289</v>
      </c>
      <c r="L139" s="8" t="s">
        <v>325</v>
      </c>
      <c r="M139" s="7" t="s">
        <v>326</v>
      </c>
      <c r="N139" s="9">
        <v>1</v>
      </c>
      <c r="O139" s="7" t="s">
        <v>545</v>
      </c>
    </row>
  </sheetData>
  <autoFilter ref="A1:N139" xr:uid="{4073818D-7B40-44BD-A6AF-552DF687E457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D140-2853-4751-9F08-159E05FCA059}">
  <dimension ref="A3:B31"/>
  <sheetViews>
    <sheetView workbookViewId="0">
      <selection activeCell="B11" sqref="B11"/>
    </sheetView>
  </sheetViews>
  <sheetFormatPr defaultRowHeight="14.5" x14ac:dyDescent="0.35"/>
  <cols>
    <col min="1" max="1" width="14.90625" bestFit="1" customWidth="1"/>
    <col min="2" max="2" width="10.1796875" bestFit="1" customWidth="1"/>
  </cols>
  <sheetData>
    <row r="3" spans="1:2" x14ac:dyDescent="0.35">
      <c r="A3" s="2" t="s">
        <v>273</v>
      </c>
      <c r="B3" t="s">
        <v>557</v>
      </c>
    </row>
    <row r="4" spans="1:2" x14ac:dyDescent="0.35">
      <c r="A4" s="3" t="s">
        <v>556</v>
      </c>
      <c r="B4" s="10">
        <v>150</v>
      </c>
    </row>
    <row r="5" spans="1:2" x14ac:dyDescent="0.35">
      <c r="A5" s="3" t="s">
        <v>453</v>
      </c>
      <c r="B5" s="10">
        <v>16</v>
      </c>
    </row>
    <row r="6" spans="1:2" x14ac:dyDescent="0.35">
      <c r="A6" s="3" t="s">
        <v>481</v>
      </c>
      <c r="B6" s="10">
        <v>14</v>
      </c>
    </row>
    <row r="7" spans="1:2" x14ac:dyDescent="0.35">
      <c r="A7" s="3" t="s">
        <v>394</v>
      </c>
      <c r="B7" s="10">
        <v>13</v>
      </c>
    </row>
    <row r="8" spans="1:2" x14ac:dyDescent="0.35">
      <c r="A8" s="3" t="s">
        <v>365</v>
      </c>
      <c r="B8" s="10">
        <v>10</v>
      </c>
    </row>
    <row r="9" spans="1:2" x14ac:dyDescent="0.35">
      <c r="A9" s="3" t="s">
        <v>390</v>
      </c>
      <c r="B9" s="10">
        <v>7</v>
      </c>
    </row>
    <row r="10" spans="1:2" x14ac:dyDescent="0.35">
      <c r="A10" s="3" t="s">
        <v>435</v>
      </c>
      <c r="B10" s="10">
        <v>7</v>
      </c>
    </row>
    <row r="11" spans="1:2" x14ac:dyDescent="0.35">
      <c r="A11" s="3" t="s">
        <v>429</v>
      </c>
      <c r="B11" s="10">
        <v>6</v>
      </c>
    </row>
    <row r="12" spans="1:2" x14ac:dyDescent="0.35">
      <c r="A12" s="3" t="s">
        <v>410</v>
      </c>
      <c r="B12" s="10">
        <v>6</v>
      </c>
    </row>
    <row r="13" spans="1:2" x14ac:dyDescent="0.35">
      <c r="A13" s="3" t="s">
        <v>468</v>
      </c>
      <c r="B13" s="10">
        <v>5</v>
      </c>
    </row>
    <row r="14" spans="1:2" x14ac:dyDescent="0.35">
      <c r="A14" s="3" t="s">
        <v>444</v>
      </c>
      <c r="B14" s="10">
        <v>5</v>
      </c>
    </row>
    <row r="15" spans="1:2" x14ac:dyDescent="0.35">
      <c r="A15" s="3" t="s">
        <v>439</v>
      </c>
      <c r="B15" s="10">
        <v>5</v>
      </c>
    </row>
    <row r="16" spans="1:2" x14ac:dyDescent="0.35">
      <c r="A16" s="3" t="s">
        <v>492</v>
      </c>
      <c r="B16" s="10">
        <v>5</v>
      </c>
    </row>
    <row r="17" spans="1:2" x14ac:dyDescent="0.35">
      <c r="A17" s="3" t="s">
        <v>462</v>
      </c>
      <c r="B17" s="10">
        <v>5</v>
      </c>
    </row>
    <row r="18" spans="1:2" x14ac:dyDescent="0.35">
      <c r="A18" s="3" t="s">
        <v>423</v>
      </c>
      <c r="B18" s="10">
        <v>5</v>
      </c>
    </row>
    <row r="19" spans="1:2" x14ac:dyDescent="0.35">
      <c r="A19" s="3" t="s">
        <v>441</v>
      </c>
      <c r="B19" s="10">
        <v>5</v>
      </c>
    </row>
    <row r="20" spans="1:2" x14ac:dyDescent="0.35">
      <c r="A20" s="3" t="s">
        <v>378</v>
      </c>
      <c r="B20" s="10">
        <v>3</v>
      </c>
    </row>
    <row r="21" spans="1:2" x14ac:dyDescent="0.35">
      <c r="A21" s="3" t="s">
        <v>515</v>
      </c>
      <c r="B21" s="10">
        <v>3</v>
      </c>
    </row>
    <row r="22" spans="1:2" x14ac:dyDescent="0.35">
      <c r="A22" s="3" t="s">
        <v>327</v>
      </c>
      <c r="B22" s="10">
        <v>3</v>
      </c>
    </row>
    <row r="23" spans="1:2" x14ac:dyDescent="0.35">
      <c r="A23" s="3" t="s">
        <v>419</v>
      </c>
      <c r="B23" s="10">
        <v>2</v>
      </c>
    </row>
    <row r="24" spans="1:2" x14ac:dyDescent="0.35">
      <c r="A24" s="3" t="s">
        <v>534</v>
      </c>
      <c r="B24" s="10">
        <v>2</v>
      </c>
    </row>
    <row r="25" spans="1:2" x14ac:dyDescent="0.35">
      <c r="A25" s="3" t="s">
        <v>432</v>
      </c>
      <c r="B25" s="10">
        <v>2</v>
      </c>
    </row>
    <row r="26" spans="1:2" x14ac:dyDescent="0.35">
      <c r="A26" s="3" t="s">
        <v>371</v>
      </c>
      <c r="B26" s="10">
        <v>2</v>
      </c>
    </row>
    <row r="27" spans="1:2" x14ac:dyDescent="0.35">
      <c r="A27" s="3" t="s">
        <v>497</v>
      </c>
      <c r="B27" s="10">
        <v>1</v>
      </c>
    </row>
    <row r="28" spans="1:2" x14ac:dyDescent="0.35">
      <c r="A28" s="3" t="s">
        <v>538</v>
      </c>
      <c r="B28" s="10">
        <v>1</v>
      </c>
    </row>
    <row r="29" spans="1:2" x14ac:dyDescent="0.35">
      <c r="A29" s="3" t="s">
        <v>491</v>
      </c>
      <c r="B29" s="10">
        <v>1</v>
      </c>
    </row>
    <row r="30" spans="1:2" x14ac:dyDescent="0.35">
      <c r="A30" s="3" t="s">
        <v>463</v>
      </c>
      <c r="B30" s="10">
        <v>1</v>
      </c>
    </row>
    <row r="31" spans="1:2" x14ac:dyDescent="0.35">
      <c r="A31" s="3" t="s">
        <v>274</v>
      </c>
      <c r="B31" s="10">
        <v>285</v>
      </c>
    </row>
  </sheetData>
  <pageMargins left="0.7" right="0.7" top="0.75" bottom="0.75" header="0.3" footer="0.3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2022-11-21T06:02:00Z</dcterms:modified>
</cp:coreProperties>
</file>