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cyber-forensics\economics\case-study-2\"/>
    </mc:Choice>
  </mc:AlternateContent>
  <xr:revisionPtr revIDLastSave="0" documentId="13_ncr:1_{7252E3F5-6107-4A3B-A07E-6ABD2FFDA2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NDT Data" sheetId="1" r:id="rId1"/>
    <sheet name="MNDT Regression (;61)" sheetId="4" r:id="rId2"/>
    <sheet name="TGT Data" sheetId="5" r:id="rId3"/>
    <sheet name="TGT Regression (;61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E3" i="5"/>
  <c r="D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</calcChain>
</file>

<file path=xl/sharedStrings.xml><?xml version="1.0" encoding="utf-8"?>
<sst xmlns="http://schemas.openxmlformats.org/spreadsheetml/2006/main" count="500" uniqueCount="397">
  <si>
    <t>Date</t>
  </si>
  <si>
    <t>SP</t>
  </si>
  <si>
    <t>MNDT</t>
  </si>
  <si>
    <t>1711.44</t>
  </si>
  <si>
    <t>1707.63</t>
  </si>
  <si>
    <t>1701.71</t>
  </si>
  <si>
    <t>1703.85</t>
  </si>
  <si>
    <t>1695.52</t>
  </si>
  <si>
    <t>1687.26</t>
  </si>
  <si>
    <t>1696.55</t>
  </si>
  <si>
    <t>1693.87</t>
  </si>
  <si>
    <t>1692.35</t>
  </si>
  <si>
    <t>1691.94</t>
  </si>
  <si>
    <t>1687.15</t>
  </si>
  <si>
    <t>1676.79</t>
  </si>
  <si>
    <t>1662.47</t>
  </si>
  <si>
    <t>1692.56</t>
  </si>
  <si>
    <t>1703.44</t>
  </si>
  <si>
    <t>1711.03</t>
  </si>
  <si>
    <t>1711.57</t>
  </si>
  <si>
    <t>1721.76</t>
  </si>
  <si>
    <t>1733.45</t>
  </si>
  <si>
    <t>1745.31</t>
  </si>
  <si>
    <t>1747.79</t>
  </si>
  <si>
    <t>1759.33</t>
  </si>
  <si>
    <t>1752.27</t>
  </si>
  <si>
    <t>1753.94</t>
  </si>
  <si>
    <t>1759.82</t>
  </si>
  <si>
    <t>1764.99</t>
  </si>
  <si>
    <t>1772.09</t>
  </si>
  <si>
    <t>1775.22</t>
  </si>
  <si>
    <t>1768.53</t>
  </si>
  <si>
    <t>1765.67</t>
  </si>
  <si>
    <t>1768.78</t>
  </si>
  <si>
    <t>1767.03</t>
  </si>
  <si>
    <t>1773.74</t>
  </si>
  <si>
    <t>1774.54</t>
  </si>
  <si>
    <t>1770.78</t>
  </si>
  <si>
    <t>1773.44</t>
  </si>
  <si>
    <t>1771.78</t>
  </si>
  <si>
    <t>1782.0</t>
  </si>
  <si>
    <t>1791.53</t>
  </si>
  <si>
    <t>1798.22</t>
  </si>
  <si>
    <t>1802.33</t>
  </si>
  <si>
    <t>1795.51</t>
  </si>
  <si>
    <t>1795.73</t>
  </si>
  <si>
    <t>1797.16</t>
  </si>
  <si>
    <t>1804.84</t>
  </si>
  <si>
    <t>1808.1</t>
  </si>
  <si>
    <t>1808.42</t>
  </si>
  <si>
    <t>1808.27</t>
  </si>
  <si>
    <t>1813.55</t>
  </si>
  <si>
    <t>1810.02</t>
  </si>
  <si>
    <t>1800.1</t>
  </si>
  <si>
    <t>1799.8</t>
  </si>
  <si>
    <t>1792.82</t>
  </si>
  <si>
    <t>1806.04</t>
  </si>
  <si>
    <t>1811.52</t>
  </si>
  <si>
    <t>1808.52</t>
  </si>
  <si>
    <t>1802.97</t>
  </si>
  <si>
    <t>1782.99</t>
  </si>
  <si>
    <t>1780.92</t>
  </si>
  <si>
    <t>1792.22</t>
  </si>
  <si>
    <t>1786.77</t>
  </si>
  <si>
    <t>1811.08</t>
  </si>
  <si>
    <t>1810.88</t>
  </si>
  <si>
    <t>1823.75</t>
  </si>
  <si>
    <t>1829.75</t>
  </si>
  <si>
    <t>1833.32</t>
  </si>
  <si>
    <t>1842.84</t>
  </si>
  <si>
    <t>1844.89</t>
  </si>
  <si>
    <t>1842.47</t>
  </si>
  <si>
    <t>1849.44</t>
  </si>
  <si>
    <t>1845.86</t>
  </si>
  <si>
    <t>1838.24</t>
  </si>
  <si>
    <t>1837.16</t>
  </si>
  <si>
    <t>1840.1</t>
  </si>
  <si>
    <t>1840.02</t>
  </si>
  <si>
    <t>1843.23</t>
  </si>
  <si>
    <t>1843.15</t>
  </si>
  <si>
    <t>1843.45</t>
  </si>
  <si>
    <t>1839.26</t>
  </si>
  <si>
    <t>1850.84</t>
  </si>
  <si>
    <t>1847.99</t>
  </si>
  <si>
    <t>1846.04</t>
  </si>
  <si>
    <t>1849.31</t>
  </si>
  <si>
    <t>1846.87</t>
  </si>
  <si>
    <t>1842.29</t>
  </si>
  <si>
    <t>1826.96</t>
  </si>
  <si>
    <t>1795.98</t>
  </si>
  <si>
    <t>1793.87</t>
  </si>
  <si>
    <t>1790.15</t>
  </si>
  <si>
    <t>1798.77</t>
  </si>
  <si>
    <t>1793.88</t>
  </si>
  <si>
    <t>1784.83</t>
  </si>
  <si>
    <t>1758.73</t>
  </si>
  <si>
    <t>1755.79</t>
  </si>
  <si>
    <t>1774.06</t>
  </si>
  <si>
    <t>1798.03</t>
  </si>
  <si>
    <t>1799.94</t>
  </si>
  <si>
    <t>1823.54</t>
  </si>
  <si>
    <t>1826.55</t>
  </si>
  <si>
    <t>1830.25</t>
  </si>
  <si>
    <t>1841.65</t>
  </si>
  <si>
    <t>1842.87</t>
  </si>
  <si>
    <t>1847.5</t>
  </si>
  <si>
    <t>1842.79</t>
  </si>
  <si>
    <t>1846.13</t>
  </si>
  <si>
    <t>1858.71</t>
  </si>
  <si>
    <t>1852.91</t>
  </si>
  <si>
    <t>1852.65</t>
  </si>
  <si>
    <t>1854.53</t>
  </si>
  <si>
    <t>1867.92</t>
  </si>
  <si>
    <t>38.48</t>
  </si>
  <si>
    <t>38.4</t>
  </si>
  <si>
    <t>40.0</t>
  </si>
  <si>
    <t>41.78</t>
  </si>
  <si>
    <t>43.0</t>
  </si>
  <si>
    <t>42.72</t>
  </si>
  <si>
    <t>42.9</t>
  </si>
  <si>
    <t>40.9</t>
  </si>
  <si>
    <t>41.53</t>
  </si>
  <si>
    <t>43.84</t>
  </si>
  <si>
    <t>43.93</t>
  </si>
  <si>
    <t>42.65</t>
  </si>
  <si>
    <t>40.75</t>
  </si>
  <si>
    <t>41.89</t>
  </si>
  <si>
    <t>42.5</t>
  </si>
  <si>
    <t>42.49</t>
  </si>
  <si>
    <t>42.0</t>
  </si>
  <si>
    <t>41.25</t>
  </si>
  <si>
    <t>42.25</t>
  </si>
  <si>
    <t>44.55</t>
  </si>
  <si>
    <t>41.11</t>
  </si>
  <si>
    <t>39.99</t>
  </si>
  <si>
    <t>42.7</t>
  </si>
  <si>
    <t>43.14</t>
  </si>
  <si>
    <t>41.15</t>
  </si>
  <si>
    <t>40.82</t>
  </si>
  <si>
    <t>38.7</t>
  </si>
  <si>
    <t>39.0</t>
  </si>
  <si>
    <t>38.38</t>
  </si>
  <si>
    <t>38.29</t>
  </si>
  <si>
    <t>39.97</t>
  </si>
  <si>
    <t>39.91</t>
  </si>
  <si>
    <t>41.5</t>
  </si>
  <si>
    <t>38.05</t>
  </si>
  <si>
    <t>37.77</t>
  </si>
  <si>
    <t>38.82</t>
  </si>
  <si>
    <t>39.08</t>
  </si>
  <si>
    <t>39.25</t>
  </si>
  <si>
    <t>37.5</t>
  </si>
  <si>
    <t>37.0</t>
  </si>
  <si>
    <t>35.11</t>
  </si>
  <si>
    <t>35.0</t>
  </si>
  <si>
    <t>35.27</t>
  </si>
  <si>
    <t>37.8</t>
  </si>
  <si>
    <t>38.74</t>
  </si>
  <si>
    <t>38.95</t>
  </si>
  <si>
    <t>37.25</t>
  </si>
  <si>
    <t>37.14</t>
  </si>
  <si>
    <t>38.27</t>
  </si>
  <si>
    <t>37.33</t>
  </si>
  <si>
    <t>37.26</t>
  </si>
  <si>
    <t>37.71</t>
  </si>
  <si>
    <t>37.93</t>
  </si>
  <si>
    <t>39.42</t>
  </si>
  <si>
    <t>39.1</t>
  </si>
  <si>
    <t>39.49</t>
  </si>
  <si>
    <t>40.49</t>
  </si>
  <si>
    <t>40.16</t>
  </si>
  <si>
    <t>40.43</t>
  </si>
  <si>
    <t>40.35</t>
  </si>
  <si>
    <t>43.85</t>
  </si>
  <si>
    <t>43.49</t>
  </si>
  <si>
    <t>44.17</t>
  </si>
  <si>
    <t>44.2</t>
  </si>
  <si>
    <t>43.87</t>
  </si>
  <si>
    <t>57.27</t>
  </si>
  <si>
    <t>59.43</t>
  </si>
  <si>
    <t>61.63</t>
  </si>
  <si>
    <t>60.5</t>
  </si>
  <si>
    <t>58.39</t>
  </si>
  <si>
    <t>58.9</t>
  </si>
  <si>
    <t>58.45</t>
  </si>
  <si>
    <t>59.37</t>
  </si>
  <si>
    <t>66.17</t>
  </si>
  <si>
    <t>71.53</t>
  </si>
  <si>
    <t>75.24</t>
  </si>
  <si>
    <t>72.48</t>
  </si>
  <si>
    <t>74.4</t>
  </si>
  <si>
    <t>74.2</t>
  </si>
  <si>
    <t>71.3</t>
  </si>
  <si>
    <t>70.0</t>
  </si>
  <si>
    <t>71.5</t>
  </si>
  <si>
    <t>71.0</t>
  </si>
  <si>
    <t>71.33</t>
  </si>
  <si>
    <t>76.94</t>
  </si>
  <si>
    <t>72.74</t>
  </si>
  <si>
    <t>68.38</t>
  </si>
  <si>
    <t>68.2</t>
  </si>
  <si>
    <t>67.12</t>
  </si>
  <si>
    <t>70.97</t>
  </si>
  <si>
    <t>78.7</t>
  </si>
  <si>
    <t>79.92</t>
  </si>
  <si>
    <t>75.74</t>
  </si>
  <si>
    <t>73.66</t>
  </si>
  <si>
    <t>75.89</t>
  </si>
  <si>
    <t>75.3</t>
  </si>
  <si>
    <t>73.7</t>
  </si>
  <si>
    <t>73.5</t>
  </si>
  <si>
    <t>73.88</t>
  </si>
  <si>
    <t>77.98</t>
  </si>
  <si>
    <t>82.3</t>
  </si>
  <si>
    <t>86.18</t>
  </si>
  <si>
    <t>87.61</t>
  </si>
  <si>
    <t>88.0</t>
  </si>
  <si>
    <t>09/23/2013</t>
  </si>
  <si>
    <t>09/24/2013</t>
  </si>
  <si>
    <t>09/25/2013</t>
  </si>
  <si>
    <t>09/26/2013</t>
  </si>
  <si>
    <t>09/27/2013</t>
  </si>
  <si>
    <t>09/30/2013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</si>
  <si>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</si>
  <si>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</si>
  <si>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</si>
  <si>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</si>
  <si>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</si>
  <si>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</si>
  <si>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</si>
  <si>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</si>
  <si>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</si>
  <si>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</si>
  <si>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</si>
  <si>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</si>
  <si>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</si>
  <si>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</si>
  <si>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</si>
  <si>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</si>
  <si>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</si>
  <si>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</si>
  <si>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</si>
  <si>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</si>
  <si>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</si>
  <si>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</si>
  <si>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</si>
  <si>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</si>
  <si>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</si>
  <si>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</si>
  <si>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</si>
  <si>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</si>
  <si>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</si>
  <si>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</si>
  <si>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</si>
  <si>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</si>
  <si>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</si>
  <si>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</si>
  <si>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</si>
  <si>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</si>
  <si>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</si>
  <si>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</si>
  <si>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01/13/2014</t>
  </si>
  <si>
    <t>01/14/2014</t>
  </si>
  <si>
    <t>01/15/2014</t>
  </si>
  <si>
    <t>01/16/2014</t>
  </si>
  <si>
    <t>01/17/2014</t>
  </si>
  <si>
    <t>01/21/2014</t>
  </si>
  <si>
    <t>01/22/2014</t>
  </si>
  <si>
    <t>01/23/2014</t>
  </si>
  <si>
    <t>01/24/2014</t>
  </si>
  <si>
    <t>01/27/2014</t>
  </si>
  <si>
    <t>01/28/2014</t>
  </si>
  <si>
    <t>01/29/2014</t>
  </si>
  <si>
    <t>01/30/2014</t>
  </si>
  <si>
    <t>01/31/2014</t>
  </si>
  <si>
    <t>02/13/2014</t>
  </si>
  <si>
    <t>02/14/2014</t>
  </si>
  <si>
    <t>02/18/2014</t>
  </si>
  <si>
    <t>02/19/2014</t>
  </si>
  <si>
    <t>02/20/2014</t>
  </si>
  <si>
    <t>02/21/2014</t>
  </si>
  <si>
    <t>02/24/2014</t>
  </si>
  <si>
    <t>02/25/2014</t>
  </si>
  <si>
    <t>02/26/2014</t>
  </si>
  <si>
    <t>02/27/2014</t>
  </si>
  <si>
    <t>02/28/2014</t>
  </si>
  <si>
    <r>
      <rPr>
        <sz val="11"/>
        <color theme="1"/>
        <rFont val="Arial Tur"/>
        <charset val="162"/>
      </rPr>
      <t>∆</t>
    </r>
    <r>
      <rPr>
        <sz val="11"/>
        <color theme="1"/>
        <rFont val="Calibri"/>
        <family val="2"/>
      </rPr>
      <t>SP</t>
    </r>
  </si>
  <si>
    <t>∆MNDT</t>
  </si>
  <si>
    <r>
      <rPr>
        <sz val="11"/>
        <color theme="1"/>
        <rFont val="Arial Tur"/>
        <charset val="162"/>
      </rPr>
      <t>∆</t>
    </r>
    <r>
      <rPr>
        <sz val="11"/>
        <color theme="1"/>
        <rFont val="Calibri"/>
        <family val="2"/>
        <charset val="162"/>
      </rPr>
      <t>MNDT</t>
    </r>
  </si>
  <si>
    <t>ANOVA</t>
  </si>
  <si>
    <t>df</t>
  </si>
  <si>
    <t>SS</t>
  </si>
  <si>
    <t>MS</t>
  </si>
  <si>
    <t>F</t>
  </si>
  <si>
    <t>t Stat</t>
  </si>
  <si>
    <t>Intercept</t>
  </si>
  <si>
    <t>Coefficients</t>
  </si>
  <si>
    <t>Standard Error</t>
  </si>
  <si>
    <t>P-value</t>
  </si>
  <si>
    <t>Lower 95%</t>
  </si>
  <si>
    <t>Upper 95%</t>
  </si>
  <si>
    <t>Significance F</t>
  </si>
  <si>
    <t>Total</t>
  </si>
  <si>
    <t>Regression</t>
  </si>
  <si>
    <t>Residual</t>
  </si>
  <si>
    <t>SUMMARY OUTPUT</t>
  </si>
  <si>
    <t>Regression Statistics</t>
  </si>
  <si>
    <t>Multiple R</t>
  </si>
  <si>
    <t>R Square</t>
  </si>
  <si>
    <t>Adjusted R Square</t>
  </si>
  <si>
    <t>Observations</t>
  </si>
  <si>
    <t>02/28/2013</t>
  </si>
  <si>
    <t>03/13/2013</t>
  </si>
  <si>
    <t>03/14/2013</t>
  </si>
  <si>
    <t>03/15/2013</t>
  </si>
  <si>
    <t>03/18/2013</t>
  </si>
  <si>
    <t>03/19/2013</t>
  </si>
  <si>
    <t>03/20/2013</t>
  </si>
  <si>
    <t>03/21/2013</t>
  </si>
  <si>
    <t>03/22/2013</t>
  </si>
  <si>
    <t>03/25/2013</t>
  </si>
  <si>
    <t>03/26/2013</t>
  </si>
  <si>
    <t>03/27/2013</t>
  </si>
  <si>
    <t>03/28/2013</t>
  </si>
  <si>
    <t>04/15/2013</t>
  </si>
  <si>
    <t>04/16/2013</t>
  </si>
  <si>
    <t>04/17/2013</t>
  </si>
  <si>
    <t>04/18/2013</t>
  </si>
  <si>
    <t>04/19/2013</t>
  </si>
  <si>
    <t>04/22/2013</t>
  </si>
  <si>
    <t>04/23/2013</t>
  </si>
  <si>
    <t>04/24/2013</t>
  </si>
  <si>
    <t>04/25/2013</t>
  </si>
  <si>
    <t>04/26/2013</t>
  </si>
  <si>
    <t>04/29/2013</t>
  </si>
  <si>
    <t>04/30/2013</t>
  </si>
  <si>
    <t>05/13/2013</t>
  </si>
  <si>
    <t>05/14/2013</t>
  </si>
  <si>
    <t>05/15/2013</t>
  </si>
  <si>
    <t>05/16/2013</t>
  </si>
  <si>
    <t>05/17/2013</t>
  </si>
  <si>
    <t>05/20/2013</t>
  </si>
  <si>
    <t>05/21/2013</t>
  </si>
  <si>
    <t>05/22/2013</t>
  </si>
  <si>
    <t>05/23/2013</t>
  </si>
  <si>
    <t>05/24/2013</t>
  </si>
  <si>
    <t>05/28/2013</t>
  </si>
  <si>
    <t>05/29/2013</t>
  </si>
  <si>
    <t>05/30/2013</t>
  </si>
  <si>
    <t>05/31/2013</t>
  </si>
  <si>
    <t>06/13/2013</t>
  </si>
  <si>
    <t>06/14/2013</t>
  </si>
  <si>
    <t>06/17/2013</t>
  </si>
  <si>
    <t>06/18/2013</t>
  </si>
  <si>
    <t>06/19/2013</t>
  </si>
  <si>
    <t>06/20/2013</t>
  </si>
  <si>
    <t>06/21/2013</t>
  </si>
  <si>
    <t>06/24/2013</t>
  </si>
  <si>
    <t>06/25/2013</t>
  </si>
  <si>
    <t>06/26/2013</t>
  </si>
  <si>
    <t>06/27/2013</t>
  </si>
  <si>
    <t>06/28/2013</t>
  </si>
  <si>
    <t>07/15/2013</t>
  </si>
  <si>
    <t>07/16/2013</t>
  </si>
  <si>
    <t>07/17/2013</t>
  </si>
  <si>
    <t>07/18/2013</t>
  </si>
  <si>
    <t>07/19/2013</t>
  </si>
  <si>
    <t>07/22/2013</t>
  </si>
  <si>
    <t>07/23/2013</t>
  </si>
  <si>
    <t>07/24/2013</t>
  </si>
  <si>
    <t>07/25/2013</t>
  </si>
  <si>
    <t>07/26/2013</t>
  </si>
  <si>
    <t>07/29/2013</t>
  </si>
  <si>
    <t>07/30/2013</t>
  </si>
  <si>
    <t>07/31/2013</t>
  </si>
  <si>
    <t>08/13/2013</t>
  </si>
  <si>
    <t>08/14/2013</t>
  </si>
  <si>
    <t>08/15/2013</t>
  </si>
  <si>
    <t>08/16/2013</t>
  </si>
  <si>
    <t>08/19/2013</t>
  </si>
  <si>
    <t>08/20/2013</t>
  </si>
  <si>
    <t>08/21/2013</t>
  </si>
  <si>
    <t>08/22/2013</t>
  </si>
  <si>
    <t>08/23/2013</t>
  </si>
  <si>
    <t>08/26/2013</t>
  </si>
  <si>
    <t>08/27/2013</t>
  </si>
  <si>
    <t>08/28/2013</t>
  </si>
  <si>
    <t>08/29/2013</t>
  </si>
  <si>
    <t>08/30/2013</t>
  </si>
  <si>
    <t>09/13/2013</t>
  </si>
  <si>
    <t>09/16/2013</t>
  </si>
  <si>
    <t>09/17/2013</t>
  </si>
  <si>
    <t>09/18/2013</t>
  </si>
  <si>
    <t>09/19/2013</t>
  </si>
  <si>
    <t>09/20/2013</t>
  </si>
  <si>
    <t>TGT</t>
  </si>
  <si>
    <r>
      <rPr>
        <sz val="11"/>
        <color theme="1"/>
        <rFont val="Arial Tur"/>
        <charset val="162"/>
      </rPr>
      <t>∆</t>
    </r>
    <r>
      <rPr>
        <sz val="11"/>
        <color theme="1"/>
        <rFont val="Calibri"/>
        <family val="2"/>
        <charset val="162"/>
      </rPr>
      <t>TGT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</si>
</sst>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topLeftCell="A30" workbookViewId="0">
      <selection activeCell="F34" sqref="F34"/>
    </sheetView>
  </sheetViews>
  <sheetFormatPr defaultRowHeight="15" x14ac:dyDescent="0.25"/>
  <cols>
    <col min="1" max="1" width="13.28515625" style="1" customWidth="1"/>
    <col min="2" max="3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286</v>
      </c>
      <c r="E1" s="3" t="s">
        <v>288</v>
      </c>
    </row>
    <row r="2" spans="1:5" x14ac:dyDescent="0.25">
      <c r="A2" s="1" t="s">
        <v>217</v>
      </c>
      <c r="B2" s="1" t="s">
        <v>3</v>
      </c>
      <c r="C2" s="1" t="s">
        <v>113</v>
      </c>
    </row>
    <row r="3" spans="1:5" x14ac:dyDescent="0.25">
      <c r="A3" s="1" t="s">
        <v>218</v>
      </c>
      <c r="B3" s="1" t="s">
        <v>4</v>
      </c>
      <c r="C3" s="1" t="s">
        <v>114</v>
      </c>
      <c r="D3" s="1">
        <f>(B3-B2)/B2</f>
        <v>-2.2261954845042451E-3</v>
      </c>
      <c r="E3">
        <f>(C3-C2)/C2</f>
        <v>-2.0790020790020349E-3</v>
      </c>
    </row>
    <row r="4" spans="1:5" x14ac:dyDescent="0.25">
      <c r="A4" s="1" t="s">
        <v>219</v>
      </c>
      <c r="B4" s="1" t="s">
        <v>5</v>
      </c>
      <c r="C4" s="1" t="s">
        <v>115</v>
      </c>
      <c r="D4" s="1">
        <f t="shared" ref="D4:D67" si="0">(B4-B3)/B3</f>
        <v>-3.4667931577684113E-3</v>
      </c>
      <c r="E4">
        <f t="shared" ref="E4:E67" si="1">(C4-C3)/C3</f>
        <v>4.1666666666666706E-2</v>
      </c>
    </row>
    <row r="5" spans="1:5" x14ac:dyDescent="0.25">
      <c r="A5" s="1" t="s">
        <v>220</v>
      </c>
      <c r="B5" s="1" t="s">
        <v>6</v>
      </c>
      <c r="C5" s="1" t="s">
        <v>116</v>
      </c>
      <c r="D5" s="1">
        <f t="shared" si="0"/>
        <v>1.2575585734348818E-3</v>
      </c>
      <c r="E5">
        <f t="shared" si="1"/>
        <v>4.4500000000000026E-2</v>
      </c>
    </row>
    <row r="6" spans="1:5" x14ac:dyDescent="0.25">
      <c r="A6" s="1" t="s">
        <v>221</v>
      </c>
      <c r="B6" s="1" t="s">
        <v>7</v>
      </c>
      <c r="C6" s="1" t="s">
        <v>117</v>
      </c>
      <c r="D6" s="1">
        <f t="shared" si="0"/>
        <v>-4.8889280159638039E-3</v>
      </c>
      <c r="E6">
        <f t="shared" si="1"/>
        <v>2.9200574437529891E-2</v>
      </c>
    </row>
    <row r="7" spans="1:5" x14ac:dyDescent="0.25">
      <c r="A7" s="1" t="s">
        <v>222</v>
      </c>
      <c r="B7" s="1" t="s">
        <v>8</v>
      </c>
      <c r="C7" s="1" t="s">
        <v>118</v>
      </c>
      <c r="D7" s="1">
        <f t="shared" si="0"/>
        <v>-4.87166179107294E-3</v>
      </c>
      <c r="E7">
        <f t="shared" si="1"/>
        <v>-6.5116279069767705E-3</v>
      </c>
    </row>
    <row r="8" spans="1:5" x14ac:dyDescent="0.25">
      <c r="A8" s="2">
        <v>41284</v>
      </c>
      <c r="B8" s="1" t="s">
        <v>9</v>
      </c>
      <c r="C8" s="1" t="s">
        <v>119</v>
      </c>
      <c r="D8" s="1">
        <f t="shared" si="0"/>
        <v>5.505968256226049E-3</v>
      </c>
      <c r="E8">
        <f t="shared" si="1"/>
        <v>4.2134831460674095E-3</v>
      </c>
    </row>
    <row r="9" spans="1:5" x14ac:dyDescent="0.25">
      <c r="A9" s="2">
        <v>41315</v>
      </c>
      <c r="B9" s="1" t="s">
        <v>10</v>
      </c>
      <c r="C9" s="1" t="s">
        <v>120</v>
      </c>
      <c r="D9" s="1">
        <f t="shared" si="0"/>
        <v>-1.5796764021102023E-3</v>
      </c>
      <c r="E9">
        <f t="shared" si="1"/>
        <v>-4.6620046620046623E-2</v>
      </c>
    </row>
    <row r="10" spans="1:5" x14ac:dyDescent="0.25">
      <c r="A10" s="2">
        <v>41343</v>
      </c>
      <c r="B10" s="1" t="s">
        <v>11</v>
      </c>
      <c r="C10" s="1" t="s">
        <v>121</v>
      </c>
      <c r="D10" s="1">
        <f t="shared" si="0"/>
        <v>-8.973533978404375E-4</v>
      </c>
      <c r="E10">
        <f t="shared" si="1"/>
        <v>1.5403422982885148E-2</v>
      </c>
    </row>
    <row r="11" spans="1:5" x14ac:dyDescent="0.25">
      <c r="A11" s="2">
        <v>41374</v>
      </c>
      <c r="B11" s="1" t="s">
        <v>12</v>
      </c>
      <c r="C11" s="1" t="s">
        <v>122</v>
      </c>
      <c r="D11" s="1">
        <f t="shared" si="0"/>
        <v>-2.4226667060587616E-4</v>
      </c>
      <c r="E11">
        <f t="shared" si="1"/>
        <v>5.5622441608475855E-2</v>
      </c>
    </row>
    <row r="12" spans="1:5" x14ac:dyDescent="0.25">
      <c r="A12" s="2">
        <v>41465</v>
      </c>
      <c r="B12" s="1" t="s">
        <v>13</v>
      </c>
      <c r="C12" s="1" t="s">
        <v>123</v>
      </c>
      <c r="D12" s="1">
        <f t="shared" si="0"/>
        <v>-2.8310696596805817E-3</v>
      </c>
      <c r="E12">
        <f t="shared" si="1"/>
        <v>2.0529197080291126E-3</v>
      </c>
    </row>
    <row r="13" spans="1:5" x14ac:dyDescent="0.25">
      <c r="A13" s="2">
        <v>41496</v>
      </c>
      <c r="B13" s="1" t="s">
        <v>14</v>
      </c>
      <c r="C13" s="1" t="s">
        <v>124</v>
      </c>
      <c r="D13" s="1">
        <f t="shared" si="0"/>
        <v>-6.1405328512581141E-3</v>
      </c>
      <c r="E13">
        <f t="shared" si="1"/>
        <v>-2.9137263828818601E-2</v>
      </c>
    </row>
    <row r="14" spans="1:5" x14ac:dyDescent="0.25">
      <c r="A14" s="2">
        <v>41527</v>
      </c>
      <c r="B14" s="1" t="s">
        <v>15</v>
      </c>
      <c r="C14" s="1" t="s">
        <v>125</v>
      </c>
      <c r="D14" s="1">
        <f t="shared" si="0"/>
        <v>-8.5401272669803231E-3</v>
      </c>
      <c r="E14">
        <f t="shared" si="1"/>
        <v>-4.4548651817116029E-2</v>
      </c>
    </row>
    <row r="15" spans="1:5" x14ac:dyDescent="0.25">
      <c r="A15" s="2">
        <v>41557</v>
      </c>
      <c r="B15" s="1" t="s">
        <v>16</v>
      </c>
      <c r="C15" s="1" t="s">
        <v>126</v>
      </c>
      <c r="D15" s="1">
        <f t="shared" si="0"/>
        <v>1.8099574729167997E-2</v>
      </c>
      <c r="E15">
        <f t="shared" si="1"/>
        <v>2.79754601226994E-2</v>
      </c>
    </row>
    <row r="16" spans="1:5" x14ac:dyDescent="0.25">
      <c r="A16" s="2">
        <v>41588</v>
      </c>
      <c r="B16" s="1" t="s">
        <v>17</v>
      </c>
      <c r="C16" s="1" t="s">
        <v>127</v>
      </c>
      <c r="D16" s="1">
        <f t="shared" si="0"/>
        <v>6.4281325329678769E-3</v>
      </c>
      <c r="E16">
        <f t="shared" si="1"/>
        <v>1.4561947958940067E-2</v>
      </c>
    </row>
    <row r="17" spans="1:5" x14ac:dyDescent="0.25">
      <c r="A17" s="1" t="s">
        <v>223</v>
      </c>
      <c r="B17" s="1" t="s">
        <v>18</v>
      </c>
      <c r="C17" s="1" t="s">
        <v>128</v>
      </c>
      <c r="D17" s="1">
        <f t="shared" si="0"/>
        <v>4.4556896632695709E-3</v>
      </c>
      <c r="E17">
        <f t="shared" si="1"/>
        <v>-2.3529411764701202E-4</v>
      </c>
    </row>
    <row r="18" spans="1:5" x14ac:dyDescent="0.25">
      <c r="A18" s="1" t="s">
        <v>224</v>
      </c>
      <c r="B18" s="1" t="s">
        <v>19</v>
      </c>
      <c r="C18" s="1" t="s">
        <v>129</v>
      </c>
      <c r="D18" s="1">
        <f t="shared" si="0"/>
        <v>3.155993758145466E-4</v>
      </c>
      <c r="E18">
        <f t="shared" si="1"/>
        <v>-1.1532125205930853E-2</v>
      </c>
    </row>
    <row r="19" spans="1:5" x14ac:dyDescent="0.25">
      <c r="A19" s="1" t="s">
        <v>225</v>
      </c>
      <c r="B19" s="1" t="s">
        <v>20</v>
      </c>
      <c r="C19" s="1" t="s">
        <v>130</v>
      </c>
      <c r="D19" s="1">
        <f t="shared" si="0"/>
        <v>5.9535981584159896E-3</v>
      </c>
      <c r="E19">
        <f t="shared" si="1"/>
        <v>-1.7857142857142856E-2</v>
      </c>
    </row>
    <row r="20" spans="1:5" x14ac:dyDescent="0.25">
      <c r="A20" s="1" t="s">
        <v>226</v>
      </c>
      <c r="B20" s="1" t="s">
        <v>21</v>
      </c>
      <c r="C20" s="1" t="s">
        <v>131</v>
      </c>
      <c r="D20" s="1">
        <f t="shared" si="0"/>
        <v>6.7895641668990186E-3</v>
      </c>
      <c r="E20">
        <f t="shared" si="1"/>
        <v>2.4242424242424242E-2</v>
      </c>
    </row>
    <row r="21" spans="1:5" x14ac:dyDescent="0.25">
      <c r="A21" s="1" t="s">
        <v>227</v>
      </c>
      <c r="B21" s="1" t="s">
        <v>22</v>
      </c>
      <c r="C21" s="1" t="s">
        <v>132</v>
      </c>
      <c r="D21" s="1">
        <f t="shared" si="0"/>
        <v>6.8418471833626001E-3</v>
      </c>
      <c r="E21">
        <f t="shared" si="1"/>
        <v>5.4437869822485142E-2</v>
      </c>
    </row>
    <row r="22" spans="1:5" x14ac:dyDescent="0.25">
      <c r="A22" s="1" t="s">
        <v>228</v>
      </c>
      <c r="B22" s="1" t="s">
        <v>23</v>
      </c>
      <c r="C22" s="1" t="s">
        <v>131</v>
      </c>
      <c r="D22" s="1">
        <f t="shared" si="0"/>
        <v>1.4209510058385147E-3</v>
      </c>
      <c r="E22">
        <f t="shared" si="1"/>
        <v>-5.1627384960718233E-2</v>
      </c>
    </row>
    <row r="23" spans="1:5" x14ac:dyDescent="0.25">
      <c r="A23" s="1" t="s">
        <v>229</v>
      </c>
      <c r="B23" s="1" t="s">
        <v>24</v>
      </c>
      <c r="C23" s="1" t="s">
        <v>133</v>
      </c>
      <c r="D23" s="1">
        <f t="shared" si="0"/>
        <v>6.6026238850204911E-3</v>
      </c>
      <c r="E23">
        <f t="shared" si="1"/>
        <v>-2.6982248520710073E-2</v>
      </c>
    </row>
    <row r="24" spans="1:5" x14ac:dyDescent="0.25">
      <c r="A24" s="1" t="s">
        <v>230</v>
      </c>
      <c r="B24" s="1" t="s">
        <v>25</v>
      </c>
      <c r="C24" s="1" t="s">
        <v>134</v>
      </c>
      <c r="D24" s="1">
        <f t="shared" si="0"/>
        <v>-4.0128912711088569E-3</v>
      </c>
      <c r="E24">
        <f t="shared" si="1"/>
        <v>-2.7243979567015263E-2</v>
      </c>
    </row>
    <row r="25" spans="1:5" x14ac:dyDescent="0.25">
      <c r="A25" s="1" t="s">
        <v>231</v>
      </c>
      <c r="B25" s="1" t="s">
        <v>26</v>
      </c>
      <c r="C25" s="1" t="s">
        <v>135</v>
      </c>
      <c r="D25" s="1">
        <f t="shared" si="0"/>
        <v>9.5304947296938987E-4</v>
      </c>
      <c r="E25">
        <f t="shared" si="1"/>
        <v>6.7766941735433878E-2</v>
      </c>
    </row>
    <row r="26" spans="1:5" x14ac:dyDescent="0.25">
      <c r="A26" s="1" t="s">
        <v>232</v>
      </c>
      <c r="B26" s="1" t="s">
        <v>27</v>
      </c>
      <c r="C26" s="1" t="s">
        <v>136</v>
      </c>
      <c r="D26" s="1">
        <f t="shared" si="0"/>
        <v>3.3524521933474814E-3</v>
      </c>
      <c r="E26">
        <f t="shared" si="1"/>
        <v>1.030444964871189E-2</v>
      </c>
    </row>
    <row r="27" spans="1:5" x14ac:dyDescent="0.25">
      <c r="A27" s="1" t="s">
        <v>233</v>
      </c>
      <c r="B27" s="1" t="s">
        <v>28</v>
      </c>
      <c r="C27" s="1" t="s">
        <v>137</v>
      </c>
      <c r="D27" s="1">
        <f t="shared" si="0"/>
        <v>2.9378004568649482E-3</v>
      </c>
      <c r="E27">
        <f t="shared" si="1"/>
        <v>-4.6128882707464118E-2</v>
      </c>
    </row>
    <row r="28" spans="1:5" x14ac:dyDescent="0.25">
      <c r="A28" s="1" t="s">
        <v>234</v>
      </c>
      <c r="B28" s="1" t="s">
        <v>29</v>
      </c>
      <c r="C28" s="1" t="s">
        <v>138</v>
      </c>
      <c r="D28" s="1">
        <f t="shared" si="0"/>
        <v>4.0226856809386508E-3</v>
      </c>
      <c r="E28">
        <f t="shared" si="1"/>
        <v>-8.0194410692587675E-3</v>
      </c>
    </row>
    <row r="29" spans="1:5" x14ac:dyDescent="0.25">
      <c r="A29" s="1" t="s">
        <v>235</v>
      </c>
      <c r="B29" s="1" t="s">
        <v>30</v>
      </c>
      <c r="C29" s="1" t="s">
        <v>115</v>
      </c>
      <c r="D29" s="1">
        <f t="shared" si="0"/>
        <v>1.7662759792110498E-3</v>
      </c>
      <c r="E29">
        <f t="shared" si="1"/>
        <v>-2.0088192062714363E-2</v>
      </c>
    </row>
    <row r="30" spans="1:5" x14ac:dyDescent="0.25">
      <c r="A30" s="1" t="s">
        <v>236</v>
      </c>
      <c r="B30" s="1" t="s">
        <v>31</v>
      </c>
      <c r="C30" s="1" t="s">
        <v>139</v>
      </c>
      <c r="D30" s="1">
        <f t="shared" si="0"/>
        <v>-3.7685469969919528E-3</v>
      </c>
      <c r="E30">
        <f t="shared" si="1"/>
        <v>-3.2499999999999932E-2</v>
      </c>
    </row>
    <row r="31" spans="1:5" x14ac:dyDescent="0.25">
      <c r="A31" s="2">
        <v>41285</v>
      </c>
      <c r="B31" s="1" t="s">
        <v>32</v>
      </c>
      <c r="C31" s="1" t="s">
        <v>140</v>
      </c>
      <c r="D31" s="1">
        <f t="shared" si="0"/>
        <v>-1.6171622760144866E-3</v>
      </c>
      <c r="E31">
        <f t="shared" si="1"/>
        <v>7.7519379844960502E-3</v>
      </c>
    </row>
    <row r="32" spans="1:5" x14ac:dyDescent="0.25">
      <c r="A32" s="2">
        <v>41375</v>
      </c>
      <c r="B32" s="1" t="s">
        <v>33</v>
      </c>
      <c r="C32" s="1" t="s">
        <v>141</v>
      </c>
      <c r="D32" s="1">
        <f t="shared" si="0"/>
        <v>1.7613710376230551E-3</v>
      </c>
      <c r="E32">
        <f t="shared" si="1"/>
        <v>-1.5897435897435832E-2</v>
      </c>
    </row>
    <row r="33" spans="1:5" x14ac:dyDescent="0.25">
      <c r="A33" s="2">
        <v>41405</v>
      </c>
      <c r="B33" s="1" t="s">
        <v>34</v>
      </c>
      <c r="C33" s="1" t="s">
        <v>142</v>
      </c>
      <c r="D33" s="1">
        <f t="shared" si="0"/>
        <v>-9.8938251224007503E-4</v>
      </c>
      <c r="E33">
        <f t="shared" si="1"/>
        <v>-2.3449713392392759E-3</v>
      </c>
    </row>
    <row r="34" spans="1:5" x14ac:dyDescent="0.25">
      <c r="A34" s="2">
        <v>41436</v>
      </c>
      <c r="B34" s="1" t="s">
        <v>35</v>
      </c>
      <c r="C34" s="1" t="s">
        <v>143</v>
      </c>
      <c r="D34" s="1">
        <f t="shared" si="0"/>
        <v>3.7973322467643655E-3</v>
      </c>
      <c r="E34">
        <f t="shared" si="1"/>
        <v>4.3875685557586828E-2</v>
      </c>
    </row>
    <row r="35" spans="1:5" x14ac:dyDescent="0.25">
      <c r="A35" s="2">
        <v>41466</v>
      </c>
      <c r="B35" s="1" t="s">
        <v>36</v>
      </c>
      <c r="C35" s="1" t="s">
        <v>144</v>
      </c>
      <c r="D35" s="1">
        <f t="shared" si="0"/>
        <v>4.5102438914381733E-4</v>
      </c>
      <c r="E35">
        <f t="shared" si="1"/>
        <v>-1.5011258443833444E-3</v>
      </c>
    </row>
    <row r="36" spans="1:5" x14ac:dyDescent="0.25">
      <c r="A36" s="2">
        <v>41497</v>
      </c>
      <c r="B36" s="1" t="s">
        <v>37</v>
      </c>
      <c r="C36" s="1" t="s">
        <v>145</v>
      </c>
      <c r="D36" s="1">
        <f t="shared" si="0"/>
        <v>-2.1188589719025727E-3</v>
      </c>
      <c r="E36">
        <f t="shared" si="1"/>
        <v>3.983963918817348E-2</v>
      </c>
    </row>
    <row r="37" spans="1:5" x14ac:dyDescent="0.25">
      <c r="A37" s="2">
        <v>41589</v>
      </c>
      <c r="B37" s="1" t="s">
        <v>38</v>
      </c>
      <c r="C37" s="1" t="s">
        <v>146</v>
      </c>
      <c r="D37" s="1">
        <f t="shared" si="0"/>
        <v>1.5021628886705755E-3</v>
      </c>
      <c r="E37">
        <f t="shared" si="1"/>
        <v>-8.3132530120481996E-2</v>
      </c>
    </row>
    <row r="38" spans="1:5" x14ac:dyDescent="0.25">
      <c r="A38" s="2">
        <v>41619</v>
      </c>
      <c r="B38" s="1" t="s">
        <v>39</v>
      </c>
      <c r="C38" s="1" t="s">
        <v>147</v>
      </c>
      <c r="D38" s="1">
        <f t="shared" si="0"/>
        <v>-9.3603392277160876E-4</v>
      </c>
      <c r="E38">
        <f t="shared" si="1"/>
        <v>-7.3587385019709345E-3</v>
      </c>
    </row>
    <row r="39" spans="1:5" x14ac:dyDescent="0.25">
      <c r="A39" s="1" t="s">
        <v>237</v>
      </c>
      <c r="B39" s="1" t="s">
        <v>40</v>
      </c>
      <c r="C39" s="1" t="s">
        <v>148</v>
      </c>
      <c r="D39" s="1">
        <f t="shared" si="0"/>
        <v>5.7682105001749806E-3</v>
      </c>
      <c r="E39">
        <f t="shared" si="1"/>
        <v>2.7799841143764815E-2</v>
      </c>
    </row>
    <row r="40" spans="1:5" x14ac:dyDescent="0.25">
      <c r="A40" s="1" t="s">
        <v>238</v>
      </c>
      <c r="B40" s="1" t="s">
        <v>41</v>
      </c>
      <c r="C40" s="1" t="s">
        <v>149</v>
      </c>
      <c r="D40" s="1">
        <f t="shared" si="0"/>
        <v>5.3479236812569997E-3</v>
      </c>
      <c r="E40">
        <f t="shared" si="1"/>
        <v>6.6975785677485323E-3</v>
      </c>
    </row>
    <row r="41" spans="1:5" x14ac:dyDescent="0.25">
      <c r="A41" s="1" t="s">
        <v>239</v>
      </c>
      <c r="B41" s="1" t="s">
        <v>42</v>
      </c>
      <c r="C41" s="1" t="s">
        <v>150</v>
      </c>
      <c r="D41" s="1">
        <f t="shared" si="0"/>
        <v>3.734238332598424E-3</v>
      </c>
      <c r="E41">
        <f t="shared" si="1"/>
        <v>4.3500511770727156E-3</v>
      </c>
    </row>
    <row r="42" spans="1:5" x14ac:dyDescent="0.25">
      <c r="A42" s="1" t="s">
        <v>240</v>
      </c>
      <c r="B42" s="1" t="s">
        <v>43</v>
      </c>
      <c r="C42" s="1" t="s">
        <v>140</v>
      </c>
      <c r="D42" s="1">
        <f t="shared" si="0"/>
        <v>2.2855935313809768E-3</v>
      </c>
      <c r="E42">
        <f t="shared" si="1"/>
        <v>-6.369426751592357E-3</v>
      </c>
    </row>
    <row r="43" spans="1:5" x14ac:dyDescent="0.25">
      <c r="A43" s="1" t="s">
        <v>241</v>
      </c>
      <c r="B43" s="1" t="s">
        <v>44</v>
      </c>
      <c r="C43" s="1" t="s">
        <v>151</v>
      </c>
      <c r="D43" s="1">
        <f t="shared" si="0"/>
        <v>-3.7839907231194824E-3</v>
      </c>
      <c r="E43">
        <f t="shared" si="1"/>
        <v>-3.8461538461538464E-2</v>
      </c>
    </row>
    <row r="44" spans="1:5" x14ac:dyDescent="0.25">
      <c r="A44" s="1" t="s">
        <v>242</v>
      </c>
      <c r="B44" s="1" t="s">
        <v>45</v>
      </c>
      <c r="C44" s="1" t="s">
        <v>152</v>
      </c>
      <c r="D44" s="1">
        <f t="shared" si="0"/>
        <v>1.2252786116480959E-4</v>
      </c>
      <c r="E44">
        <f t="shared" si="1"/>
        <v>-1.3333333333333334E-2</v>
      </c>
    </row>
    <row r="45" spans="1:5" x14ac:dyDescent="0.25">
      <c r="A45" s="1" t="s">
        <v>243</v>
      </c>
      <c r="B45" s="1" t="s">
        <v>46</v>
      </c>
      <c r="C45" s="1" t="s">
        <v>153</v>
      </c>
      <c r="D45" s="1">
        <f t="shared" si="0"/>
        <v>7.9633352452766488E-4</v>
      </c>
      <c r="E45">
        <f t="shared" si="1"/>
        <v>-5.1081081081081094E-2</v>
      </c>
    </row>
    <row r="46" spans="1:5" x14ac:dyDescent="0.25">
      <c r="A46" s="1" t="s">
        <v>244</v>
      </c>
      <c r="B46" s="1" t="s">
        <v>47</v>
      </c>
      <c r="C46" s="1" t="s">
        <v>154</v>
      </c>
      <c r="D46" s="1">
        <f t="shared" si="0"/>
        <v>4.2734091566693205E-3</v>
      </c>
      <c r="E46">
        <f t="shared" si="1"/>
        <v>-3.1330105383081583E-3</v>
      </c>
    </row>
    <row r="47" spans="1:5" x14ac:dyDescent="0.25">
      <c r="A47" s="1" t="s">
        <v>245</v>
      </c>
      <c r="B47" s="1" t="s">
        <v>48</v>
      </c>
      <c r="C47" s="1" t="s">
        <v>155</v>
      </c>
      <c r="D47" s="1">
        <f t="shared" si="0"/>
        <v>1.8062542940094363E-3</v>
      </c>
      <c r="E47">
        <f t="shared" si="1"/>
        <v>7.7142857142858037E-3</v>
      </c>
    </row>
    <row r="48" spans="1:5" x14ac:dyDescent="0.25">
      <c r="A48" s="1" t="s">
        <v>246</v>
      </c>
      <c r="B48" s="1" t="s">
        <v>49</v>
      </c>
      <c r="C48" s="1" t="s">
        <v>156</v>
      </c>
      <c r="D48" s="1">
        <f t="shared" si="0"/>
        <v>1.7698136165044174E-4</v>
      </c>
      <c r="E48">
        <f t="shared" si="1"/>
        <v>7.1732350439466797E-2</v>
      </c>
    </row>
    <row r="49" spans="1:5" x14ac:dyDescent="0.25">
      <c r="A49" s="1" t="s">
        <v>247</v>
      </c>
      <c r="B49" s="1" t="s">
        <v>50</v>
      </c>
      <c r="C49" s="1" t="s">
        <v>157</v>
      </c>
      <c r="D49" s="1">
        <f t="shared" si="0"/>
        <v>-8.2945333495587834E-5</v>
      </c>
      <c r="E49">
        <f t="shared" si="1"/>
        <v>2.4867724867724997E-2</v>
      </c>
    </row>
    <row r="50" spans="1:5" x14ac:dyDescent="0.25">
      <c r="A50" s="1" t="s">
        <v>248</v>
      </c>
      <c r="B50" s="1" t="s">
        <v>51</v>
      </c>
      <c r="C50" s="1" t="s">
        <v>158</v>
      </c>
      <c r="D50" s="1">
        <f t="shared" si="0"/>
        <v>2.9199179326096065E-3</v>
      </c>
      <c r="E50">
        <f t="shared" si="1"/>
        <v>5.4207537429014152E-3</v>
      </c>
    </row>
    <row r="51" spans="1:5" x14ac:dyDescent="0.25">
      <c r="A51" s="2">
        <v>41317</v>
      </c>
      <c r="B51" s="1" t="s">
        <v>52</v>
      </c>
      <c r="C51" s="1" t="s">
        <v>114</v>
      </c>
      <c r="D51" s="1">
        <f t="shared" si="0"/>
        <v>-1.9464586032918712E-3</v>
      </c>
      <c r="E51">
        <f t="shared" si="1"/>
        <v>-1.4120667522464807E-2</v>
      </c>
    </row>
    <row r="52" spans="1:5" x14ac:dyDescent="0.25">
      <c r="A52" s="2">
        <v>41345</v>
      </c>
      <c r="B52" s="1" t="s">
        <v>53</v>
      </c>
      <c r="C52" s="1" t="s">
        <v>159</v>
      </c>
      <c r="D52" s="1">
        <f t="shared" si="0"/>
        <v>-5.4806024242826448E-3</v>
      </c>
      <c r="E52">
        <f t="shared" si="1"/>
        <v>-2.994791666666663E-2</v>
      </c>
    </row>
    <row r="53" spans="1:5" x14ac:dyDescent="0.25">
      <c r="A53" s="2">
        <v>41376</v>
      </c>
      <c r="B53" s="1" t="s">
        <v>54</v>
      </c>
      <c r="C53" s="1" t="s">
        <v>160</v>
      </c>
      <c r="D53" s="1">
        <f t="shared" si="0"/>
        <v>-1.6665740792175688E-4</v>
      </c>
      <c r="E53">
        <f t="shared" si="1"/>
        <v>-2.9530201342281726E-3</v>
      </c>
    </row>
    <row r="54" spans="1:5" x14ac:dyDescent="0.25">
      <c r="A54" s="2">
        <v>41406</v>
      </c>
      <c r="B54" s="1" t="s">
        <v>55</v>
      </c>
      <c r="C54" s="1" t="s">
        <v>161</v>
      </c>
      <c r="D54" s="1">
        <f t="shared" si="0"/>
        <v>-3.8782086898544385E-3</v>
      </c>
      <c r="E54">
        <f t="shared" si="1"/>
        <v>3.0425417339795438E-2</v>
      </c>
    </row>
    <row r="55" spans="1:5" x14ac:dyDescent="0.25">
      <c r="A55" s="2">
        <v>41437</v>
      </c>
      <c r="B55" s="1" t="s">
        <v>56</v>
      </c>
      <c r="C55" s="1" t="s">
        <v>162</v>
      </c>
      <c r="D55" s="1">
        <f t="shared" si="0"/>
        <v>7.3738579444673907E-3</v>
      </c>
      <c r="E55">
        <f t="shared" si="1"/>
        <v>-2.4562320355369864E-2</v>
      </c>
    </row>
    <row r="56" spans="1:5" x14ac:dyDescent="0.25">
      <c r="A56" s="2">
        <v>41529</v>
      </c>
      <c r="B56" s="1" t="s">
        <v>57</v>
      </c>
      <c r="C56" s="1" t="s">
        <v>163</v>
      </c>
      <c r="D56" s="1">
        <f t="shared" si="0"/>
        <v>3.0342628070253253E-3</v>
      </c>
      <c r="E56">
        <f t="shared" si="1"/>
        <v>-1.8751674256630134E-3</v>
      </c>
    </row>
    <row r="57" spans="1:5" x14ac:dyDescent="0.25">
      <c r="A57" s="2">
        <v>41559</v>
      </c>
      <c r="B57" s="1" t="s">
        <v>58</v>
      </c>
      <c r="C57" s="1" t="s">
        <v>164</v>
      </c>
      <c r="D57" s="1">
        <f t="shared" si="0"/>
        <v>-1.6560678325384208E-3</v>
      </c>
      <c r="E57">
        <f t="shared" si="1"/>
        <v>1.2077294685990414E-2</v>
      </c>
    </row>
    <row r="58" spans="1:5" x14ac:dyDescent="0.25">
      <c r="A58" s="2">
        <v>41590</v>
      </c>
      <c r="B58" s="1" t="s">
        <v>59</v>
      </c>
      <c r="C58" s="1" t="s">
        <v>158</v>
      </c>
      <c r="D58" s="1">
        <f t="shared" si="0"/>
        <v>-3.0688076438192304E-3</v>
      </c>
      <c r="E58">
        <f t="shared" si="1"/>
        <v>3.2882524529302626E-2</v>
      </c>
    </row>
    <row r="59" spans="1:5" x14ac:dyDescent="0.25">
      <c r="A59" s="2">
        <v>41620</v>
      </c>
      <c r="B59" s="1" t="s">
        <v>60</v>
      </c>
      <c r="C59" s="1" t="s">
        <v>165</v>
      </c>
      <c r="D59" s="1">
        <f t="shared" si="0"/>
        <v>-1.108171516996956E-2</v>
      </c>
      <c r="E59">
        <f t="shared" si="1"/>
        <v>-2.618741976893461E-2</v>
      </c>
    </row>
    <row r="60" spans="1:5" x14ac:dyDescent="0.25">
      <c r="A60" s="1" t="s">
        <v>249</v>
      </c>
      <c r="B60" s="1" t="s">
        <v>61</v>
      </c>
      <c r="C60" s="1" t="s">
        <v>166</v>
      </c>
      <c r="D60" s="1">
        <f t="shared" si="0"/>
        <v>-1.1609711776285545E-3</v>
      </c>
      <c r="E60">
        <f t="shared" si="1"/>
        <v>3.9282889533350962E-2</v>
      </c>
    </row>
    <row r="61" spans="1:5" x14ac:dyDescent="0.25">
      <c r="A61" s="10" t="s">
        <v>250</v>
      </c>
      <c r="B61" s="10" t="s">
        <v>62</v>
      </c>
      <c r="C61" s="10" t="s">
        <v>150</v>
      </c>
      <c r="D61" s="10">
        <f t="shared" si="0"/>
        <v>6.3450351503716923E-3</v>
      </c>
      <c r="E61" s="11">
        <f t="shared" si="1"/>
        <v>-4.3125317097920269E-3</v>
      </c>
    </row>
    <row r="62" spans="1:5" x14ac:dyDescent="0.25">
      <c r="A62" s="1" t="s">
        <v>251</v>
      </c>
      <c r="B62" s="1" t="s">
        <v>63</v>
      </c>
      <c r="C62" s="1" t="s">
        <v>167</v>
      </c>
      <c r="D62" s="1">
        <f t="shared" si="0"/>
        <v>-3.0409213154635288E-3</v>
      </c>
      <c r="E62">
        <f t="shared" si="1"/>
        <v>-3.8216560509553776E-3</v>
      </c>
    </row>
    <row r="63" spans="1:5" x14ac:dyDescent="0.25">
      <c r="A63" s="1" t="s">
        <v>252</v>
      </c>
      <c r="B63" s="1" t="s">
        <v>64</v>
      </c>
      <c r="C63" s="1" t="s">
        <v>168</v>
      </c>
      <c r="D63" s="1">
        <f t="shared" si="0"/>
        <v>1.3605556395059211E-2</v>
      </c>
      <c r="E63">
        <f t="shared" si="1"/>
        <v>9.974424552429681E-3</v>
      </c>
    </row>
    <row r="64" spans="1:5" x14ac:dyDescent="0.25">
      <c r="A64" s="1" t="s">
        <v>253</v>
      </c>
      <c r="B64" s="1" t="s">
        <v>65</v>
      </c>
      <c r="C64" s="1" t="s">
        <v>169</v>
      </c>
      <c r="D64" s="1">
        <f t="shared" si="0"/>
        <v>-1.1043134483281694E-4</v>
      </c>
      <c r="E64">
        <f t="shared" si="1"/>
        <v>2.5322866548493288E-2</v>
      </c>
    </row>
    <row r="65" spans="1:5" x14ac:dyDescent="0.25">
      <c r="A65" s="1" t="s">
        <v>254</v>
      </c>
      <c r="B65" s="1" t="s">
        <v>66</v>
      </c>
      <c r="C65" s="1" t="s">
        <v>170</v>
      </c>
      <c r="D65" s="1">
        <f t="shared" si="0"/>
        <v>7.1070418801907854E-3</v>
      </c>
      <c r="E65">
        <f t="shared" si="1"/>
        <v>-8.1501605334651853E-3</v>
      </c>
    </row>
    <row r="66" spans="1:5" x14ac:dyDescent="0.25">
      <c r="A66" s="1" t="s">
        <v>255</v>
      </c>
      <c r="B66" s="1" t="s">
        <v>67</v>
      </c>
      <c r="C66" s="1" t="s">
        <v>171</v>
      </c>
      <c r="D66" s="1">
        <f t="shared" si="0"/>
        <v>3.2899246058944484E-3</v>
      </c>
      <c r="E66">
        <f t="shared" si="1"/>
        <v>6.7231075697211937E-3</v>
      </c>
    </row>
    <row r="67" spans="1:5" x14ac:dyDescent="0.25">
      <c r="A67" s="1" t="s">
        <v>256</v>
      </c>
      <c r="B67" s="1" t="s">
        <v>68</v>
      </c>
      <c r="C67" s="1" t="s">
        <v>172</v>
      </c>
      <c r="D67" s="1">
        <f t="shared" si="0"/>
        <v>1.9510862139636214E-3</v>
      </c>
      <c r="E67">
        <f t="shared" si="1"/>
        <v>-1.9787286668315187E-3</v>
      </c>
    </row>
    <row r="68" spans="1:5" x14ac:dyDescent="0.25">
      <c r="A68" s="1" t="s">
        <v>257</v>
      </c>
      <c r="B68" s="1" t="s">
        <v>69</v>
      </c>
      <c r="C68" s="1" t="s">
        <v>173</v>
      </c>
      <c r="D68" s="1">
        <f t="shared" ref="D68:D111" si="2">(B68-B67)/B67</f>
        <v>5.1927650382911777E-3</v>
      </c>
      <c r="E68">
        <f t="shared" ref="E68:E111" si="3">(C68-C67)/C67</f>
        <v>8.6741016109045846E-2</v>
      </c>
    </row>
    <row r="69" spans="1:5" x14ac:dyDescent="0.25">
      <c r="A69" s="1" t="s">
        <v>258</v>
      </c>
      <c r="B69" s="1" t="s">
        <v>70</v>
      </c>
      <c r="C69" s="1" t="s">
        <v>174</v>
      </c>
      <c r="D69" s="1">
        <f t="shared" si="2"/>
        <v>1.1124134488073745E-3</v>
      </c>
      <c r="E69">
        <f t="shared" si="3"/>
        <v>-8.2098061573546051E-3</v>
      </c>
    </row>
    <row r="70" spans="1:5" x14ac:dyDescent="0.25">
      <c r="A70" s="1" t="s">
        <v>259</v>
      </c>
      <c r="B70" s="1" t="s">
        <v>71</v>
      </c>
      <c r="C70" s="1" t="s">
        <v>175</v>
      </c>
      <c r="D70" s="1">
        <f t="shared" si="2"/>
        <v>-1.3117313227347281E-3</v>
      </c>
      <c r="E70">
        <f t="shared" si="3"/>
        <v>1.5635778339848232E-2</v>
      </c>
    </row>
    <row r="71" spans="1:5" x14ac:dyDescent="0.25">
      <c r="A71" s="1" t="s">
        <v>260</v>
      </c>
      <c r="B71" s="1" t="s">
        <v>72</v>
      </c>
      <c r="C71" s="1" t="s">
        <v>176</v>
      </c>
      <c r="D71" s="1">
        <f t="shared" si="2"/>
        <v>3.7829652585930989E-3</v>
      </c>
      <c r="E71">
        <f t="shared" si="3"/>
        <v>6.7919402309262248E-4</v>
      </c>
    </row>
    <row r="72" spans="1:5" x14ac:dyDescent="0.25">
      <c r="A72" s="2">
        <v>41671</v>
      </c>
      <c r="B72" s="1" t="s">
        <v>73</v>
      </c>
      <c r="C72" s="1" t="s">
        <v>177</v>
      </c>
      <c r="D72" s="1">
        <f t="shared" si="2"/>
        <v>-1.9357210831387633E-3</v>
      </c>
      <c r="E72">
        <f t="shared" si="3"/>
        <v>-7.4660633484164114E-3</v>
      </c>
    </row>
    <row r="73" spans="1:5" x14ac:dyDescent="0.25">
      <c r="A73" s="2">
        <v>41699</v>
      </c>
      <c r="B73" s="1" t="s">
        <v>74</v>
      </c>
      <c r="C73" s="1" t="s">
        <v>178</v>
      </c>
      <c r="D73" s="1">
        <f t="shared" si="2"/>
        <v>-4.1281570649994532E-3</v>
      </c>
      <c r="E73">
        <f t="shared" si="3"/>
        <v>0.30544791429222717</v>
      </c>
    </row>
    <row r="74" spans="1:5" x14ac:dyDescent="0.25">
      <c r="A74" s="2">
        <v>41791</v>
      </c>
      <c r="B74" s="1" t="s">
        <v>75</v>
      </c>
      <c r="C74" s="1" t="s">
        <v>179</v>
      </c>
      <c r="D74" s="1">
        <f t="shared" si="2"/>
        <v>-5.8751849595261077E-4</v>
      </c>
      <c r="E74">
        <f t="shared" si="3"/>
        <v>3.7716081718176996E-2</v>
      </c>
    </row>
    <row r="75" spans="1:5" x14ac:dyDescent="0.25">
      <c r="A75" s="2">
        <v>41821</v>
      </c>
      <c r="B75" s="1" t="s">
        <v>76</v>
      </c>
      <c r="C75" s="1" t="s">
        <v>180</v>
      </c>
      <c r="D75" s="1">
        <f t="shared" si="2"/>
        <v>1.6002961092119506E-3</v>
      </c>
      <c r="E75">
        <f t="shared" si="3"/>
        <v>3.7018340905266747E-2</v>
      </c>
    </row>
    <row r="76" spans="1:5" x14ac:dyDescent="0.25">
      <c r="A76" s="2">
        <v>41852</v>
      </c>
      <c r="B76" s="1" t="s">
        <v>77</v>
      </c>
      <c r="C76" s="1" t="s">
        <v>181</v>
      </c>
      <c r="D76" s="1">
        <f t="shared" si="2"/>
        <v>-4.3475898048979534E-5</v>
      </c>
      <c r="E76">
        <f t="shared" si="3"/>
        <v>-1.8335226350803219E-2</v>
      </c>
    </row>
    <row r="77" spans="1:5" x14ac:dyDescent="0.25">
      <c r="A77" s="2">
        <v>41883</v>
      </c>
      <c r="B77" s="1" t="s">
        <v>78</v>
      </c>
      <c r="C77" s="1" t="s">
        <v>182</v>
      </c>
      <c r="D77" s="1">
        <f t="shared" si="2"/>
        <v>1.7445462549320315E-3</v>
      </c>
      <c r="E77">
        <f t="shared" si="3"/>
        <v>-3.4876033057851231E-2</v>
      </c>
    </row>
    <row r="78" spans="1:5" x14ac:dyDescent="0.25">
      <c r="A78" s="2">
        <v>41913</v>
      </c>
      <c r="B78" s="1" t="s">
        <v>79</v>
      </c>
      <c r="C78" s="1" t="s">
        <v>183</v>
      </c>
      <c r="D78" s="1">
        <f t="shared" si="2"/>
        <v>-4.3402071363816368E-5</v>
      </c>
      <c r="E78">
        <f t="shared" si="3"/>
        <v>8.7343723240280533E-3</v>
      </c>
    </row>
    <row r="79" spans="1:5" x14ac:dyDescent="0.25">
      <c r="A79" s="1" t="s">
        <v>261</v>
      </c>
      <c r="B79" s="1" t="s">
        <v>80</v>
      </c>
      <c r="C79" s="1" t="s">
        <v>184</v>
      </c>
      <c r="D79" s="1">
        <f t="shared" si="2"/>
        <v>1.6276483194528635E-4</v>
      </c>
      <c r="E79">
        <f t="shared" si="3"/>
        <v>-7.6400679117146989E-3</v>
      </c>
    </row>
    <row r="80" spans="1:5" x14ac:dyDescent="0.25">
      <c r="A80" s="1" t="s">
        <v>262</v>
      </c>
      <c r="B80" s="1" t="s">
        <v>81</v>
      </c>
      <c r="C80" s="1" t="s">
        <v>185</v>
      </c>
      <c r="D80" s="1">
        <f t="shared" si="2"/>
        <v>-2.2729122026635138E-3</v>
      </c>
      <c r="E80">
        <f t="shared" si="3"/>
        <v>1.5739948674080316E-2</v>
      </c>
    </row>
    <row r="81" spans="1:5" x14ac:dyDescent="0.25">
      <c r="A81" s="1" t="s">
        <v>263</v>
      </c>
      <c r="B81" s="1" t="s">
        <v>82</v>
      </c>
      <c r="C81" s="1" t="s">
        <v>186</v>
      </c>
      <c r="D81" s="1">
        <f t="shared" si="2"/>
        <v>6.2960103519893477E-3</v>
      </c>
      <c r="E81">
        <f t="shared" si="3"/>
        <v>0.11453596092302518</v>
      </c>
    </row>
    <row r="82" spans="1:5" x14ac:dyDescent="0.25">
      <c r="A82" s="1" t="s">
        <v>264</v>
      </c>
      <c r="B82" s="1" t="s">
        <v>83</v>
      </c>
      <c r="C82" s="1" t="s">
        <v>187</v>
      </c>
      <c r="D82" s="1">
        <f t="shared" si="2"/>
        <v>-1.5398413693241497E-3</v>
      </c>
      <c r="E82">
        <f t="shared" si="3"/>
        <v>8.1003475895420882E-2</v>
      </c>
    </row>
    <row r="83" spans="1:5" x14ac:dyDescent="0.25">
      <c r="A83" s="1" t="s">
        <v>265</v>
      </c>
      <c r="B83" s="1" t="s">
        <v>84</v>
      </c>
      <c r="C83" s="1" t="s">
        <v>188</v>
      </c>
      <c r="D83" s="1">
        <f t="shared" si="2"/>
        <v>-1.0552005151543275E-3</v>
      </c>
      <c r="E83">
        <f t="shared" si="3"/>
        <v>5.1866349783307612E-2</v>
      </c>
    </row>
    <row r="84" spans="1:5" x14ac:dyDescent="0.25">
      <c r="A84" s="1" t="s">
        <v>266</v>
      </c>
      <c r="B84" s="1" t="s">
        <v>85</v>
      </c>
      <c r="C84" s="1" t="s">
        <v>189</v>
      </c>
      <c r="D84" s="1">
        <f t="shared" si="2"/>
        <v>1.7713592338194091E-3</v>
      </c>
      <c r="E84">
        <f t="shared" si="3"/>
        <v>-3.6682615629983935E-2</v>
      </c>
    </row>
    <row r="85" spans="1:5" x14ac:dyDescent="0.25">
      <c r="A85" s="1" t="s">
        <v>267</v>
      </c>
      <c r="B85" s="1" t="s">
        <v>86</v>
      </c>
      <c r="C85" s="1" t="s">
        <v>190</v>
      </c>
      <c r="D85" s="1">
        <f t="shared" si="2"/>
        <v>-1.319411023570983E-3</v>
      </c>
      <c r="E85">
        <f t="shared" si="3"/>
        <v>2.6490066225165584E-2</v>
      </c>
    </row>
    <row r="86" spans="1:5" x14ac:dyDescent="0.25">
      <c r="A86" s="1" t="s">
        <v>268</v>
      </c>
      <c r="B86" s="1" t="s">
        <v>87</v>
      </c>
      <c r="C86" s="1" t="s">
        <v>191</v>
      </c>
      <c r="D86" s="1">
        <f t="shared" si="2"/>
        <v>-2.4798713499054764E-3</v>
      </c>
      <c r="E86">
        <f t="shared" si="3"/>
        <v>-2.6881720430107906E-3</v>
      </c>
    </row>
    <row r="87" spans="1:5" x14ac:dyDescent="0.25">
      <c r="A87" s="1" t="s">
        <v>269</v>
      </c>
      <c r="B87" s="1" t="s">
        <v>88</v>
      </c>
      <c r="C87" s="1" t="s">
        <v>192</v>
      </c>
      <c r="D87" s="1">
        <f t="shared" si="2"/>
        <v>-8.3211655059735046E-3</v>
      </c>
      <c r="E87">
        <f t="shared" si="3"/>
        <v>-3.9083557951482557E-2</v>
      </c>
    </row>
    <row r="88" spans="1:5" x14ac:dyDescent="0.25">
      <c r="A88" s="1" t="s">
        <v>270</v>
      </c>
      <c r="B88" s="1" t="s">
        <v>89</v>
      </c>
      <c r="C88" s="1" t="s">
        <v>193</v>
      </c>
      <c r="D88" s="1">
        <f t="shared" si="2"/>
        <v>-1.6957130971668791E-2</v>
      </c>
      <c r="E88">
        <f t="shared" si="3"/>
        <v>-1.8232819074333762E-2</v>
      </c>
    </row>
    <row r="89" spans="1:5" x14ac:dyDescent="0.25">
      <c r="A89" s="1" t="s">
        <v>271</v>
      </c>
      <c r="B89" s="1" t="s">
        <v>90</v>
      </c>
      <c r="C89" s="1" t="s">
        <v>194</v>
      </c>
      <c r="D89" s="1">
        <f t="shared" si="2"/>
        <v>-1.1748460450562519E-3</v>
      </c>
      <c r="E89">
        <f t="shared" si="3"/>
        <v>2.1428571428571429E-2</v>
      </c>
    </row>
    <row r="90" spans="1:5" x14ac:dyDescent="0.25">
      <c r="A90" s="1" t="s">
        <v>272</v>
      </c>
      <c r="B90" s="1" t="s">
        <v>91</v>
      </c>
      <c r="C90" s="1" t="s">
        <v>195</v>
      </c>
      <c r="D90" s="1">
        <f t="shared" si="2"/>
        <v>-2.0737288655252612E-3</v>
      </c>
      <c r="E90">
        <f t="shared" si="3"/>
        <v>-6.993006993006993E-3</v>
      </c>
    </row>
    <row r="91" spans="1:5" x14ac:dyDescent="0.25">
      <c r="A91" s="1" t="s">
        <v>273</v>
      </c>
      <c r="B91" s="1" t="s">
        <v>92</v>
      </c>
      <c r="C91" s="1" t="s">
        <v>196</v>
      </c>
      <c r="D91" s="1">
        <f t="shared" si="2"/>
        <v>4.8152389464569392E-3</v>
      </c>
      <c r="E91">
        <f t="shared" si="3"/>
        <v>4.6478873239436383E-3</v>
      </c>
    </row>
    <row r="92" spans="1:5" x14ac:dyDescent="0.25">
      <c r="A92" s="1" t="s">
        <v>274</v>
      </c>
      <c r="B92" s="1" t="s">
        <v>93</v>
      </c>
      <c r="C92" s="1" t="s">
        <v>197</v>
      </c>
      <c r="D92" s="1">
        <f t="shared" si="2"/>
        <v>-2.7185243249553156E-3</v>
      </c>
      <c r="E92">
        <f t="shared" si="3"/>
        <v>7.8648534978270013E-2</v>
      </c>
    </row>
    <row r="93" spans="1:5" x14ac:dyDescent="0.25">
      <c r="A93" s="2">
        <v>41700</v>
      </c>
      <c r="B93" s="1" t="s">
        <v>94</v>
      </c>
      <c r="C93" s="1" t="s">
        <v>198</v>
      </c>
      <c r="D93" s="1">
        <f t="shared" si="2"/>
        <v>-5.0449305416193843E-3</v>
      </c>
      <c r="E93">
        <f t="shared" si="3"/>
        <v>-5.4587990642058784E-2</v>
      </c>
    </row>
    <row r="94" spans="1:5" x14ac:dyDescent="0.25">
      <c r="A94" s="2">
        <v>41731</v>
      </c>
      <c r="B94" s="1" t="s">
        <v>95</v>
      </c>
      <c r="C94" s="1" t="s">
        <v>199</v>
      </c>
      <c r="D94" s="1">
        <f t="shared" si="2"/>
        <v>-1.4623241429155668E-2</v>
      </c>
      <c r="E94">
        <f t="shared" si="3"/>
        <v>-5.9939510585647511E-2</v>
      </c>
    </row>
    <row r="95" spans="1:5" x14ac:dyDescent="0.25">
      <c r="A95" s="2">
        <v>41761</v>
      </c>
      <c r="B95" s="1" t="s">
        <v>96</v>
      </c>
      <c r="C95" s="1" t="s">
        <v>200</v>
      </c>
      <c r="D95" s="1">
        <f t="shared" si="2"/>
        <v>-1.6716608006914391E-3</v>
      </c>
      <c r="E95">
        <f t="shared" si="3"/>
        <v>-2.6323486399530949E-3</v>
      </c>
    </row>
    <row r="96" spans="1:5" x14ac:dyDescent="0.25">
      <c r="A96" s="2">
        <v>41792</v>
      </c>
      <c r="B96" s="1" t="s">
        <v>97</v>
      </c>
      <c r="C96" s="1" t="s">
        <v>201</v>
      </c>
      <c r="D96" s="1">
        <f t="shared" si="2"/>
        <v>1.0405572420391951E-2</v>
      </c>
      <c r="E96">
        <f t="shared" si="3"/>
        <v>-1.5835777126099682E-2</v>
      </c>
    </row>
    <row r="97" spans="1:5" x14ac:dyDescent="0.25">
      <c r="A97" s="2">
        <v>41822</v>
      </c>
      <c r="B97" s="1" t="s">
        <v>98</v>
      </c>
      <c r="C97" s="1" t="s">
        <v>202</v>
      </c>
      <c r="D97" s="1">
        <f t="shared" si="2"/>
        <v>1.3511380674836267E-2</v>
      </c>
      <c r="E97">
        <f t="shared" si="3"/>
        <v>5.7359952324195385E-2</v>
      </c>
    </row>
    <row r="98" spans="1:5" x14ac:dyDescent="0.25">
      <c r="A98" s="2">
        <v>41914</v>
      </c>
      <c r="B98" s="1" t="s">
        <v>99</v>
      </c>
      <c r="C98" s="1" t="s">
        <v>203</v>
      </c>
      <c r="D98" s="1">
        <f t="shared" si="2"/>
        <v>1.0622737106722813E-3</v>
      </c>
      <c r="E98">
        <f t="shared" si="3"/>
        <v>0.10891926165985634</v>
      </c>
    </row>
    <row r="99" spans="1:5" x14ac:dyDescent="0.25">
      <c r="A99" s="2">
        <v>41945</v>
      </c>
      <c r="B99" s="1" t="s">
        <v>100</v>
      </c>
      <c r="C99" s="1" t="s">
        <v>204</v>
      </c>
      <c r="D99" s="1">
        <f t="shared" si="2"/>
        <v>1.3111548162716483E-2</v>
      </c>
      <c r="E99">
        <f t="shared" si="3"/>
        <v>1.5501905972045728E-2</v>
      </c>
    </row>
    <row r="100" spans="1:5" x14ac:dyDescent="0.25">
      <c r="A100" s="2">
        <v>41975</v>
      </c>
      <c r="B100" s="1" t="s">
        <v>101</v>
      </c>
      <c r="C100" s="1" t="s">
        <v>205</v>
      </c>
      <c r="D100" s="1">
        <f t="shared" si="2"/>
        <v>1.6506355769547096E-3</v>
      </c>
      <c r="E100">
        <f t="shared" si="3"/>
        <v>-5.2302302302302386E-2</v>
      </c>
    </row>
    <row r="101" spans="1:5" x14ac:dyDescent="0.25">
      <c r="A101" s="1" t="s">
        <v>275</v>
      </c>
      <c r="B101" s="1" t="s">
        <v>102</v>
      </c>
      <c r="C101" s="1" t="s">
        <v>206</v>
      </c>
      <c r="D101" s="1">
        <f t="shared" si="2"/>
        <v>2.025676822424815E-3</v>
      </c>
      <c r="E101">
        <f t="shared" si="3"/>
        <v>-2.746237127013465E-2</v>
      </c>
    </row>
    <row r="102" spans="1:5" x14ac:dyDescent="0.25">
      <c r="A102" s="1" t="s">
        <v>276</v>
      </c>
      <c r="B102" s="1" t="s">
        <v>103</v>
      </c>
      <c r="C102" s="1" t="s">
        <v>207</v>
      </c>
      <c r="D102" s="1">
        <f t="shared" si="2"/>
        <v>6.2286572872558886E-3</v>
      </c>
      <c r="E102">
        <f t="shared" si="3"/>
        <v>3.0274232962259083E-2</v>
      </c>
    </row>
    <row r="103" spans="1:5" x14ac:dyDescent="0.25">
      <c r="A103" s="1" t="s">
        <v>277</v>
      </c>
      <c r="B103" s="1" t="s">
        <v>104</v>
      </c>
      <c r="C103" s="1" t="s">
        <v>208</v>
      </c>
      <c r="D103" s="1">
        <f t="shared" si="2"/>
        <v>6.6244943393142016E-4</v>
      </c>
      <c r="E103">
        <f t="shared" si="3"/>
        <v>-7.7744103307419085E-3</v>
      </c>
    </row>
    <row r="104" spans="1:5" x14ac:dyDescent="0.25">
      <c r="A104" s="1" t="s">
        <v>278</v>
      </c>
      <c r="B104" s="1" t="s">
        <v>105</v>
      </c>
      <c r="C104" s="1" t="s">
        <v>209</v>
      </c>
      <c r="D104" s="1">
        <f t="shared" si="2"/>
        <v>2.5123855725038171E-3</v>
      </c>
      <c r="E104">
        <f t="shared" si="3"/>
        <v>-2.1248339973439501E-2</v>
      </c>
    </row>
    <row r="105" spans="1:5" x14ac:dyDescent="0.25">
      <c r="A105" s="1" t="s">
        <v>279</v>
      </c>
      <c r="B105" s="1" t="s">
        <v>106</v>
      </c>
      <c r="C105" s="1" t="s">
        <v>210</v>
      </c>
      <c r="D105" s="1">
        <f t="shared" si="2"/>
        <v>-2.5493910690121981E-3</v>
      </c>
      <c r="E105">
        <f t="shared" si="3"/>
        <v>-2.7137042062415581E-3</v>
      </c>
    </row>
    <row r="106" spans="1:5" x14ac:dyDescent="0.25">
      <c r="A106" s="1" t="s">
        <v>280</v>
      </c>
      <c r="B106" s="1" t="s">
        <v>107</v>
      </c>
      <c r="C106" s="1" t="s">
        <v>211</v>
      </c>
      <c r="D106" s="1">
        <f t="shared" si="2"/>
        <v>1.8124691364724932E-3</v>
      </c>
      <c r="E106">
        <f t="shared" si="3"/>
        <v>5.1700680272108229E-3</v>
      </c>
    </row>
    <row r="107" spans="1:5" x14ac:dyDescent="0.25">
      <c r="A107" s="1" t="s">
        <v>281</v>
      </c>
      <c r="B107" s="1" t="s">
        <v>108</v>
      </c>
      <c r="C107" s="1" t="s">
        <v>212</v>
      </c>
      <c r="D107" s="1">
        <f t="shared" si="2"/>
        <v>6.8142546841229636E-3</v>
      </c>
      <c r="E107">
        <f t="shared" si="3"/>
        <v>5.5495397942609756E-2</v>
      </c>
    </row>
    <row r="108" spans="1:5" x14ac:dyDescent="0.25">
      <c r="A108" s="1" t="s">
        <v>282</v>
      </c>
      <c r="B108" s="1" t="s">
        <v>109</v>
      </c>
      <c r="C108" s="1" t="s">
        <v>213</v>
      </c>
      <c r="D108" s="1">
        <f t="shared" si="2"/>
        <v>-3.1204437486213312E-3</v>
      </c>
      <c r="E108">
        <f t="shared" si="3"/>
        <v>5.5398820210310243E-2</v>
      </c>
    </row>
    <row r="109" spans="1:5" x14ac:dyDescent="0.25">
      <c r="A109" s="1" t="s">
        <v>283</v>
      </c>
      <c r="B109" s="1" t="s">
        <v>110</v>
      </c>
      <c r="C109" s="1" t="s">
        <v>214</v>
      </c>
      <c r="D109" s="1">
        <f t="shared" si="2"/>
        <v>-1.4031982125413048E-4</v>
      </c>
      <c r="E109">
        <f t="shared" si="3"/>
        <v>4.7144592952612516E-2</v>
      </c>
    </row>
    <row r="110" spans="1:5" x14ac:dyDescent="0.25">
      <c r="A110" s="1" t="s">
        <v>284</v>
      </c>
      <c r="B110" s="1" t="s">
        <v>111</v>
      </c>
      <c r="C110" s="1" t="s">
        <v>215</v>
      </c>
      <c r="D110" s="1">
        <f t="shared" si="2"/>
        <v>1.0147626373032583E-3</v>
      </c>
      <c r="E110">
        <f t="shared" si="3"/>
        <v>1.6593177071246142E-2</v>
      </c>
    </row>
    <row r="111" spans="1:5" x14ac:dyDescent="0.25">
      <c r="A111" s="1" t="s">
        <v>285</v>
      </c>
      <c r="B111" s="1" t="s">
        <v>112</v>
      </c>
      <c r="C111" s="1" t="s">
        <v>216</v>
      </c>
      <c r="D111" s="1">
        <f t="shared" si="2"/>
        <v>7.2201582072008007E-3</v>
      </c>
      <c r="E111">
        <f t="shared" si="3"/>
        <v>4.4515466270973695E-3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08D1-C913-4FF2-B7FF-E9E8D6DBD9B9}">
  <dimension ref="A1:G18"/>
  <sheetViews>
    <sheetView workbookViewId="0">
      <selection activeCell="D28" sqref="D28"/>
    </sheetView>
  </sheetViews>
  <sheetFormatPr defaultRowHeight="15" x14ac:dyDescent="0.25"/>
  <cols>
    <col min="1" max="7" width="18" customWidth="1"/>
  </cols>
  <sheetData>
    <row r="1" spans="1:7" x14ac:dyDescent="0.25">
      <c r="A1" t="s">
        <v>305</v>
      </c>
    </row>
    <row r="2" spans="1:7" ht="15.75" thickBot="1" x14ac:dyDescent="0.3"/>
    <row r="3" spans="1:7" x14ac:dyDescent="0.25">
      <c r="A3" s="8" t="s">
        <v>306</v>
      </c>
      <c r="B3" s="8"/>
    </row>
    <row r="4" spans="1:7" x14ac:dyDescent="0.25">
      <c r="A4" s="4" t="s">
        <v>307</v>
      </c>
      <c r="B4" s="4">
        <v>0.17838091440864481</v>
      </c>
    </row>
    <row r="5" spans="1:7" x14ac:dyDescent="0.25">
      <c r="A5" s="4" t="s">
        <v>308</v>
      </c>
      <c r="B5" s="4">
        <v>3.1819750625264265E-2</v>
      </c>
    </row>
    <row r="6" spans="1:7" x14ac:dyDescent="0.25">
      <c r="A6" s="4" t="s">
        <v>309</v>
      </c>
      <c r="B6" s="4">
        <v>1.483413221518118E-2</v>
      </c>
    </row>
    <row r="7" spans="1:7" x14ac:dyDescent="0.25">
      <c r="A7" s="4" t="s">
        <v>297</v>
      </c>
      <c r="B7" s="4">
        <v>3.1477993874811747E-2</v>
      </c>
    </row>
    <row r="8" spans="1:7" ht="15.75" thickBot="1" x14ac:dyDescent="0.3">
      <c r="A8" s="5" t="s">
        <v>310</v>
      </c>
      <c r="B8" s="5">
        <v>59</v>
      </c>
    </row>
    <row r="10" spans="1:7" ht="15.75" thickBot="1" x14ac:dyDescent="0.3">
      <c r="A10" t="s">
        <v>289</v>
      </c>
    </row>
    <row r="11" spans="1:7" x14ac:dyDescent="0.25">
      <c r="A11" s="6"/>
      <c r="B11" s="6" t="s">
        <v>290</v>
      </c>
      <c r="C11" s="6" t="s">
        <v>291</v>
      </c>
      <c r="D11" s="6" t="s">
        <v>292</v>
      </c>
      <c r="E11" s="6" t="s">
        <v>293</v>
      </c>
      <c r="F11" s="6" t="s">
        <v>301</v>
      </c>
    </row>
    <row r="12" spans="1:7" x14ac:dyDescent="0.25">
      <c r="A12" s="4" t="s">
        <v>303</v>
      </c>
      <c r="B12" s="4">
        <v>1</v>
      </c>
      <c r="C12" s="4">
        <v>1.8562202301299763E-3</v>
      </c>
      <c r="D12" s="4">
        <v>1.8562202301299763E-3</v>
      </c>
      <c r="E12" s="4">
        <v>1.8733348328592663</v>
      </c>
      <c r="F12" s="4">
        <v>0.17646387583347925</v>
      </c>
    </row>
    <row r="13" spans="1:7" x14ac:dyDescent="0.25">
      <c r="A13" s="4" t="s">
        <v>304</v>
      </c>
      <c r="B13" s="4">
        <v>57</v>
      </c>
      <c r="C13" s="4">
        <v>5.6479253607813092E-2</v>
      </c>
      <c r="D13" s="4">
        <v>9.9086409838268583E-4</v>
      </c>
      <c r="E13" s="4"/>
      <c r="F13" s="4"/>
    </row>
    <row r="14" spans="1:7" ht="15.75" thickBot="1" x14ac:dyDescent="0.3">
      <c r="A14" s="5" t="s">
        <v>302</v>
      </c>
      <c r="B14" s="5">
        <v>58</v>
      </c>
      <c r="C14" s="5">
        <v>5.8335473837943068E-2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296</v>
      </c>
      <c r="C16" s="6" t="s">
        <v>297</v>
      </c>
      <c r="D16" s="6" t="s">
        <v>294</v>
      </c>
      <c r="E16" s="6" t="s">
        <v>298</v>
      </c>
      <c r="F16" s="6" t="s">
        <v>299</v>
      </c>
      <c r="G16" s="6" t="s">
        <v>300</v>
      </c>
    </row>
    <row r="17" spans="1:7" x14ac:dyDescent="0.25">
      <c r="A17" s="4" t="s">
        <v>295</v>
      </c>
      <c r="B17" s="4">
        <v>-1.3232305410669748E-4</v>
      </c>
      <c r="C17" s="4">
        <v>4.1579892812342945E-3</v>
      </c>
      <c r="D17" s="4">
        <v>-3.1823808373892086E-2</v>
      </c>
      <c r="E17" s="4">
        <v>0.97472373363810827</v>
      </c>
      <c r="F17" s="4">
        <v>-8.458552969880611E-3</v>
      </c>
      <c r="G17" s="4">
        <v>8.1939068616672175E-3</v>
      </c>
    </row>
    <row r="18" spans="1:7" ht="15.75" thickBot="1" x14ac:dyDescent="0.3">
      <c r="A18" s="5" t="s">
        <v>287</v>
      </c>
      <c r="B18" s="5">
        <v>1.2143488135441294</v>
      </c>
      <c r="C18" s="5">
        <v>0.88722904055772478</v>
      </c>
      <c r="D18" s="5">
        <v>1.368698225636046</v>
      </c>
      <c r="E18" s="5">
        <v>0.17646387583347994</v>
      </c>
      <c r="F18" s="5">
        <v>-0.562296694652614</v>
      </c>
      <c r="G18" s="5">
        <v>2.9909943217408728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7777-2ABD-49AB-8F59-7C88EA1BCBDF}">
  <dimension ref="A1:E254"/>
  <sheetViews>
    <sheetView workbookViewId="0">
      <selection activeCell="G201" sqref="G2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395</v>
      </c>
      <c r="D1" s="3" t="s">
        <v>286</v>
      </c>
      <c r="E1" s="3" t="s">
        <v>396</v>
      </c>
    </row>
    <row r="2" spans="1:5" x14ac:dyDescent="0.25">
      <c r="A2" t="s">
        <v>311</v>
      </c>
      <c r="B2">
        <v>1525.34</v>
      </c>
      <c r="C2">
        <v>64.09</v>
      </c>
    </row>
    <row r="3" spans="1:5" x14ac:dyDescent="0.25">
      <c r="A3" s="9">
        <v>41277</v>
      </c>
      <c r="B3">
        <v>1519.99</v>
      </c>
      <c r="C3">
        <v>64.39</v>
      </c>
      <c r="D3" s="1">
        <f>(B3-B2)/B2</f>
        <v>-3.5074147403201315E-3</v>
      </c>
      <c r="E3">
        <f>(C3-C2)/C2</f>
        <v>4.6809174598220803E-3</v>
      </c>
    </row>
    <row r="4" spans="1:5" x14ac:dyDescent="0.25">
      <c r="A4" s="9">
        <v>41367</v>
      </c>
      <c r="B4">
        <v>1525.27</v>
      </c>
      <c r="C4">
        <v>66.92</v>
      </c>
      <c r="D4" s="1">
        <f t="shared" ref="D4:D67" si="0">(B4-B3)/B3</f>
        <v>3.4737070638622444E-3</v>
      </c>
      <c r="E4">
        <f t="shared" ref="E4:E67" si="1">(C4-C3)/C3</f>
        <v>3.929181549930115E-2</v>
      </c>
    </row>
    <row r="5" spans="1:5" x14ac:dyDescent="0.25">
      <c r="A5" s="9">
        <v>41397</v>
      </c>
      <c r="B5">
        <v>1543.47</v>
      </c>
      <c r="C5">
        <v>66.84</v>
      </c>
      <c r="D5" s="1">
        <f t="shared" si="0"/>
        <v>1.1932313623161831E-2</v>
      </c>
      <c r="E5">
        <f t="shared" si="1"/>
        <v>-1.1954572624028436E-3</v>
      </c>
    </row>
    <row r="6" spans="1:5" x14ac:dyDescent="0.25">
      <c r="A6" s="9">
        <v>41428</v>
      </c>
      <c r="B6">
        <v>1545.25</v>
      </c>
      <c r="C6">
        <v>66.900000000000006</v>
      </c>
      <c r="D6" s="1">
        <f t="shared" si="0"/>
        <v>1.1532456089201426E-3</v>
      </c>
      <c r="E6">
        <f t="shared" si="1"/>
        <v>8.9766606822265515E-4</v>
      </c>
    </row>
    <row r="7" spans="1:5" x14ac:dyDescent="0.25">
      <c r="A7" s="9">
        <v>41458</v>
      </c>
      <c r="B7">
        <v>1545.78</v>
      </c>
      <c r="C7">
        <v>66.25</v>
      </c>
      <c r="D7" s="1">
        <f t="shared" si="0"/>
        <v>3.4298657175212599E-4</v>
      </c>
      <c r="E7">
        <f t="shared" si="1"/>
        <v>-9.7159940209268405E-3</v>
      </c>
    </row>
    <row r="8" spans="1:5" x14ac:dyDescent="0.25">
      <c r="A8" s="9">
        <v>41489</v>
      </c>
      <c r="B8">
        <v>1552.48</v>
      </c>
      <c r="C8">
        <v>66.47</v>
      </c>
      <c r="D8" s="1">
        <f t="shared" si="0"/>
        <v>4.3343813479279365E-3</v>
      </c>
      <c r="E8">
        <f t="shared" si="1"/>
        <v>3.3207547169811151E-3</v>
      </c>
    </row>
    <row r="9" spans="1:5" x14ac:dyDescent="0.25">
      <c r="A9" s="9">
        <v>41581</v>
      </c>
      <c r="B9">
        <v>1556.27</v>
      </c>
      <c r="C9">
        <v>67.37</v>
      </c>
      <c r="D9" s="1">
        <f t="shared" si="0"/>
        <v>2.4412552818715628E-3</v>
      </c>
      <c r="E9">
        <f t="shared" si="1"/>
        <v>1.3539942831352576E-2</v>
      </c>
    </row>
    <row r="10" spans="1:5" x14ac:dyDescent="0.25">
      <c r="A10" s="9">
        <v>41611</v>
      </c>
      <c r="B10">
        <v>1556.77</v>
      </c>
      <c r="C10">
        <v>67.56</v>
      </c>
      <c r="D10" s="1">
        <f t="shared" si="0"/>
        <v>3.2128101164964948E-4</v>
      </c>
      <c r="E10">
        <f t="shared" si="1"/>
        <v>2.8202464004749551E-3</v>
      </c>
    </row>
    <row r="11" spans="1:5" x14ac:dyDescent="0.25">
      <c r="A11" t="s">
        <v>312</v>
      </c>
      <c r="B11">
        <v>1556.39</v>
      </c>
      <c r="C11">
        <v>67.48</v>
      </c>
      <c r="D11" s="1">
        <f t="shared" si="0"/>
        <v>-2.440951457183025E-4</v>
      </c>
      <c r="E11">
        <f t="shared" si="1"/>
        <v>-1.1841326228537344E-3</v>
      </c>
    </row>
    <row r="12" spans="1:5" x14ac:dyDescent="0.25">
      <c r="A12" t="s">
        <v>313</v>
      </c>
      <c r="B12">
        <v>1563.32</v>
      </c>
      <c r="C12">
        <v>67.5</v>
      </c>
      <c r="D12" s="1">
        <f t="shared" si="0"/>
        <v>4.4526114919781262E-3</v>
      </c>
      <c r="E12">
        <f t="shared" si="1"/>
        <v>2.963841138114407E-4</v>
      </c>
    </row>
    <row r="13" spans="1:5" x14ac:dyDescent="0.25">
      <c r="A13" t="s">
        <v>314</v>
      </c>
      <c r="B13">
        <v>1563.62</v>
      </c>
      <c r="C13">
        <v>67.290000000000006</v>
      </c>
      <c r="D13" s="1">
        <f t="shared" si="0"/>
        <v>1.918992912519219E-4</v>
      </c>
      <c r="E13">
        <f t="shared" si="1"/>
        <v>-3.1111111111110186E-3</v>
      </c>
    </row>
    <row r="14" spans="1:5" x14ac:dyDescent="0.25">
      <c r="A14" t="s">
        <v>315</v>
      </c>
      <c r="B14">
        <v>1560.7</v>
      </c>
      <c r="C14">
        <v>67.06</v>
      </c>
      <c r="D14" s="1">
        <f t="shared" si="0"/>
        <v>-1.8674614036657535E-3</v>
      </c>
      <c r="E14">
        <f t="shared" si="1"/>
        <v>-3.418041313716807E-3</v>
      </c>
    </row>
    <row r="15" spans="1:5" x14ac:dyDescent="0.25">
      <c r="A15" t="s">
        <v>316</v>
      </c>
      <c r="B15">
        <v>1557.25</v>
      </c>
      <c r="C15">
        <v>67.19</v>
      </c>
      <c r="D15" s="1">
        <f t="shared" si="0"/>
        <v>-2.2105465496251972E-3</v>
      </c>
      <c r="E15">
        <f t="shared" si="1"/>
        <v>1.9385624813599083E-3</v>
      </c>
    </row>
    <row r="16" spans="1:5" x14ac:dyDescent="0.25">
      <c r="A16" t="s">
        <v>317</v>
      </c>
      <c r="B16">
        <v>1561.56</v>
      </c>
      <c r="C16">
        <v>68.87</v>
      </c>
      <c r="D16" s="1">
        <f t="shared" si="0"/>
        <v>2.767699470219904E-3</v>
      </c>
      <c r="E16">
        <f t="shared" si="1"/>
        <v>2.5003720791784593E-2</v>
      </c>
    </row>
    <row r="17" spans="1:5" x14ac:dyDescent="0.25">
      <c r="A17" t="s">
        <v>318</v>
      </c>
      <c r="B17">
        <v>1558.71</v>
      </c>
      <c r="C17">
        <v>68.27</v>
      </c>
      <c r="D17" s="1">
        <f t="shared" si="0"/>
        <v>-1.8250979789440746E-3</v>
      </c>
      <c r="E17">
        <f t="shared" si="1"/>
        <v>-8.7120662117033329E-3</v>
      </c>
    </row>
    <row r="18" spans="1:5" x14ac:dyDescent="0.25">
      <c r="A18" t="s">
        <v>319</v>
      </c>
      <c r="B18">
        <v>1557.74</v>
      </c>
      <c r="C18">
        <v>68.760000000000005</v>
      </c>
      <c r="D18" s="1">
        <f t="shared" si="0"/>
        <v>-6.2230947385981178E-4</v>
      </c>
      <c r="E18">
        <f t="shared" si="1"/>
        <v>7.1773839168010707E-3</v>
      </c>
    </row>
    <row r="19" spans="1:5" x14ac:dyDescent="0.25">
      <c r="A19" t="s">
        <v>320</v>
      </c>
      <c r="B19">
        <v>1564.91</v>
      </c>
      <c r="C19">
        <v>68.89</v>
      </c>
      <c r="D19" s="1">
        <f t="shared" si="0"/>
        <v>4.6028220370537267E-3</v>
      </c>
      <c r="E19">
        <f t="shared" si="1"/>
        <v>1.890634089586903E-3</v>
      </c>
    </row>
    <row r="20" spans="1:5" x14ac:dyDescent="0.25">
      <c r="A20" t="s">
        <v>321</v>
      </c>
      <c r="B20">
        <v>1563.95</v>
      </c>
      <c r="C20">
        <v>68.77</v>
      </c>
      <c r="D20" s="1">
        <f t="shared" si="0"/>
        <v>-6.1345380884526032E-4</v>
      </c>
      <c r="E20">
        <f t="shared" si="1"/>
        <v>-1.7419073885905727E-3</v>
      </c>
    </row>
    <row r="21" spans="1:5" x14ac:dyDescent="0.25">
      <c r="A21" t="s">
        <v>322</v>
      </c>
      <c r="B21">
        <v>1564.07</v>
      </c>
      <c r="C21">
        <v>69.84</v>
      </c>
      <c r="D21" s="1">
        <f t="shared" si="0"/>
        <v>7.6728795677541393E-5</v>
      </c>
      <c r="E21">
        <f t="shared" si="1"/>
        <v>1.5559110077068597E-2</v>
      </c>
    </row>
    <row r="22" spans="1:5" x14ac:dyDescent="0.25">
      <c r="A22" t="s">
        <v>323</v>
      </c>
      <c r="B22">
        <v>1570.28</v>
      </c>
      <c r="C22">
        <v>69.430000000000007</v>
      </c>
      <c r="D22" s="1">
        <f t="shared" si="0"/>
        <v>3.9704105314979747E-3</v>
      </c>
      <c r="E22">
        <f t="shared" si="1"/>
        <v>-5.8705612829323675E-3</v>
      </c>
    </row>
    <row r="23" spans="1:5" x14ac:dyDescent="0.25">
      <c r="A23" s="9">
        <v>41278</v>
      </c>
      <c r="B23">
        <v>1570.57</v>
      </c>
      <c r="C23">
        <v>68.83</v>
      </c>
      <c r="D23" s="1">
        <f t="shared" si="0"/>
        <v>1.8468043915732457E-4</v>
      </c>
      <c r="E23">
        <f t="shared" si="1"/>
        <v>-8.6417974938788489E-3</v>
      </c>
    </row>
    <row r="24" spans="1:5" x14ac:dyDescent="0.25">
      <c r="A24" s="9">
        <v>41309</v>
      </c>
      <c r="B24">
        <v>1573.66</v>
      </c>
      <c r="C24">
        <v>69.11</v>
      </c>
      <c r="D24" s="1">
        <f t="shared" si="0"/>
        <v>1.9674385732569356E-3</v>
      </c>
      <c r="E24">
        <f t="shared" si="1"/>
        <v>4.0679936074386339E-3</v>
      </c>
    </row>
    <row r="25" spans="1:5" x14ac:dyDescent="0.25">
      <c r="A25" s="9">
        <v>41337</v>
      </c>
      <c r="B25">
        <v>1571.47</v>
      </c>
      <c r="C25">
        <v>68.56</v>
      </c>
      <c r="D25" s="1">
        <f t="shared" si="0"/>
        <v>-1.3916602061436743E-3</v>
      </c>
      <c r="E25">
        <f t="shared" si="1"/>
        <v>-7.9583273042974564E-3</v>
      </c>
    </row>
    <row r="26" spans="1:5" x14ac:dyDescent="0.25">
      <c r="A26" s="9">
        <v>41368</v>
      </c>
      <c r="B26">
        <v>1562.6</v>
      </c>
      <c r="C26">
        <v>68.83</v>
      </c>
      <c r="D26" s="1">
        <f t="shared" si="0"/>
        <v>-5.6443966477248168E-3</v>
      </c>
      <c r="E26">
        <f t="shared" si="1"/>
        <v>3.938156359393174E-3</v>
      </c>
    </row>
    <row r="27" spans="1:5" x14ac:dyDescent="0.25">
      <c r="A27" s="9">
        <v>41398</v>
      </c>
      <c r="B27">
        <v>1559.98</v>
      </c>
      <c r="C27">
        <v>68.89</v>
      </c>
      <c r="D27" s="1">
        <f t="shared" si="0"/>
        <v>-1.6766926916676635E-3</v>
      </c>
      <c r="E27">
        <f t="shared" si="1"/>
        <v>8.7171291587973671E-4</v>
      </c>
    </row>
    <row r="28" spans="1:5" x14ac:dyDescent="0.25">
      <c r="A28" s="9">
        <v>41490</v>
      </c>
      <c r="B28">
        <v>1563.07</v>
      </c>
      <c r="C28">
        <v>69.489999999999995</v>
      </c>
      <c r="D28" s="1">
        <f t="shared" si="0"/>
        <v>1.9807946255720704E-3</v>
      </c>
      <c r="E28">
        <f t="shared" si="1"/>
        <v>8.7095369429524509E-3</v>
      </c>
    </row>
    <row r="29" spans="1:5" x14ac:dyDescent="0.25">
      <c r="A29" s="9">
        <v>41521</v>
      </c>
      <c r="B29">
        <v>1573.89</v>
      </c>
      <c r="C29">
        <v>69.459999999999994</v>
      </c>
      <c r="D29" s="1">
        <f t="shared" si="0"/>
        <v>6.9222747541697839E-3</v>
      </c>
      <c r="E29">
        <f t="shared" si="1"/>
        <v>-4.3171679378329459E-4</v>
      </c>
    </row>
    <row r="30" spans="1:5" x14ac:dyDescent="0.25">
      <c r="A30" s="9">
        <v>41551</v>
      </c>
      <c r="B30">
        <v>1589.07</v>
      </c>
      <c r="C30">
        <v>69.239999999999995</v>
      </c>
      <c r="D30" s="1">
        <f t="shared" si="0"/>
        <v>9.6448925909687691E-3</v>
      </c>
      <c r="E30">
        <f t="shared" si="1"/>
        <v>-3.1672905269219532E-3</v>
      </c>
    </row>
    <row r="31" spans="1:5" x14ac:dyDescent="0.25">
      <c r="A31" s="9">
        <v>41582</v>
      </c>
      <c r="B31">
        <v>1597.35</v>
      </c>
      <c r="C31">
        <v>69.91</v>
      </c>
      <c r="D31" s="1">
        <f t="shared" si="0"/>
        <v>5.2105948762483549E-3</v>
      </c>
      <c r="E31">
        <f t="shared" si="1"/>
        <v>9.6764875794338786E-3</v>
      </c>
    </row>
    <row r="32" spans="1:5" x14ac:dyDescent="0.25">
      <c r="A32" s="9">
        <v>41612</v>
      </c>
      <c r="B32">
        <v>1593.3</v>
      </c>
      <c r="C32">
        <v>69.709999999999994</v>
      </c>
      <c r="D32" s="1">
        <f t="shared" si="0"/>
        <v>-2.5354493379659781E-3</v>
      </c>
      <c r="E32">
        <f t="shared" si="1"/>
        <v>-2.8608210556430105E-3</v>
      </c>
    </row>
    <row r="33" spans="1:5" x14ac:dyDescent="0.25">
      <c r="A33" t="s">
        <v>324</v>
      </c>
      <c r="B33">
        <v>1588.84</v>
      </c>
      <c r="C33">
        <v>69.66</v>
      </c>
      <c r="D33" s="1">
        <f t="shared" si="0"/>
        <v>-2.7992217410406305E-3</v>
      </c>
      <c r="E33">
        <f t="shared" si="1"/>
        <v>-7.1725720843490411E-4</v>
      </c>
    </row>
    <row r="34" spans="1:5" x14ac:dyDescent="0.25">
      <c r="A34" t="s">
        <v>325</v>
      </c>
      <c r="B34">
        <v>1575.35</v>
      </c>
      <c r="C34">
        <v>68.680000000000007</v>
      </c>
      <c r="D34" s="1">
        <f t="shared" si="0"/>
        <v>-8.4904710354724265E-3</v>
      </c>
      <c r="E34">
        <f t="shared" si="1"/>
        <v>-1.4068331897789116E-2</v>
      </c>
    </row>
    <row r="35" spans="1:5" x14ac:dyDescent="0.25">
      <c r="A35" t="s">
        <v>326</v>
      </c>
      <c r="B35">
        <v>1574.57</v>
      </c>
      <c r="C35">
        <v>68.930000000000007</v>
      </c>
      <c r="D35" s="1">
        <f t="shared" si="0"/>
        <v>-4.9512806677879382E-4</v>
      </c>
      <c r="E35">
        <f t="shared" si="1"/>
        <v>3.640069889341875E-3</v>
      </c>
    </row>
    <row r="36" spans="1:5" x14ac:dyDescent="0.25">
      <c r="A36" t="s">
        <v>327</v>
      </c>
      <c r="B36">
        <v>1554.38</v>
      </c>
      <c r="C36">
        <v>68.849999999999994</v>
      </c>
      <c r="D36" s="1">
        <f t="shared" si="0"/>
        <v>-1.2822548378287297E-2</v>
      </c>
      <c r="E36">
        <f t="shared" si="1"/>
        <v>-1.1605977078197084E-3</v>
      </c>
    </row>
    <row r="37" spans="1:5" x14ac:dyDescent="0.25">
      <c r="A37" t="s">
        <v>328</v>
      </c>
      <c r="B37">
        <v>1555.89</v>
      </c>
      <c r="C37">
        <v>69.22</v>
      </c>
      <c r="D37" s="1">
        <f t="shared" si="0"/>
        <v>9.7144842316550055E-4</v>
      </c>
      <c r="E37">
        <f t="shared" si="1"/>
        <v>5.3740014524328913E-3</v>
      </c>
    </row>
    <row r="38" spans="1:5" x14ac:dyDescent="0.25">
      <c r="A38" t="s">
        <v>329</v>
      </c>
      <c r="B38">
        <v>1565.55</v>
      </c>
      <c r="C38">
        <v>69.19</v>
      </c>
      <c r="D38" s="1">
        <f t="shared" si="0"/>
        <v>6.2086651369954518E-3</v>
      </c>
      <c r="E38">
        <f t="shared" si="1"/>
        <v>-4.3340075122798522E-4</v>
      </c>
    </row>
    <row r="39" spans="1:5" x14ac:dyDescent="0.25">
      <c r="A39" t="s">
        <v>330</v>
      </c>
      <c r="B39">
        <v>1579.58</v>
      </c>
      <c r="C39">
        <v>69.92</v>
      </c>
      <c r="D39" s="1">
        <f t="shared" si="0"/>
        <v>8.9617067484270528E-3</v>
      </c>
      <c r="E39">
        <f t="shared" si="1"/>
        <v>1.0550657609481196E-2</v>
      </c>
    </row>
    <row r="40" spans="1:5" x14ac:dyDescent="0.25">
      <c r="A40" t="s">
        <v>331</v>
      </c>
      <c r="B40">
        <v>1583</v>
      </c>
      <c r="C40">
        <v>70.5</v>
      </c>
      <c r="D40" s="1">
        <f t="shared" si="0"/>
        <v>2.1651325035769464E-3</v>
      </c>
      <c r="E40">
        <f t="shared" si="1"/>
        <v>8.2951945080091283E-3</v>
      </c>
    </row>
    <row r="41" spans="1:5" x14ac:dyDescent="0.25">
      <c r="A41" t="s">
        <v>332</v>
      </c>
      <c r="B41">
        <v>1592.64</v>
      </c>
      <c r="C41">
        <v>70.989999999999995</v>
      </c>
      <c r="D41" s="1">
        <f t="shared" si="0"/>
        <v>6.0897030953885661E-3</v>
      </c>
      <c r="E41">
        <f t="shared" si="1"/>
        <v>6.9503546099290055E-3</v>
      </c>
    </row>
    <row r="42" spans="1:5" x14ac:dyDescent="0.25">
      <c r="A42" t="s">
        <v>333</v>
      </c>
      <c r="B42">
        <v>1585.78</v>
      </c>
      <c r="C42">
        <v>70.98</v>
      </c>
      <c r="D42" s="1">
        <f t="shared" si="0"/>
        <v>-4.3073136427567603E-3</v>
      </c>
      <c r="E42">
        <f t="shared" si="1"/>
        <v>-1.4086491055065369E-4</v>
      </c>
    </row>
    <row r="43" spans="1:5" x14ac:dyDescent="0.25">
      <c r="A43" t="s">
        <v>334</v>
      </c>
      <c r="B43">
        <v>1596.65</v>
      </c>
      <c r="C43">
        <v>70.75</v>
      </c>
      <c r="D43" s="1">
        <f t="shared" si="0"/>
        <v>6.8546708875128447E-3</v>
      </c>
      <c r="E43">
        <f t="shared" si="1"/>
        <v>-3.2403493941956041E-3</v>
      </c>
    </row>
    <row r="44" spans="1:5" x14ac:dyDescent="0.25">
      <c r="A44" t="s">
        <v>335</v>
      </c>
      <c r="B44">
        <v>1597.57</v>
      </c>
      <c r="C44">
        <v>70.64</v>
      </c>
      <c r="D44" s="1">
        <f t="shared" si="0"/>
        <v>5.7620643221735848E-4</v>
      </c>
      <c r="E44">
        <f t="shared" si="1"/>
        <v>-1.5547703180211934E-3</v>
      </c>
    </row>
    <row r="45" spans="1:5" x14ac:dyDescent="0.25">
      <c r="A45" s="9">
        <v>41279</v>
      </c>
      <c r="B45">
        <v>1597.55</v>
      </c>
      <c r="C45">
        <v>70.83</v>
      </c>
      <c r="D45" s="1">
        <f t="shared" si="0"/>
        <v>-1.2519013251364141E-5</v>
      </c>
      <c r="E45">
        <f t="shared" si="1"/>
        <v>2.6896942242355284E-3</v>
      </c>
    </row>
    <row r="46" spans="1:5" x14ac:dyDescent="0.25">
      <c r="A46" s="9">
        <v>41310</v>
      </c>
      <c r="B46">
        <v>1598.6</v>
      </c>
      <c r="C46">
        <v>69.75</v>
      </c>
      <c r="D46" s="1">
        <f t="shared" si="0"/>
        <v>6.5725642389906705E-4</v>
      </c>
      <c r="E46">
        <f t="shared" si="1"/>
        <v>-1.5247776365946609E-2</v>
      </c>
    </row>
    <row r="47" spans="1:5" x14ac:dyDescent="0.25">
      <c r="A47" s="9">
        <v>41338</v>
      </c>
      <c r="B47">
        <v>1618.46</v>
      </c>
      <c r="C47">
        <v>70.72</v>
      </c>
      <c r="D47" s="1">
        <f t="shared" si="0"/>
        <v>1.242337044914308E-2</v>
      </c>
      <c r="E47">
        <f t="shared" si="1"/>
        <v>1.3906810035842277E-2</v>
      </c>
    </row>
    <row r="48" spans="1:5" x14ac:dyDescent="0.25">
      <c r="A48" s="9">
        <v>41430</v>
      </c>
      <c r="B48">
        <v>1619.77</v>
      </c>
      <c r="C48">
        <v>70.36</v>
      </c>
      <c r="D48" s="1">
        <f t="shared" si="0"/>
        <v>8.0941141579028545E-4</v>
      </c>
      <c r="E48">
        <f t="shared" si="1"/>
        <v>-5.0904977375565534E-3</v>
      </c>
    </row>
    <row r="49" spans="1:5" x14ac:dyDescent="0.25">
      <c r="A49" s="9">
        <v>41460</v>
      </c>
      <c r="B49">
        <v>1626.03</v>
      </c>
      <c r="C49">
        <v>70.75</v>
      </c>
      <c r="D49" s="1">
        <f t="shared" si="0"/>
        <v>3.8647462294029342E-3</v>
      </c>
      <c r="E49">
        <f t="shared" si="1"/>
        <v>5.5429221148379842E-3</v>
      </c>
    </row>
    <row r="50" spans="1:5" x14ac:dyDescent="0.25">
      <c r="A50" s="9">
        <v>41491</v>
      </c>
      <c r="B50">
        <v>1632.78</v>
      </c>
      <c r="C50">
        <v>70.45</v>
      </c>
      <c r="D50" s="1">
        <f t="shared" si="0"/>
        <v>4.1512149222339076E-3</v>
      </c>
      <c r="E50">
        <f t="shared" si="1"/>
        <v>-4.2402826855123272E-3</v>
      </c>
    </row>
    <row r="51" spans="1:5" x14ac:dyDescent="0.25">
      <c r="A51" s="9">
        <v>41522</v>
      </c>
      <c r="B51">
        <v>1635.01</v>
      </c>
      <c r="C51">
        <v>70.08</v>
      </c>
      <c r="D51" s="1">
        <f t="shared" si="0"/>
        <v>1.365768811474919E-3</v>
      </c>
      <c r="E51">
        <f t="shared" si="1"/>
        <v>-5.2519517388219241E-3</v>
      </c>
    </row>
    <row r="52" spans="1:5" x14ac:dyDescent="0.25">
      <c r="A52" s="9">
        <v>41552</v>
      </c>
      <c r="B52">
        <v>1633.7</v>
      </c>
      <c r="C52">
        <v>69.739999999999995</v>
      </c>
      <c r="D52" s="1">
        <f t="shared" si="0"/>
        <v>-8.0121834117219187E-4</v>
      </c>
      <c r="E52">
        <f t="shared" si="1"/>
        <v>-4.8515981735160309E-3</v>
      </c>
    </row>
    <row r="53" spans="1:5" x14ac:dyDescent="0.25">
      <c r="A53" t="s">
        <v>336</v>
      </c>
      <c r="B53">
        <v>1636</v>
      </c>
      <c r="C53">
        <v>69.7</v>
      </c>
      <c r="D53" s="1">
        <f t="shared" si="0"/>
        <v>1.407847217971448E-3</v>
      </c>
      <c r="E53">
        <f t="shared" si="1"/>
        <v>-5.735589331802702E-4</v>
      </c>
    </row>
    <row r="54" spans="1:5" x14ac:dyDescent="0.25">
      <c r="A54" t="s">
        <v>337</v>
      </c>
      <c r="B54">
        <v>1651.1</v>
      </c>
      <c r="C54">
        <v>69.8</v>
      </c>
      <c r="D54" s="1">
        <f t="shared" si="0"/>
        <v>9.2298288508556904E-3</v>
      </c>
      <c r="E54">
        <f t="shared" si="1"/>
        <v>1.4347202295551551E-3</v>
      </c>
    </row>
    <row r="55" spans="1:5" x14ac:dyDescent="0.25">
      <c r="A55" t="s">
        <v>338</v>
      </c>
      <c r="B55">
        <v>1661.49</v>
      </c>
      <c r="C55">
        <v>70.48</v>
      </c>
      <c r="D55" s="1">
        <f t="shared" si="0"/>
        <v>6.2927745139604507E-3</v>
      </c>
      <c r="E55">
        <f t="shared" si="1"/>
        <v>9.742120343839639E-3</v>
      </c>
    </row>
    <row r="56" spans="1:5" x14ac:dyDescent="0.25">
      <c r="A56" t="s">
        <v>339</v>
      </c>
      <c r="B56">
        <v>1660.51</v>
      </c>
      <c r="C56">
        <v>70.349999999999994</v>
      </c>
      <c r="D56" s="1">
        <f t="shared" si="0"/>
        <v>-5.8983201824869139E-4</v>
      </c>
      <c r="E56">
        <f t="shared" si="1"/>
        <v>-1.8444948921681279E-3</v>
      </c>
    </row>
    <row r="57" spans="1:5" x14ac:dyDescent="0.25">
      <c r="A57" t="s">
        <v>340</v>
      </c>
      <c r="B57">
        <v>1667.47</v>
      </c>
      <c r="C57">
        <v>71.239999999999995</v>
      </c>
      <c r="D57" s="1">
        <f t="shared" si="0"/>
        <v>4.1914833394559722E-3</v>
      </c>
      <c r="E57">
        <f t="shared" si="1"/>
        <v>1.2651030561478331E-2</v>
      </c>
    </row>
    <row r="58" spans="1:5" x14ac:dyDescent="0.25">
      <c r="A58" t="s">
        <v>341</v>
      </c>
      <c r="B58">
        <v>1672.84</v>
      </c>
      <c r="C58">
        <v>71.099999999999994</v>
      </c>
      <c r="D58" s="1">
        <f t="shared" si="0"/>
        <v>3.2204477441872361E-3</v>
      </c>
      <c r="E58">
        <f t="shared" si="1"/>
        <v>-1.965188096574966E-3</v>
      </c>
    </row>
    <row r="59" spans="1:5" x14ac:dyDescent="0.25">
      <c r="A59" t="s">
        <v>342</v>
      </c>
      <c r="B59">
        <v>1674.93</v>
      </c>
      <c r="C59">
        <v>71.91</v>
      </c>
      <c r="D59" s="1">
        <f t="shared" si="0"/>
        <v>1.2493723249086257E-3</v>
      </c>
      <c r="E59">
        <f t="shared" si="1"/>
        <v>1.1392405063291172E-2</v>
      </c>
    </row>
    <row r="60" spans="1:5" x14ac:dyDescent="0.25">
      <c r="A60" t="s">
        <v>343</v>
      </c>
      <c r="B60">
        <v>1687.18</v>
      </c>
      <c r="C60">
        <v>69.7</v>
      </c>
      <c r="D60" s="1">
        <f t="shared" si="0"/>
        <v>7.3137384845933856E-3</v>
      </c>
      <c r="E60">
        <f t="shared" si="1"/>
        <v>-3.0732860520094479E-2</v>
      </c>
    </row>
    <row r="61" spans="1:5" x14ac:dyDescent="0.25">
      <c r="A61" t="s">
        <v>344</v>
      </c>
      <c r="B61">
        <v>1655.5</v>
      </c>
      <c r="C61">
        <v>69.27</v>
      </c>
      <c r="D61" s="1">
        <f t="shared" si="0"/>
        <v>-1.8776893988786059E-2</v>
      </c>
      <c r="E61">
        <f t="shared" si="1"/>
        <v>-6.169296987087616E-3</v>
      </c>
    </row>
    <row r="62" spans="1:5" x14ac:dyDescent="0.25">
      <c r="A62" t="s">
        <v>345</v>
      </c>
      <c r="B62">
        <v>1649.78</v>
      </c>
      <c r="C62">
        <v>69.73</v>
      </c>
      <c r="D62" s="1">
        <f t="shared" si="0"/>
        <v>-3.455149501661146E-3</v>
      </c>
      <c r="E62">
        <f t="shared" si="1"/>
        <v>6.6406813916559549E-3</v>
      </c>
    </row>
    <row r="63" spans="1:5" x14ac:dyDescent="0.25">
      <c r="A63" t="s">
        <v>346</v>
      </c>
      <c r="B63">
        <v>1674.21</v>
      </c>
      <c r="C63">
        <v>71.040000000000006</v>
      </c>
      <c r="D63" s="1">
        <f t="shared" si="0"/>
        <v>1.4808035010728741E-2</v>
      </c>
      <c r="E63">
        <f t="shared" si="1"/>
        <v>1.878674888857023E-2</v>
      </c>
    </row>
    <row r="64" spans="1:5" x14ac:dyDescent="0.25">
      <c r="A64" t="s">
        <v>347</v>
      </c>
      <c r="B64">
        <v>1656.57</v>
      </c>
      <c r="C64">
        <v>69.89</v>
      </c>
      <c r="D64" s="1">
        <f t="shared" si="0"/>
        <v>-1.0536312648950908E-2</v>
      </c>
      <c r="E64">
        <f t="shared" si="1"/>
        <v>-1.6188063063063141E-2</v>
      </c>
    </row>
    <row r="65" spans="1:5" x14ac:dyDescent="0.25">
      <c r="A65" t="s">
        <v>348</v>
      </c>
      <c r="B65">
        <v>1661.91</v>
      </c>
      <c r="C65">
        <v>70.55</v>
      </c>
      <c r="D65" s="1">
        <f t="shared" si="0"/>
        <v>3.2235281334324212E-3</v>
      </c>
      <c r="E65">
        <f t="shared" si="1"/>
        <v>9.4434110745456653E-3</v>
      </c>
    </row>
    <row r="66" spans="1:5" x14ac:dyDescent="0.25">
      <c r="A66" t="s">
        <v>349</v>
      </c>
      <c r="B66">
        <v>1658.99</v>
      </c>
      <c r="C66">
        <v>70.58</v>
      </c>
      <c r="D66" s="1">
        <f t="shared" si="0"/>
        <v>-1.7570145194385212E-3</v>
      </c>
      <c r="E66">
        <f t="shared" si="1"/>
        <v>4.2523033309711041E-4</v>
      </c>
    </row>
    <row r="67" spans="1:5" x14ac:dyDescent="0.25">
      <c r="A67" s="9">
        <v>41339</v>
      </c>
      <c r="B67">
        <v>1640.42</v>
      </c>
      <c r="C67">
        <v>71.13</v>
      </c>
      <c r="D67" s="1">
        <f t="shared" si="0"/>
        <v>-1.1193557525964555E-2</v>
      </c>
      <c r="E67">
        <f t="shared" si="1"/>
        <v>7.7925758005100198E-3</v>
      </c>
    </row>
    <row r="68" spans="1:5" x14ac:dyDescent="0.25">
      <c r="A68" s="9">
        <v>41370</v>
      </c>
      <c r="B68">
        <v>1646.53</v>
      </c>
      <c r="C68">
        <v>72.77</v>
      </c>
      <c r="D68" s="1">
        <f t="shared" ref="D68:D131" si="2">(B68-B67)/B67</f>
        <v>3.7246558808109505E-3</v>
      </c>
      <c r="E68">
        <f t="shared" ref="E68:E131" si="3">(C68-C67)/C67</f>
        <v>2.3056375650217922E-2</v>
      </c>
    </row>
    <row r="69" spans="1:5" x14ac:dyDescent="0.25">
      <c r="A69" s="9">
        <v>41400</v>
      </c>
      <c r="B69">
        <v>1629.31</v>
      </c>
      <c r="C69">
        <v>71.739999999999995</v>
      </c>
      <c r="D69" s="1">
        <f t="shared" si="2"/>
        <v>-1.0458357879905029E-2</v>
      </c>
      <c r="E69">
        <f t="shared" si="3"/>
        <v>-1.4154184416655231E-2</v>
      </c>
    </row>
    <row r="70" spans="1:5" x14ac:dyDescent="0.25">
      <c r="A70" s="9">
        <v>41431</v>
      </c>
      <c r="B70">
        <v>1622.56</v>
      </c>
      <c r="C70">
        <v>70.27</v>
      </c>
      <c r="D70" s="1">
        <f t="shared" si="2"/>
        <v>-4.1428580196524907E-3</v>
      </c>
      <c r="E70">
        <f t="shared" si="3"/>
        <v>-2.0490660719263993E-2</v>
      </c>
    </row>
    <row r="71" spans="1:5" x14ac:dyDescent="0.25">
      <c r="A71" s="9">
        <v>41461</v>
      </c>
      <c r="B71">
        <v>1644.4</v>
      </c>
      <c r="C71">
        <v>70.88</v>
      </c>
      <c r="D71" s="1">
        <f t="shared" si="2"/>
        <v>1.3460211024553881E-2</v>
      </c>
      <c r="E71">
        <f t="shared" si="3"/>
        <v>8.6808026184716017E-3</v>
      </c>
    </row>
    <row r="72" spans="1:5" x14ac:dyDescent="0.25">
      <c r="A72" s="9">
        <v>41553</v>
      </c>
      <c r="B72">
        <v>1648.69</v>
      </c>
      <c r="C72">
        <v>70.75</v>
      </c>
      <c r="D72" s="1">
        <f t="shared" si="2"/>
        <v>2.6088542933592578E-3</v>
      </c>
      <c r="E72">
        <f t="shared" si="3"/>
        <v>-1.8340857787809744E-3</v>
      </c>
    </row>
    <row r="73" spans="1:5" x14ac:dyDescent="0.25">
      <c r="A73" s="9">
        <v>41584</v>
      </c>
      <c r="B73">
        <v>1640.13</v>
      </c>
      <c r="C73">
        <v>70.56</v>
      </c>
      <c r="D73" s="1">
        <f t="shared" si="2"/>
        <v>-5.1920009219440554E-3</v>
      </c>
      <c r="E73">
        <f t="shared" si="3"/>
        <v>-2.685512367491134E-3</v>
      </c>
    </row>
    <row r="74" spans="1:5" x14ac:dyDescent="0.25">
      <c r="A74" s="9">
        <v>41614</v>
      </c>
      <c r="B74">
        <v>1637.71</v>
      </c>
      <c r="C74">
        <v>70.650000000000006</v>
      </c>
      <c r="D74" s="1">
        <f t="shared" si="2"/>
        <v>-1.4754927963027764E-3</v>
      </c>
      <c r="E74">
        <f t="shared" si="3"/>
        <v>1.2755102040816809E-3</v>
      </c>
    </row>
    <row r="75" spans="1:5" x14ac:dyDescent="0.25">
      <c r="A75" t="s">
        <v>350</v>
      </c>
      <c r="B75">
        <v>1639.25</v>
      </c>
      <c r="C75">
        <v>69.81</v>
      </c>
      <c r="D75" s="1">
        <f t="shared" si="2"/>
        <v>9.403374223763448E-4</v>
      </c>
      <c r="E75">
        <f t="shared" si="3"/>
        <v>-1.1889596602972447E-2</v>
      </c>
    </row>
    <row r="76" spans="1:5" x14ac:dyDescent="0.25">
      <c r="A76" t="s">
        <v>351</v>
      </c>
      <c r="B76">
        <v>1640.8</v>
      </c>
      <c r="C76">
        <v>69.63</v>
      </c>
      <c r="D76" s="1">
        <f t="shared" si="2"/>
        <v>9.455543693762114E-4</v>
      </c>
      <c r="E76">
        <f t="shared" si="3"/>
        <v>-2.5784271594328436E-3</v>
      </c>
    </row>
    <row r="77" spans="1:5" x14ac:dyDescent="0.25">
      <c r="A77" t="s">
        <v>352</v>
      </c>
      <c r="B77">
        <v>1646.5</v>
      </c>
      <c r="C77">
        <v>70.010000000000005</v>
      </c>
      <c r="D77" s="1">
        <f t="shared" si="2"/>
        <v>3.4739151633349863E-3</v>
      </c>
      <c r="E77">
        <f t="shared" si="3"/>
        <v>5.4574177796928008E-3</v>
      </c>
    </row>
    <row r="78" spans="1:5" x14ac:dyDescent="0.25">
      <c r="A78" t="s">
        <v>353</v>
      </c>
      <c r="B78">
        <v>1654.19</v>
      </c>
      <c r="C78">
        <v>70.22</v>
      </c>
      <c r="D78" s="1">
        <f t="shared" si="2"/>
        <v>4.6705132098390856E-3</v>
      </c>
      <c r="E78">
        <f t="shared" si="3"/>
        <v>2.9995714897870836E-3</v>
      </c>
    </row>
    <row r="79" spans="1:5" x14ac:dyDescent="0.25">
      <c r="A79" t="s">
        <v>354</v>
      </c>
      <c r="B79">
        <v>1652.45</v>
      </c>
      <c r="C79">
        <v>70.33</v>
      </c>
      <c r="D79" s="1">
        <f t="shared" si="2"/>
        <v>-1.0518743312436958E-3</v>
      </c>
      <c r="E79">
        <f t="shared" si="3"/>
        <v>1.5665052691540792E-3</v>
      </c>
    </row>
    <row r="80" spans="1:5" x14ac:dyDescent="0.25">
      <c r="A80" t="s">
        <v>355</v>
      </c>
      <c r="B80">
        <v>1624.62</v>
      </c>
      <c r="C80">
        <v>69.09</v>
      </c>
      <c r="D80" s="1">
        <f t="shared" si="2"/>
        <v>-1.6841659354292205E-2</v>
      </c>
      <c r="E80">
        <f t="shared" si="3"/>
        <v>-1.7631167353902955E-2</v>
      </c>
    </row>
    <row r="81" spans="1:5" x14ac:dyDescent="0.25">
      <c r="A81" t="s">
        <v>356</v>
      </c>
      <c r="B81">
        <v>1599.19</v>
      </c>
      <c r="C81">
        <v>69.28</v>
      </c>
      <c r="D81" s="1">
        <f t="shared" si="2"/>
        <v>-1.5652891137619775E-2</v>
      </c>
      <c r="E81">
        <f t="shared" si="3"/>
        <v>2.7500361846866076E-3</v>
      </c>
    </row>
    <row r="82" spans="1:5" x14ac:dyDescent="0.25">
      <c r="A82" t="s">
        <v>357</v>
      </c>
      <c r="B82">
        <v>1588.77</v>
      </c>
      <c r="C82">
        <v>68.739999999999995</v>
      </c>
      <c r="D82" s="1">
        <f t="shared" si="2"/>
        <v>-6.5157986230529657E-3</v>
      </c>
      <c r="E82">
        <f t="shared" si="3"/>
        <v>-7.7944572748268803E-3</v>
      </c>
    </row>
    <row r="83" spans="1:5" x14ac:dyDescent="0.25">
      <c r="A83" t="s">
        <v>358</v>
      </c>
      <c r="B83">
        <v>1593.79</v>
      </c>
      <c r="C83">
        <v>69.349999999999994</v>
      </c>
      <c r="D83" s="1">
        <f t="shared" si="2"/>
        <v>3.1596769828231789E-3</v>
      </c>
      <c r="E83">
        <f t="shared" si="3"/>
        <v>8.8740180389874808E-3</v>
      </c>
    </row>
    <row r="84" spans="1:5" x14ac:dyDescent="0.25">
      <c r="A84" t="s">
        <v>359</v>
      </c>
      <c r="B84">
        <v>1606.83</v>
      </c>
      <c r="C84">
        <v>69.52</v>
      </c>
      <c r="D84" s="1">
        <f t="shared" si="2"/>
        <v>8.1817554382948594E-3</v>
      </c>
      <c r="E84">
        <f t="shared" si="3"/>
        <v>2.451333813987047E-3</v>
      </c>
    </row>
    <row r="85" spans="1:5" x14ac:dyDescent="0.25">
      <c r="A85" t="s">
        <v>360</v>
      </c>
      <c r="B85">
        <v>1620.07</v>
      </c>
      <c r="C85">
        <v>69.64</v>
      </c>
      <c r="D85" s="1">
        <f t="shared" si="2"/>
        <v>8.2398262417306186E-3</v>
      </c>
      <c r="E85">
        <f t="shared" si="3"/>
        <v>1.7261219792866018E-3</v>
      </c>
    </row>
    <row r="86" spans="1:5" x14ac:dyDescent="0.25">
      <c r="A86" t="s">
        <v>361</v>
      </c>
      <c r="B86">
        <v>1615.94</v>
      </c>
      <c r="C86">
        <v>69.2</v>
      </c>
      <c r="D86" s="1">
        <f t="shared" si="2"/>
        <v>-2.5492725622966181E-3</v>
      </c>
      <c r="E86">
        <f t="shared" si="3"/>
        <v>-6.3182079264790022E-3</v>
      </c>
    </row>
    <row r="87" spans="1:5" x14ac:dyDescent="0.25">
      <c r="A87" s="9">
        <v>41281</v>
      </c>
      <c r="B87">
        <v>1626.61</v>
      </c>
      <c r="C87">
        <v>70.06</v>
      </c>
      <c r="D87" s="1">
        <f t="shared" si="2"/>
        <v>6.6029679319775762E-3</v>
      </c>
      <c r="E87">
        <f t="shared" si="3"/>
        <v>1.2427745664739876E-2</v>
      </c>
    </row>
    <row r="88" spans="1:5" x14ac:dyDescent="0.25">
      <c r="A88" s="9">
        <v>41312</v>
      </c>
      <c r="B88">
        <v>1624.26</v>
      </c>
      <c r="C88">
        <v>70.36</v>
      </c>
      <c r="D88" s="1">
        <f t="shared" si="2"/>
        <v>-1.4447224595938236E-3</v>
      </c>
      <c r="E88">
        <f t="shared" si="3"/>
        <v>4.2820439623179728E-3</v>
      </c>
    </row>
    <row r="89" spans="1:5" x14ac:dyDescent="0.25">
      <c r="A89" s="9">
        <v>41340</v>
      </c>
      <c r="B89">
        <v>1618.97</v>
      </c>
      <c r="C89">
        <v>69.45</v>
      </c>
      <c r="D89" s="1">
        <f t="shared" si="2"/>
        <v>-3.2568677428490289E-3</v>
      </c>
      <c r="E89">
        <f t="shared" si="3"/>
        <v>-1.2933484934621896E-2</v>
      </c>
    </row>
    <row r="90" spans="1:5" x14ac:dyDescent="0.25">
      <c r="A90" s="9">
        <v>41401</v>
      </c>
      <c r="B90">
        <v>1632.07</v>
      </c>
      <c r="C90">
        <v>70.459999999999994</v>
      </c>
      <c r="D90" s="1">
        <f t="shared" si="2"/>
        <v>8.091564389704509E-3</v>
      </c>
      <c r="E90">
        <f t="shared" si="3"/>
        <v>1.4542836573074022E-2</v>
      </c>
    </row>
    <row r="91" spans="1:5" x14ac:dyDescent="0.25">
      <c r="A91" s="9">
        <v>41493</v>
      </c>
      <c r="B91">
        <v>1644.68</v>
      </c>
      <c r="C91">
        <v>71.22</v>
      </c>
      <c r="D91" s="1">
        <f t="shared" si="2"/>
        <v>7.7263842849878547E-3</v>
      </c>
      <c r="E91">
        <f t="shared" si="3"/>
        <v>1.0786261708771007E-2</v>
      </c>
    </row>
    <row r="92" spans="1:5" x14ac:dyDescent="0.25">
      <c r="A92" s="9">
        <v>41524</v>
      </c>
      <c r="B92">
        <v>1654.18</v>
      </c>
      <c r="C92">
        <v>71.97</v>
      </c>
      <c r="D92" s="1">
        <f t="shared" si="2"/>
        <v>5.7761996254590553E-3</v>
      </c>
      <c r="E92">
        <f t="shared" si="3"/>
        <v>1.0530749789385004E-2</v>
      </c>
    </row>
    <row r="93" spans="1:5" x14ac:dyDescent="0.25">
      <c r="A93" s="9">
        <v>41554</v>
      </c>
      <c r="B93">
        <v>1657.92</v>
      </c>
      <c r="C93">
        <v>72.23</v>
      </c>
      <c r="D93" s="1">
        <f t="shared" si="2"/>
        <v>2.2609389546482299E-3</v>
      </c>
      <c r="E93">
        <f t="shared" si="3"/>
        <v>3.6126163679311533E-3</v>
      </c>
    </row>
    <row r="94" spans="1:5" x14ac:dyDescent="0.25">
      <c r="A94" s="9">
        <v>41585</v>
      </c>
      <c r="B94">
        <v>1676.63</v>
      </c>
      <c r="C94">
        <v>72.94</v>
      </c>
      <c r="D94" s="1">
        <f t="shared" si="2"/>
        <v>1.1285224860065645E-2</v>
      </c>
      <c r="E94">
        <f t="shared" si="3"/>
        <v>9.8297106465456696E-3</v>
      </c>
    </row>
    <row r="95" spans="1:5" x14ac:dyDescent="0.25">
      <c r="A95" s="9">
        <v>41615</v>
      </c>
      <c r="B95">
        <v>1680.19</v>
      </c>
      <c r="C95">
        <v>72.56</v>
      </c>
      <c r="D95" s="1">
        <f t="shared" si="2"/>
        <v>2.1233068715220084E-3</v>
      </c>
      <c r="E95">
        <f t="shared" si="3"/>
        <v>-5.2097614477652245E-3</v>
      </c>
    </row>
    <row r="96" spans="1:5" x14ac:dyDescent="0.25">
      <c r="A96" t="s">
        <v>362</v>
      </c>
      <c r="B96">
        <v>1684.51</v>
      </c>
      <c r="C96">
        <v>72.650000000000006</v>
      </c>
      <c r="D96" s="1">
        <f t="shared" si="2"/>
        <v>2.5711377879882253E-3</v>
      </c>
      <c r="E96">
        <f t="shared" si="3"/>
        <v>1.2403528114664196E-3</v>
      </c>
    </row>
    <row r="97" spans="1:5" x14ac:dyDescent="0.25">
      <c r="A97" t="s">
        <v>363</v>
      </c>
      <c r="B97">
        <v>1683.73</v>
      </c>
      <c r="C97">
        <v>72.599999999999994</v>
      </c>
      <c r="D97" s="1">
        <f t="shared" si="2"/>
        <v>-4.6304266522607327E-4</v>
      </c>
      <c r="E97">
        <f t="shared" si="3"/>
        <v>-6.8823124569871114E-4</v>
      </c>
    </row>
    <row r="98" spans="1:5" x14ac:dyDescent="0.25">
      <c r="A98" t="s">
        <v>364</v>
      </c>
      <c r="B98">
        <v>1684.75</v>
      </c>
      <c r="C98">
        <v>72.66</v>
      </c>
      <c r="D98" s="1">
        <f t="shared" si="2"/>
        <v>6.0579784169669827E-4</v>
      </c>
      <c r="E98">
        <f t="shared" si="3"/>
        <v>8.2644628099176696E-4</v>
      </c>
    </row>
    <row r="99" spans="1:5" x14ac:dyDescent="0.25">
      <c r="A99" t="s">
        <v>365</v>
      </c>
      <c r="B99">
        <v>1693.12</v>
      </c>
      <c r="C99">
        <v>73</v>
      </c>
      <c r="D99" s="1">
        <f t="shared" si="2"/>
        <v>4.9680961566997426E-3</v>
      </c>
      <c r="E99">
        <f t="shared" si="3"/>
        <v>4.6793283787503913E-3</v>
      </c>
    </row>
    <row r="100" spans="1:5" x14ac:dyDescent="0.25">
      <c r="A100" t="s">
        <v>366</v>
      </c>
      <c r="B100">
        <v>1692.09</v>
      </c>
      <c r="C100">
        <v>72.83</v>
      </c>
      <c r="D100" s="1">
        <f t="shared" si="2"/>
        <v>-6.0834435834434229E-4</v>
      </c>
      <c r="E100">
        <f t="shared" si="3"/>
        <v>-2.3287671232876945E-3</v>
      </c>
    </row>
    <row r="101" spans="1:5" x14ac:dyDescent="0.25">
      <c r="A101" t="s">
        <v>367</v>
      </c>
      <c r="B101">
        <v>1697.61</v>
      </c>
      <c r="C101">
        <v>73.08</v>
      </c>
      <c r="D101" s="1">
        <f t="shared" si="2"/>
        <v>3.2622378242291969E-3</v>
      </c>
      <c r="E101">
        <f t="shared" si="3"/>
        <v>3.4326513799258548E-3</v>
      </c>
    </row>
    <row r="102" spans="1:5" x14ac:dyDescent="0.25">
      <c r="A102" t="s">
        <v>368</v>
      </c>
      <c r="B102">
        <v>1698.78</v>
      </c>
      <c r="C102">
        <v>73.37</v>
      </c>
      <c r="D102" s="1">
        <f t="shared" si="2"/>
        <v>6.8920423418810728E-4</v>
      </c>
      <c r="E102">
        <f t="shared" si="3"/>
        <v>3.9682539682540539E-3</v>
      </c>
    </row>
    <row r="103" spans="1:5" x14ac:dyDescent="0.25">
      <c r="A103" t="s">
        <v>369</v>
      </c>
      <c r="B103">
        <v>1698.38</v>
      </c>
      <c r="C103">
        <v>73.5</v>
      </c>
      <c r="D103" s="1">
        <f t="shared" si="2"/>
        <v>-2.3546309704603515E-4</v>
      </c>
      <c r="E103">
        <f t="shared" si="3"/>
        <v>1.771841352051185E-3</v>
      </c>
    </row>
    <row r="104" spans="1:5" x14ac:dyDescent="0.25">
      <c r="A104" t="s">
        <v>370</v>
      </c>
      <c r="B104">
        <v>1690.94</v>
      </c>
      <c r="C104">
        <v>73.16</v>
      </c>
      <c r="D104" s="1">
        <f t="shared" si="2"/>
        <v>-4.3806450853166277E-3</v>
      </c>
      <c r="E104">
        <f t="shared" si="3"/>
        <v>-4.6258503401361006E-3</v>
      </c>
    </row>
    <row r="105" spans="1:5" x14ac:dyDescent="0.25">
      <c r="A105" t="s">
        <v>371</v>
      </c>
      <c r="B105">
        <v>1691.85</v>
      </c>
      <c r="C105">
        <v>71.59</v>
      </c>
      <c r="D105" s="1">
        <f t="shared" si="2"/>
        <v>5.3816220563701514E-4</v>
      </c>
      <c r="E105">
        <f t="shared" si="3"/>
        <v>-2.1459814106068797E-2</v>
      </c>
    </row>
    <row r="106" spans="1:5" x14ac:dyDescent="0.25">
      <c r="A106" t="s">
        <v>372</v>
      </c>
      <c r="B106">
        <v>1690.92</v>
      </c>
      <c r="C106">
        <v>71.66</v>
      </c>
      <c r="D106" s="1">
        <f t="shared" si="2"/>
        <v>-5.4969412181921345E-4</v>
      </c>
      <c r="E106">
        <f t="shared" si="3"/>
        <v>9.7779019416110047E-4</v>
      </c>
    </row>
    <row r="107" spans="1:5" x14ac:dyDescent="0.25">
      <c r="A107" t="s">
        <v>373</v>
      </c>
      <c r="B107">
        <v>1693.19</v>
      </c>
      <c r="C107">
        <v>72.05</v>
      </c>
      <c r="D107" s="1">
        <f t="shared" si="2"/>
        <v>1.3424644572185447E-3</v>
      </c>
      <c r="E107">
        <f t="shared" si="3"/>
        <v>5.4423667317890119E-3</v>
      </c>
    </row>
    <row r="108" spans="1:5" x14ac:dyDescent="0.25">
      <c r="A108" t="s">
        <v>374</v>
      </c>
      <c r="B108">
        <v>1698.43</v>
      </c>
      <c r="C108">
        <v>71.900000000000006</v>
      </c>
      <c r="D108" s="1">
        <f t="shared" si="2"/>
        <v>3.0947501461737956E-3</v>
      </c>
      <c r="E108">
        <f t="shared" si="3"/>
        <v>-2.0818875780706657E-3</v>
      </c>
    </row>
    <row r="109" spans="1:5" x14ac:dyDescent="0.25">
      <c r="A109" s="9">
        <v>41282</v>
      </c>
      <c r="B109">
        <v>1707.85</v>
      </c>
      <c r="C109">
        <v>71.92</v>
      </c>
      <c r="D109" s="1">
        <f t="shared" si="2"/>
        <v>5.5462986405090849E-3</v>
      </c>
      <c r="E109">
        <f t="shared" si="3"/>
        <v>2.7816411682887368E-4</v>
      </c>
    </row>
    <row r="110" spans="1:5" x14ac:dyDescent="0.25">
      <c r="A110" s="9">
        <v>41313</v>
      </c>
      <c r="B110">
        <v>1709.67</v>
      </c>
      <c r="C110">
        <v>71.58</v>
      </c>
      <c r="D110" s="1">
        <f t="shared" si="2"/>
        <v>1.0656673595457234E-3</v>
      </c>
      <c r="E110">
        <f t="shared" si="3"/>
        <v>-4.7274749721913714E-3</v>
      </c>
    </row>
    <row r="111" spans="1:5" x14ac:dyDescent="0.25">
      <c r="A111" s="9">
        <v>41402</v>
      </c>
      <c r="B111">
        <v>1709.24</v>
      </c>
      <c r="C111">
        <v>72.069999999999993</v>
      </c>
      <c r="D111" s="1">
        <f t="shared" si="2"/>
        <v>-2.5151052542307206E-4</v>
      </c>
      <c r="E111">
        <f t="shared" si="3"/>
        <v>6.8454875663592468E-3</v>
      </c>
    </row>
    <row r="112" spans="1:5" x14ac:dyDescent="0.25">
      <c r="A112" s="9">
        <v>41433</v>
      </c>
      <c r="B112">
        <v>1705.79</v>
      </c>
      <c r="C112">
        <v>71.930000000000007</v>
      </c>
      <c r="D112" s="1">
        <f t="shared" si="2"/>
        <v>-2.0184409445133775E-3</v>
      </c>
      <c r="E112">
        <f t="shared" si="3"/>
        <v>-1.9425558484804546E-3</v>
      </c>
    </row>
    <row r="113" spans="1:5" x14ac:dyDescent="0.25">
      <c r="A113" s="9">
        <v>41463</v>
      </c>
      <c r="B113">
        <v>1695.3</v>
      </c>
      <c r="C113">
        <v>71.86</v>
      </c>
      <c r="D113" s="1">
        <f t="shared" si="2"/>
        <v>-6.1496432737910348E-3</v>
      </c>
      <c r="E113">
        <f t="shared" si="3"/>
        <v>-9.7316835812605838E-4</v>
      </c>
    </row>
    <row r="114" spans="1:5" x14ac:dyDescent="0.25">
      <c r="A114" s="9">
        <v>41494</v>
      </c>
      <c r="B114">
        <v>1700.18</v>
      </c>
      <c r="C114">
        <v>71.69</v>
      </c>
      <c r="D114" s="1">
        <f t="shared" si="2"/>
        <v>2.8785465699286907E-3</v>
      </c>
      <c r="E114">
        <f t="shared" si="3"/>
        <v>-2.3657111049262694E-3</v>
      </c>
    </row>
    <row r="115" spans="1:5" x14ac:dyDescent="0.25">
      <c r="A115" s="9">
        <v>41525</v>
      </c>
      <c r="B115">
        <v>1699.42</v>
      </c>
      <c r="C115">
        <v>71.23</v>
      </c>
      <c r="D115" s="1">
        <f t="shared" si="2"/>
        <v>-4.4701149290074629E-4</v>
      </c>
      <c r="E115">
        <f t="shared" si="3"/>
        <v>-6.4165155530756558E-3</v>
      </c>
    </row>
    <row r="116" spans="1:5" x14ac:dyDescent="0.25">
      <c r="A116" s="9">
        <v>41616</v>
      </c>
      <c r="B116">
        <v>1691.49</v>
      </c>
      <c r="C116">
        <v>70.94</v>
      </c>
      <c r="D116" s="1">
        <f t="shared" si="2"/>
        <v>-4.6662979134057874E-3</v>
      </c>
      <c r="E116">
        <f t="shared" si="3"/>
        <v>-4.0713182647761654E-3</v>
      </c>
    </row>
    <row r="117" spans="1:5" x14ac:dyDescent="0.25">
      <c r="A117" t="s">
        <v>375</v>
      </c>
      <c r="B117">
        <v>1696.81</v>
      </c>
      <c r="C117">
        <v>71.260000000000005</v>
      </c>
      <c r="D117" s="1">
        <f t="shared" si="2"/>
        <v>3.1451560458530268E-3</v>
      </c>
      <c r="E117">
        <f t="shared" si="3"/>
        <v>4.5108542430223764E-3</v>
      </c>
    </row>
    <row r="118" spans="1:5" x14ac:dyDescent="0.25">
      <c r="A118" t="s">
        <v>376</v>
      </c>
      <c r="B118">
        <v>1695.52</v>
      </c>
      <c r="C118">
        <v>70.83</v>
      </c>
      <c r="D118" s="1">
        <f t="shared" si="2"/>
        <v>-7.6025011639486073E-4</v>
      </c>
      <c r="E118">
        <f t="shared" si="3"/>
        <v>-6.0342408083077009E-3</v>
      </c>
    </row>
    <row r="119" spans="1:5" x14ac:dyDescent="0.25">
      <c r="A119" t="s">
        <v>377</v>
      </c>
      <c r="B119">
        <v>1679.61</v>
      </c>
      <c r="C119">
        <v>69.5</v>
      </c>
      <c r="D119" s="1">
        <f t="shared" si="2"/>
        <v>-9.3835519486647652E-3</v>
      </c>
      <c r="E119">
        <f t="shared" si="3"/>
        <v>-1.8777354228434257E-2</v>
      </c>
    </row>
    <row r="120" spans="1:5" x14ac:dyDescent="0.25">
      <c r="A120" t="s">
        <v>378</v>
      </c>
      <c r="B120">
        <v>1663.6</v>
      </c>
      <c r="C120">
        <v>69.05</v>
      </c>
      <c r="D120" s="1">
        <f t="shared" si="2"/>
        <v>-9.5319746845993966E-3</v>
      </c>
      <c r="E120">
        <f t="shared" si="3"/>
        <v>-6.4748201438849327E-3</v>
      </c>
    </row>
    <row r="121" spans="1:5" x14ac:dyDescent="0.25">
      <c r="A121" t="s">
        <v>379</v>
      </c>
      <c r="B121">
        <v>1659.18</v>
      </c>
      <c r="C121">
        <v>68.739999999999995</v>
      </c>
      <c r="D121" s="1">
        <f t="shared" si="2"/>
        <v>-2.6568886751622057E-3</v>
      </c>
      <c r="E121">
        <f t="shared" si="3"/>
        <v>-4.4895003620565137E-3</v>
      </c>
    </row>
    <row r="122" spans="1:5" x14ac:dyDescent="0.25">
      <c r="A122" t="s">
        <v>380</v>
      </c>
      <c r="B122">
        <v>1658.92</v>
      </c>
      <c r="C122">
        <v>68.62</v>
      </c>
      <c r="D122" s="1">
        <f t="shared" si="2"/>
        <v>-1.5670391398159988E-4</v>
      </c>
      <c r="E122">
        <f t="shared" si="3"/>
        <v>-1.7457084666859229E-3</v>
      </c>
    </row>
    <row r="123" spans="1:5" x14ac:dyDescent="0.25">
      <c r="A123" t="s">
        <v>381</v>
      </c>
      <c r="B123">
        <v>1656.99</v>
      </c>
      <c r="C123">
        <v>66.930000000000007</v>
      </c>
      <c r="D123" s="1">
        <f t="shared" si="2"/>
        <v>-1.1634075181443731E-3</v>
      </c>
      <c r="E123">
        <f t="shared" si="3"/>
        <v>-2.4628388225007253E-2</v>
      </c>
    </row>
    <row r="124" spans="1:5" x14ac:dyDescent="0.25">
      <c r="A124" t="s">
        <v>382</v>
      </c>
      <c r="B124">
        <v>1659.55</v>
      </c>
      <c r="C124">
        <v>65.39</v>
      </c>
      <c r="D124" s="1">
        <f t="shared" si="2"/>
        <v>1.5449700963795468E-3</v>
      </c>
      <c r="E124">
        <f t="shared" si="3"/>
        <v>-2.3009113999701271E-2</v>
      </c>
    </row>
    <row r="125" spans="1:5" x14ac:dyDescent="0.25">
      <c r="A125" t="s">
        <v>383</v>
      </c>
      <c r="B125">
        <v>1664.85</v>
      </c>
      <c r="C125">
        <v>64.77</v>
      </c>
      <c r="D125" s="1">
        <f t="shared" si="2"/>
        <v>3.193636829260917E-3</v>
      </c>
      <c r="E125">
        <f t="shared" si="3"/>
        <v>-9.4815721058266484E-3</v>
      </c>
    </row>
    <row r="126" spans="1:5" x14ac:dyDescent="0.25">
      <c r="A126" t="s">
        <v>384</v>
      </c>
      <c r="B126">
        <v>1669.51</v>
      </c>
      <c r="C126">
        <v>64.900000000000006</v>
      </c>
      <c r="D126" s="1">
        <f t="shared" si="2"/>
        <v>2.7990509655525016E-3</v>
      </c>
      <c r="E126">
        <f t="shared" si="3"/>
        <v>2.0071020534199423E-3</v>
      </c>
    </row>
    <row r="127" spans="1:5" x14ac:dyDescent="0.25">
      <c r="A127" t="s">
        <v>385</v>
      </c>
      <c r="B127">
        <v>1652.54</v>
      </c>
      <c r="C127">
        <v>63.87</v>
      </c>
      <c r="D127" s="1">
        <f t="shared" si="2"/>
        <v>-1.0164659091589765E-2</v>
      </c>
      <c r="E127">
        <f t="shared" si="3"/>
        <v>-1.5870570107858369E-2</v>
      </c>
    </row>
    <row r="128" spans="1:5" x14ac:dyDescent="0.25">
      <c r="A128" t="s">
        <v>386</v>
      </c>
      <c r="B128">
        <v>1641.18</v>
      </c>
      <c r="C128">
        <v>63.58</v>
      </c>
      <c r="D128" s="1">
        <f t="shared" si="2"/>
        <v>-6.8742662809976761E-3</v>
      </c>
      <c r="E128">
        <f t="shared" si="3"/>
        <v>-4.5404728354469888E-3</v>
      </c>
    </row>
    <row r="129" spans="1:5" x14ac:dyDescent="0.25">
      <c r="A129" t="s">
        <v>387</v>
      </c>
      <c r="B129">
        <v>1646.41</v>
      </c>
      <c r="C129">
        <v>63.5</v>
      </c>
      <c r="D129" s="1">
        <f t="shared" si="2"/>
        <v>3.186731498068474E-3</v>
      </c>
      <c r="E129">
        <f t="shared" si="3"/>
        <v>-1.2582573136206087E-3</v>
      </c>
    </row>
    <row r="130" spans="1:5" x14ac:dyDescent="0.25">
      <c r="A130" t="s">
        <v>388</v>
      </c>
      <c r="B130">
        <v>1640.08</v>
      </c>
      <c r="C130">
        <v>63.39</v>
      </c>
      <c r="D130" s="1">
        <f t="shared" si="2"/>
        <v>-3.8447288342515862E-3</v>
      </c>
      <c r="E130">
        <f t="shared" si="3"/>
        <v>-1.7322834645669201E-3</v>
      </c>
    </row>
    <row r="131" spans="1:5" x14ac:dyDescent="0.25">
      <c r="A131" s="9">
        <v>41342</v>
      </c>
      <c r="B131">
        <v>1651.35</v>
      </c>
      <c r="C131">
        <v>63.81</v>
      </c>
      <c r="D131" s="1">
        <f t="shared" si="2"/>
        <v>6.8716160187307831E-3</v>
      </c>
      <c r="E131">
        <f t="shared" si="3"/>
        <v>6.6256507335542151E-3</v>
      </c>
    </row>
    <row r="132" spans="1:5" x14ac:dyDescent="0.25">
      <c r="A132" s="9">
        <v>41373</v>
      </c>
      <c r="B132">
        <v>1655.72</v>
      </c>
      <c r="C132">
        <v>63.8</v>
      </c>
      <c r="D132" s="1">
        <f t="shared" ref="D132:D195" si="4">(B132-B131)/B131</f>
        <v>2.6463196778394155E-3</v>
      </c>
      <c r="E132">
        <f t="shared" ref="E132:E195" si="5">(C132-C131)/C131</f>
        <v>-1.5671524839374888E-4</v>
      </c>
    </row>
    <row r="133" spans="1:5" x14ac:dyDescent="0.25">
      <c r="A133" s="9">
        <v>41403</v>
      </c>
      <c r="B133">
        <v>1659.17</v>
      </c>
      <c r="C133">
        <v>63.9</v>
      </c>
      <c r="D133" s="1">
        <f t="shared" si="4"/>
        <v>2.0836856473317017E-3</v>
      </c>
      <c r="E133">
        <f t="shared" si="5"/>
        <v>1.5673981191222793E-3</v>
      </c>
    </row>
    <row r="134" spans="1:5" x14ac:dyDescent="0.25">
      <c r="A134" s="9">
        <v>41434</v>
      </c>
      <c r="B134">
        <v>1664.83</v>
      </c>
      <c r="C134">
        <v>63.77</v>
      </c>
      <c r="D134" s="1">
        <f t="shared" si="4"/>
        <v>3.4113442263299446E-3</v>
      </c>
      <c r="E134">
        <f t="shared" si="5"/>
        <v>-2.0344287949921043E-3</v>
      </c>
    </row>
    <row r="135" spans="1:5" x14ac:dyDescent="0.25">
      <c r="A135" s="9">
        <v>41526</v>
      </c>
      <c r="B135">
        <v>1672.4</v>
      </c>
      <c r="C135">
        <v>64.02</v>
      </c>
      <c r="D135" s="1">
        <f t="shared" si="4"/>
        <v>4.5470108059082089E-3</v>
      </c>
      <c r="E135">
        <f t="shared" si="5"/>
        <v>3.9203387172650605E-3</v>
      </c>
    </row>
    <row r="136" spans="1:5" x14ac:dyDescent="0.25">
      <c r="A136" s="9">
        <v>41556</v>
      </c>
      <c r="B136">
        <v>1684.09</v>
      </c>
      <c r="C136">
        <v>64.89</v>
      </c>
      <c r="D136" s="1">
        <f t="shared" si="4"/>
        <v>6.9899545563261341E-3</v>
      </c>
      <c r="E136">
        <f t="shared" si="5"/>
        <v>1.3589503280225002E-2</v>
      </c>
    </row>
    <row r="137" spans="1:5" x14ac:dyDescent="0.25">
      <c r="A137" s="9">
        <v>41587</v>
      </c>
      <c r="B137">
        <v>1689.13</v>
      </c>
      <c r="C137">
        <v>65.010000000000005</v>
      </c>
      <c r="D137" s="1">
        <f t="shared" si="4"/>
        <v>2.9927141661076255E-3</v>
      </c>
      <c r="E137">
        <f t="shared" si="5"/>
        <v>1.8492834026815311E-3</v>
      </c>
    </row>
    <row r="138" spans="1:5" x14ac:dyDescent="0.25">
      <c r="A138" s="9">
        <v>41617</v>
      </c>
      <c r="B138">
        <v>1689.97</v>
      </c>
      <c r="C138">
        <v>65.239999999999995</v>
      </c>
      <c r="D138" s="1">
        <f t="shared" si="4"/>
        <v>4.972974253017341E-4</v>
      </c>
      <c r="E138">
        <f t="shared" si="5"/>
        <v>3.5379172435008421E-3</v>
      </c>
    </row>
    <row r="139" spans="1:5" x14ac:dyDescent="0.25">
      <c r="A139" t="s">
        <v>389</v>
      </c>
      <c r="B139">
        <v>1688.73</v>
      </c>
      <c r="C139">
        <v>64.510000000000005</v>
      </c>
      <c r="D139" s="1">
        <f t="shared" si="4"/>
        <v>-7.3374083563614088E-4</v>
      </c>
      <c r="E139">
        <f t="shared" si="5"/>
        <v>-1.1189454322501376E-2</v>
      </c>
    </row>
    <row r="140" spans="1:5" x14ac:dyDescent="0.25">
      <c r="A140" t="s">
        <v>390</v>
      </c>
      <c r="B140">
        <v>1704.95</v>
      </c>
      <c r="C140">
        <v>64.45</v>
      </c>
      <c r="D140" s="1">
        <f t="shared" si="4"/>
        <v>9.6048509826911505E-3</v>
      </c>
      <c r="E140">
        <f t="shared" si="5"/>
        <v>-9.3008835839408256E-4</v>
      </c>
    </row>
    <row r="141" spans="1:5" x14ac:dyDescent="0.25">
      <c r="A141" t="s">
        <v>391</v>
      </c>
      <c r="B141">
        <v>1705.52</v>
      </c>
      <c r="C141">
        <v>64.44</v>
      </c>
      <c r="D141" s="1">
        <f t="shared" si="4"/>
        <v>3.3432065456461262E-4</v>
      </c>
      <c r="E141">
        <f t="shared" si="5"/>
        <v>-1.5515903801404369E-4</v>
      </c>
    </row>
    <row r="142" spans="1:5" x14ac:dyDescent="0.25">
      <c r="A142" t="s">
        <v>392</v>
      </c>
      <c r="B142">
        <v>1729.44</v>
      </c>
      <c r="C142">
        <v>65.53</v>
      </c>
      <c r="D142" s="1">
        <f t="shared" si="4"/>
        <v>1.402504807917824E-2</v>
      </c>
      <c r="E142">
        <f t="shared" si="5"/>
        <v>1.6914959652389875E-2</v>
      </c>
    </row>
    <row r="143" spans="1:5" x14ac:dyDescent="0.25">
      <c r="A143" t="s">
        <v>393</v>
      </c>
      <c r="B143">
        <v>1729.86</v>
      </c>
      <c r="C143">
        <v>65.59</v>
      </c>
      <c r="D143" s="1">
        <f t="shared" si="4"/>
        <v>2.4285317790721006E-4</v>
      </c>
      <c r="E143">
        <f t="shared" si="5"/>
        <v>9.156111704563142E-4</v>
      </c>
    </row>
    <row r="144" spans="1:5" x14ac:dyDescent="0.25">
      <c r="A144" t="s">
        <v>394</v>
      </c>
      <c r="B144">
        <v>1725.23</v>
      </c>
      <c r="C144">
        <v>65.489999999999995</v>
      </c>
      <c r="D144" s="1">
        <f t="shared" si="4"/>
        <v>-2.6765171748002045E-3</v>
      </c>
      <c r="E144">
        <f t="shared" si="5"/>
        <v>-1.5246226558927965E-3</v>
      </c>
    </row>
    <row r="145" spans="1:5" x14ac:dyDescent="0.25">
      <c r="A145" t="s">
        <v>217</v>
      </c>
      <c r="B145">
        <v>1711.44</v>
      </c>
      <c r="C145">
        <v>64.650000000000006</v>
      </c>
      <c r="D145" s="1">
        <f t="shared" si="4"/>
        <v>-7.9931371469311122E-3</v>
      </c>
      <c r="E145">
        <f t="shared" si="5"/>
        <v>-1.2826385707741476E-2</v>
      </c>
    </row>
    <row r="146" spans="1:5" x14ac:dyDescent="0.25">
      <c r="A146" t="s">
        <v>218</v>
      </c>
      <c r="B146">
        <v>1707.63</v>
      </c>
      <c r="C146">
        <v>64.25</v>
      </c>
      <c r="D146" s="1">
        <f t="shared" si="4"/>
        <v>-2.2261954845042451E-3</v>
      </c>
      <c r="E146">
        <f t="shared" si="5"/>
        <v>-6.1871616395979216E-3</v>
      </c>
    </row>
    <row r="147" spans="1:5" x14ac:dyDescent="0.25">
      <c r="A147" t="s">
        <v>219</v>
      </c>
      <c r="B147">
        <v>1701.71</v>
      </c>
      <c r="C147">
        <v>64</v>
      </c>
      <c r="D147" s="1">
        <f t="shared" si="4"/>
        <v>-3.4667931577684113E-3</v>
      </c>
      <c r="E147">
        <f t="shared" si="5"/>
        <v>-3.8910505836575876E-3</v>
      </c>
    </row>
    <row r="148" spans="1:5" x14ac:dyDescent="0.25">
      <c r="A148" t="s">
        <v>220</v>
      </c>
      <c r="B148">
        <v>1703.85</v>
      </c>
      <c r="C148">
        <v>63.91</v>
      </c>
      <c r="D148" s="1">
        <f t="shared" si="4"/>
        <v>1.2575585734348818E-3</v>
      </c>
      <c r="E148">
        <f t="shared" si="5"/>
        <v>-1.4062500000000533E-3</v>
      </c>
    </row>
    <row r="149" spans="1:5" x14ac:dyDescent="0.25">
      <c r="A149" t="s">
        <v>221</v>
      </c>
      <c r="B149">
        <v>1695.52</v>
      </c>
      <c r="C149">
        <v>64.28</v>
      </c>
      <c r="D149" s="1">
        <f t="shared" si="4"/>
        <v>-4.8889280159638039E-3</v>
      </c>
      <c r="E149">
        <f t="shared" si="5"/>
        <v>5.7893913315600776E-3</v>
      </c>
    </row>
    <row r="150" spans="1:5" x14ac:dyDescent="0.25">
      <c r="A150" t="s">
        <v>222</v>
      </c>
      <c r="B150">
        <v>1687.26</v>
      </c>
      <c r="C150">
        <v>63.99</v>
      </c>
      <c r="D150" s="1">
        <f t="shared" si="4"/>
        <v>-4.87166179107294E-3</v>
      </c>
      <c r="E150">
        <f t="shared" si="5"/>
        <v>-4.5115121344119343E-3</v>
      </c>
    </row>
    <row r="151" spans="1:5" x14ac:dyDescent="0.25">
      <c r="A151" s="9">
        <v>41284</v>
      </c>
      <c r="B151">
        <v>1696.55</v>
      </c>
      <c r="C151">
        <v>64.08</v>
      </c>
      <c r="D151" s="1">
        <f t="shared" si="4"/>
        <v>5.505968256226049E-3</v>
      </c>
      <c r="E151">
        <f t="shared" si="5"/>
        <v>1.4064697609000828E-3</v>
      </c>
    </row>
    <row r="152" spans="1:5" x14ac:dyDescent="0.25">
      <c r="A152" s="9">
        <v>41315</v>
      </c>
      <c r="B152">
        <v>1693.87</v>
      </c>
      <c r="C152">
        <v>63.72</v>
      </c>
      <c r="D152" s="1">
        <f t="shared" si="4"/>
        <v>-1.5796764021102023E-3</v>
      </c>
      <c r="E152">
        <f t="shared" si="5"/>
        <v>-5.6179775280898788E-3</v>
      </c>
    </row>
    <row r="153" spans="1:5" x14ac:dyDescent="0.25">
      <c r="A153" s="9">
        <v>41343</v>
      </c>
      <c r="B153">
        <v>1692.35</v>
      </c>
      <c r="C153">
        <v>63.73</v>
      </c>
      <c r="D153" s="1">
        <f t="shared" si="4"/>
        <v>-8.973533978404375E-4</v>
      </c>
      <c r="E153">
        <f t="shared" si="5"/>
        <v>1.569365976145325E-4</v>
      </c>
    </row>
    <row r="154" spans="1:5" x14ac:dyDescent="0.25">
      <c r="A154" s="9">
        <v>41374</v>
      </c>
      <c r="B154">
        <v>1691.94</v>
      </c>
      <c r="C154">
        <v>63.45</v>
      </c>
      <c r="D154" s="1">
        <f t="shared" si="4"/>
        <v>-2.4226667060587616E-4</v>
      </c>
      <c r="E154">
        <f t="shared" si="5"/>
        <v>-4.3935352267377064E-3</v>
      </c>
    </row>
    <row r="155" spans="1:5" x14ac:dyDescent="0.25">
      <c r="A155" s="9">
        <v>41465</v>
      </c>
      <c r="B155">
        <v>1687.15</v>
      </c>
      <c r="C155">
        <v>63.31</v>
      </c>
      <c r="D155" s="1">
        <f t="shared" si="4"/>
        <v>-2.8310696596805817E-3</v>
      </c>
      <c r="E155">
        <f t="shared" si="5"/>
        <v>-2.2064617809298749E-3</v>
      </c>
    </row>
    <row r="156" spans="1:5" x14ac:dyDescent="0.25">
      <c r="A156" s="9">
        <v>41496</v>
      </c>
      <c r="B156">
        <v>1676.79</v>
      </c>
      <c r="C156">
        <v>62.84</v>
      </c>
      <c r="D156" s="1">
        <f t="shared" si="4"/>
        <v>-6.1405328512581141E-3</v>
      </c>
      <c r="E156">
        <f t="shared" si="5"/>
        <v>-7.4237877112620261E-3</v>
      </c>
    </row>
    <row r="157" spans="1:5" x14ac:dyDescent="0.25">
      <c r="A157" s="9">
        <v>41527</v>
      </c>
      <c r="B157">
        <v>1662.47</v>
      </c>
      <c r="C157">
        <v>62.81</v>
      </c>
      <c r="D157" s="1">
        <f t="shared" si="4"/>
        <v>-8.5401272669803231E-3</v>
      </c>
      <c r="E157">
        <f t="shared" si="5"/>
        <v>-4.7740292807131021E-4</v>
      </c>
    </row>
    <row r="158" spans="1:5" x14ac:dyDescent="0.25">
      <c r="A158" s="9">
        <v>41557</v>
      </c>
      <c r="B158">
        <v>1692.56</v>
      </c>
      <c r="C158">
        <v>63.58</v>
      </c>
      <c r="D158" s="1">
        <f t="shared" si="4"/>
        <v>1.8099574729167997E-2</v>
      </c>
      <c r="E158">
        <f t="shared" si="5"/>
        <v>1.2259194395796784E-2</v>
      </c>
    </row>
    <row r="159" spans="1:5" x14ac:dyDescent="0.25">
      <c r="A159" s="9">
        <v>41588</v>
      </c>
      <c r="B159">
        <v>1703.44</v>
      </c>
      <c r="C159">
        <v>63.23</v>
      </c>
      <c r="D159" s="1">
        <f t="shared" si="4"/>
        <v>6.4281325329678769E-3</v>
      </c>
      <c r="E159">
        <f t="shared" si="5"/>
        <v>-5.5048757470903022E-3</v>
      </c>
    </row>
    <row r="160" spans="1:5" x14ac:dyDescent="0.25">
      <c r="A160" t="s">
        <v>223</v>
      </c>
      <c r="B160">
        <v>1711.03</v>
      </c>
      <c r="C160">
        <v>63.72</v>
      </c>
      <c r="D160" s="1">
        <f t="shared" si="4"/>
        <v>4.4556896632695709E-3</v>
      </c>
      <c r="E160">
        <f t="shared" si="5"/>
        <v>7.7494860034793929E-3</v>
      </c>
    </row>
    <row r="161" spans="1:5" x14ac:dyDescent="0.25">
      <c r="A161" t="s">
        <v>224</v>
      </c>
      <c r="B161">
        <v>1711.57</v>
      </c>
      <c r="C161">
        <v>63.55</v>
      </c>
      <c r="D161" s="1">
        <f t="shared" si="4"/>
        <v>3.155993758145466E-4</v>
      </c>
      <c r="E161">
        <f t="shared" si="5"/>
        <v>-2.6679221594476102E-3</v>
      </c>
    </row>
    <row r="162" spans="1:5" x14ac:dyDescent="0.25">
      <c r="A162" t="s">
        <v>225</v>
      </c>
      <c r="B162">
        <v>1721.76</v>
      </c>
      <c r="C162">
        <v>63.9</v>
      </c>
      <c r="D162" s="1">
        <f t="shared" si="4"/>
        <v>5.9535981584159896E-3</v>
      </c>
      <c r="E162">
        <f t="shared" si="5"/>
        <v>5.5074744295830281E-3</v>
      </c>
    </row>
    <row r="163" spans="1:5" x14ac:dyDescent="0.25">
      <c r="A163" t="s">
        <v>226</v>
      </c>
      <c r="B163">
        <v>1733.45</v>
      </c>
      <c r="C163">
        <v>64.88</v>
      </c>
      <c r="D163" s="1">
        <f t="shared" si="4"/>
        <v>6.7895641668990186E-3</v>
      </c>
      <c r="E163">
        <f t="shared" si="5"/>
        <v>1.5336463223787119E-2</v>
      </c>
    </row>
    <row r="164" spans="1:5" x14ac:dyDescent="0.25">
      <c r="A164" t="s">
        <v>227</v>
      </c>
      <c r="B164">
        <v>1745.31</v>
      </c>
      <c r="C164">
        <v>65.260000000000005</v>
      </c>
      <c r="D164" s="1">
        <f t="shared" si="4"/>
        <v>6.8418471833626001E-3</v>
      </c>
      <c r="E164">
        <f t="shared" si="5"/>
        <v>5.8569667077683369E-3</v>
      </c>
    </row>
    <row r="165" spans="1:5" x14ac:dyDescent="0.25">
      <c r="A165" t="s">
        <v>228</v>
      </c>
      <c r="B165">
        <v>1747.79</v>
      </c>
      <c r="C165">
        <v>64.930000000000007</v>
      </c>
      <c r="D165" s="1">
        <f t="shared" si="4"/>
        <v>1.4209510058385147E-3</v>
      </c>
      <c r="E165">
        <f t="shared" si="5"/>
        <v>-5.0566962917560259E-3</v>
      </c>
    </row>
    <row r="166" spans="1:5" x14ac:dyDescent="0.25">
      <c r="A166" t="s">
        <v>229</v>
      </c>
      <c r="B166">
        <v>1759.33</v>
      </c>
      <c r="C166">
        <v>65.459999999999994</v>
      </c>
      <c r="D166" s="1">
        <f t="shared" si="4"/>
        <v>6.6026238850204911E-3</v>
      </c>
      <c r="E166">
        <f t="shared" si="5"/>
        <v>8.1626366856612786E-3</v>
      </c>
    </row>
    <row r="167" spans="1:5" x14ac:dyDescent="0.25">
      <c r="A167" t="s">
        <v>230</v>
      </c>
      <c r="B167">
        <v>1752.27</v>
      </c>
      <c r="C167">
        <v>65.180000000000007</v>
      </c>
      <c r="D167" s="1">
        <f t="shared" si="4"/>
        <v>-4.0128912711088569E-3</v>
      </c>
      <c r="E167">
        <f t="shared" si="5"/>
        <v>-4.2774213260004116E-3</v>
      </c>
    </row>
    <row r="168" spans="1:5" x14ac:dyDescent="0.25">
      <c r="A168" t="s">
        <v>231</v>
      </c>
      <c r="B168">
        <v>1753.94</v>
      </c>
      <c r="C168">
        <v>64.55</v>
      </c>
      <c r="D168" s="1">
        <f t="shared" si="4"/>
        <v>9.5304947296938987E-4</v>
      </c>
      <c r="E168">
        <f t="shared" si="5"/>
        <v>-9.6655415771710589E-3</v>
      </c>
    </row>
    <row r="169" spans="1:5" x14ac:dyDescent="0.25">
      <c r="A169" t="s">
        <v>232</v>
      </c>
      <c r="B169">
        <v>1759.82</v>
      </c>
      <c r="C169">
        <v>64.180000000000007</v>
      </c>
      <c r="D169" s="1">
        <f t="shared" si="4"/>
        <v>3.3524521933474814E-3</v>
      </c>
      <c r="E169">
        <f t="shared" si="5"/>
        <v>-5.7319907048797884E-3</v>
      </c>
    </row>
    <row r="170" spans="1:5" x14ac:dyDescent="0.25">
      <c r="A170" t="s">
        <v>233</v>
      </c>
      <c r="B170">
        <v>1764.99</v>
      </c>
      <c r="C170">
        <v>65.06</v>
      </c>
      <c r="D170" s="1">
        <f t="shared" si="4"/>
        <v>2.9378004568649482E-3</v>
      </c>
      <c r="E170">
        <f t="shared" si="5"/>
        <v>1.3711436584605724E-2</v>
      </c>
    </row>
    <row r="171" spans="1:5" x14ac:dyDescent="0.25">
      <c r="A171" t="s">
        <v>234</v>
      </c>
      <c r="B171">
        <v>1772.09</v>
      </c>
      <c r="C171">
        <v>64.900000000000006</v>
      </c>
      <c r="D171" s="1">
        <f t="shared" si="4"/>
        <v>4.0226856809386508E-3</v>
      </c>
      <c r="E171">
        <f t="shared" si="5"/>
        <v>-2.4592683676605684E-3</v>
      </c>
    </row>
    <row r="172" spans="1:5" x14ac:dyDescent="0.25">
      <c r="A172" t="s">
        <v>235</v>
      </c>
      <c r="B172">
        <v>1775.22</v>
      </c>
      <c r="C172">
        <v>65.95</v>
      </c>
      <c r="D172" s="1">
        <f t="shared" si="4"/>
        <v>1.7662759792110498E-3</v>
      </c>
      <c r="E172">
        <f t="shared" si="5"/>
        <v>1.6178736517719523E-2</v>
      </c>
    </row>
    <row r="173" spans="1:5" x14ac:dyDescent="0.25">
      <c r="A173" t="s">
        <v>236</v>
      </c>
      <c r="B173">
        <v>1768.53</v>
      </c>
      <c r="C173">
        <v>66.11</v>
      </c>
      <c r="D173" s="1">
        <f t="shared" si="4"/>
        <v>-3.7685469969919528E-3</v>
      </c>
      <c r="E173">
        <f t="shared" si="5"/>
        <v>2.4260803639120027E-3</v>
      </c>
    </row>
    <row r="174" spans="1:5" x14ac:dyDescent="0.25">
      <c r="A174" s="9">
        <v>41285</v>
      </c>
      <c r="B174">
        <v>1765.67</v>
      </c>
      <c r="C174">
        <v>64.930000000000007</v>
      </c>
      <c r="D174" s="1">
        <f t="shared" si="4"/>
        <v>-1.6171622760144866E-3</v>
      </c>
      <c r="E174">
        <f t="shared" si="5"/>
        <v>-1.7849039479655007E-2</v>
      </c>
    </row>
    <row r="175" spans="1:5" x14ac:dyDescent="0.25">
      <c r="A175" s="9">
        <v>41375</v>
      </c>
      <c r="B175">
        <v>1768.78</v>
      </c>
      <c r="C175">
        <v>65.36</v>
      </c>
      <c r="D175" s="1">
        <f t="shared" si="4"/>
        <v>1.7613710376230551E-3</v>
      </c>
      <c r="E175">
        <f t="shared" si="5"/>
        <v>6.6225165562912762E-3</v>
      </c>
    </row>
    <row r="176" spans="1:5" x14ac:dyDescent="0.25">
      <c r="A176" s="9">
        <v>41405</v>
      </c>
      <c r="B176">
        <v>1767.03</v>
      </c>
      <c r="C176">
        <v>65.25</v>
      </c>
      <c r="D176" s="1">
        <f t="shared" si="4"/>
        <v>-9.8938251224007503E-4</v>
      </c>
      <c r="E176">
        <f t="shared" si="5"/>
        <v>-1.6829865361077025E-3</v>
      </c>
    </row>
    <row r="177" spans="1:5" x14ac:dyDescent="0.25">
      <c r="A177" s="9">
        <v>41436</v>
      </c>
      <c r="B177">
        <v>1773.74</v>
      </c>
      <c r="C177">
        <v>66.08</v>
      </c>
      <c r="D177" s="1">
        <f t="shared" si="4"/>
        <v>3.7973322467643655E-3</v>
      </c>
      <c r="E177">
        <f t="shared" si="5"/>
        <v>1.2720306513409935E-2</v>
      </c>
    </row>
    <row r="178" spans="1:5" x14ac:dyDescent="0.25">
      <c r="A178" s="9">
        <v>41466</v>
      </c>
      <c r="B178">
        <v>1774.54</v>
      </c>
      <c r="C178">
        <v>65.989999999999995</v>
      </c>
      <c r="D178" s="1">
        <f t="shared" si="4"/>
        <v>4.5102438914381733E-4</v>
      </c>
      <c r="E178">
        <f t="shared" si="5"/>
        <v>-1.3619854721550154E-3</v>
      </c>
    </row>
    <row r="179" spans="1:5" x14ac:dyDescent="0.25">
      <c r="A179" s="9">
        <v>41497</v>
      </c>
      <c r="B179">
        <v>1770.78</v>
      </c>
      <c r="C179">
        <v>65.13</v>
      </c>
      <c r="D179" s="1">
        <f t="shared" si="4"/>
        <v>-2.1188589719025727E-3</v>
      </c>
      <c r="E179">
        <f t="shared" si="5"/>
        <v>-1.3032277617820874E-2</v>
      </c>
    </row>
    <row r="180" spans="1:5" x14ac:dyDescent="0.25">
      <c r="A180" s="9">
        <v>41589</v>
      </c>
      <c r="B180">
        <v>1773.44</v>
      </c>
      <c r="C180">
        <v>65.849999999999994</v>
      </c>
      <c r="D180" s="1">
        <f t="shared" si="4"/>
        <v>1.5021628886705755E-3</v>
      </c>
      <c r="E180">
        <f t="shared" si="5"/>
        <v>1.1054813450023014E-2</v>
      </c>
    </row>
    <row r="181" spans="1:5" x14ac:dyDescent="0.25">
      <c r="A181" s="9">
        <v>41619</v>
      </c>
      <c r="B181">
        <v>1771.78</v>
      </c>
      <c r="C181">
        <v>66.09</v>
      </c>
      <c r="D181" s="1">
        <f t="shared" si="4"/>
        <v>-9.3603392277160876E-4</v>
      </c>
      <c r="E181">
        <f t="shared" si="5"/>
        <v>3.6446469248292957E-3</v>
      </c>
    </row>
    <row r="182" spans="1:5" x14ac:dyDescent="0.25">
      <c r="A182" t="s">
        <v>237</v>
      </c>
      <c r="B182">
        <v>1782</v>
      </c>
      <c r="C182">
        <v>66.95</v>
      </c>
      <c r="D182" s="1">
        <f t="shared" si="4"/>
        <v>5.7682105001749806E-3</v>
      </c>
      <c r="E182">
        <f t="shared" si="5"/>
        <v>1.3012558632168245E-2</v>
      </c>
    </row>
    <row r="183" spans="1:5" x14ac:dyDescent="0.25">
      <c r="A183" t="s">
        <v>238</v>
      </c>
      <c r="B183">
        <v>1791.53</v>
      </c>
      <c r="C183">
        <v>66.790000000000006</v>
      </c>
      <c r="D183" s="1">
        <f t="shared" si="4"/>
        <v>5.3479236812569997E-3</v>
      </c>
      <c r="E183">
        <f t="shared" si="5"/>
        <v>-2.3898431665421447E-3</v>
      </c>
    </row>
    <row r="184" spans="1:5" x14ac:dyDescent="0.25">
      <c r="A184" t="s">
        <v>239</v>
      </c>
      <c r="B184">
        <v>1798.22</v>
      </c>
      <c r="C184">
        <v>67.06</v>
      </c>
      <c r="D184" s="1">
        <f t="shared" si="4"/>
        <v>3.734238332598424E-3</v>
      </c>
      <c r="E184">
        <f t="shared" si="5"/>
        <v>4.0425213355292106E-3</v>
      </c>
    </row>
    <row r="185" spans="1:5" x14ac:dyDescent="0.25">
      <c r="A185" t="s">
        <v>240</v>
      </c>
      <c r="B185">
        <v>1802.33</v>
      </c>
      <c r="C185">
        <v>66.790000000000006</v>
      </c>
      <c r="D185" s="1">
        <f t="shared" si="4"/>
        <v>2.2855935313809768E-3</v>
      </c>
      <c r="E185">
        <f t="shared" si="5"/>
        <v>-4.026245153593737E-3</v>
      </c>
    </row>
    <row r="186" spans="1:5" x14ac:dyDescent="0.25">
      <c r="A186" t="s">
        <v>241</v>
      </c>
      <c r="B186">
        <v>1795.51</v>
      </c>
      <c r="C186">
        <v>66.930000000000007</v>
      </c>
      <c r="D186" s="1">
        <f t="shared" si="4"/>
        <v>-3.7839907231194824E-3</v>
      </c>
      <c r="E186">
        <f t="shared" si="5"/>
        <v>2.0961221739781489E-3</v>
      </c>
    </row>
    <row r="187" spans="1:5" x14ac:dyDescent="0.25">
      <c r="A187" t="s">
        <v>242</v>
      </c>
      <c r="B187">
        <v>1795.73</v>
      </c>
      <c r="C187">
        <v>67.25</v>
      </c>
      <c r="D187" s="1">
        <f t="shared" si="4"/>
        <v>1.2252786116480959E-4</v>
      </c>
      <c r="E187">
        <f t="shared" si="5"/>
        <v>4.7811145973404023E-3</v>
      </c>
    </row>
    <row r="188" spans="1:5" x14ac:dyDescent="0.25">
      <c r="A188" t="s">
        <v>243</v>
      </c>
      <c r="B188">
        <v>1797.16</v>
      </c>
      <c r="C188">
        <v>64.92</v>
      </c>
      <c r="D188" s="1">
        <f t="shared" si="4"/>
        <v>7.9633352452766488E-4</v>
      </c>
      <c r="E188">
        <f t="shared" si="5"/>
        <v>-3.4646840148698857E-2</v>
      </c>
    </row>
    <row r="189" spans="1:5" x14ac:dyDescent="0.25">
      <c r="A189" t="s">
        <v>244</v>
      </c>
      <c r="B189">
        <v>1804.84</v>
      </c>
      <c r="C189">
        <v>64.09</v>
      </c>
      <c r="D189" s="1">
        <f t="shared" si="4"/>
        <v>4.2734091566693205E-3</v>
      </c>
      <c r="E189">
        <f t="shared" si="5"/>
        <v>-1.278496611213799E-2</v>
      </c>
    </row>
    <row r="190" spans="1:5" x14ac:dyDescent="0.25">
      <c r="A190" t="s">
        <v>245</v>
      </c>
      <c r="B190">
        <v>1808.1</v>
      </c>
      <c r="C190">
        <v>63.95</v>
      </c>
      <c r="D190" s="1">
        <f t="shared" si="4"/>
        <v>1.8062542940094363E-3</v>
      </c>
      <c r="E190">
        <f t="shared" si="5"/>
        <v>-2.1844281479170007E-3</v>
      </c>
    </row>
    <row r="191" spans="1:5" x14ac:dyDescent="0.25">
      <c r="A191" t="s">
        <v>246</v>
      </c>
      <c r="B191">
        <v>1808.42</v>
      </c>
      <c r="C191">
        <v>64.42</v>
      </c>
      <c r="D191" s="1">
        <f t="shared" si="4"/>
        <v>1.7698136165044174E-4</v>
      </c>
      <c r="E191">
        <f t="shared" si="5"/>
        <v>7.3494917904612794E-3</v>
      </c>
    </row>
    <row r="192" spans="1:5" x14ac:dyDescent="0.25">
      <c r="A192" t="s">
        <v>247</v>
      </c>
      <c r="B192">
        <v>1808.27</v>
      </c>
      <c r="C192">
        <v>64.790000000000006</v>
      </c>
      <c r="D192" s="1">
        <f t="shared" si="4"/>
        <v>-8.2945333495587834E-5</v>
      </c>
      <c r="E192">
        <f t="shared" si="5"/>
        <v>5.7435579012729667E-3</v>
      </c>
    </row>
    <row r="193" spans="1:5" x14ac:dyDescent="0.25">
      <c r="A193" t="s">
        <v>248</v>
      </c>
      <c r="B193">
        <v>1813.55</v>
      </c>
      <c r="C193">
        <v>64.989999999999995</v>
      </c>
      <c r="D193" s="1">
        <f t="shared" si="4"/>
        <v>2.9199179326096065E-3</v>
      </c>
      <c r="E193">
        <f t="shared" si="5"/>
        <v>3.0868961259451861E-3</v>
      </c>
    </row>
    <row r="194" spans="1:5" x14ac:dyDescent="0.25">
      <c r="A194" s="9">
        <v>41317</v>
      </c>
      <c r="B194">
        <v>1810.02</v>
      </c>
      <c r="C194">
        <v>63.99</v>
      </c>
      <c r="D194" s="1">
        <f t="shared" si="4"/>
        <v>-1.9464586032918712E-3</v>
      </c>
      <c r="E194">
        <f t="shared" si="5"/>
        <v>-1.538698261270954E-2</v>
      </c>
    </row>
    <row r="195" spans="1:5" x14ac:dyDescent="0.25">
      <c r="A195" s="9">
        <v>41345</v>
      </c>
      <c r="B195">
        <v>1800.1</v>
      </c>
      <c r="C195">
        <v>63.18</v>
      </c>
      <c r="D195" s="1">
        <f t="shared" si="4"/>
        <v>-5.4806024242826448E-3</v>
      </c>
      <c r="E195">
        <f t="shared" si="5"/>
        <v>-1.26582278481013E-2</v>
      </c>
    </row>
    <row r="196" spans="1:5" x14ac:dyDescent="0.25">
      <c r="A196" s="9">
        <v>41376</v>
      </c>
      <c r="B196">
        <v>1799.8</v>
      </c>
      <c r="C196">
        <v>63.58</v>
      </c>
      <c r="D196" s="1">
        <f t="shared" ref="D196:D254" si="6">(B196-B195)/B195</f>
        <v>-1.6665740792175688E-4</v>
      </c>
      <c r="E196">
        <f t="shared" ref="E196:E254" si="7">(C196-C195)/C195</f>
        <v>6.3311174422285305E-3</v>
      </c>
    </row>
    <row r="197" spans="1:5" x14ac:dyDescent="0.25">
      <c r="A197" s="9">
        <v>41406</v>
      </c>
      <c r="B197">
        <v>1792.82</v>
      </c>
      <c r="C197">
        <v>63.75</v>
      </c>
      <c r="D197" s="1">
        <f t="shared" si="6"/>
        <v>-3.8782086898544385E-3</v>
      </c>
      <c r="E197">
        <f t="shared" si="7"/>
        <v>2.673796791443877E-3</v>
      </c>
    </row>
    <row r="198" spans="1:5" x14ac:dyDescent="0.25">
      <c r="A198" s="9">
        <v>41437</v>
      </c>
      <c r="B198">
        <v>1806.04</v>
      </c>
      <c r="C198">
        <v>63.57</v>
      </c>
      <c r="D198" s="1">
        <f t="shared" si="6"/>
        <v>7.3738579444673907E-3</v>
      </c>
      <c r="E198">
        <f t="shared" si="7"/>
        <v>-2.8235294117647013E-3</v>
      </c>
    </row>
    <row r="199" spans="1:5" x14ac:dyDescent="0.25">
      <c r="A199" s="9">
        <v>41529</v>
      </c>
      <c r="B199">
        <v>1811.52</v>
      </c>
      <c r="C199">
        <v>63.81</v>
      </c>
      <c r="D199" s="1">
        <f t="shared" si="6"/>
        <v>3.0342628070253253E-3</v>
      </c>
      <c r="E199">
        <f t="shared" si="7"/>
        <v>3.775365738555954E-3</v>
      </c>
    </row>
    <row r="200" spans="1:5" x14ac:dyDescent="0.25">
      <c r="A200" s="9">
        <v>41559</v>
      </c>
      <c r="B200">
        <v>1808.52</v>
      </c>
      <c r="C200">
        <v>63.46</v>
      </c>
      <c r="D200" s="1">
        <f t="shared" si="6"/>
        <v>-1.6560678325384208E-3</v>
      </c>
      <c r="E200">
        <f t="shared" si="7"/>
        <v>-5.4850336937784265E-3</v>
      </c>
    </row>
    <row r="201" spans="1:5" x14ac:dyDescent="0.25">
      <c r="A201" s="9">
        <v>41590</v>
      </c>
      <c r="B201">
        <v>1802.97</v>
      </c>
      <c r="C201">
        <v>63.48</v>
      </c>
      <c r="D201" s="1">
        <f t="shared" si="6"/>
        <v>-3.0688076438192304E-3</v>
      </c>
      <c r="E201">
        <f t="shared" si="7"/>
        <v>3.1515915537340091E-4</v>
      </c>
    </row>
    <row r="202" spans="1:5" x14ac:dyDescent="0.25">
      <c r="A202" s="9">
        <v>41620</v>
      </c>
      <c r="B202">
        <v>1782.99</v>
      </c>
      <c r="C202">
        <v>63.24</v>
      </c>
      <c r="D202" s="1">
        <f t="shared" si="6"/>
        <v>-1.108171516996956E-2</v>
      </c>
      <c r="E202">
        <f t="shared" si="7"/>
        <v>-3.7807183364838514E-3</v>
      </c>
    </row>
    <row r="203" spans="1:5" x14ac:dyDescent="0.25">
      <c r="A203" t="s">
        <v>249</v>
      </c>
      <c r="B203">
        <v>1780.92</v>
      </c>
      <c r="C203">
        <v>63.24</v>
      </c>
      <c r="D203" s="1">
        <f t="shared" si="6"/>
        <v>-1.1609711776285545E-3</v>
      </c>
      <c r="E203">
        <f t="shared" si="7"/>
        <v>0</v>
      </c>
    </row>
    <row r="204" spans="1:5" x14ac:dyDescent="0.25">
      <c r="A204" s="11" t="s">
        <v>250</v>
      </c>
      <c r="B204" s="11">
        <v>1792.22</v>
      </c>
      <c r="C204" s="11">
        <v>62.51</v>
      </c>
      <c r="D204" s="10">
        <f t="shared" si="6"/>
        <v>6.3450351503716923E-3</v>
      </c>
      <c r="E204" s="11">
        <f t="shared" si="7"/>
        <v>-1.1543327008222706E-2</v>
      </c>
    </row>
    <row r="205" spans="1:5" x14ac:dyDescent="0.25">
      <c r="A205" t="s">
        <v>251</v>
      </c>
      <c r="B205">
        <v>1786.77</v>
      </c>
      <c r="C205">
        <v>62.15</v>
      </c>
      <c r="D205" s="1">
        <f t="shared" si="6"/>
        <v>-3.0409213154635288E-3</v>
      </c>
      <c r="E205">
        <f t="shared" si="7"/>
        <v>-5.7590785474324023E-3</v>
      </c>
    </row>
    <row r="206" spans="1:5" x14ac:dyDescent="0.25">
      <c r="A206" t="s">
        <v>252</v>
      </c>
      <c r="B206">
        <v>1811.08</v>
      </c>
      <c r="C206">
        <v>63.59</v>
      </c>
      <c r="D206" s="1">
        <f t="shared" si="6"/>
        <v>1.3605556395059211E-2</v>
      </c>
      <c r="E206">
        <f t="shared" si="7"/>
        <v>2.3169750603378999E-2</v>
      </c>
    </row>
    <row r="207" spans="1:5" x14ac:dyDescent="0.25">
      <c r="A207" t="s">
        <v>253</v>
      </c>
      <c r="B207">
        <v>1810.88</v>
      </c>
      <c r="C207">
        <v>62.89</v>
      </c>
      <c r="D207" s="1">
        <f t="shared" si="6"/>
        <v>-1.1043134483281694E-4</v>
      </c>
      <c r="E207">
        <f t="shared" si="7"/>
        <v>-1.1008020128951137E-2</v>
      </c>
    </row>
    <row r="208" spans="1:5" x14ac:dyDescent="0.25">
      <c r="A208" t="s">
        <v>254</v>
      </c>
      <c r="B208">
        <v>1823.75</v>
      </c>
      <c r="C208">
        <v>62.66</v>
      </c>
      <c r="D208" s="1">
        <f t="shared" si="6"/>
        <v>7.1070418801907854E-3</v>
      </c>
      <c r="E208">
        <f t="shared" si="7"/>
        <v>-3.6571792017809504E-3</v>
      </c>
    </row>
    <row r="209" spans="1:5" x14ac:dyDescent="0.25">
      <c r="A209" t="s">
        <v>255</v>
      </c>
      <c r="B209">
        <v>1829.75</v>
      </c>
      <c r="C209">
        <v>62.15</v>
      </c>
      <c r="D209" s="1">
        <f t="shared" si="6"/>
        <v>3.2899246058944484E-3</v>
      </c>
      <c r="E209">
        <f t="shared" si="7"/>
        <v>-8.1391637408234612E-3</v>
      </c>
    </row>
    <row r="210" spans="1:5" x14ac:dyDescent="0.25">
      <c r="A210" t="s">
        <v>256</v>
      </c>
      <c r="B210">
        <v>1833.32</v>
      </c>
      <c r="C210">
        <v>61.75</v>
      </c>
      <c r="D210" s="1">
        <f t="shared" si="6"/>
        <v>1.9510862139636214E-3</v>
      </c>
      <c r="E210">
        <f t="shared" si="7"/>
        <v>-6.4360418342718998E-3</v>
      </c>
    </row>
    <row r="211" spans="1:5" x14ac:dyDescent="0.25">
      <c r="A211" t="s">
        <v>257</v>
      </c>
      <c r="B211">
        <v>1842.84</v>
      </c>
      <c r="C211">
        <v>62.59</v>
      </c>
      <c r="D211" s="1">
        <f t="shared" si="6"/>
        <v>5.1927650382911777E-3</v>
      </c>
      <c r="E211">
        <f t="shared" si="7"/>
        <v>1.3603238866396816E-2</v>
      </c>
    </row>
    <row r="212" spans="1:5" x14ac:dyDescent="0.25">
      <c r="A212" t="s">
        <v>258</v>
      </c>
      <c r="B212">
        <v>1844.89</v>
      </c>
      <c r="C212">
        <v>62.79</v>
      </c>
      <c r="D212" s="1">
        <f t="shared" si="6"/>
        <v>1.1124134488073745E-3</v>
      </c>
      <c r="E212">
        <f t="shared" si="7"/>
        <v>3.1953986259785224E-3</v>
      </c>
    </row>
    <row r="213" spans="1:5" x14ac:dyDescent="0.25">
      <c r="A213" t="s">
        <v>259</v>
      </c>
      <c r="B213">
        <v>1842.47</v>
      </c>
      <c r="C213">
        <v>62.5</v>
      </c>
      <c r="D213" s="1">
        <f t="shared" si="6"/>
        <v>-1.3117313227347281E-3</v>
      </c>
      <c r="E213">
        <f t="shared" si="7"/>
        <v>-4.618569835961127E-3</v>
      </c>
    </row>
    <row r="214" spans="1:5" x14ac:dyDescent="0.25">
      <c r="A214" t="s">
        <v>260</v>
      </c>
      <c r="B214">
        <v>1849.44</v>
      </c>
      <c r="C214">
        <v>63.8</v>
      </c>
      <c r="D214" s="1">
        <f t="shared" si="6"/>
        <v>3.7829652585930989E-3</v>
      </c>
      <c r="E214">
        <f t="shared" si="7"/>
        <v>2.0799999999999954E-2</v>
      </c>
    </row>
    <row r="215" spans="1:5" x14ac:dyDescent="0.25">
      <c r="A215" s="9">
        <v>41671</v>
      </c>
      <c r="B215">
        <v>1845.86</v>
      </c>
      <c r="C215">
        <v>64.17</v>
      </c>
      <c r="D215" s="1">
        <f t="shared" si="6"/>
        <v>-1.9357210831387633E-3</v>
      </c>
      <c r="E215">
        <f t="shared" si="7"/>
        <v>5.7993730407524223E-3</v>
      </c>
    </row>
    <row r="216" spans="1:5" x14ac:dyDescent="0.25">
      <c r="A216" s="9">
        <v>41699</v>
      </c>
      <c r="B216">
        <v>1838.24</v>
      </c>
      <c r="C216">
        <v>63.89</v>
      </c>
      <c r="D216" s="1">
        <f t="shared" si="6"/>
        <v>-4.1281570649994532E-3</v>
      </c>
      <c r="E216">
        <f t="shared" si="7"/>
        <v>-4.3634096930029783E-3</v>
      </c>
    </row>
    <row r="217" spans="1:5" x14ac:dyDescent="0.25">
      <c r="A217" s="9">
        <v>41791</v>
      </c>
      <c r="B217">
        <v>1837.16</v>
      </c>
      <c r="C217">
        <v>63.69</v>
      </c>
      <c r="D217" s="1">
        <f t="shared" si="6"/>
        <v>-5.8751849595261077E-4</v>
      </c>
      <c r="E217">
        <f t="shared" si="7"/>
        <v>-3.1303803412115016E-3</v>
      </c>
    </row>
    <row r="218" spans="1:5" x14ac:dyDescent="0.25">
      <c r="A218" s="9">
        <v>41821</v>
      </c>
      <c r="B218">
        <v>1840.1</v>
      </c>
      <c r="C218">
        <v>63.29</v>
      </c>
      <c r="D218" s="1">
        <f t="shared" si="6"/>
        <v>1.6002961092119506E-3</v>
      </c>
      <c r="E218">
        <f t="shared" si="7"/>
        <v>-6.2804207881927872E-3</v>
      </c>
    </row>
    <row r="219" spans="1:5" x14ac:dyDescent="0.25">
      <c r="A219" s="9">
        <v>41852</v>
      </c>
      <c r="B219">
        <v>1840.02</v>
      </c>
      <c r="C219">
        <v>62.82</v>
      </c>
      <c r="D219" s="1">
        <f t="shared" si="6"/>
        <v>-4.3475898048979534E-5</v>
      </c>
      <c r="E219">
        <f t="shared" si="7"/>
        <v>-7.4261336704060498E-3</v>
      </c>
    </row>
    <row r="220" spans="1:5" x14ac:dyDescent="0.25">
      <c r="A220" s="9">
        <v>41883</v>
      </c>
      <c r="B220">
        <v>1843.23</v>
      </c>
      <c r="C220">
        <v>63.59</v>
      </c>
      <c r="D220" s="1">
        <f t="shared" si="6"/>
        <v>1.7445462549320315E-3</v>
      </c>
      <c r="E220">
        <f t="shared" si="7"/>
        <v>1.2257242916268753E-2</v>
      </c>
    </row>
    <row r="221" spans="1:5" x14ac:dyDescent="0.25">
      <c r="A221" s="9">
        <v>41913</v>
      </c>
      <c r="B221">
        <v>1843.15</v>
      </c>
      <c r="C221">
        <v>63.63</v>
      </c>
      <c r="D221" s="1">
        <f t="shared" si="6"/>
        <v>-4.3402071363816368E-5</v>
      </c>
      <c r="E221">
        <f t="shared" si="7"/>
        <v>6.2902972165433473E-4</v>
      </c>
    </row>
    <row r="222" spans="1:5" x14ac:dyDescent="0.25">
      <c r="A222" t="s">
        <v>261</v>
      </c>
      <c r="B222">
        <v>1843.45</v>
      </c>
      <c r="C222">
        <v>62.23</v>
      </c>
      <c r="D222" s="1">
        <f t="shared" si="6"/>
        <v>1.6276483194528635E-4</v>
      </c>
      <c r="E222">
        <f t="shared" si="7"/>
        <v>-2.200220022002209E-2</v>
      </c>
    </row>
    <row r="223" spans="1:5" x14ac:dyDescent="0.25">
      <c r="A223" t="s">
        <v>262</v>
      </c>
      <c r="B223">
        <v>1839.26</v>
      </c>
      <c r="C223">
        <v>61.76</v>
      </c>
      <c r="D223" s="1">
        <f t="shared" si="6"/>
        <v>-2.2729122026635138E-3</v>
      </c>
      <c r="E223">
        <f t="shared" si="7"/>
        <v>-7.5526273501526414E-3</v>
      </c>
    </row>
    <row r="224" spans="1:5" x14ac:dyDescent="0.25">
      <c r="A224" t="s">
        <v>263</v>
      </c>
      <c r="B224">
        <v>1850.84</v>
      </c>
      <c r="C224">
        <v>61.87</v>
      </c>
      <c r="D224" s="1">
        <f t="shared" si="6"/>
        <v>6.2960103519893477E-3</v>
      </c>
      <c r="E224">
        <f t="shared" si="7"/>
        <v>1.7810880829015453E-3</v>
      </c>
    </row>
    <row r="225" spans="1:5" x14ac:dyDescent="0.25">
      <c r="A225" t="s">
        <v>264</v>
      </c>
      <c r="B225">
        <v>1847.99</v>
      </c>
      <c r="C225">
        <v>61.55</v>
      </c>
      <c r="D225" s="1">
        <f t="shared" si="6"/>
        <v>-1.5398413693241497E-3</v>
      </c>
      <c r="E225">
        <f t="shared" si="7"/>
        <v>-5.1721351220300679E-3</v>
      </c>
    </row>
    <row r="226" spans="1:5" x14ac:dyDescent="0.25">
      <c r="A226" t="s">
        <v>265</v>
      </c>
      <c r="B226">
        <v>1846.04</v>
      </c>
      <c r="C226">
        <v>60.93</v>
      </c>
      <c r="D226" s="1">
        <f t="shared" si="6"/>
        <v>-1.0552005151543275E-3</v>
      </c>
      <c r="E226">
        <f t="shared" si="7"/>
        <v>-1.0073111291632778E-2</v>
      </c>
    </row>
    <row r="227" spans="1:5" x14ac:dyDescent="0.25">
      <c r="A227" t="s">
        <v>266</v>
      </c>
      <c r="B227">
        <v>1849.31</v>
      </c>
      <c r="C227">
        <v>59.81</v>
      </c>
      <c r="D227" s="1">
        <f t="shared" si="6"/>
        <v>1.7713592338194091E-3</v>
      </c>
      <c r="E227">
        <f t="shared" si="7"/>
        <v>-1.8381749548662358E-2</v>
      </c>
    </row>
    <row r="228" spans="1:5" x14ac:dyDescent="0.25">
      <c r="A228" t="s">
        <v>267</v>
      </c>
      <c r="B228">
        <v>1846.87</v>
      </c>
      <c r="C228">
        <v>59.82</v>
      </c>
      <c r="D228" s="1">
        <f t="shared" si="6"/>
        <v>-1.319411023570983E-3</v>
      </c>
      <c r="E228">
        <f t="shared" si="7"/>
        <v>1.6719612104995838E-4</v>
      </c>
    </row>
    <row r="229" spans="1:5" x14ac:dyDescent="0.25">
      <c r="A229" t="s">
        <v>268</v>
      </c>
      <c r="B229">
        <v>1842.29</v>
      </c>
      <c r="C229">
        <v>58.72</v>
      </c>
      <c r="D229" s="1">
        <f t="shared" si="6"/>
        <v>-2.4798713499054764E-3</v>
      </c>
      <c r="E229">
        <f t="shared" si="7"/>
        <v>-1.8388498829822825E-2</v>
      </c>
    </row>
    <row r="230" spans="1:5" x14ac:dyDescent="0.25">
      <c r="A230" t="s">
        <v>269</v>
      </c>
      <c r="B230">
        <v>1826.96</v>
      </c>
      <c r="C230">
        <v>58.6</v>
      </c>
      <c r="D230" s="1">
        <f t="shared" si="6"/>
        <v>-8.3211655059735046E-3</v>
      </c>
      <c r="E230">
        <f t="shared" si="7"/>
        <v>-2.0435967302451881E-3</v>
      </c>
    </row>
    <row r="231" spans="1:5" x14ac:dyDescent="0.25">
      <c r="A231" t="s">
        <v>270</v>
      </c>
      <c r="B231">
        <v>1795.98</v>
      </c>
      <c r="C231">
        <v>57.96</v>
      </c>
      <c r="D231" s="1">
        <f t="shared" si="6"/>
        <v>-1.6957130971668791E-2</v>
      </c>
      <c r="E231">
        <f t="shared" si="7"/>
        <v>-1.092150170648465E-2</v>
      </c>
    </row>
    <row r="232" spans="1:5" x14ac:dyDescent="0.25">
      <c r="A232" t="s">
        <v>271</v>
      </c>
      <c r="B232">
        <v>1793.87</v>
      </c>
      <c r="C232">
        <v>58.29</v>
      </c>
      <c r="D232" s="1">
        <f t="shared" si="6"/>
        <v>-1.1748460450562519E-3</v>
      </c>
      <c r="E232">
        <f t="shared" si="7"/>
        <v>5.6935817805382725E-3</v>
      </c>
    </row>
    <row r="233" spans="1:5" x14ac:dyDescent="0.25">
      <c r="A233" t="s">
        <v>272</v>
      </c>
      <c r="B233">
        <v>1790.15</v>
      </c>
      <c r="C233">
        <v>57.86</v>
      </c>
      <c r="D233" s="1">
        <f t="shared" si="6"/>
        <v>-2.0737288655252612E-3</v>
      </c>
      <c r="E233">
        <f t="shared" si="7"/>
        <v>-7.3769085606450457E-3</v>
      </c>
    </row>
    <row r="234" spans="1:5" x14ac:dyDescent="0.25">
      <c r="A234" t="s">
        <v>273</v>
      </c>
      <c r="B234">
        <v>1798.77</v>
      </c>
      <c r="C234">
        <v>57.2</v>
      </c>
      <c r="D234" s="1">
        <f t="shared" si="6"/>
        <v>4.8152389464569392E-3</v>
      </c>
      <c r="E234">
        <f t="shared" si="7"/>
        <v>-1.140684410646382E-2</v>
      </c>
    </row>
    <row r="235" spans="1:5" x14ac:dyDescent="0.25">
      <c r="A235" t="s">
        <v>274</v>
      </c>
      <c r="B235">
        <v>1793.88</v>
      </c>
      <c r="C235">
        <v>56.98</v>
      </c>
      <c r="D235" s="1">
        <f t="shared" si="6"/>
        <v>-2.7185243249553156E-3</v>
      </c>
      <c r="E235">
        <f t="shared" si="7"/>
        <v>-3.8461538461539505E-3</v>
      </c>
    </row>
    <row r="236" spans="1:5" x14ac:dyDescent="0.25">
      <c r="A236" s="9">
        <v>41700</v>
      </c>
      <c r="B236">
        <v>1784.83</v>
      </c>
      <c r="C236">
        <v>56.87</v>
      </c>
      <c r="D236" s="1">
        <f t="shared" si="6"/>
        <v>-5.0449305416193843E-3</v>
      </c>
      <c r="E236">
        <f t="shared" si="7"/>
        <v>-1.9305019305019206E-3</v>
      </c>
    </row>
    <row r="237" spans="1:5" x14ac:dyDescent="0.25">
      <c r="A237" s="9">
        <v>41731</v>
      </c>
      <c r="B237">
        <v>1758.73</v>
      </c>
      <c r="C237">
        <v>55.87</v>
      </c>
      <c r="D237" s="1">
        <f t="shared" si="6"/>
        <v>-1.4623241429155668E-2</v>
      </c>
      <c r="E237">
        <f t="shared" si="7"/>
        <v>-1.7583963425356074E-2</v>
      </c>
    </row>
    <row r="238" spans="1:5" x14ac:dyDescent="0.25">
      <c r="A238" s="9">
        <v>41761</v>
      </c>
      <c r="B238">
        <v>1755.79</v>
      </c>
      <c r="C238">
        <v>55.19</v>
      </c>
      <c r="D238" s="1">
        <f t="shared" si="6"/>
        <v>-1.6716608006914391E-3</v>
      </c>
      <c r="E238">
        <f t="shared" si="7"/>
        <v>-1.2171111508859848E-2</v>
      </c>
    </row>
    <row r="239" spans="1:5" x14ac:dyDescent="0.25">
      <c r="A239" s="9">
        <v>41792</v>
      </c>
      <c r="B239">
        <v>1774.06</v>
      </c>
      <c r="C239">
        <v>56</v>
      </c>
      <c r="D239" s="1">
        <f t="shared" si="6"/>
        <v>1.0405572420391951E-2</v>
      </c>
      <c r="E239">
        <f t="shared" si="7"/>
        <v>1.4676571842725174E-2</v>
      </c>
    </row>
    <row r="240" spans="1:5" x14ac:dyDescent="0.25">
      <c r="A240" s="9">
        <v>41822</v>
      </c>
      <c r="B240">
        <v>1798.03</v>
      </c>
      <c r="C240">
        <v>56.41</v>
      </c>
      <c r="D240" s="1">
        <f t="shared" si="6"/>
        <v>1.3511380674836267E-2</v>
      </c>
      <c r="E240">
        <f t="shared" si="7"/>
        <v>7.3214285714285109E-3</v>
      </c>
    </row>
    <row r="241" spans="1:5" x14ac:dyDescent="0.25">
      <c r="A241" s="9">
        <v>41914</v>
      </c>
      <c r="B241">
        <v>1799.94</v>
      </c>
      <c r="C241">
        <v>56.69</v>
      </c>
      <c r="D241" s="1">
        <f t="shared" si="6"/>
        <v>1.0622737106722813E-3</v>
      </c>
      <c r="E241">
        <f t="shared" si="7"/>
        <v>4.9636589257224103E-3</v>
      </c>
    </row>
    <row r="242" spans="1:5" x14ac:dyDescent="0.25">
      <c r="A242" s="9">
        <v>41945</v>
      </c>
      <c r="B242">
        <v>1823.54</v>
      </c>
      <c r="C242">
        <v>57.38</v>
      </c>
      <c r="D242" s="1">
        <f t="shared" si="6"/>
        <v>1.3111548162716483E-2</v>
      </c>
      <c r="E242">
        <f t="shared" si="7"/>
        <v>1.2171458811077878E-2</v>
      </c>
    </row>
    <row r="243" spans="1:5" x14ac:dyDescent="0.25">
      <c r="A243" s="9">
        <v>41975</v>
      </c>
      <c r="B243">
        <v>1826.55</v>
      </c>
      <c r="C243">
        <v>57.17</v>
      </c>
      <c r="D243" s="1">
        <f t="shared" si="6"/>
        <v>1.6506355769547096E-3</v>
      </c>
      <c r="E243">
        <f t="shared" si="7"/>
        <v>-3.6598117811084147E-3</v>
      </c>
    </row>
    <row r="244" spans="1:5" x14ac:dyDescent="0.25">
      <c r="A244" t="s">
        <v>275</v>
      </c>
      <c r="B244">
        <v>1830.25</v>
      </c>
      <c r="C244">
        <v>57.36</v>
      </c>
      <c r="D244" s="1">
        <f t="shared" si="6"/>
        <v>2.025676822424815E-3</v>
      </c>
      <c r="E244">
        <f t="shared" si="7"/>
        <v>3.3234213748469079E-3</v>
      </c>
    </row>
    <row r="245" spans="1:5" x14ac:dyDescent="0.25">
      <c r="A245" t="s">
        <v>276</v>
      </c>
      <c r="B245">
        <v>1841.65</v>
      </c>
      <c r="C245">
        <v>56.69</v>
      </c>
      <c r="D245" s="1">
        <f t="shared" si="6"/>
        <v>6.2286572872558886E-3</v>
      </c>
      <c r="E245">
        <f t="shared" si="7"/>
        <v>-1.1680613668061397E-2</v>
      </c>
    </row>
    <row r="246" spans="1:5" x14ac:dyDescent="0.25">
      <c r="A246" t="s">
        <v>277</v>
      </c>
      <c r="B246">
        <v>1842.87</v>
      </c>
      <c r="C246">
        <v>56.64</v>
      </c>
      <c r="D246" s="1">
        <f t="shared" si="6"/>
        <v>6.6244943393142016E-4</v>
      </c>
      <c r="E246">
        <f t="shared" si="7"/>
        <v>-8.819897689186305E-4</v>
      </c>
    </row>
    <row r="247" spans="1:5" x14ac:dyDescent="0.25">
      <c r="A247" t="s">
        <v>278</v>
      </c>
      <c r="B247">
        <v>1847.5</v>
      </c>
      <c r="C247">
        <v>57.82</v>
      </c>
      <c r="D247" s="1">
        <f t="shared" si="6"/>
        <v>2.5123855725038171E-3</v>
      </c>
      <c r="E247">
        <f t="shared" si="7"/>
        <v>2.0833333333333329E-2</v>
      </c>
    </row>
    <row r="248" spans="1:5" x14ac:dyDescent="0.25">
      <c r="A248" t="s">
        <v>279</v>
      </c>
      <c r="B248">
        <v>1842.79</v>
      </c>
      <c r="C248">
        <v>57.4</v>
      </c>
      <c r="D248" s="1">
        <f t="shared" si="6"/>
        <v>-2.5493910690121981E-3</v>
      </c>
      <c r="E248">
        <f t="shared" si="7"/>
        <v>-7.2639225181598361E-3</v>
      </c>
    </row>
    <row r="249" spans="1:5" x14ac:dyDescent="0.25">
      <c r="A249" t="s">
        <v>280</v>
      </c>
      <c r="B249">
        <v>1846.13</v>
      </c>
      <c r="C249">
        <v>56.8</v>
      </c>
      <c r="D249" s="1">
        <f t="shared" si="6"/>
        <v>1.8124691364724932E-3</v>
      </c>
      <c r="E249">
        <f t="shared" si="7"/>
        <v>-1.0452961672473893E-2</v>
      </c>
    </row>
    <row r="250" spans="1:5" x14ac:dyDescent="0.25">
      <c r="A250" t="s">
        <v>281</v>
      </c>
      <c r="B250">
        <v>1858.71</v>
      </c>
      <c r="C250">
        <v>56.64</v>
      </c>
      <c r="D250" s="1">
        <f t="shared" si="6"/>
        <v>6.8142546841229636E-3</v>
      </c>
      <c r="E250">
        <f t="shared" si="7"/>
        <v>-2.8169014084506445E-3</v>
      </c>
    </row>
    <row r="251" spans="1:5" x14ac:dyDescent="0.25">
      <c r="A251" t="s">
        <v>282</v>
      </c>
      <c r="B251">
        <v>1852.91</v>
      </c>
      <c r="C251">
        <v>56.61</v>
      </c>
      <c r="D251" s="1">
        <f t="shared" si="6"/>
        <v>-3.1204437486213312E-3</v>
      </c>
      <c r="E251">
        <f t="shared" si="7"/>
        <v>-5.296610169491726E-4</v>
      </c>
    </row>
    <row r="252" spans="1:5" x14ac:dyDescent="0.25">
      <c r="A252" t="s">
        <v>283</v>
      </c>
      <c r="B252">
        <v>1852.65</v>
      </c>
      <c r="C252">
        <v>61.18</v>
      </c>
      <c r="D252" s="1">
        <f t="shared" si="6"/>
        <v>-1.4031982125413048E-4</v>
      </c>
      <c r="E252">
        <f t="shared" si="7"/>
        <v>8.072778661013956E-2</v>
      </c>
    </row>
    <row r="253" spans="1:5" x14ac:dyDescent="0.25">
      <c r="A253" t="s">
        <v>284</v>
      </c>
      <c r="B253">
        <v>1854.53</v>
      </c>
      <c r="C253">
        <v>60.78</v>
      </c>
      <c r="D253" s="1">
        <f t="shared" si="6"/>
        <v>1.0147626373032583E-3</v>
      </c>
      <c r="E253">
        <f t="shared" si="7"/>
        <v>-6.5380843412879792E-3</v>
      </c>
    </row>
    <row r="254" spans="1:5" x14ac:dyDescent="0.25">
      <c r="A254" t="s">
        <v>285</v>
      </c>
      <c r="B254">
        <v>1867.92</v>
      </c>
      <c r="C254">
        <v>62.88</v>
      </c>
      <c r="D254" s="1">
        <f t="shared" si="6"/>
        <v>7.2201582072008007E-3</v>
      </c>
      <c r="E254">
        <f t="shared" si="7"/>
        <v>3.4550839091806541E-2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4F36-2118-48B3-8A26-4CE8921BE2E9}">
  <dimension ref="A1:G18"/>
  <sheetViews>
    <sheetView workbookViewId="0">
      <selection activeCell="F11" sqref="F11"/>
    </sheetView>
  </sheetViews>
  <sheetFormatPr defaultRowHeight="15" x14ac:dyDescent="0.25"/>
  <cols>
    <col min="1" max="7" width="18" customWidth="1"/>
  </cols>
  <sheetData>
    <row r="1" spans="1:7" x14ac:dyDescent="0.25">
      <c r="A1" t="s">
        <v>305</v>
      </c>
    </row>
    <row r="2" spans="1:7" ht="15.75" thickBot="1" x14ac:dyDescent="0.3"/>
    <row r="3" spans="1:7" x14ac:dyDescent="0.25">
      <c r="A3" s="8" t="s">
        <v>306</v>
      </c>
      <c r="B3" s="8"/>
    </row>
    <row r="4" spans="1:7" x14ac:dyDescent="0.25">
      <c r="A4" s="4" t="s">
        <v>307</v>
      </c>
      <c r="B4" s="4">
        <v>0.41054147067204932</v>
      </c>
    </row>
    <row r="5" spans="1:7" x14ac:dyDescent="0.25">
      <c r="A5" s="4" t="s">
        <v>308</v>
      </c>
      <c r="B5" s="4">
        <v>0.16854429914156913</v>
      </c>
    </row>
    <row r="6" spans="1:7" x14ac:dyDescent="0.25">
      <c r="A6" s="4" t="s">
        <v>309</v>
      </c>
      <c r="B6" s="4">
        <v>0.16438702063727695</v>
      </c>
    </row>
    <row r="7" spans="1:7" x14ac:dyDescent="0.25">
      <c r="A7" s="4" t="s">
        <v>297</v>
      </c>
      <c r="B7" s="4">
        <v>8.5425554172309376E-3</v>
      </c>
    </row>
    <row r="8" spans="1:7" ht="15.75" thickBot="1" x14ac:dyDescent="0.3">
      <c r="A8" s="5" t="s">
        <v>310</v>
      </c>
      <c r="B8" s="5">
        <v>202</v>
      </c>
    </row>
    <row r="10" spans="1:7" ht="15.75" thickBot="1" x14ac:dyDescent="0.3">
      <c r="A10" t="s">
        <v>289</v>
      </c>
    </row>
    <row r="11" spans="1:7" x14ac:dyDescent="0.25">
      <c r="A11" s="7"/>
      <c r="B11" s="7" t="s">
        <v>290</v>
      </c>
      <c r="C11" s="7" t="s">
        <v>291</v>
      </c>
      <c r="D11" s="7" t="s">
        <v>292</v>
      </c>
      <c r="E11" s="7" t="s">
        <v>293</v>
      </c>
      <c r="F11" s="7" t="s">
        <v>301</v>
      </c>
    </row>
    <row r="12" spans="1:7" x14ac:dyDescent="0.25">
      <c r="A12" s="4" t="s">
        <v>303</v>
      </c>
      <c r="B12" s="4">
        <v>1</v>
      </c>
      <c r="C12" s="4">
        <v>2.9585612001652942E-3</v>
      </c>
      <c r="D12" s="4">
        <v>2.9585612001652942E-3</v>
      </c>
      <c r="E12" s="4">
        <v>40.541979318334505</v>
      </c>
      <c r="F12" s="4">
        <v>1.292425742326823E-9</v>
      </c>
    </row>
    <row r="13" spans="1:7" x14ac:dyDescent="0.25">
      <c r="A13" s="4" t="s">
        <v>304</v>
      </c>
      <c r="B13" s="4">
        <v>200</v>
      </c>
      <c r="C13" s="4">
        <v>1.4595050611292326E-2</v>
      </c>
      <c r="D13" s="4">
        <v>7.2975253056461635E-5</v>
      </c>
      <c r="E13" s="4"/>
      <c r="F13" s="4"/>
    </row>
    <row r="14" spans="1:7" ht="15.75" thickBot="1" x14ac:dyDescent="0.3">
      <c r="A14" s="5" t="s">
        <v>302</v>
      </c>
      <c r="B14" s="5">
        <v>201</v>
      </c>
      <c r="C14" s="5">
        <v>1.755361181145762E-2</v>
      </c>
      <c r="D14" s="5"/>
      <c r="E14" s="5"/>
      <c r="F14" s="5"/>
    </row>
    <row r="15" spans="1:7" ht="15.75" thickBot="1" x14ac:dyDescent="0.3"/>
    <row r="16" spans="1:7" x14ac:dyDescent="0.25">
      <c r="A16" s="7"/>
      <c r="B16" s="7" t="s">
        <v>296</v>
      </c>
      <c r="C16" s="7" t="s">
        <v>297</v>
      </c>
      <c r="D16" s="7" t="s">
        <v>294</v>
      </c>
      <c r="E16" s="7" t="s">
        <v>298</v>
      </c>
      <c r="F16" s="7" t="s">
        <v>299</v>
      </c>
      <c r="G16" s="7" t="s">
        <v>300</v>
      </c>
    </row>
    <row r="17" spans="1:7" x14ac:dyDescent="0.25">
      <c r="A17" s="4" t="s">
        <v>295</v>
      </c>
      <c r="B17" s="4">
        <v>-6.555138017886739E-4</v>
      </c>
      <c r="C17" s="4">
        <v>6.0780868988686394E-4</v>
      </c>
      <c r="D17" s="4">
        <v>-1.0784870514284515</v>
      </c>
      <c r="E17" s="4">
        <v>0.28211545676913119</v>
      </c>
      <c r="F17" s="4">
        <v>-1.8540494620684551E-3</v>
      </c>
      <c r="G17" s="4">
        <v>5.4302185849110717E-4</v>
      </c>
    </row>
    <row r="18" spans="1:7" ht="15.75" thickBot="1" x14ac:dyDescent="0.3">
      <c r="A18" s="5" t="s">
        <v>287</v>
      </c>
      <c r="B18" s="5">
        <v>0.70766904960992805</v>
      </c>
      <c r="C18" s="5">
        <v>0.11114187724467912</v>
      </c>
      <c r="D18" s="5">
        <v>6.3672583831924383</v>
      </c>
      <c r="E18" s="5">
        <v>1.2924257423268935E-9</v>
      </c>
      <c r="F18" s="5">
        <v>0.48850880158356175</v>
      </c>
      <c r="G18" s="5">
        <v>0.9268292976362944</v>
      </c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MNDT Data</vt:lpstr>
      <vt:lpstr>MNDT Regression (;61)</vt:lpstr>
      <vt:lpstr>TGT Data</vt:lpstr>
      <vt:lpstr>TGT Regression (;61)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Cahid Arda Öz</dc:creator>
  <cp:lastModifiedBy>user</cp:lastModifiedBy>
  <dcterms:created xsi:type="dcterms:W3CDTF">2015-06-05T18:19:34Z</dcterms:created>
  <dcterms:modified xsi:type="dcterms:W3CDTF">2021-10-12T21:54:02Z</dcterms:modified>
</cp:coreProperties>
</file>