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ugh/Downloads/"/>
    </mc:Choice>
  </mc:AlternateContent>
  <xr:revisionPtr revIDLastSave="0" documentId="8_{AA690251-3A54-2943-A662-8913F7323ABA}" xr6:coauthVersionLast="34" xr6:coauthVersionMax="34" xr10:uidLastSave="{00000000-0000-0000-0000-000000000000}"/>
  <bookViews>
    <workbookView xWindow="0" yWindow="460" windowWidth="33600" windowHeight="19780" xr2:uid="{F0563DC6-3C0E-49AD-8A18-C63AE16FB289}"/>
  </bookViews>
  <sheets>
    <sheet name="Milestones and Tasks" sheetId="1" r:id="rId1"/>
    <sheet name="Char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 l="1"/>
  <c r="B7" i="1" s="1"/>
  <c r="C7" i="1" s="1"/>
  <c r="B8" i="1" s="1"/>
  <c r="C8" i="1" l="1"/>
  <c r="B9" i="1"/>
  <c r="B10" i="1"/>
  <c r="B11" i="1" l="1"/>
  <c r="C9" i="1"/>
  <c r="C10" i="1" s="1"/>
  <c r="C11" i="1" l="1"/>
  <c r="B12" i="1"/>
  <c r="B13" i="1" l="1"/>
  <c r="C12" i="1"/>
  <c r="C13" i="1" l="1"/>
  <c r="B14" i="1"/>
  <c r="B15" i="1" l="1"/>
  <c r="C15" i="1" s="1"/>
  <c r="C14" i="1"/>
</calcChain>
</file>

<file path=xl/sharedStrings.xml><?xml version="1.0" encoding="utf-8"?>
<sst xmlns="http://schemas.openxmlformats.org/spreadsheetml/2006/main" count="22" uniqueCount="22">
  <si>
    <t>Start Date:</t>
  </si>
  <si>
    <t>End Date:</t>
  </si>
  <si>
    <t>Milestone:</t>
  </si>
  <si>
    <t>Project Start Date:</t>
  </si>
  <si>
    <t>Project End Date:</t>
  </si>
  <si>
    <t>Task:</t>
  </si>
  <si>
    <t>MEVN Stack Tutorial and Skeleton</t>
  </si>
  <si>
    <t>Basic web app page layout</t>
  </si>
  <si>
    <t>Comments:</t>
  </si>
  <si>
    <t>We also had 'add routes for pages' and 'connect to database' but that was a part of the MEVN tutorial</t>
  </si>
  <si>
    <t>Skeleton of all web pages</t>
  </si>
  <si>
    <t>Configure main monitor page(s) with a single layout</t>
  </si>
  <si>
    <t>Assigned to:</t>
  </si>
  <si>
    <t>Everyone</t>
  </si>
  <si>
    <t>Ensure functionality with database such as importing/exporting data with GUI</t>
  </si>
  <si>
    <t>Authentication and security for admin login</t>
  </si>
  <si>
    <t>Admin web page edit and manage database pages polished</t>
  </si>
  <si>
    <t>Additional layouts for monitor display</t>
  </si>
  <si>
    <t>Deploy raspberry pi on server laptop</t>
  </si>
  <si>
    <t>Troubleshoot and Testing</t>
  </si>
  <si>
    <t>Auction Fair Project Timeline</t>
  </si>
  <si>
    <t>Duration: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</si>
</sst>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Date+'Milestones and Tasks'!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'Milestones and Tasks'!$B$6:$B$15</c:f>
              <c:numCache>
                <c:formatCode>m/d/yy</c:formatCode>
                <c:ptCount val="10"/>
                <c:pt idx="0">
                  <c:v>43369</c:v>
                </c:pt>
                <c:pt idx="1">
                  <c:v>43376</c:v>
                </c:pt>
                <c:pt idx="2">
                  <c:v>43390</c:v>
                </c:pt>
                <c:pt idx="3">
                  <c:v>43390</c:v>
                </c:pt>
                <c:pt idx="4">
                  <c:v>43390</c:v>
                </c:pt>
                <c:pt idx="5">
                  <c:v>43404</c:v>
                </c:pt>
                <c:pt idx="6">
                  <c:v>43404</c:v>
                </c:pt>
                <c:pt idx="7">
                  <c:v>43411</c:v>
                </c:pt>
                <c:pt idx="8">
                  <c:v>43411</c:v>
                </c:pt>
                <c:pt idx="9">
                  <c:v>43418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6C-45A6-9570-1DE3BF052C2E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7EC8762-0DC3-ED4A-8521-C654BFB786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36C-45A6-9570-1DE3BF052C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6D038D6-76B4-CC4E-B4A0-A4ED047497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36C-45A6-9570-1DE3BF052C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E0FC66-2E3E-9649-9B0E-4B32AA9983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36C-45A6-9570-1DE3BF052C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3DBD9A1-DE0A-E549-812F-44513C7334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36C-45A6-9570-1DE3BF052C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5114708-498F-7242-A2C4-C1776711C1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36C-45A6-9570-1DE3BF052C2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D2BB855-5576-BD4A-B68F-38D5D286B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36C-45A6-9570-1DE3BF052C2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509D1C7-D3D8-F844-97C2-2F815AFF96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36C-45A6-9570-1DE3BF052C2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3C58CD1-91AF-3B40-AE33-9DDCFBBA0C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36C-45A6-9570-1DE3BF052C2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104702D-895B-3C47-9E8F-97FD5B8DD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36C-45A6-9570-1DE3BF052C2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4A352D9-52B8-7449-AE51-0A85715F6E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36C-45A6-9570-1DE3BF052C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1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'Milestones and Tasks'!$D$6:$D$15</c:f>
              <c:numCache>
                <c:formatCode>0</c:formatCode>
                <c:ptCount val="10"/>
                <c:pt idx="0">
                  <c:v>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'Milestones and Tasks'!$E$6:$E$15</c15:f>
                <c15:dlblRangeCache>
                  <c:ptCount val="10"/>
                  <c:pt idx="0">
                    <c:v>MEVN Stack Tutorial and Skeleton</c:v>
                  </c:pt>
                  <c:pt idx="1">
                    <c:v>Basic web app page layout</c:v>
                  </c:pt>
                  <c:pt idx="2">
                    <c:v>Ensure functionality with database such as importing/exporting data with GUI</c:v>
                  </c:pt>
                  <c:pt idx="3">
                    <c:v>Configure main monitor page(s) with a single layout</c:v>
                  </c:pt>
                  <c:pt idx="4">
                    <c:v>Skeleton of all web pages</c:v>
                  </c:pt>
                  <c:pt idx="5">
                    <c:v>Authentication and security for admin login</c:v>
                  </c:pt>
                  <c:pt idx="6">
                    <c:v>Admin web page edit and manage database pages polished</c:v>
                  </c:pt>
                  <c:pt idx="7">
                    <c:v>Additional layouts for monitor display</c:v>
                  </c:pt>
                  <c:pt idx="8">
                    <c:v>Deploy raspberry pi on server laptop</c:v>
                  </c:pt>
                  <c:pt idx="9">
                    <c:v>Troubleshoot and Testing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36C-45A6-9570-1DE3BF052C2E}"/>
            </c:ext>
          </c:extLst>
        </c:ser>
        <c:ser>
          <c:idx val="2"/>
          <c:order val="2"/>
          <c:tx>
            <c:strRef>
              <c:f>'Milestones and Tasks'!$E$5</c:f>
              <c:strCache>
                <c:ptCount val="1"/>
                <c:pt idx="0">
                  <c:v>Task: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'Milestones and Tasks'!$E$6:$E$15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6C-45A6-9570-1DE3BF052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5125759"/>
        <c:axId val="1020528799"/>
      </c:barChart>
      <c:catAx>
        <c:axId val="1455125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28799"/>
        <c:crosses val="autoZero"/>
        <c:auto val="1"/>
        <c:lblAlgn val="ctr"/>
        <c:lblOffset val="100"/>
        <c:noMultiLvlLbl val="0"/>
      </c:catAx>
      <c:valAx>
        <c:axId val="102052879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2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23DB6-1929-4322-B78F-8E5D815FB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5246-1C89-44E8-B933-C34D6DA2EA7B}">
  <dimension ref="A1:G15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17.5" style="3" customWidth="1"/>
    <col min="2" max="3" width="12.1640625" style="3" bestFit="1" customWidth="1"/>
    <col min="4" max="4" width="12.1640625" style="10" customWidth="1"/>
    <col min="5" max="5" width="23.83203125" style="3" customWidth="1"/>
    <col min="6" max="6" width="12.5" style="3" customWidth="1"/>
    <col min="7" max="7" width="26.83203125" style="3" customWidth="1"/>
    <col min="8" max="9" width="6.33203125" style="3" customWidth="1"/>
    <col min="10" max="16384" width="8.83203125" style="3"/>
  </cols>
  <sheetData>
    <row r="1" spans="1:7" ht="25" x14ac:dyDescent="0.25">
      <c r="A1" s="11" t="s">
        <v>20</v>
      </c>
      <c r="B1" s="11"/>
      <c r="C1" s="11"/>
      <c r="D1" s="11"/>
      <c r="E1" s="11"/>
      <c r="F1" s="11"/>
      <c r="G1" s="11"/>
    </row>
    <row r="2" spans="1:7" x14ac:dyDescent="0.2">
      <c r="A2" s="6" t="s">
        <v>3</v>
      </c>
      <c r="B2" s="5">
        <v>43369</v>
      </c>
      <c r="C2" s="4"/>
      <c r="D2" s="7"/>
      <c r="E2" s="4"/>
      <c r="F2" s="4"/>
      <c r="G2" s="4"/>
    </row>
    <row r="3" spans="1:7" x14ac:dyDescent="0.2">
      <c r="A3" s="6" t="s">
        <v>4</v>
      </c>
      <c r="B3" s="5">
        <v>43439</v>
      </c>
      <c r="C3" s="4"/>
      <c r="D3" s="7"/>
      <c r="E3" s="4"/>
      <c r="F3" s="4"/>
      <c r="G3" s="4"/>
    </row>
    <row r="4" spans="1:7" x14ac:dyDescent="0.2">
      <c r="A4" s="4"/>
      <c r="B4" s="4"/>
      <c r="C4" s="4"/>
      <c r="D4" s="7"/>
      <c r="E4" s="4"/>
      <c r="F4" s="4"/>
      <c r="G4" s="4"/>
    </row>
    <row r="5" spans="1:7" x14ac:dyDescent="0.2">
      <c r="A5" s="6" t="s">
        <v>2</v>
      </c>
      <c r="B5" s="6" t="s">
        <v>0</v>
      </c>
      <c r="C5" s="6" t="s">
        <v>1</v>
      </c>
      <c r="D5" s="8" t="s">
        <v>21</v>
      </c>
      <c r="E5" s="6" t="s">
        <v>5</v>
      </c>
      <c r="F5" s="6" t="s">
        <v>12</v>
      </c>
      <c r="G5" s="6" t="s">
        <v>8</v>
      </c>
    </row>
    <row r="6" spans="1:7" ht="27" x14ac:dyDescent="0.2">
      <c r="A6" s="4">
        <v>1</v>
      </c>
      <c r="B6" s="5">
        <f>B2</f>
        <v>43369</v>
      </c>
      <c r="C6" s="5">
        <f>B6+D6</f>
        <v>43376</v>
      </c>
      <c r="D6" s="7">
        <v>7</v>
      </c>
      <c r="E6" s="4" t="s">
        <v>6</v>
      </c>
      <c r="F6" s="4" t="s">
        <v>13</v>
      </c>
      <c r="G6" s="4"/>
    </row>
    <row r="7" spans="1:7" ht="53" x14ac:dyDescent="0.2">
      <c r="A7" s="4">
        <v>2</v>
      </c>
      <c r="B7" s="5">
        <f>C6</f>
        <v>43376</v>
      </c>
      <c r="C7" s="5">
        <f>B7+D7</f>
        <v>43390</v>
      </c>
      <c r="D7" s="7">
        <v>14</v>
      </c>
      <c r="E7" s="4" t="s">
        <v>7</v>
      </c>
      <c r="F7" s="4"/>
      <c r="G7" s="4" t="s">
        <v>9</v>
      </c>
    </row>
    <row r="8" spans="1:7" ht="53" x14ac:dyDescent="0.2">
      <c r="A8" s="4">
        <v>3</v>
      </c>
      <c r="B8" s="5">
        <f>C7</f>
        <v>43390</v>
      </c>
      <c r="C8" s="5">
        <f>B8+D8</f>
        <v>43404</v>
      </c>
      <c r="D8" s="7">
        <v>14</v>
      </c>
      <c r="E8" s="4" t="s">
        <v>14</v>
      </c>
      <c r="F8" s="4"/>
      <c r="G8" s="4"/>
    </row>
    <row r="9" spans="1:7" ht="27" x14ac:dyDescent="0.2">
      <c r="A9" s="1">
        <v>3</v>
      </c>
      <c r="B9" s="2">
        <f>B8</f>
        <v>43390</v>
      </c>
      <c r="C9" s="2">
        <f>C8</f>
        <v>43404</v>
      </c>
      <c r="D9" s="9">
        <v>14</v>
      </c>
      <c r="E9" s="4" t="s">
        <v>11</v>
      </c>
      <c r="F9" s="4"/>
      <c r="G9" s="4"/>
    </row>
    <row r="10" spans="1:7" x14ac:dyDescent="0.2">
      <c r="A10" s="1">
        <v>3</v>
      </c>
      <c r="B10" s="2">
        <f>B8</f>
        <v>43390</v>
      </c>
      <c r="C10" s="2">
        <f>C9</f>
        <v>43404</v>
      </c>
      <c r="D10" s="9">
        <v>14</v>
      </c>
      <c r="E10" s="4" t="s">
        <v>10</v>
      </c>
      <c r="F10" s="4"/>
      <c r="G10" s="4"/>
    </row>
    <row r="11" spans="1:7" ht="27" x14ac:dyDescent="0.2">
      <c r="A11" s="4">
        <v>4</v>
      </c>
      <c r="B11" s="5">
        <f>C8</f>
        <v>43404</v>
      </c>
      <c r="C11" s="5">
        <f>B11+D11</f>
        <v>43411</v>
      </c>
      <c r="D11" s="7">
        <v>7</v>
      </c>
      <c r="E11" s="4" t="s">
        <v>15</v>
      </c>
      <c r="F11" s="4"/>
      <c r="G11" s="4"/>
    </row>
    <row r="12" spans="1:7" ht="40" x14ac:dyDescent="0.2">
      <c r="A12" s="1"/>
      <c r="B12" s="2">
        <f>B11</f>
        <v>43404</v>
      </c>
      <c r="C12" s="2">
        <f>C11</f>
        <v>43411</v>
      </c>
      <c r="D12" s="9">
        <v>7</v>
      </c>
      <c r="E12" s="4" t="s">
        <v>16</v>
      </c>
      <c r="F12" s="4"/>
      <c r="G12" s="4"/>
    </row>
    <row r="13" spans="1:7" ht="27" x14ac:dyDescent="0.2">
      <c r="A13" s="4">
        <v>5</v>
      </c>
      <c r="B13" s="5">
        <f>C11</f>
        <v>43411</v>
      </c>
      <c r="C13" s="5">
        <f>B13+D13</f>
        <v>43418</v>
      </c>
      <c r="D13" s="7">
        <v>7</v>
      </c>
      <c r="E13" s="4" t="s">
        <v>17</v>
      </c>
      <c r="F13" s="4"/>
      <c r="G13" s="4"/>
    </row>
    <row r="14" spans="1:7" ht="27" x14ac:dyDescent="0.2">
      <c r="A14" s="1"/>
      <c r="B14" s="2">
        <f>B13</f>
        <v>43411</v>
      </c>
      <c r="C14" s="2">
        <f>C13</f>
        <v>43418</v>
      </c>
      <c r="D14" s="9">
        <v>7</v>
      </c>
      <c r="E14" s="4" t="s">
        <v>18</v>
      </c>
      <c r="F14" s="4"/>
      <c r="G14" s="4"/>
    </row>
    <row r="15" spans="1:7" x14ac:dyDescent="0.2">
      <c r="A15" s="4">
        <v>6</v>
      </c>
      <c r="B15" s="5">
        <f>C13</f>
        <v>43418</v>
      </c>
      <c r="C15" s="5">
        <f>B15+D15</f>
        <v>43425</v>
      </c>
      <c r="D15" s="7">
        <v>7</v>
      </c>
      <c r="E15" s="4" t="s">
        <v>19</v>
      </c>
      <c r="F15" s="4"/>
      <c r="G15" s="4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1992-EFFA-47DB-A08D-39A4A0CE7679}">
  <dimension ref="A1"/>
  <sheetViews>
    <sheetView workbookViewId="0">
      <selection activeCell="W18" sqref="W1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 and Tasks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Ramones</dc:creator>
  <cp:lastModifiedBy>Microsoft Office User</cp:lastModifiedBy>
  <dcterms:created xsi:type="dcterms:W3CDTF">2018-09-28T18:31:23Z</dcterms:created>
  <dcterms:modified xsi:type="dcterms:W3CDTF">2018-10-08T18:13:03Z</dcterms:modified>
</cp:coreProperties>
</file>