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wwe\Desktop\Masters 2019-2020\Internet Tech\ITechGroupProject\documentation\"/>
    </mc:Choice>
  </mc:AlternateContent>
  <xr:revisionPtr revIDLastSave="0" documentId="13_ncr:1_{C74E6598-F037-40F7-AE3B-621EE9DA7E4B}" xr6:coauthVersionLast="44" xr6:coauthVersionMax="44" xr10:uidLastSave="{00000000-0000-0000-0000-000000000000}"/>
  <bookViews>
    <workbookView minimized="1" xWindow="1488" yWindow="204" windowWidth="21300" windowHeight="11508" activeTab="3" xr2:uid="{A4C79C33-EE3B-4DD3-8488-EB71656D6969}"/>
  </bookViews>
  <sheets>
    <sheet name="Sheet1" sheetId="1" r:id="rId1"/>
    <sheet name="ER tables" sheetId="3" r:id="rId2"/>
    <sheet name="ER tables UPDATED" sheetId="5" r:id="rId3"/>
    <sheet name="Sheet2" sheetId="6" r:id="rId4"/>
    <sheet name="Rating" sheetId="2" r:id="rId5"/>
  </sheets>
  <definedNames>
    <definedName name="_xlnm._FilterDatabase" localSheetId="2" hidden="1">'ER tables UPDATED'!$K$2:$M$8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<sst xmlns="http://schemas.openxmlformats.org/spreadsheetml/2006/main" count="251" uniqueCount="143">
  <si>
    <t>Stuff to do</t>
  </si>
  <si>
    <t>Marketed as a place for people with similar music tastes (and inflated egos) to share and review new music</t>
  </si>
  <si>
    <t>Guides people to gigs nearby (google maps API)</t>
  </si>
  <si>
    <t>Ticketmaster link?</t>
  </si>
  <si>
    <t>User logs in - sees their top rated playlists (carousel)</t>
  </si>
  <si>
    <t>No user log in - sees top rated this week, or highest ever</t>
  </si>
  <si>
    <t>Functions</t>
  </si>
  <si>
    <t xml:space="preserve"> - make new playlist</t>
  </si>
  <si>
    <t xml:space="preserve"> - add to existing</t>
  </si>
  <si>
    <t xml:space="preserve"> - rate other playlists</t>
  </si>
  <si>
    <t xml:space="preserve"> - see ratings on your own playlist</t>
  </si>
  <si>
    <t xml:space="preserve"> - share (FB/Twitter or whatever)</t>
  </si>
  <si>
    <t>Links</t>
  </si>
  <si>
    <t xml:space="preserve"> - to playlist (spotify API)</t>
  </si>
  <si>
    <t xml:space="preserve"> - follow playlist</t>
  </si>
  <si>
    <t xml:space="preserve"> - follow user(?)</t>
  </si>
  <si>
    <t>Top chosen artists</t>
  </si>
  <si>
    <t xml:space="preserve"> - EXTRA - keep a count of each artist across all playlist - favourite artists (ish)</t>
  </si>
  <si>
    <t>Rate other people's playlists</t>
  </si>
  <si>
    <t>Playlist tags</t>
  </si>
  <si>
    <t>Recommendations</t>
  </si>
  <si>
    <t>Search functionality - by tags/categories/artist/user(?)</t>
  </si>
  <si>
    <t>Categories (genre? Tags?) inside Playlist page</t>
  </si>
  <si>
    <t>Ratings</t>
  </si>
  <si>
    <t>More than just one rating?</t>
  </si>
  <si>
    <t>Add tags from bank of accepted tags</t>
  </si>
  <si>
    <t>Playlist</t>
  </si>
  <si>
    <t>Artists</t>
  </si>
  <si>
    <t>Songs etc</t>
  </si>
  <si>
    <t>Other user ratings</t>
  </si>
  <si>
    <t>Tags</t>
  </si>
  <si>
    <t>Rating</t>
  </si>
  <si>
    <t>This is great - very dancey</t>
  </si>
  <si>
    <t>Crap playlist - not a fan</t>
  </si>
  <si>
    <t>Bangerzzz</t>
  </si>
  <si>
    <t>Not my favourite, needs more cowbell</t>
  </si>
  <si>
    <t>3/5</t>
  </si>
  <si>
    <t>dance, lively, fun</t>
  </si>
  <si>
    <t>depressing, slow</t>
  </si>
  <si>
    <t>1/5</t>
  </si>
  <si>
    <t>5/5</t>
  </si>
  <si>
    <t>4/5</t>
  </si>
  <si>
    <t>Submit your review</t>
  </si>
  <si>
    <t>Comment</t>
  </si>
  <si>
    <t>bank of acceptable tags</t>
  </si>
  <si>
    <t>Rate</t>
  </si>
  <si>
    <t>(number sliders)</t>
  </si>
  <si>
    <t>wordy review</t>
  </si>
  <si>
    <t>lit (and/or) fam</t>
  </si>
  <si>
    <t>choon, lit (and/or) fam</t>
  </si>
  <si>
    <t>Focus should be on the creation and rating of playlist, not playing the music itself (link to Spotify, youtube etc, but don’t need to log in)</t>
  </si>
  <si>
    <t>User</t>
  </si>
  <si>
    <t>id</t>
  </si>
  <si>
    <t>username</t>
  </si>
  <si>
    <t>CharField(30)</t>
  </si>
  <si>
    <t>password</t>
  </si>
  <si>
    <t>picture</t>
  </si>
  <si>
    <t>FileField</t>
  </si>
  <si>
    <t>name</t>
  </si>
  <si>
    <t>songs</t>
  </si>
  <si>
    <t>ForeignKey</t>
  </si>
  <si>
    <t>averageRating</t>
  </si>
  <si>
    <t>FloatField</t>
  </si>
  <si>
    <t>tags</t>
  </si>
  <si>
    <t>oneToMany</t>
  </si>
  <si>
    <t>user</t>
  </si>
  <si>
    <t>playlist</t>
  </si>
  <si>
    <t>IntegerField(2)</t>
  </si>
  <si>
    <t>Artist</t>
  </si>
  <si>
    <t>webpage</t>
  </si>
  <si>
    <t>URLField</t>
  </si>
  <si>
    <t>linkToSpotify</t>
  </si>
  <si>
    <t>numberOfPlaylists</t>
  </si>
  <si>
    <t>IntegerField(5)</t>
  </si>
  <si>
    <t>Song</t>
  </si>
  <si>
    <t>artist</t>
  </si>
  <si>
    <t>linkElsewhere</t>
  </si>
  <si>
    <t>Tag</t>
  </si>
  <si>
    <t>description</t>
  </si>
  <si>
    <t>comment</t>
  </si>
  <si>
    <t>CharField(200)</t>
  </si>
  <si>
    <t>date</t>
  </si>
  <si>
    <t>DateField</t>
  </si>
  <si>
    <t>ratings</t>
  </si>
  <si>
    <t>IntegerField(6)</t>
  </si>
  <si>
    <t>IntegerField(8)</t>
  </si>
  <si>
    <t>createdDate</t>
  </si>
  <si>
    <t>lastUpdated</t>
  </si>
  <si>
    <t>numberOfRatings</t>
  </si>
  <si>
    <t>image</t>
  </si>
  <si>
    <t>stars</t>
  </si>
  <si>
    <t>published</t>
  </si>
  <si>
    <t>boolean</t>
  </si>
  <si>
    <t>slug</t>
  </si>
  <si>
    <t>SlugField</t>
  </si>
  <si>
    <t>ManyToMany</t>
  </si>
  <si>
    <t>creator</t>
  </si>
  <si>
    <t>DateTimeField</t>
  </si>
  <si>
    <t>title</t>
  </si>
  <si>
    <t>linkOther</t>
  </si>
  <si>
    <t>path('', views.IndexView.as_view(), name='index'),</t>
  </si>
  <si>
    <t>path('about/', views.AboutView.as_view(), name='about'),</t>
  </si>
  <si>
    <t>path('contact/', views.ContactView.as_view(), name='contact'),</t>
  </si>
  <si>
    <t>path('playlist/&lt;slug:playlist_name_slug&gt;/', views.ShowPlaylistView.as_view(), name='show_playlist'),</t>
  </si>
  <si>
    <t>path('add_playlist/', views.AddPlaylistView.as_view(), name='add_playlist'),</t>
  </si>
  <si>
    <t>path('list_playlists/', views.ListPlaylistView.as_view(), name='list_playlists'),</t>
  </si>
  <si>
    <t>path('playlist/&lt;slug:playlist_name_slug&gt;/rate_playlist/', views.PlaylistRatingView.as_view(), name='rate_playlist'),</t>
  </si>
  <si>
    <t>path('playlist/&lt;slug:playlist_name_slug&gt;/edit_playlist/', views.PlaylistEditorView.as_view(), name='edit_playlist'),</t>
  </si>
  <si>
    <t>path('playlist/&lt;slug:playlist_name_slug&gt;/edit_playlist/add_song/', views.AddSongView.as_view(), name='add_song'),</t>
  </si>
  <si>
    <t>path('playlist/&lt;slug:playlist_name_slug&gt;/edit_playlist/remove_song/', views.RemoveSongView.as_view(), name='remove_song'),</t>
  </si>
  <si>
    <t>path('playlist/&lt;slug:playlist_name_slug&gt;/edit_playlist/delete_playlist/', views.DeletePlaylistView.as_view(), name='delete_playlist'),</t>
  </si>
  <si>
    <t>path('playlist/&lt;slug:playlist_name_slug&gt;/import/', views.ImportPlaylistView.as_view(), name='import_playlist'),</t>
  </si>
  <si>
    <t>path('search_spotify/', views.SearchSpotifyView.as_view(), name='search_spotify'),</t>
  </si>
  <si>
    <t>path('register_profile/', views.RegisterProfileView.as_view(), name='register_profile'),</t>
  </si>
  <si>
    <t>path('profile/&lt;username&gt;/', views.ProfileView.as_view(), name='profile'),</t>
  </si>
  <si>
    <t>path('profile/&lt;username&gt;/my_stats', views.MyStatsView.as_view(), name='my_stats'),</t>
  </si>
  <si>
    <t>path('all_profiles/', views.ListProfileView.as_view(), name='list_profiles'),</t>
  </si>
  <si>
    <t>path('publish_playlist/', views.PublishPlaylistView.as_view(), name='publish_playlist'),</t>
  </si>
  <si>
    <t>path('suggest_tag/', views.TagSuggestionView.as_view(), name='suggest_tag'),</t>
  </si>
  <si>
    <t>path('suggest_playlist/', views.PlaylistSuggestionView.as_view(), name='suggest_playlist'),</t>
  </si>
  <si>
    <t>path('filter_playlists/', views.PlaylistFilterView.as_view(), name='filter_playlists'),</t>
  </si>
  <si>
    <t>path('add_new_song_details/', views.AddSongDetailView.as_view(), name='add_new_song_details'),</t>
  </si>
  <si>
    <t>about/</t>
  </si>
  <si>
    <t>contact/</t>
  </si>
  <si>
    <t>playlist/&lt;slug:playlist_name_slug&gt;/</t>
  </si>
  <si>
    <t>add_playlist/</t>
  </si>
  <si>
    <t>list_playlists/</t>
  </si>
  <si>
    <t>playlist/&lt;slug:playlist_name_slug&gt;/rate_playlist/</t>
  </si>
  <si>
    <t>playlist/&lt;slug:playlist_name_slug&gt;/edit_playlist/</t>
  </si>
  <si>
    <t>playlist/&lt;slug:playlist_name_slug&gt;/edit_playlist/add_song/</t>
  </si>
  <si>
    <t>playlist/&lt;slug:playlist_name_slug&gt;/edit_playlist/remove_song/</t>
  </si>
  <si>
    <t>playlist/&lt;slug:playlist_name_slug&gt;/edit_playlist/delete_playlist/</t>
  </si>
  <si>
    <t>playlist/&lt;slug:playlist_name_slug&gt;/import/</t>
  </si>
  <si>
    <t>search_spotify/</t>
  </si>
  <si>
    <t>register_profile/</t>
  </si>
  <si>
    <t>profile/&lt;username&gt;/</t>
  </si>
  <si>
    <t>profile/&lt;username&gt;/my_stats</t>
  </si>
  <si>
    <t>all_profiles/</t>
  </si>
  <si>
    <t>publish_playlist/</t>
  </si>
  <si>
    <t>suggest_tag/</t>
  </si>
  <si>
    <t>suggest_playlist/</t>
  </si>
  <si>
    <t>filter_playlists/</t>
  </si>
  <si>
    <t>add_new_song_details/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</si>
</sst>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" xfId="0" applyFill="1" applyBorder="1"/>
    <xf numFmtId="49" fontId="0" fillId="3" borderId="5" xfId="0" applyNumberFormat="1" applyFill="1" applyBorder="1" applyAlignment="1">
      <alignment horizontal="center"/>
    </xf>
    <xf numFmtId="49" fontId="0" fillId="3" borderId="13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49" fontId="0" fillId="3" borderId="14" xfId="0" applyNumberFormat="1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0" xfId="0" applyFill="1"/>
    <xf numFmtId="0" fontId="5" fillId="3" borderId="16" xfId="0" applyFont="1" applyFill="1" applyBorder="1" applyAlignment="1">
      <alignment horizontal="centerContinuous" vertical="center"/>
    </xf>
    <xf numFmtId="0" fontId="0" fillId="3" borderId="16" xfId="0" applyFill="1" applyBorder="1"/>
    <xf numFmtId="0" fontId="4" fillId="3" borderId="16" xfId="0" applyFont="1" applyFill="1" applyBorder="1"/>
    <xf numFmtId="0" fontId="0" fillId="3" borderId="16" xfId="0" applyFont="1" applyFill="1" applyBorder="1"/>
    <xf numFmtId="0" fontId="0" fillId="5" borderId="16" xfId="0" applyFill="1" applyBorder="1"/>
    <xf numFmtId="0" fontId="6" fillId="6" borderId="16" xfId="0" applyFont="1" applyFill="1" applyBorder="1"/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A730-BE19-432C-908B-66522BB6DBEC}">
  <sheetPr codeName="Sheet1"/>
  <dimension ref="A1:I33"/>
  <sheetViews>
    <sheetView workbookViewId="0">
      <selection activeCell="B25" sqref="B25"/>
    </sheetView>
  </sheetViews>
  <sheetFormatPr defaultRowHeight="14.4" x14ac:dyDescent="0.3"/>
  <cols>
    <col min="1" max="1" width="98.109375" bestFit="1" customWidth="1"/>
    <col min="4" max="4" width="24.6640625" bestFit="1" customWidth="1"/>
  </cols>
  <sheetData>
    <row r="1" spans="1:9" ht="18" x14ac:dyDescent="0.35">
      <c r="A1" s="2" t="s">
        <v>0</v>
      </c>
    </row>
    <row r="2" spans="1:9" x14ac:dyDescent="0.3">
      <c r="A2" t="s">
        <v>18</v>
      </c>
      <c r="D2" s="1" t="s">
        <v>23</v>
      </c>
    </row>
    <row r="3" spans="1:9" x14ac:dyDescent="0.3">
      <c r="A3" t="s">
        <v>1</v>
      </c>
      <c r="D3" t="s">
        <v>24</v>
      </c>
    </row>
    <row r="4" spans="1:9" x14ac:dyDescent="0.3">
      <c r="A4" t="s">
        <v>2</v>
      </c>
      <c r="D4" t="s">
        <v>25</v>
      </c>
    </row>
    <row r="5" spans="1:9" x14ac:dyDescent="0.3">
      <c r="A5" t="s">
        <v>3</v>
      </c>
    </row>
    <row r="6" spans="1:9" x14ac:dyDescent="0.3">
      <c r="A6" t="s">
        <v>21</v>
      </c>
    </row>
    <row r="9" spans="1:9" x14ac:dyDescent="0.3">
      <c r="A9" t="s">
        <v>4</v>
      </c>
    </row>
    <row r="10" spans="1:9" ht="15" thickBot="1" x14ac:dyDescent="0.35">
      <c r="A10" t="s">
        <v>5</v>
      </c>
    </row>
    <row r="11" spans="1:9" x14ac:dyDescent="0.3">
      <c r="A11" t="s">
        <v>19</v>
      </c>
      <c r="D11" s="32" t="s">
        <v>50</v>
      </c>
      <c r="E11" s="33"/>
      <c r="F11" s="33"/>
      <c r="G11" s="33"/>
      <c r="H11" s="33"/>
      <c r="I11" s="34"/>
    </row>
    <row r="12" spans="1:9" x14ac:dyDescent="0.3">
      <c r="A12" t="s">
        <v>20</v>
      </c>
      <c r="D12" s="35"/>
      <c r="E12" s="36"/>
      <c r="F12" s="36"/>
      <c r="G12" s="36"/>
      <c r="H12" s="36"/>
      <c r="I12" s="37"/>
    </row>
    <row r="13" spans="1:9" x14ac:dyDescent="0.3">
      <c r="A13" t="s">
        <v>22</v>
      </c>
      <c r="D13" s="35"/>
      <c r="E13" s="36"/>
      <c r="F13" s="36"/>
      <c r="G13" s="36"/>
      <c r="H13" s="36"/>
      <c r="I13" s="37"/>
    </row>
    <row r="14" spans="1:9" x14ac:dyDescent="0.3">
      <c r="D14" s="35"/>
      <c r="E14" s="36"/>
      <c r="F14" s="36"/>
      <c r="G14" s="36"/>
      <c r="H14" s="36"/>
      <c r="I14" s="37"/>
    </row>
    <row r="15" spans="1:9" x14ac:dyDescent="0.3">
      <c r="D15" s="35"/>
      <c r="E15" s="36"/>
      <c r="F15" s="36"/>
      <c r="G15" s="36"/>
      <c r="H15" s="36"/>
      <c r="I15" s="37"/>
    </row>
    <row r="16" spans="1:9" x14ac:dyDescent="0.3">
      <c r="D16" s="35"/>
      <c r="E16" s="36"/>
      <c r="F16" s="36"/>
      <c r="G16" s="36"/>
      <c r="H16" s="36"/>
      <c r="I16" s="37"/>
    </row>
    <row r="17" spans="1:9" x14ac:dyDescent="0.3">
      <c r="A17" s="1" t="s">
        <v>16</v>
      </c>
      <c r="D17" s="35"/>
      <c r="E17" s="36"/>
      <c r="F17" s="36"/>
      <c r="G17" s="36"/>
      <c r="H17" s="36"/>
      <c r="I17" s="37"/>
    </row>
    <row r="18" spans="1:9" ht="15" thickBot="1" x14ac:dyDescent="0.35">
      <c r="A18" t="s">
        <v>17</v>
      </c>
      <c r="D18" s="38"/>
      <c r="E18" s="39"/>
      <c r="F18" s="39"/>
      <c r="G18" s="39"/>
      <c r="H18" s="39"/>
      <c r="I18" s="40"/>
    </row>
    <row r="22" spans="1:9" x14ac:dyDescent="0.3">
      <c r="A22" s="1" t="s">
        <v>6</v>
      </c>
    </row>
    <row r="23" spans="1:9" x14ac:dyDescent="0.3">
      <c r="A23" t="s">
        <v>7</v>
      </c>
    </row>
    <row r="24" spans="1:9" x14ac:dyDescent="0.3">
      <c r="A24" t="s">
        <v>8</v>
      </c>
    </row>
    <row r="25" spans="1:9" x14ac:dyDescent="0.3">
      <c r="A25" t="s">
        <v>9</v>
      </c>
    </row>
    <row r="26" spans="1:9" x14ac:dyDescent="0.3">
      <c r="A26" t="s">
        <v>10</v>
      </c>
    </row>
    <row r="27" spans="1:9" x14ac:dyDescent="0.3">
      <c r="A27" t="s">
        <v>11</v>
      </c>
    </row>
    <row r="30" spans="1:9" x14ac:dyDescent="0.3">
      <c r="A30" s="1" t="s">
        <v>12</v>
      </c>
    </row>
    <row r="31" spans="1:9" x14ac:dyDescent="0.3">
      <c r="A31" t="s">
        <v>13</v>
      </c>
    </row>
    <row r="32" spans="1:9" x14ac:dyDescent="0.3">
      <c r="A32" t="s">
        <v>14</v>
      </c>
    </row>
    <row r="33" spans="1:1" x14ac:dyDescent="0.3">
      <c r="A33" t="s">
        <v>15</v>
      </c>
    </row>
  </sheetData>
  <mergeCells count="1">
    <mergeCell ref="D11:I1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657F-4CB3-438C-A631-8D51503531F5}">
  <sheetPr codeName="Sheet2"/>
  <dimension ref="A1:S22"/>
  <sheetViews>
    <sheetView workbookViewId="0">
      <selection activeCell="I33" sqref="I33"/>
    </sheetView>
  </sheetViews>
  <sheetFormatPr defaultRowHeight="14.4" x14ac:dyDescent="0.3"/>
  <cols>
    <col min="1" max="1" width="2.6640625" customWidth="1"/>
    <col min="2" max="2" width="9.88671875" bestFit="1" customWidth="1"/>
    <col min="3" max="3" width="14.5546875" customWidth="1"/>
    <col min="4" max="4" width="3.6640625" customWidth="1"/>
    <col min="5" max="5" width="16.6640625" bestFit="1" customWidth="1"/>
    <col min="6" max="6" width="14.44140625" bestFit="1" customWidth="1"/>
    <col min="7" max="7" width="3.6640625" customWidth="1"/>
    <col min="8" max="8" width="12.5546875" bestFit="1" customWidth="1"/>
    <col min="9" max="9" width="14.44140625" bestFit="1" customWidth="1"/>
    <col min="10" max="10" width="3.6640625" customWidth="1"/>
    <col min="11" max="11" width="17.6640625" bestFit="1" customWidth="1"/>
    <col min="12" max="12" width="14.44140625" bestFit="1" customWidth="1"/>
    <col min="13" max="13" width="3.6640625" customWidth="1"/>
    <col min="14" max="14" width="17.6640625" bestFit="1" customWidth="1"/>
    <col min="15" max="15" width="14.44140625" bestFit="1" customWidth="1"/>
    <col min="16" max="16" width="3.6640625" customWidth="1"/>
    <col min="17" max="17" width="17.6640625" bestFit="1" customWidth="1"/>
    <col min="18" max="18" width="14.44140625" bestFit="1" customWidth="1"/>
  </cols>
  <sheetData>
    <row r="1" spans="1:19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5.6" x14ac:dyDescent="0.3">
      <c r="A2" s="25"/>
      <c r="B2" s="26" t="s">
        <v>51</v>
      </c>
      <c r="C2" s="26"/>
      <c r="D2" s="25"/>
      <c r="E2" s="26" t="s">
        <v>26</v>
      </c>
      <c r="F2" s="26"/>
      <c r="G2" s="25"/>
      <c r="H2" s="26" t="s">
        <v>31</v>
      </c>
      <c r="I2" s="26"/>
      <c r="J2" s="25"/>
      <c r="K2" s="26" t="s">
        <v>68</v>
      </c>
      <c r="L2" s="26"/>
      <c r="M2" s="25"/>
      <c r="N2" s="26" t="s">
        <v>74</v>
      </c>
      <c r="O2" s="26"/>
      <c r="P2" s="25"/>
      <c r="Q2" s="26" t="s">
        <v>77</v>
      </c>
      <c r="R2" s="26"/>
      <c r="S2" s="25"/>
    </row>
    <row r="3" spans="1:19" x14ac:dyDescent="0.3">
      <c r="A3" s="25"/>
      <c r="B3" s="28" t="s">
        <v>52</v>
      </c>
      <c r="C3" s="27" t="s">
        <v>84</v>
      </c>
      <c r="D3" s="25"/>
      <c r="E3" s="28" t="s">
        <v>52</v>
      </c>
      <c r="F3" s="27" t="s">
        <v>85</v>
      </c>
      <c r="G3" s="25"/>
      <c r="H3" s="28" t="s">
        <v>65</v>
      </c>
      <c r="I3" s="27" t="s">
        <v>60</v>
      </c>
      <c r="J3" s="25"/>
      <c r="K3" s="28" t="s">
        <v>58</v>
      </c>
      <c r="L3" s="27" t="s">
        <v>54</v>
      </c>
      <c r="M3" s="25"/>
      <c r="N3" s="28" t="s">
        <v>58</v>
      </c>
      <c r="O3" s="27" t="s">
        <v>54</v>
      </c>
      <c r="P3" s="25"/>
      <c r="Q3" s="28" t="s">
        <v>78</v>
      </c>
      <c r="R3" s="27" t="s">
        <v>54</v>
      </c>
      <c r="S3" s="25"/>
    </row>
    <row r="4" spans="1:19" x14ac:dyDescent="0.3">
      <c r="A4" s="25"/>
      <c r="B4" s="27" t="s">
        <v>53</v>
      </c>
      <c r="C4" s="27" t="s">
        <v>54</v>
      </c>
      <c r="D4" s="25"/>
      <c r="E4" s="29" t="s">
        <v>58</v>
      </c>
      <c r="F4" s="27" t="s">
        <v>54</v>
      </c>
      <c r="G4" s="25"/>
      <c r="H4" s="28" t="s">
        <v>66</v>
      </c>
      <c r="I4" s="27" t="s">
        <v>60</v>
      </c>
      <c r="J4" s="25"/>
      <c r="K4" s="27" t="s">
        <v>59</v>
      </c>
      <c r="L4" s="27" t="s">
        <v>60</v>
      </c>
      <c r="M4" s="25"/>
      <c r="N4" s="28" t="s">
        <v>75</v>
      </c>
      <c r="O4" s="27" t="s">
        <v>60</v>
      </c>
      <c r="P4" s="25"/>
      <c r="Q4" s="27" t="s">
        <v>72</v>
      </c>
      <c r="R4" s="27" t="s">
        <v>73</v>
      </c>
      <c r="S4" s="25"/>
    </row>
    <row r="5" spans="1:19" x14ac:dyDescent="0.3">
      <c r="A5" s="25"/>
      <c r="B5" s="27" t="s">
        <v>55</v>
      </c>
      <c r="C5" s="27" t="s">
        <v>54</v>
      </c>
      <c r="D5" s="25"/>
      <c r="E5" s="27" t="s">
        <v>59</v>
      </c>
      <c r="F5" s="27" t="s">
        <v>60</v>
      </c>
      <c r="G5" s="25"/>
      <c r="H5" s="27" t="s">
        <v>90</v>
      </c>
      <c r="I5" s="27" t="s">
        <v>67</v>
      </c>
      <c r="J5" s="25"/>
      <c r="K5" s="27" t="s">
        <v>69</v>
      </c>
      <c r="L5" s="27" t="s">
        <v>70</v>
      </c>
      <c r="M5" s="25"/>
      <c r="N5" s="27" t="s">
        <v>71</v>
      </c>
      <c r="O5" s="27" t="s">
        <v>70</v>
      </c>
      <c r="P5" s="25"/>
      <c r="Q5" s="25"/>
      <c r="R5" s="25"/>
      <c r="S5" s="25"/>
    </row>
    <row r="6" spans="1:19" x14ac:dyDescent="0.3">
      <c r="A6" s="25"/>
      <c r="B6" s="27" t="s">
        <v>56</v>
      </c>
      <c r="C6" s="27" t="s">
        <v>57</v>
      </c>
      <c r="D6" s="25"/>
      <c r="E6" s="27" t="s">
        <v>61</v>
      </c>
      <c r="F6" s="27" t="s">
        <v>62</v>
      </c>
      <c r="G6" s="25"/>
      <c r="H6" s="27" t="s">
        <v>79</v>
      </c>
      <c r="I6" s="27" t="s">
        <v>80</v>
      </c>
      <c r="J6" s="25"/>
      <c r="K6" s="27" t="s">
        <v>71</v>
      </c>
      <c r="L6" s="27" t="s">
        <v>70</v>
      </c>
      <c r="M6" s="25"/>
      <c r="N6" s="27" t="s">
        <v>72</v>
      </c>
      <c r="O6" s="27" t="s">
        <v>73</v>
      </c>
      <c r="P6" s="25"/>
      <c r="Q6" s="25"/>
      <c r="R6" s="25"/>
      <c r="S6" s="25"/>
    </row>
    <row r="7" spans="1:19" x14ac:dyDescent="0.3">
      <c r="A7" s="25"/>
      <c r="B7" s="25"/>
      <c r="C7" s="25"/>
      <c r="D7" s="25"/>
      <c r="E7" s="27" t="s">
        <v>63</v>
      </c>
      <c r="F7" s="27" t="s">
        <v>64</v>
      </c>
      <c r="G7" s="25"/>
      <c r="H7" s="27" t="s">
        <v>81</v>
      </c>
      <c r="I7" s="27" t="s">
        <v>82</v>
      </c>
      <c r="J7" s="25"/>
      <c r="K7" s="27" t="s">
        <v>72</v>
      </c>
      <c r="L7" s="27" t="s">
        <v>73</v>
      </c>
      <c r="M7" s="25"/>
      <c r="N7" s="27" t="s">
        <v>76</v>
      </c>
      <c r="O7" s="27" t="s">
        <v>70</v>
      </c>
      <c r="P7" s="25"/>
      <c r="Q7" s="25"/>
      <c r="R7" s="25"/>
      <c r="S7" s="25"/>
    </row>
    <row r="8" spans="1:19" x14ac:dyDescent="0.3">
      <c r="A8" s="25"/>
      <c r="B8" s="25"/>
      <c r="C8" s="25"/>
      <c r="D8" s="25"/>
      <c r="E8" s="27" t="s">
        <v>83</v>
      </c>
      <c r="F8" s="27" t="s">
        <v>60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x14ac:dyDescent="0.3">
      <c r="A9" s="25"/>
      <c r="B9" s="25"/>
      <c r="C9" s="25"/>
      <c r="D9" s="25"/>
      <c r="E9" s="27" t="s">
        <v>65</v>
      </c>
      <c r="F9" s="27" t="s">
        <v>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x14ac:dyDescent="0.3">
      <c r="A10" s="25"/>
      <c r="B10" s="25"/>
      <c r="C10" s="25"/>
      <c r="D10" s="25"/>
      <c r="E10" s="27" t="s">
        <v>86</v>
      </c>
      <c r="F10" s="27" t="s">
        <v>82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3">
      <c r="A11" s="25"/>
      <c r="B11" s="25"/>
      <c r="C11" s="25"/>
      <c r="D11" s="25"/>
      <c r="E11" s="27" t="s">
        <v>87</v>
      </c>
      <c r="F11" s="27" t="s">
        <v>82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x14ac:dyDescent="0.3">
      <c r="A12" s="25"/>
      <c r="B12" s="25"/>
      <c r="C12" s="25"/>
      <c r="D12" s="25"/>
      <c r="E12" s="27" t="s">
        <v>88</v>
      </c>
      <c r="F12" s="27" t="s">
        <v>85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x14ac:dyDescent="0.3">
      <c r="A13" s="25"/>
      <c r="B13" s="25"/>
      <c r="C13" s="25"/>
      <c r="D13" s="25"/>
      <c r="E13" s="27" t="s">
        <v>78</v>
      </c>
      <c r="F13" s="27" t="s">
        <v>80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x14ac:dyDescent="0.3">
      <c r="A14" s="25"/>
      <c r="B14" s="25"/>
      <c r="C14" s="25"/>
      <c r="D14" s="25"/>
      <c r="E14" s="27" t="s">
        <v>89</v>
      </c>
      <c r="F14" s="27" t="s">
        <v>57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x14ac:dyDescent="0.3">
      <c r="A15" s="25"/>
      <c r="B15" s="25"/>
      <c r="C15" s="25"/>
      <c r="D15" s="25"/>
      <c r="E15" s="27" t="s">
        <v>91</v>
      </c>
      <c r="F15" s="27" t="s">
        <v>92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3"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x14ac:dyDescent="0.3"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x14ac:dyDescent="0.3"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x14ac:dyDescent="0.3"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3"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7BFE-509C-43C6-9A98-8EE5A2937C67}">
  <dimension ref="A1:S22"/>
  <sheetViews>
    <sheetView zoomScale="90" zoomScaleNormal="90" workbookViewId="0">
      <selection activeCell="S26" sqref="S26"/>
    </sheetView>
  </sheetViews>
  <sheetFormatPr defaultRowHeight="14.4" x14ac:dyDescent="0.3"/>
  <cols>
    <col min="1" max="1" width="2.6640625" customWidth="1"/>
    <col min="2" max="2" width="9.88671875" bestFit="1" customWidth="1"/>
    <col min="3" max="3" width="14.5546875" customWidth="1"/>
    <col min="4" max="4" width="3.6640625" customWidth="1"/>
    <col min="5" max="5" width="16.6640625" bestFit="1" customWidth="1"/>
    <col min="6" max="6" width="14.44140625" bestFit="1" customWidth="1"/>
    <col min="7" max="7" width="3.6640625" customWidth="1"/>
    <col min="8" max="8" width="12.5546875" bestFit="1" customWidth="1"/>
    <col min="9" max="9" width="14.44140625" bestFit="1" customWidth="1"/>
    <col min="10" max="10" width="3.6640625" customWidth="1"/>
    <col min="11" max="11" width="17.6640625" bestFit="1" customWidth="1"/>
    <col min="12" max="12" width="14.44140625" bestFit="1" customWidth="1"/>
    <col min="13" max="13" width="3.6640625" customWidth="1"/>
    <col min="14" max="14" width="17.6640625" bestFit="1" customWidth="1"/>
    <col min="15" max="15" width="14.44140625" bestFit="1" customWidth="1"/>
    <col min="16" max="16" width="3.6640625" customWidth="1"/>
    <col min="17" max="17" width="17.6640625" bestFit="1" customWidth="1"/>
    <col min="18" max="18" width="14.44140625" bestFit="1" customWidth="1"/>
  </cols>
  <sheetData>
    <row r="1" spans="1:19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5.6" x14ac:dyDescent="0.3">
      <c r="A2" s="25"/>
      <c r="B2" s="26" t="s">
        <v>51</v>
      </c>
      <c r="C2" s="26"/>
      <c r="D2" s="25"/>
      <c r="E2" s="26" t="s">
        <v>26</v>
      </c>
      <c r="F2" s="26"/>
      <c r="G2" s="25"/>
      <c r="H2" s="26" t="s">
        <v>31</v>
      </c>
      <c r="I2" s="26"/>
      <c r="J2" s="25"/>
      <c r="K2" s="26" t="s">
        <v>68</v>
      </c>
      <c r="L2" s="26"/>
      <c r="M2" s="25"/>
      <c r="N2" s="26" t="s">
        <v>74</v>
      </c>
      <c r="O2" s="26"/>
      <c r="P2" s="25"/>
      <c r="Q2" s="26" t="s">
        <v>77</v>
      </c>
      <c r="R2" s="26"/>
      <c r="S2" s="25"/>
    </row>
    <row r="3" spans="1:19" x14ac:dyDescent="0.3">
      <c r="A3" s="25"/>
      <c r="B3" s="28" t="s">
        <v>52</v>
      </c>
      <c r="C3" s="27" t="s">
        <v>84</v>
      </c>
      <c r="D3" s="25"/>
      <c r="E3" s="28" t="s">
        <v>52</v>
      </c>
      <c r="F3" s="27" t="s">
        <v>85</v>
      </c>
      <c r="G3" s="25"/>
      <c r="H3" s="28" t="s">
        <v>65</v>
      </c>
      <c r="I3" s="27" t="s">
        <v>60</v>
      </c>
      <c r="J3" s="25"/>
      <c r="K3" s="28" t="s">
        <v>58</v>
      </c>
      <c r="L3" s="27" t="s">
        <v>54</v>
      </c>
      <c r="M3" s="25"/>
      <c r="N3" s="28" t="s">
        <v>98</v>
      </c>
      <c r="O3" s="27" t="s">
        <v>54</v>
      </c>
      <c r="P3" s="25"/>
      <c r="Q3" s="28" t="s">
        <v>78</v>
      </c>
      <c r="R3" s="27" t="s">
        <v>54</v>
      </c>
      <c r="S3" s="25"/>
    </row>
    <row r="4" spans="1:19" x14ac:dyDescent="0.3">
      <c r="A4" s="25"/>
      <c r="B4" s="27" t="s">
        <v>53</v>
      </c>
      <c r="C4" s="27" t="s">
        <v>54</v>
      </c>
      <c r="D4" s="25"/>
      <c r="E4" s="29" t="s">
        <v>58</v>
      </c>
      <c r="F4" s="27" t="s">
        <v>54</v>
      </c>
      <c r="G4" s="25"/>
      <c r="H4" s="28" t="s">
        <v>66</v>
      </c>
      <c r="I4" s="27" t="s">
        <v>60</v>
      </c>
      <c r="J4" s="25"/>
      <c r="K4" s="30" t="s">
        <v>93</v>
      </c>
      <c r="L4" s="30" t="s">
        <v>94</v>
      </c>
      <c r="M4" s="25"/>
      <c r="N4" s="28" t="s">
        <v>75</v>
      </c>
      <c r="O4" s="27" t="s">
        <v>60</v>
      </c>
      <c r="P4" s="25"/>
      <c r="Q4" s="27" t="s">
        <v>72</v>
      </c>
      <c r="R4" s="27" t="s">
        <v>73</v>
      </c>
      <c r="S4" s="25"/>
    </row>
    <row r="5" spans="1:19" x14ac:dyDescent="0.3">
      <c r="A5" s="25"/>
      <c r="B5" s="27" t="s">
        <v>55</v>
      </c>
      <c r="C5" s="27" t="s">
        <v>54</v>
      </c>
      <c r="D5" s="25"/>
      <c r="E5" s="27" t="s">
        <v>61</v>
      </c>
      <c r="F5" s="27" t="s">
        <v>62</v>
      </c>
      <c r="G5" s="25"/>
      <c r="H5" s="27" t="s">
        <v>79</v>
      </c>
      <c r="I5" s="27" t="s">
        <v>80</v>
      </c>
      <c r="J5" s="25"/>
      <c r="K5" s="31" t="s">
        <v>59</v>
      </c>
      <c r="L5" s="31" t="s">
        <v>60</v>
      </c>
      <c r="M5" s="25"/>
      <c r="N5" s="27" t="s">
        <v>71</v>
      </c>
      <c r="O5" s="27" t="s">
        <v>70</v>
      </c>
      <c r="P5" s="25"/>
      <c r="Q5" s="30" t="s">
        <v>93</v>
      </c>
      <c r="R5" s="30" t="s">
        <v>94</v>
      </c>
      <c r="S5" s="25"/>
    </row>
    <row r="6" spans="1:19" x14ac:dyDescent="0.3">
      <c r="A6" s="25"/>
      <c r="B6" s="27" t="s">
        <v>56</v>
      </c>
      <c r="C6" s="27" t="s">
        <v>57</v>
      </c>
      <c r="D6" s="25"/>
      <c r="E6" s="27" t="s">
        <v>83</v>
      </c>
      <c r="F6" s="27" t="s">
        <v>60</v>
      </c>
      <c r="G6" s="25"/>
      <c r="H6" s="27" t="s">
        <v>90</v>
      </c>
      <c r="I6" s="30" t="s">
        <v>62</v>
      </c>
      <c r="J6" s="25"/>
      <c r="K6" s="31" t="s">
        <v>69</v>
      </c>
      <c r="L6" s="31" t="s">
        <v>70</v>
      </c>
      <c r="M6" s="25"/>
      <c r="N6" s="27" t="s">
        <v>72</v>
      </c>
      <c r="O6" s="27" t="s">
        <v>73</v>
      </c>
      <c r="P6" s="25"/>
      <c r="Q6" s="25"/>
      <c r="R6" s="25"/>
      <c r="S6" s="25"/>
    </row>
    <row r="7" spans="1:19" x14ac:dyDescent="0.3">
      <c r="A7" s="25"/>
      <c r="B7" s="25"/>
      <c r="C7" s="25"/>
      <c r="D7" s="25"/>
      <c r="E7" s="27" t="s">
        <v>88</v>
      </c>
      <c r="F7" s="27" t="s">
        <v>85</v>
      </c>
      <c r="G7" s="25"/>
      <c r="H7" s="27" t="s">
        <v>81</v>
      </c>
      <c r="I7" s="30" t="s">
        <v>97</v>
      </c>
      <c r="J7" s="25"/>
      <c r="K7" s="31" t="s">
        <v>71</v>
      </c>
      <c r="L7" s="31" t="s">
        <v>70</v>
      </c>
      <c r="M7" s="25"/>
      <c r="N7" s="27" t="s">
        <v>99</v>
      </c>
      <c r="O7" s="27" t="s">
        <v>70</v>
      </c>
      <c r="P7" s="25"/>
      <c r="Q7" s="25"/>
      <c r="R7" s="25"/>
      <c r="S7" s="25"/>
    </row>
    <row r="8" spans="1:19" x14ac:dyDescent="0.3">
      <c r="A8" s="25"/>
      <c r="B8" s="25"/>
      <c r="C8" s="25"/>
      <c r="D8" s="25"/>
      <c r="E8" s="27" t="s">
        <v>78</v>
      </c>
      <c r="F8" s="27" t="s">
        <v>80</v>
      </c>
      <c r="G8" s="25"/>
      <c r="H8" s="25"/>
      <c r="I8" s="25"/>
      <c r="J8" s="25"/>
      <c r="K8" s="31" t="s">
        <v>72</v>
      </c>
      <c r="L8" s="31" t="s">
        <v>73</v>
      </c>
      <c r="M8" s="25"/>
      <c r="N8" s="30" t="s">
        <v>93</v>
      </c>
      <c r="O8" s="30" t="s">
        <v>94</v>
      </c>
      <c r="P8" s="25"/>
      <c r="Q8" s="25"/>
      <c r="R8" s="25"/>
      <c r="S8" s="25"/>
    </row>
    <row r="9" spans="1:19" x14ac:dyDescent="0.3">
      <c r="A9" s="25"/>
      <c r="B9" s="25"/>
      <c r="C9" s="25"/>
      <c r="D9" s="25"/>
      <c r="E9" s="27" t="s">
        <v>91</v>
      </c>
      <c r="F9" s="27" t="s">
        <v>92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x14ac:dyDescent="0.3">
      <c r="A10" s="25"/>
      <c r="B10" s="25"/>
      <c r="C10" s="25"/>
      <c r="D10" s="25"/>
      <c r="E10" s="30" t="s">
        <v>96</v>
      </c>
      <c r="F10" s="27" t="s">
        <v>60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3">
      <c r="A11" s="25"/>
      <c r="B11" s="25"/>
      <c r="C11" s="25"/>
      <c r="D11" s="25"/>
      <c r="E11" s="27" t="s">
        <v>59</v>
      </c>
      <c r="F11" s="30" t="s">
        <v>95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x14ac:dyDescent="0.3">
      <c r="A12" s="25"/>
      <c r="B12" s="25"/>
      <c r="C12" s="25"/>
      <c r="D12" s="25"/>
      <c r="E12" s="27" t="s">
        <v>63</v>
      </c>
      <c r="F12" s="30" t="s">
        <v>95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x14ac:dyDescent="0.3">
      <c r="A13" s="25"/>
      <c r="B13" s="25"/>
      <c r="C13" s="25"/>
      <c r="D13" s="25"/>
      <c r="E13" s="27" t="s">
        <v>86</v>
      </c>
      <c r="F13" s="30" t="s">
        <v>97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x14ac:dyDescent="0.3">
      <c r="A14" s="25"/>
      <c r="B14" s="25"/>
      <c r="C14" s="25"/>
      <c r="D14" s="25"/>
      <c r="E14" s="27" t="s">
        <v>87</v>
      </c>
      <c r="F14" s="30" t="s">
        <v>97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x14ac:dyDescent="0.3">
      <c r="A15" s="25"/>
      <c r="B15" s="25"/>
      <c r="C15" s="25"/>
      <c r="D15" s="25"/>
      <c r="E15" s="30" t="s">
        <v>93</v>
      </c>
      <c r="F15" s="30" t="s">
        <v>94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x14ac:dyDescent="0.3">
      <c r="A16" s="25"/>
      <c r="B16" s="25"/>
      <c r="C16" s="25"/>
      <c r="D16" s="25"/>
      <c r="E16" s="31" t="s">
        <v>89</v>
      </c>
      <c r="F16" s="31" t="s">
        <v>57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5010-A275-4B00-8BBA-6BE3380A46A1}">
  <dimension ref="A1:B22"/>
  <sheetViews>
    <sheetView tabSelected="1" workbookViewId="0">
      <selection activeCell="B2" sqref="B2:B22"/>
    </sheetView>
  </sheetViews>
  <sheetFormatPr defaultRowHeight="14.4" x14ac:dyDescent="0.3"/>
  <cols>
    <col min="1" max="1" width="109.44140625" bestFit="1" customWidth="1"/>
  </cols>
  <sheetData>
    <row r="1" spans="1:2" x14ac:dyDescent="0.3">
      <c r="A1" t="s">
        <v>100</v>
      </c>
      <c r="B1" t="str">
        <f>MID(A1,8,10)</f>
        <v>, views.In</v>
      </c>
    </row>
    <row r="2" spans="1:2" x14ac:dyDescent="0.3">
      <c r="A2" t="s">
        <v>101</v>
      </c>
      <c r="B2" t="s">
        <v>122</v>
      </c>
    </row>
    <row r="3" spans="1:2" x14ac:dyDescent="0.3">
      <c r="A3" t="s">
        <v>102</v>
      </c>
      <c r="B3" t="s">
        <v>123</v>
      </c>
    </row>
    <row r="4" spans="1:2" x14ac:dyDescent="0.3">
      <c r="A4" t="s">
        <v>103</v>
      </c>
      <c r="B4" t="s">
        <v>124</v>
      </c>
    </row>
    <row r="5" spans="1:2" x14ac:dyDescent="0.3">
      <c r="A5" t="s">
        <v>104</v>
      </c>
      <c r="B5" t="s">
        <v>125</v>
      </c>
    </row>
    <row r="6" spans="1:2" x14ac:dyDescent="0.3">
      <c r="A6" t="s">
        <v>105</v>
      </c>
      <c r="B6" t="s">
        <v>126</v>
      </c>
    </row>
    <row r="7" spans="1:2" x14ac:dyDescent="0.3">
      <c r="A7" t="s">
        <v>106</v>
      </c>
      <c r="B7" t="s">
        <v>127</v>
      </c>
    </row>
    <row r="8" spans="1:2" x14ac:dyDescent="0.3">
      <c r="A8" t="s">
        <v>107</v>
      </c>
      <c r="B8" t="s">
        <v>128</v>
      </c>
    </row>
    <row r="9" spans="1:2" x14ac:dyDescent="0.3">
      <c r="A9" t="s">
        <v>108</v>
      </c>
      <c r="B9" t="s">
        <v>129</v>
      </c>
    </row>
    <row r="10" spans="1:2" x14ac:dyDescent="0.3">
      <c r="A10" t="s">
        <v>109</v>
      </c>
      <c r="B10" t="s">
        <v>130</v>
      </c>
    </row>
    <row r="11" spans="1:2" x14ac:dyDescent="0.3">
      <c r="A11" t="s">
        <v>110</v>
      </c>
      <c r="B11" t="s">
        <v>131</v>
      </c>
    </row>
    <row r="12" spans="1:2" x14ac:dyDescent="0.3">
      <c r="A12" t="s">
        <v>111</v>
      </c>
      <c r="B12" t="s">
        <v>132</v>
      </c>
    </row>
    <row r="13" spans="1:2" x14ac:dyDescent="0.3">
      <c r="A13" t="s">
        <v>112</v>
      </c>
      <c r="B13" t="s">
        <v>133</v>
      </c>
    </row>
    <row r="14" spans="1:2" x14ac:dyDescent="0.3">
      <c r="A14" t="s">
        <v>113</v>
      </c>
      <c r="B14" t="s">
        <v>134</v>
      </c>
    </row>
    <row r="15" spans="1:2" x14ac:dyDescent="0.3">
      <c r="A15" t="s">
        <v>114</v>
      </c>
      <c r="B15" t="s">
        <v>135</v>
      </c>
    </row>
    <row r="16" spans="1:2" x14ac:dyDescent="0.3">
      <c r="A16" t="s">
        <v>115</v>
      </c>
      <c r="B16" t="s">
        <v>136</v>
      </c>
    </row>
    <row r="17" spans="1:2" x14ac:dyDescent="0.3">
      <c r="A17" t="s">
        <v>116</v>
      </c>
      <c r="B17" t="s">
        <v>137</v>
      </c>
    </row>
    <row r="18" spans="1:2" x14ac:dyDescent="0.3">
      <c r="A18" t="s">
        <v>117</v>
      </c>
      <c r="B18" t="s">
        <v>138</v>
      </c>
    </row>
    <row r="19" spans="1:2" x14ac:dyDescent="0.3">
      <c r="A19" t="s">
        <v>118</v>
      </c>
      <c r="B19" t="s">
        <v>139</v>
      </c>
    </row>
    <row r="20" spans="1:2" x14ac:dyDescent="0.3">
      <c r="A20" t="s">
        <v>119</v>
      </c>
      <c r="B20" t="s">
        <v>140</v>
      </c>
    </row>
    <row r="21" spans="1:2" x14ac:dyDescent="0.3">
      <c r="A21" t="s">
        <v>120</v>
      </c>
      <c r="B21" t="s">
        <v>141</v>
      </c>
    </row>
    <row r="22" spans="1:2" x14ac:dyDescent="0.3">
      <c r="A22" t="s">
        <v>121</v>
      </c>
      <c r="B22" t="s">
        <v>142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2665-A4DD-420C-8380-223FF5B10D2A}">
  <sheetPr codeName="Sheet3"/>
  <dimension ref="B1:K29"/>
  <sheetViews>
    <sheetView topLeftCell="A3" workbookViewId="0">
      <selection activeCell="M24" sqref="M24"/>
    </sheetView>
  </sheetViews>
  <sheetFormatPr defaultRowHeight="14.4" x14ac:dyDescent="0.3"/>
  <cols>
    <col min="1" max="1" width="3.33203125" customWidth="1"/>
    <col min="10" max="10" width="39" customWidth="1"/>
  </cols>
  <sheetData>
    <row r="1" spans="2:11" ht="15" thickBot="1" x14ac:dyDescent="0.35"/>
    <row r="2" spans="2:11" x14ac:dyDescent="0.3">
      <c r="B2" s="3"/>
      <c r="C2" s="4"/>
      <c r="D2" s="4"/>
      <c r="E2" s="4"/>
      <c r="F2" s="4"/>
      <c r="G2" s="4"/>
      <c r="H2" s="4"/>
      <c r="I2" s="4"/>
      <c r="J2" s="4"/>
      <c r="K2" s="5"/>
    </row>
    <row r="3" spans="2:11" x14ac:dyDescent="0.3">
      <c r="B3" s="6"/>
      <c r="C3" s="7"/>
      <c r="D3" s="7"/>
      <c r="E3" s="7"/>
      <c r="F3" s="7"/>
      <c r="G3" s="7"/>
      <c r="H3" s="7"/>
      <c r="I3" s="7"/>
      <c r="J3" s="7"/>
      <c r="K3" s="8"/>
    </row>
    <row r="4" spans="2:11" x14ac:dyDescent="0.3">
      <c r="B4" s="6"/>
      <c r="C4" s="7" t="s">
        <v>26</v>
      </c>
      <c r="D4" s="7"/>
      <c r="E4" s="7"/>
      <c r="F4" s="7"/>
      <c r="G4" s="7"/>
      <c r="H4" s="7"/>
      <c r="I4" s="7"/>
      <c r="J4" s="7"/>
      <c r="K4" s="8"/>
    </row>
    <row r="5" spans="2:11" x14ac:dyDescent="0.3">
      <c r="B5" s="6"/>
      <c r="C5" s="7" t="s">
        <v>27</v>
      </c>
      <c r="D5" s="7"/>
      <c r="E5" s="7"/>
      <c r="F5" s="7"/>
      <c r="G5" s="7"/>
      <c r="H5" s="7"/>
      <c r="I5" s="7"/>
      <c r="J5" s="7"/>
      <c r="K5" s="8"/>
    </row>
    <row r="6" spans="2:11" x14ac:dyDescent="0.3">
      <c r="B6" s="6"/>
      <c r="C6" s="7" t="s">
        <v>28</v>
      </c>
      <c r="D6" s="7"/>
      <c r="E6" s="7"/>
      <c r="F6" s="7"/>
      <c r="G6" s="7"/>
      <c r="H6" s="7"/>
      <c r="I6" s="7"/>
      <c r="J6" s="7"/>
      <c r="K6" s="8"/>
    </row>
    <row r="7" spans="2:11" ht="15" thickBot="1" x14ac:dyDescent="0.35">
      <c r="B7" s="6"/>
      <c r="C7" s="7"/>
      <c r="D7" s="7"/>
      <c r="E7" s="7"/>
      <c r="F7" s="7"/>
      <c r="G7" s="7"/>
      <c r="H7" s="7"/>
      <c r="I7" s="7"/>
      <c r="J7" s="7"/>
      <c r="K7" s="8"/>
    </row>
    <row r="8" spans="2:11" ht="15" thickBot="1" x14ac:dyDescent="0.35">
      <c r="B8" s="6"/>
      <c r="C8" s="12" t="s">
        <v>42</v>
      </c>
      <c r="D8" s="13"/>
      <c r="E8" s="13"/>
      <c r="F8" s="13"/>
      <c r="G8" s="13"/>
      <c r="H8" s="13"/>
      <c r="I8" s="13"/>
      <c r="J8" s="14"/>
      <c r="K8" s="8"/>
    </row>
    <row r="9" spans="2:11" ht="15" thickBot="1" x14ac:dyDescent="0.35">
      <c r="B9" s="6"/>
      <c r="C9" s="15" t="s">
        <v>43</v>
      </c>
      <c r="D9" s="16"/>
      <c r="E9" s="16"/>
      <c r="F9" s="16"/>
      <c r="G9" s="16"/>
      <c r="H9" s="17"/>
      <c r="I9" s="18" t="s">
        <v>45</v>
      </c>
      <c r="J9" s="18" t="s">
        <v>30</v>
      </c>
      <c r="K9" s="8"/>
    </row>
    <row r="10" spans="2:11" x14ac:dyDescent="0.3">
      <c r="B10" s="6"/>
      <c r="C10" s="41" t="s">
        <v>47</v>
      </c>
      <c r="D10" s="42"/>
      <c r="E10" s="42"/>
      <c r="F10" s="42"/>
      <c r="G10" s="42"/>
      <c r="H10" s="43"/>
      <c r="I10" s="53" t="s">
        <v>46</v>
      </c>
      <c r="J10" s="50" t="s">
        <v>44</v>
      </c>
      <c r="K10" s="8"/>
    </row>
    <row r="11" spans="2:11" x14ac:dyDescent="0.3">
      <c r="B11" s="6"/>
      <c r="C11" s="44"/>
      <c r="D11" s="45"/>
      <c r="E11" s="45"/>
      <c r="F11" s="45"/>
      <c r="G11" s="45"/>
      <c r="H11" s="46"/>
      <c r="I11" s="54"/>
      <c r="J11" s="51"/>
      <c r="K11" s="8"/>
    </row>
    <row r="12" spans="2:11" x14ac:dyDescent="0.3">
      <c r="B12" s="6"/>
      <c r="C12" s="44"/>
      <c r="D12" s="45"/>
      <c r="E12" s="45"/>
      <c r="F12" s="45"/>
      <c r="G12" s="45"/>
      <c r="H12" s="46"/>
      <c r="I12" s="54"/>
      <c r="J12" s="51"/>
      <c r="K12" s="8"/>
    </row>
    <row r="13" spans="2:11" ht="15" thickBot="1" x14ac:dyDescent="0.35">
      <c r="B13" s="6"/>
      <c r="C13" s="47"/>
      <c r="D13" s="48"/>
      <c r="E13" s="48"/>
      <c r="F13" s="48"/>
      <c r="G13" s="48"/>
      <c r="H13" s="49"/>
      <c r="I13" s="55"/>
      <c r="J13" s="52"/>
      <c r="K13" s="8"/>
    </row>
    <row r="14" spans="2:11" ht="15" thickBot="1" x14ac:dyDescent="0.35">
      <c r="B14" s="6"/>
      <c r="C14" s="7"/>
      <c r="D14" s="7"/>
      <c r="E14" s="7"/>
      <c r="F14" s="7"/>
      <c r="G14" s="7"/>
      <c r="H14" s="7"/>
      <c r="I14" s="7"/>
      <c r="J14" s="7"/>
      <c r="K14" s="8"/>
    </row>
    <row r="15" spans="2:11" ht="15" thickBot="1" x14ac:dyDescent="0.35">
      <c r="B15" s="6"/>
      <c r="C15" s="15" t="s">
        <v>29</v>
      </c>
      <c r="D15" s="16"/>
      <c r="E15" s="16"/>
      <c r="F15" s="16"/>
      <c r="G15" s="16"/>
      <c r="H15" s="16"/>
      <c r="I15" s="15" t="s">
        <v>31</v>
      </c>
      <c r="J15" s="18" t="s">
        <v>30</v>
      </c>
      <c r="K15" s="8"/>
    </row>
    <row r="16" spans="2:11" ht="15" thickBot="1" x14ac:dyDescent="0.35">
      <c r="B16" s="6"/>
      <c r="C16" s="59" t="s">
        <v>32</v>
      </c>
      <c r="D16" s="60"/>
      <c r="E16" s="60"/>
      <c r="F16" s="60"/>
      <c r="G16" s="60"/>
      <c r="H16" s="61"/>
      <c r="I16" s="23" t="s">
        <v>41</v>
      </c>
      <c r="J16" s="24" t="s">
        <v>37</v>
      </c>
      <c r="K16" s="8"/>
    </row>
    <row r="17" spans="2:11" ht="15" thickBot="1" x14ac:dyDescent="0.35">
      <c r="B17" s="6"/>
      <c r="C17" s="59" t="s">
        <v>33</v>
      </c>
      <c r="D17" s="60"/>
      <c r="E17" s="60"/>
      <c r="F17" s="60"/>
      <c r="G17" s="60"/>
      <c r="H17" s="61"/>
      <c r="I17" s="23" t="s">
        <v>39</v>
      </c>
      <c r="J17" s="24" t="s">
        <v>38</v>
      </c>
      <c r="K17" s="8"/>
    </row>
    <row r="18" spans="2:11" ht="15" thickBot="1" x14ac:dyDescent="0.35">
      <c r="B18" s="6"/>
      <c r="C18" s="59" t="s">
        <v>34</v>
      </c>
      <c r="D18" s="60"/>
      <c r="E18" s="60"/>
      <c r="F18" s="60"/>
      <c r="G18" s="60"/>
      <c r="H18" s="61"/>
      <c r="I18" s="23" t="s">
        <v>40</v>
      </c>
      <c r="J18" s="24" t="s">
        <v>49</v>
      </c>
      <c r="K18" s="8"/>
    </row>
    <row r="19" spans="2:11" ht="15" thickBot="1" x14ac:dyDescent="0.35">
      <c r="B19" s="6"/>
      <c r="C19" s="59" t="s">
        <v>35</v>
      </c>
      <c r="D19" s="60"/>
      <c r="E19" s="60"/>
      <c r="F19" s="60"/>
      <c r="G19" s="60"/>
      <c r="H19" s="61"/>
      <c r="I19" s="23" t="s">
        <v>36</v>
      </c>
      <c r="J19" s="24" t="s">
        <v>48</v>
      </c>
      <c r="K19" s="8"/>
    </row>
    <row r="20" spans="2:11" ht="15" thickBot="1" x14ac:dyDescent="0.35">
      <c r="B20" s="6"/>
      <c r="C20" s="62"/>
      <c r="D20" s="63"/>
      <c r="E20" s="63"/>
      <c r="F20" s="63"/>
      <c r="G20" s="63"/>
      <c r="H20" s="64"/>
      <c r="I20" s="19"/>
      <c r="J20" s="20"/>
      <c r="K20" s="8"/>
    </row>
    <row r="21" spans="2:11" ht="15" thickBot="1" x14ac:dyDescent="0.35">
      <c r="B21" s="6"/>
      <c r="C21" s="56"/>
      <c r="D21" s="57"/>
      <c r="E21" s="57"/>
      <c r="F21" s="57"/>
      <c r="G21" s="57"/>
      <c r="H21" s="58"/>
      <c r="I21" s="19"/>
      <c r="J21" s="20"/>
      <c r="K21" s="8"/>
    </row>
    <row r="22" spans="2:11" ht="15" thickBot="1" x14ac:dyDescent="0.35">
      <c r="B22" s="6"/>
      <c r="C22" s="56"/>
      <c r="D22" s="57"/>
      <c r="E22" s="57"/>
      <c r="F22" s="57"/>
      <c r="G22" s="57"/>
      <c r="H22" s="58"/>
      <c r="I22" s="19"/>
      <c r="J22" s="20"/>
      <c r="K22" s="8"/>
    </row>
    <row r="23" spans="2:11" ht="15" thickBot="1" x14ac:dyDescent="0.35">
      <c r="B23" s="6"/>
      <c r="C23" s="56"/>
      <c r="D23" s="57"/>
      <c r="E23" s="57"/>
      <c r="F23" s="57"/>
      <c r="G23" s="57"/>
      <c r="H23" s="58"/>
      <c r="I23" s="19"/>
      <c r="J23" s="20"/>
      <c r="K23" s="8"/>
    </row>
    <row r="24" spans="2:11" ht="15" thickBot="1" x14ac:dyDescent="0.35">
      <c r="B24" s="6"/>
      <c r="C24" s="56"/>
      <c r="D24" s="57"/>
      <c r="E24" s="57"/>
      <c r="F24" s="57"/>
      <c r="G24" s="57"/>
      <c r="H24" s="58"/>
      <c r="I24" s="19"/>
      <c r="J24" s="20"/>
      <c r="K24" s="8"/>
    </row>
    <row r="25" spans="2:11" ht="15" thickBot="1" x14ac:dyDescent="0.35">
      <c r="B25" s="6"/>
      <c r="C25" s="56"/>
      <c r="D25" s="57"/>
      <c r="E25" s="57"/>
      <c r="F25" s="57"/>
      <c r="G25" s="57"/>
      <c r="H25" s="58"/>
      <c r="I25" s="19"/>
      <c r="J25" s="20"/>
      <c r="K25" s="8"/>
    </row>
    <row r="26" spans="2:11" ht="15" thickBot="1" x14ac:dyDescent="0.35">
      <c r="B26" s="6"/>
      <c r="C26" s="56"/>
      <c r="D26" s="57"/>
      <c r="E26" s="57"/>
      <c r="F26" s="57"/>
      <c r="G26" s="57"/>
      <c r="H26" s="58"/>
      <c r="I26" s="19"/>
      <c r="J26" s="20"/>
      <c r="K26" s="8"/>
    </row>
    <row r="27" spans="2:11" ht="15" thickBot="1" x14ac:dyDescent="0.35">
      <c r="B27" s="6"/>
      <c r="C27" s="56"/>
      <c r="D27" s="57"/>
      <c r="E27" s="57"/>
      <c r="F27" s="57"/>
      <c r="G27" s="57"/>
      <c r="H27" s="58"/>
      <c r="I27" s="19"/>
      <c r="J27" s="20"/>
      <c r="K27" s="8"/>
    </row>
    <row r="28" spans="2:11" ht="15" thickBot="1" x14ac:dyDescent="0.35">
      <c r="B28" s="6"/>
      <c r="C28" s="59"/>
      <c r="D28" s="60"/>
      <c r="E28" s="60"/>
      <c r="F28" s="60"/>
      <c r="G28" s="60"/>
      <c r="H28" s="61"/>
      <c r="I28" s="21"/>
      <c r="J28" s="22"/>
      <c r="K28" s="8"/>
    </row>
    <row r="29" spans="2:11" ht="15" thickBot="1" x14ac:dyDescent="0.35">
      <c r="B29" s="9"/>
      <c r="C29" s="10"/>
      <c r="D29" s="10"/>
      <c r="E29" s="10"/>
      <c r="F29" s="10"/>
      <c r="G29" s="10"/>
      <c r="H29" s="10"/>
      <c r="I29" s="10"/>
      <c r="J29" s="10"/>
      <c r="K29" s="11"/>
    </row>
  </sheetData>
  <mergeCells count="16">
    <mergeCell ref="C28:H28"/>
    <mergeCell ref="C22:H22"/>
    <mergeCell ref="C23:H23"/>
    <mergeCell ref="C24:H24"/>
    <mergeCell ref="C25:H25"/>
    <mergeCell ref="C10:H13"/>
    <mergeCell ref="J10:J13"/>
    <mergeCell ref="I10:I13"/>
    <mergeCell ref="C26:H26"/>
    <mergeCell ref="C27:H27"/>
    <mergeCell ref="C16:H16"/>
    <mergeCell ref="C17:H17"/>
    <mergeCell ref="C18:H18"/>
    <mergeCell ref="C19:H19"/>
    <mergeCell ref="C20:H20"/>
    <mergeCell ref="C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ER tables</vt:lpstr>
      <vt:lpstr>ER tables UPDATED</vt:lpstr>
      <vt:lpstr>Sheet2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</cp:lastModifiedBy>
  <dcterms:created xsi:type="dcterms:W3CDTF">2020-02-06T12:21:01Z</dcterms:created>
  <dcterms:modified xsi:type="dcterms:W3CDTF">2020-03-19T12:21:14Z</dcterms:modified>
</cp:coreProperties>
</file>