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  <sheet state="visible" name="Resultados" sheetId="2" r:id="rId5"/>
  </sheets>
  <definedNames>
    <definedName name="Artefacto10">Checklist!#REF!</definedName>
    <definedName name="Artefacto9">Checklist!#REF!</definedName>
    <definedName name="Eventos1">Checklist!#REF!</definedName>
    <definedName name="Eventos10">Checklist!#REF!</definedName>
    <definedName name="Eventos11">Checklist!#REF!</definedName>
    <definedName name="Eventos12">Checklist!#REF!</definedName>
    <definedName name="Eventos13">Checklist!#REF!</definedName>
    <definedName name="Eventos14">Checklist!#REF!</definedName>
    <definedName name="Eventos15">Checklist!#REF!</definedName>
    <definedName name="Eventos155">Checklist!#REF!</definedName>
    <definedName name="Eventos16">Checklist!#REF!</definedName>
    <definedName name="Eventos17">Checklist!#REF!</definedName>
    <definedName name="Eventos18">Checklist!#REF!</definedName>
    <definedName name="Eventos19">Checklist!#REF!</definedName>
    <definedName name="Eventos2">Checklist!#REF!</definedName>
    <definedName name="Eventos20">Checklist!#REF!</definedName>
    <definedName name="Eventos21">Checklist!#REF!</definedName>
    <definedName name="Eventos22">Checklist!#REF!</definedName>
    <definedName name="Eventos23">Checklist!#REF!</definedName>
    <definedName name="Eventos24">Checklist!#REF!</definedName>
    <definedName name="Eventos25">Checklist!#REF!</definedName>
    <definedName name="Eventos26">Checklist!#REF!</definedName>
    <definedName name="Eventos27">Checklist!#REF!</definedName>
    <definedName name="Eventos28">Checklist!#REF!</definedName>
    <definedName name="Eventos29">Checklist!#REF!</definedName>
    <definedName name="Eventos3">Checklist!#REF!</definedName>
    <definedName name="Eventos30">Checklist!#REF!</definedName>
    <definedName name="Eventos31">Checklist!#REF!</definedName>
    <definedName name="Eventos32">Checklist!#REF!</definedName>
    <definedName name="Eventos33">Checklist!#REF!</definedName>
    <definedName name="Eventos34">Checklist!#REF!</definedName>
    <definedName name="Eventos35">Checklist!#REF!</definedName>
    <definedName name="Eventos355">Checklist!#REF!</definedName>
    <definedName name="Eventos36">Checklist!#REF!</definedName>
    <definedName name="Eventos37">Checklist!#REF!</definedName>
    <definedName name="Eventos38">Checklist!#REF!</definedName>
    <definedName name="Eventos39">Checklist!#REF!</definedName>
    <definedName name="Eventos4">Checklist!#REF!</definedName>
    <definedName name="Eventos5">Checklist!#REF!</definedName>
    <definedName name="Eventos6">Checklist!#REF!</definedName>
    <definedName name="Eventos7">Checklist!#REF!</definedName>
    <definedName name="Eventos8">Checklist!#REF!</definedName>
    <definedName name="Eventos9">Checklist!#REF!</definedName>
    <definedName name="MediaEvento1">Checklist!#REF!</definedName>
    <definedName name="MediaEvento2">Checklist!#REF!</definedName>
    <definedName name="MediaEvento3">Checklist!#REF!</definedName>
    <definedName name="MediaEvento4">Checklist!#REF!</definedName>
    <definedName name="MediaEvento5">Checklist!#REF!</definedName>
    <definedName name="MediaEvento6">Checklist!#REF!</definedName>
    <definedName name="MediaRol1">Checklist!#REF!</definedName>
    <definedName name="MediaRol2">Checklist!#REF!</definedName>
    <definedName name="MediaRol3">Checklist!#REF!</definedName>
    <definedName name="Resultado">Checklist!#REF!</definedName>
    <definedName name="Roles1">Checklist!#REF!</definedName>
    <definedName name="Roles10">Checklist!#REF!</definedName>
    <definedName name="Roles11">Checklist!#REF!</definedName>
    <definedName name="Roles11111">Checklist!#REF!</definedName>
    <definedName name="Roles12">Checklist!#REF!</definedName>
    <definedName name="Roles13">Checklist!#REF!</definedName>
    <definedName name="Roles14">Checklist!#REF!</definedName>
    <definedName name="Roles15">Checklist!#REF!</definedName>
    <definedName name="Roles16">Checklist!#REF!</definedName>
    <definedName name="Roles17">Checklist!#REF!</definedName>
    <definedName name="Roles18">Checklist!#REF!</definedName>
    <definedName name="Roles19">Checklist!#REF!</definedName>
    <definedName name="Roles2">Checklist!#REF!</definedName>
    <definedName name="Roles20">Checklist!#REF!</definedName>
    <definedName name="Roles21">Checklist!#REF!</definedName>
    <definedName name="Roles22">Checklist!#REF!</definedName>
    <definedName name="Roles23">Checklist!#REF!</definedName>
    <definedName name="Roles24">Checklist!#REF!</definedName>
    <definedName name="Roles25">Checklist!#REF!</definedName>
    <definedName name="Roles26">Checklist!#REF!</definedName>
    <definedName name="Roles27">Checklist!#REF!</definedName>
    <definedName name="Roles28">Checklist!#REF!</definedName>
    <definedName name="Roles29">Checklist!#REF!</definedName>
    <definedName name="Roles3">Checklist!#REF!</definedName>
    <definedName name="Roles30">Checklist!#REF!</definedName>
    <definedName name="Roles31">Checklist!#REF!</definedName>
    <definedName name="Roles32">Checklist!#REF!</definedName>
    <definedName name="Roles33">Checklist!#REF!</definedName>
    <definedName name="Roles34">Checklist!#REF!</definedName>
    <definedName name="Roles35">Checklist!#REF!</definedName>
    <definedName name="Roles36">Checklist!#REF!</definedName>
    <definedName name="Roles37">Checklist!#REF!</definedName>
    <definedName name="Roles38">Checklist!#REF!</definedName>
    <definedName name="Roles39">Checklist!#REF!</definedName>
    <definedName name="Roles4">Checklist!#REF!</definedName>
    <definedName name="Roles40">Checklist!#REF!</definedName>
    <definedName name="Roles41">Checklist!#REF!</definedName>
    <definedName name="Roles42">Checklist!#REF!</definedName>
    <definedName name="Roles42.">Checklist!#REF!</definedName>
    <definedName name="Roles43">Checklist!#REF!</definedName>
    <definedName name="Roles5">Checklist!#REF!</definedName>
    <definedName name="Roles6">Checklist!#REF!</definedName>
    <definedName name="Roles7">Checklist!#REF!</definedName>
    <definedName name="Roles8">Checklist!#REF!</definedName>
    <definedName name="Roles9">Checklist!#REF!</definedName>
    <definedName name="TotalEventos">Checklist!#REF!</definedName>
    <definedName name="TotalRoles">Checklist!#REF!</definedName>
    <definedName name="Artefacto4">Checklist!$E$8</definedName>
    <definedName name="MediaArtefacto3">Checklist!$H$7</definedName>
    <definedName name="Artefacto2">Checklist!$E$6</definedName>
    <definedName name="MediaArtefacto1">Checklist!$H$5</definedName>
    <definedName name="Artefacto7">Checklist!$E$12</definedName>
    <definedName name="Artefacto3">Checklist!$E$7</definedName>
    <definedName name="MediaArtefacto2">Checklist!$H$6</definedName>
    <definedName name="Artefacto8">Checklist!$E$13</definedName>
    <definedName name="TotalArtefactos">Checklist!$H$10</definedName>
    <definedName name="Artefacto6">Checklist!$E$11</definedName>
    <definedName name="Artefacto1">Checklist!$E$5</definedName>
    <definedName name="Artefacto13">Checklist!$E$16</definedName>
    <definedName name="Artefacto12">Checklist!$E$15</definedName>
    <definedName name="Artefacto5">Checklist!$E$10</definedName>
    <definedName name="Artefacto11">Checklist!$E$14</definedName>
  </definedNames>
  <calcPr/>
  <extLst>
    <ext uri="GoogleSheetsCustomDataVersion2">
      <go:sheetsCustomData xmlns:go="http://customooxmlschemas.google.com/" r:id="rId6" roundtripDataChecksum="iWopaPcbhX8RPEh3Vx95UCfTxPsw6hQla0pauK0Fe3w="/>
    </ext>
  </extLst>
</workbook>
</file>

<file path=xl/sharedStrings.xml><?xml version="1.0" encoding="utf-8"?>
<sst xmlns="http://schemas.openxmlformats.org/spreadsheetml/2006/main" count="46" uniqueCount="46">
  <si>
    <t>REFFBOOK: DoD</t>
  </si>
  <si>
    <t>DEFINICION DEL  DOD</t>
  </si>
  <si>
    <t>VALOR</t>
  </si>
  <si>
    <t>ARTEFACTOS</t>
  </si>
  <si>
    <t>E0-HU1: Implementar servidor de aplicaciones y base de datos</t>
  </si>
  <si>
    <t>El servidor de aplicaciones está correctamente configurado y accesible.</t>
  </si>
  <si>
    <t>E0-HU1</t>
  </si>
  <si>
    <t>Valor 0</t>
  </si>
  <si>
    <t>Valor 1</t>
  </si>
  <si>
    <t>Valor 2</t>
  </si>
  <si>
    <t>Valor 3</t>
  </si>
  <si>
    <t>La base de datos está configurada con los permisos necesarios.</t>
  </si>
  <si>
    <t>E0-HU2</t>
  </si>
  <si>
    <t>Nunca</t>
  </si>
  <si>
    <t>A veces</t>
  </si>
  <si>
    <t>Frecuentemente</t>
  </si>
  <si>
    <t>Siempre</t>
  </si>
  <si>
    <t>Se han realizado pruebas exitosas de conexión entre el servidor y la base de datos.</t>
  </si>
  <si>
    <t>E0-HU3</t>
  </si>
  <si>
    <t>La documentación básica de configuración del servidor y base de datos está disponible en el repositorio.</t>
  </si>
  <si>
    <t>E0-HU4</t>
  </si>
  <si>
    <t>El código y configuraciones están versionados en Git.</t>
  </si>
  <si>
    <t>E0-HU5</t>
  </si>
  <si>
    <t>E0-HU2: Implementar frameworks de desarrollo</t>
  </si>
  <si>
    <t>El framework de desarrollo está seleccionado, instalado y configurado correctamente.</t>
  </si>
  <si>
    <t>TOTAL</t>
  </si>
  <si>
    <t>Las dependencias están gestionadas mediante el archivo correspondiente</t>
  </si>
  <si>
    <t>Se ha probado el funcionamiento del framework con una aplicación de ejemplo.</t>
  </si>
  <si>
    <t>El código fuente está versionado en Git y es accesible para el equipo.</t>
  </si>
  <si>
    <t>E0-HU3: Implementar ambientes de prueba</t>
  </si>
  <si>
    <t>El ambiente de pruebas está configurado y listo para pruebas funcionales y unitarias.</t>
  </si>
  <si>
    <t>Se ha realizado una prueba inicial en el ambiente de pruebas y ha sido exitosa.</t>
  </si>
  <si>
    <t>Las herramientas de prueba necesarias están instaladas</t>
  </si>
  <si>
    <t>La documentación sobre cómo acceder y usar el ambiente de pruebas está disponible.</t>
  </si>
  <si>
    <t>El código versionado en Git incluye las instrucciones para replicar el ambiente de pruebas.</t>
  </si>
  <si>
    <t>E0-HU4: Implementar aplicaciones de control de versiones y colaborativas</t>
  </si>
  <si>
    <t>Git está configurado y accesible para todo el equipo, con instrucciones básicas de uso.</t>
  </si>
  <si>
    <t>Todos los miembros del equipo pueden realizar commits y push sin problemas.</t>
  </si>
  <si>
    <t>La herramienta colaborativa Trello está implementada y en uso para gestionar las tareas del equipo.</t>
  </si>
  <si>
    <t>E0-HU5: Modelar y prototipar el producto mínimo viable (MVP)</t>
  </si>
  <si>
    <t>El prototipo del MVP para la reserva de habitaciones está diseñado y revisado por el Product Owner.</t>
  </si>
  <si>
    <t>El prototipo refleja las funcionalidades clave del MVP.</t>
  </si>
  <si>
    <t>El prototipo ha sido validado con el cliente y se ha recibido feedback.</t>
  </si>
  <si>
    <t>Los archivos del prototipo están disponibles en el repositorio.</t>
  </si>
  <si>
    <t>Se ha documentado el proceso de creación del prototipo.</t>
  </si>
  <si>
    <t>Porcentaje de Scrum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</si>
</sst>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sz val="10.0"/>
      <color theme="1"/>
      <name val="Arial"/>
    </font>
    <font>
      <b/>
      <sz val="24.0"/>
      <color theme="1"/>
      <name val="Arial"/>
    </font>
    <font>
      <b/>
      <sz val="10.0"/>
      <color theme="1"/>
      <name val="Arial"/>
    </font>
    <font>
      <b/>
      <sz val="10.0"/>
      <color rgb="FFFFFFFF"/>
      <name val="Arial"/>
    </font>
    <font>
      <i/>
      <sz val="10.0"/>
      <color theme="1"/>
      <name val="Arial"/>
    </font>
    <font>
      <b/>
      <sz val="10.0"/>
      <color rgb="FF000000"/>
      <name val="Arial"/>
    </font>
    <font/>
    <font>
      <b/>
      <i/>
      <sz val="10.0"/>
      <color rgb="FFFFFFFF"/>
      <name val="Arial"/>
    </font>
    <font>
      <b/>
      <sz val="12.0"/>
      <color theme="1"/>
      <name val="Calibri"/>
    </font>
    <font>
      <b/>
      <sz val="50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434343"/>
        <bgColor rgb="FF434343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ECECEC"/>
        <bgColor rgb="FFECECEC"/>
      </patternFill>
    </fill>
    <fill>
      <patternFill patternType="solid">
        <fgColor rgb="FF9999FF"/>
        <bgColor rgb="FF9999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vertical="center"/>
    </xf>
    <xf borderId="1" fillId="2" fontId="3" numFmtId="0" xfId="0" applyAlignment="1" applyBorder="1" applyFill="1" applyFont="1">
      <alignment horizontal="center" vertical="center"/>
    </xf>
    <xf borderId="1" fillId="0" fontId="3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textRotation="255" vertical="center"/>
    </xf>
    <xf borderId="2" fillId="3" fontId="4" numFmtId="0" xfId="0" applyAlignment="1" applyBorder="1" applyFill="1" applyFont="1">
      <alignment textRotation="255" vertical="center"/>
    </xf>
    <xf borderId="2" fillId="4" fontId="5" numFmtId="0" xfId="0" applyAlignment="1" applyBorder="1" applyFill="1" applyFont="1">
      <alignment horizontal="center"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1" fillId="5" fontId="1" numFmtId="0" xfId="0" applyAlignment="1" applyBorder="1" applyFill="1" applyFont="1">
      <alignment readingOrder="0" vertical="center"/>
    </xf>
    <xf borderId="1" fillId="6" fontId="6" numFmtId="0" xfId="0" applyAlignment="1" applyBorder="1" applyFill="1" applyFont="1">
      <alignment horizontal="center" readingOrder="0" vertical="center"/>
    </xf>
    <xf borderId="1" fillId="0" fontId="1" numFmtId="9" xfId="0" applyAlignment="1" applyBorder="1" applyFont="1" applyNumberFormat="1">
      <alignment horizontal="center" vertical="center"/>
    </xf>
    <xf borderId="1" fillId="7" fontId="4" numFmtId="0" xfId="0" applyAlignment="1" applyBorder="1" applyFill="1" applyFont="1">
      <alignment horizontal="center" vertical="center"/>
    </xf>
    <xf borderId="3" fillId="0" fontId="7" numFmtId="0" xfId="0" applyBorder="1" applyFont="1"/>
    <xf borderId="1" fillId="0" fontId="5" numFmtId="0" xfId="0" applyAlignment="1" applyBorder="1" applyFont="1">
      <alignment horizontal="center" vertical="center"/>
    </xf>
    <xf borderId="1" fillId="5" fontId="1" numFmtId="0" xfId="0" applyAlignment="1" applyBorder="1" applyFont="1">
      <alignment horizontal="center" vertical="center"/>
    </xf>
    <xf borderId="1" fillId="5" fontId="1" numFmtId="0" xfId="0" applyAlignment="1" applyBorder="1" applyFont="1">
      <alignment vertical="center"/>
    </xf>
    <xf borderId="4" fillId="0" fontId="7" numFmtId="0" xfId="0" applyBorder="1" applyFont="1"/>
    <xf borderId="2" fillId="2" fontId="5" numFmtId="0" xfId="0" applyAlignment="1" applyBorder="1" applyFont="1">
      <alignment horizontal="center" readingOrder="0" shrinkToFit="0" vertical="center" wrapText="1"/>
    </xf>
    <xf borderId="1" fillId="3" fontId="8" numFmtId="0" xfId="0" applyAlignment="1" applyBorder="1" applyFont="1">
      <alignment horizontal="center" vertical="center"/>
    </xf>
    <xf borderId="1" fillId="3" fontId="8" numFmtId="9" xfId="0" applyAlignment="1" applyBorder="1" applyFont="1" applyNumberFormat="1">
      <alignment horizontal="center" vertical="center"/>
    </xf>
    <xf borderId="2" fillId="8" fontId="5" numFmtId="0" xfId="0" applyAlignment="1" applyBorder="1" applyFill="1" applyFont="1">
      <alignment horizontal="center" readingOrder="0" shrinkToFit="0" vertical="center" wrapText="1"/>
    </xf>
    <xf borderId="2" fillId="9" fontId="5" numFmtId="0" xfId="0" applyAlignment="1" applyBorder="1" applyFill="1" applyFont="1">
      <alignment horizontal="center" readingOrder="0" shrinkToFit="0" vertical="center" wrapText="1"/>
    </xf>
    <xf borderId="2" fillId="5" fontId="5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5" fillId="10" fontId="9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8" fillId="11" fontId="10" numFmtId="9" xfId="0" applyAlignment="1" applyBorder="1" applyFill="1" applyFont="1" applyNumberFormat="1">
      <alignment horizontal="center" vertical="center"/>
    </xf>
    <xf borderId="9" fillId="0" fontId="7" numFmtId="0" xfId="0" applyBorder="1" applyFont="1"/>
    <xf borderId="10" fillId="0" fontId="7" numFmtId="0" xfId="0" applyBorder="1" applyFont="1"/>
    <xf borderId="11" fillId="0" fontId="7" numFmtId="0" xfId="0" applyBorder="1" applyFont="1"/>
    <xf borderId="12" fillId="0" fontId="7" numFmtId="0" xfId="0" applyBorder="1" applyFont="1"/>
    <xf borderId="13" fillId="0" fontId="7" numFmtId="0" xfId="0" applyBorder="1" applyFont="1"/>
    <xf borderId="14" fillId="0" fontId="7" numFmtId="0" xfId="0" applyBorder="1" applyFont="1"/>
    <xf borderId="15" fillId="0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radarChart>
        <c:radarStyle val="marker"/>
        <c:ser>
          <c:idx val="0"/>
          <c:order val="0"/>
          <c:tx>
            <c:strRef>
              <c:f>Checklist!$H$5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Checklist!$G$6:$G$8</c:f>
            </c:strRef>
          </c:cat>
          <c:val>
            <c:numRef>
              <c:f>Checklist!$H$6:$H$7</c:f>
              <c:numCache/>
            </c:numRef>
          </c:val>
          <c:smooth val="1"/>
        </c:ser>
        <c:axId val="2014748692"/>
        <c:axId val="1044857028"/>
      </c:radarChart>
      <c:catAx>
        <c:axId val="20147486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4857028"/>
      </c:catAx>
      <c:valAx>
        <c:axId val="10448570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4748692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752475</xdr:colOff>
      <xdr:row>6</xdr:row>
      <xdr:rowOff>180975</xdr:rowOff>
    </xdr:from>
    <xdr:ext cx="5619750" cy="4419600"/>
    <xdr:graphicFrame>
      <xdr:nvGraphicFramePr>
        <xdr:cNvPr id="24714524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438150</xdr:colOff>
      <xdr:row>7</xdr:row>
      <xdr:rowOff>57150</xdr:rowOff>
    </xdr:from>
    <xdr:ext cx="1647825" cy="285750"/>
    <xdr:sp>
      <xdr:nvSpPr>
        <xdr:cNvPr id="3" name="Shape 3"/>
        <xdr:cNvSpPr txBox="1"/>
      </xdr:nvSpPr>
      <xdr:spPr>
        <a:xfrm>
          <a:off x="4526850" y="3641888"/>
          <a:ext cx="1638300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Componentes v/s Artefactos v/s 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3.29"/>
    <col customWidth="1" min="3" max="3" width="19.0"/>
    <col customWidth="1" min="4" max="4" width="65.0"/>
    <col customWidth="1" min="5" max="5" width="7.43"/>
    <col customWidth="1" min="6" max="6" width="3.86"/>
    <col customWidth="1" min="8" max="8" width="8.86"/>
    <col customWidth="1" min="9" max="9" width="3.86"/>
    <col customWidth="1" min="10" max="13" width="15.29"/>
    <col customWidth="1" min="14" max="24" width="10.71"/>
  </cols>
  <sheetData>
    <row r="1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</row>
    <row r="2">
      <c r="A2" s="1"/>
      <c r="B2" s="1"/>
      <c r="C2" s="3" t="s">
        <v>0</v>
      </c>
      <c r="F2" s="1"/>
      <c r="G2" s="2"/>
      <c r="H2" s="2"/>
      <c r="I2" s="2"/>
      <c r="J2" s="2"/>
      <c r="K2" s="2"/>
      <c r="L2" s="2"/>
      <c r="M2" s="2"/>
    </row>
    <row r="3">
      <c r="A3" s="1"/>
      <c r="B3" s="1"/>
      <c r="C3" s="1"/>
      <c r="D3" s="1"/>
      <c r="E3" s="1"/>
      <c r="F3" s="1"/>
      <c r="G3" s="2"/>
      <c r="H3" s="2"/>
      <c r="I3" s="2"/>
      <c r="J3" s="2"/>
      <c r="K3" s="2"/>
      <c r="L3" s="2"/>
      <c r="M3" s="2"/>
    </row>
    <row r="4">
      <c r="A4" s="1"/>
      <c r="B4" s="4"/>
      <c r="C4" s="4"/>
      <c r="D4" s="5" t="s">
        <v>1</v>
      </c>
      <c r="E4" s="6" t="s">
        <v>2</v>
      </c>
      <c r="F4" s="4"/>
      <c r="G4" s="7"/>
      <c r="H4" s="7"/>
      <c r="I4" s="2"/>
      <c r="J4" s="2"/>
      <c r="K4" s="2"/>
      <c r="L4" s="2"/>
      <c r="M4" s="2"/>
    </row>
    <row r="5">
      <c r="A5" s="8"/>
      <c r="B5" s="9" t="s">
        <v>3</v>
      </c>
      <c r="C5" s="10" t="s">
        <v>4</v>
      </c>
      <c r="D5" s="11" t="s">
        <v>5</v>
      </c>
      <c r="E5" s="12">
        <v>0.0</v>
      </c>
      <c r="F5" s="4"/>
      <c r="G5" s="13" t="s">
        <v>6</v>
      </c>
      <c r="H5" s="14">
        <f>SUM(E5:E9)/15</f>
        <v>0</v>
      </c>
      <c r="I5" s="2"/>
      <c r="J5" s="15" t="s">
        <v>7</v>
      </c>
      <c r="K5" s="15" t="s">
        <v>8</v>
      </c>
      <c r="L5" s="15" t="s">
        <v>9</v>
      </c>
      <c r="M5" s="15" t="s">
        <v>10</v>
      </c>
    </row>
    <row r="6">
      <c r="A6" s="8"/>
      <c r="B6" s="16"/>
      <c r="C6" s="16"/>
      <c r="D6" s="11" t="s">
        <v>11</v>
      </c>
      <c r="E6" s="12">
        <v>0.0</v>
      </c>
      <c r="F6" s="4"/>
      <c r="G6" s="13" t="s">
        <v>12</v>
      </c>
      <c r="H6" s="14">
        <f>SUM(E10:E13)/12</f>
        <v>0</v>
      </c>
      <c r="I6" s="2"/>
      <c r="J6" s="17" t="s">
        <v>13</v>
      </c>
      <c r="K6" s="17" t="s">
        <v>14</v>
      </c>
      <c r="L6" s="17" t="s">
        <v>15</v>
      </c>
      <c r="M6" s="17" t="s">
        <v>16</v>
      </c>
    </row>
    <row r="7">
      <c r="A7" s="8"/>
      <c r="B7" s="16"/>
      <c r="C7" s="16"/>
      <c r="D7" s="11" t="s">
        <v>17</v>
      </c>
      <c r="E7" s="12">
        <v>0.0</v>
      </c>
      <c r="F7" s="4"/>
      <c r="G7" s="13" t="s">
        <v>18</v>
      </c>
      <c r="H7" s="14">
        <f>SUM(E14:E18)/15</f>
        <v>0</v>
      </c>
      <c r="I7" s="2"/>
      <c r="J7" s="18">
        <v>0.0</v>
      </c>
      <c r="K7" s="18">
        <v>1.0</v>
      </c>
      <c r="L7" s="18">
        <v>2.0</v>
      </c>
      <c r="M7" s="18">
        <v>3.0</v>
      </c>
    </row>
    <row r="8">
      <c r="A8" s="8"/>
      <c r="B8" s="16"/>
      <c r="C8" s="16"/>
      <c r="D8" s="11" t="s">
        <v>19</v>
      </c>
      <c r="E8" s="19">
        <v>0.0</v>
      </c>
      <c r="F8" s="4"/>
      <c r="G8" s="13" t="s">
        <v>20</v>
      </c>
      <c r="H8" s="14">
        <f>SUM(E19:E21)/9</f>
        <v>0</v>
      </c>
      <c r="I8" s="2"/>
      <c r="J8" s="2"/>
      <c r="K8" s="2"/>
      <c r="L8" s="2"/>
      <c r="M8" s="2"/>
    </row>
    <row r="9">
      <c r="A9" s="8"/>
      <c r="B9" s="16"/>
      <c r="C9" s="20"/>
      <c r="D9" s="11" t="s">
        <v>21</v>
      </c>
      <c r="E9" s="12">
        <v>0.0</v>
      </c>
      <c r="F9" s="4"/>
      <c r="G9" s="13" t="s">
        <v>22</v>
      </c>
      <c r="H9" s="14">
        <f>SUM(E22:E26)/15</f>
        <v>0</v>
      </c>
      <c r="I9" s="2"/>
      <c r="J9" s="2"/>
      <c r="K9" s="2"/>
      <c r="L9" s="2"/>
      <c r="M9" s="2"/>
    </row>
    <row r="10">
      <c r="A10" s="8"/>
      <c r="B10" s="16"/>
      <c r="C10" s="21" t="s">
        <v>23</v>
      </c>
      <c r="D10" s="11" t="s">
        <v>24</v>
      </c>
      <c r="E10" s="19">
        <v>0.0</v>
      </c>
      <c r="F10" s="4"/>
      <c r="G10" s="22" t="s">
        <v>25</v>
      </c>
      <c r="H10" s="23">
        <f>(H5+H6+H7+H8+H9)/5</f>
        <v>0</v>
      </c>
      <c r="I10" s="2"/>
      <c r="J10" s="2"/>
      <c r="K10" s="2"/>
      <c r="L10" s="2"/>
      <c r="M10" s="2"/>
    </row>
    <row r="11">
      <c r="A11" s="8"/>
      <c r="B11" s="16"/>
      <c r="C11" s="16"/>
      <c r="D11" s="11" t="s">
        <v>26</v>
      </c>
      <c r="E11" s="19">
        <v>0.0</v>
      </c>
      <c r="F11" s="4"/>
      <c r="I11" s="2"/>
      <c r="J11" s="2"/>
      <c r="K11" s="2"/>
      <c r="L11" s="2"/>
      <c r="M11" s="2"/>
    </row>
    <row r="12">
      <c r="A12" s="8"/>
      <c r="B12" s="16"/>
      <c r="C12" s="16"/>
      <c r="D12" s="11" t="s">
        <v>27</v>
      </c>
      <c r="E12" s="12">
        <v>0.0</v>
      </c>
      <c r="F12" s="4"/>
      <c r="G12" s="4"/>
      <c r="H12" s="7"/>
      <c r="I12" s="2"/>
      <c r="J12" s="2"/>
      <c r="K12" s="2"/>
      <c r="L12" s="2"/>
      <c r="M12" s="2"/>
    </row>
    <row r="13">
      <c r="A13" s="8"/>
      <c r="B13" s="16"/>
      <c r="C13" s="20"/>
      <c r="D13" s="11" t="s">
        <v>28</v>
      </c>
      <c r="E13" s="19">
        <v>0.0</v>
      </c>
      <c r="F13" s="4"/>
      <c r="G13" s="7"/>
      <c r="H13" s="7"/>
      <c r="I13" s="2"/>
      <c r="J13" s="2"/>
      <c r="K13" s="2"/>
      <c r="L13" s="2"/>
      <c r="M13" s="2"/>
    </row>
    <row r="14">
      <c r="A14" s="8"/>
      <c r="B14" s="16"/>
      <c r="C14" s="24" t="s">
        <v>29</v>
      </c>
      <c r="D14" s="11" t="s">
        <v>30</v>
      </c>
      <c r="E14" s="19">
        <v>0.0</v>
      </c>
      <c r="F14" s="4"/>
      <c r="G14" s="4"/>
      <c r="H14" s="7"/>
      <c r="I14" s="2"/>
      <c r="J14" s="2"/>
      <c r="K14" s="2"/>
      <c r="L14" s="2"/>
      <c r="M14" s="2"/>
    </row>
    <row r="15">
      <c r="A15" s="8"/>
      <c r="B15" s="16"/>
      <c r="C15" s="16"/>
      <c r="D15" s="11" t="s">
        <v>31</v>
      </c>
      <c r="E15" s="19">
        <v>0.0</v>
      </c>
      <c r="F15" s="4"/>
      <c r="G15" s="4"/>
      <c r="H15" s="7"/>
      <c r="I15" s="2"/>
      <c r="J15" s="2"/>
      <c r="K15" s="2"/>
      <c r="L15" s="2"/>
      <c r="M15" s="2"/>
    </row>
    <row r="16">
      <c r="A16" s="8"/>
      <c r="B16" s="16"/>
      <c r="C16" s="16"/>
      <c r="D16" s="11" t="s">
        <v>32</v>
      </c>
      <c r="E16" s="19">
        <v>0.0</v>
      </c>
      <c r="F16" s="4"/>
      <c r="G16" s="4"/>
      <c r="H16" s="7"/>
      <c r="I16" s="2"/>
      <c r="J16" s="2"/>
      <c r="K16" s="2"/>
      <c r="L16" s="2"/>
      <c r="M16" s="2"/>
    </row>
    <row r="17">
      <c r="A17" s="8"/>
      <c r="B17" s="16"/>
      <c r="C17" s="16"/>
      <c r="D17" s="11" t="s">
        <v>33</v>
      </c>
      <c r="E17" s="12">
        <v>0.0</v>
      </c>
      <c r="F17" s="7"/>
      <c r="G17" s="4"/>
      <c r="H17" s="4"/>
      <c r="I17" s="1"/>
      <c r="J17" s="2"/>
      <c r="K17" s="2"/>
      <c r="L17" s="2"/>
      <c r="M17" s="2"/>
    </row>
    <row r="18">
      <c r="A18" s="8"/>
      <c r="B18" s="16"/>
      <c r="C18" s="20"/>
      <c r="D18" s="11" t="s">
        <v>34</v>
      </c>
      <c r="E18" s="12">
        <v>0.0</v>
      </c>
      <c r="F18" s="7"/>
      <c r="G18" s="4"/>
      <c r="H18" s="4"/>
      <c r="I18" s="1"/>
      <c r="J18" s="2"/>
      <c r="K18" s="2"/>
      <c r="L18" s="2"/>
      <c r="M18" s="2"/>
    </row>
    <row r="19">
      <c r="A19" s="8"/>
      <c r="B19" s="16"/>
      <c r="C19" s="25" t="s">
        <v>35</v>
      </c>
      <c r="D19" s="11" t="s">
        <v>36</v>
      </c>
      <c r="E19" s="19">
        <v>0.0</v>
      </c>
      <c r="F19" s="7"/>
      <c r="G19" s="4"/>
      <c r="H19" s="4"/>
      <c r="I19" s="1"/>
      <c r="J19" s="2"/>
      <c r="K19" s="2"/>
      <c r="L19" s="2"/>
      <c r="M19" s="2"/>
    </row>
    <row r="20">
      <c r="A20" s="8"/>
      <c r="B20" s="16"/>
      <c r="C20" s="16"/>
      <c r="D20" s="11" t="s">
        <v>37</v>
      </c>
      <c r="E20" s="19">
        <v>0.0</v>
      </c>
      <c r="F20" s="7"/>
      <c r="G20" s="4"/>
      <c r="H20" s="4"/>
      <c r="I20" s="1"/>
      <c r="J20" s="2"/>
      <c r="K20" s="2"/>
      <c r="L20" s="2"/>
      <c r="M20" s="2"/>
    </row>
    <row r="21">
      <c r="A21" s="8"/>
      <c r="B21" s="16"/>
      <c r="C21" s="20"/>
      <c r="D21" s="11" t="s">
        <v>38</v>
      </c>
      <c r="E21" s="12">
        <v>0.0</v>
      </c>
      <c r="F21" s="7"/>
      <c r="G21" s="4"/>
      <c r="H21" s="4"/>
      <c r="I21" s="1"/>
      <c r="J21" s="2"/>
      <c r="K21" s="2"/>
      <c r="L21" s="2"/>
      <c r="M21" s="2"/>
    </row>
    <row r="22" ht="14.25" customHeight="1">
      <c r="A22" s="8"/>
      <c r="B22" s="16"/>
      <c r="C22" s="26" t="s">
        <v>39</v>
      </c>
      <c r="D22" s="11" t="s">
        <v>40</v>
      </c>
      <c r="E22" s="12">
        <v>0.0</v>
      </c>
      <c r="F22" s="7"/>
      <c r="G22" s="27"/>
      <c r="H22" s="27"/>
      <c r="I22" s="28"/>
      <c r="J22" s="2"/>
      <c r="K22" s="2"/>
      <c r="L22" s="2"/>
      <c r="M22" s="2"/>
    </row>
    <row r="23">
      <c r="A23" s="8"/>
      <c r="B23" s="16"/>
      <c r="C23" s="16"/>
      <c r="D23" s="11" t="s">
        <v>41</v>
      </c>
      <c r="E23" s="12">
        <v>0.0</v>
      </c>
      <c r="F23" s="27"/>
      <c r="G23" s="27"/>
      <c r="H23" s="7"/>
      <c r="I23" s="2"/>
      <c r="J23" s="2"/>
      <c r="K23" s="2"/>
      <c r="L23" s="2"/>
      <c r="M23" s="2"/>
    </row>
    <row r="24" ht="15.75" customHeight="1">
      <c r="A24" s="8"/>
      <c r="B24" s="16"/>
      <c r="C24" s="16"/>
      <c r="D24" s="11" t="s">
        <v>42</v>
      </c>
      <c r="E24" s="12">
        <v>0.0</v>
      </c>
      <c r="F24" s="7"/>
      <c r="G24" s="7"/>
      <c r="H24" s="7"/>
      <c r="I24" s="2"/>
      <c r="J24" s="2"/>
      <c r="K24" s="2"/>
      <c r="L24" s="2"/>
      <c r="M24" s="2"/>
    </row>
    <row r="25" ht="15.75" customHeight="1">
      <c r="A25" s="8"/>
      <c r="B25" s="16"/>
      <c r="C25" s="16"/>
      <c r="D25" s="11" t="s">
        <v>43</v>
      </c>
      <c r="E25" s="12">
        <v>0.0</v>
      </c>
      <c r="F25" s="7"/>
      <c r="G25" s="7"/>
      <c r="H25" s="7"/>
      <c r="I25" s="2"/>
      <c r="J25" s="2"/>
      <c r="K25" s="2"/>
      <c r="L25" s="2"/>
      <c r="M25" s="2"/>
    </row>
    <row r="26" ht="15.75" customHeight="1">
      <c r="A26" s="8"/>
      <c r="B26" s="20"/>
      <c r="C26" s="20"/>
      <c r="D26" s="11" t="s">
        <v>44</v>
      </c>
      <c r="E26" s="19">
        <v>0.0</v>
      </c>
      <c r="F26" s="7"/>
      <c r="G26" s="7"/>
      <c r="H26" s="7"/>
      <c r="I26" s="2"/>
      <c r="J26" s="2"/>
      <c r="K26" s="2"/>
      <c r="L26" s="2"/>
      <c r="M26" s="2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7">
    <mergeCell ref="C5:C9"/>
    <mergeCell ref="C14:C18"/>
    <mergeCell ref="C22:C26"/>
    <mergeCell ref="C10:C13"/>
    <mergeCell ref="C19:C21"/>
    <mergeCell ref="B5:B26"/>
    <mergeCell ref="C2:E2"/>
  </mergeCells>
  <dataValidations>
    <dataValidation type="list" allowBlank="1" showErrorMessage="1" sqref="E5:E26">
      <formula1>$J$7:$M$7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29" t="s">
        <v>45</v>
      </c>
      <c r="B1" s="30"/>
      <c r="C1" s="30"/>
      <c r="D1" s="30"/>
      <c r="E1" s="31"/>
    </row>
    <row r="2">
      <c r="B2" s="32">
        <f>Checklist!H10</f>
        <v>0</v>
      </c>
      <c r="C2" s="33"/>
      <c r="D2" s="34"/>
    </row>
    <row r="3">
      <c r="B3" s="35"/>
      <c r="D3" s="36"/>
    </row>
    <row r="4">
      <c r="B4" s="35"/>
      <c r="D4" s="36"/>
    </row>
    <row r="5">
      <c r="B5" s="35"/>
      <c r="D5" s="36"/>
    </row>
    <row r="6">
      <c r="B6" s="37"/>
      <c r="C6" s="38"/>
      <c r="D6" s="3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E1"/>
    <mergeCell ref="B2:D6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2021-07-28T11:20:26Z</dcterms:created>
  <dc:creator>User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0x01010070BFDEA41A5D8B46AA5DA2E2389CBE4E</vt:lpwstr>
  </property>
  <property fmtid="{D5CDD505-2E9C-101B-9397-08002B2CF9AE}" pid="3" name="Order">
    <vt:r8>536900.0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  <property fmtid="{D5CDD505-2E9C-101B-9397-08002B2CF9AE}" pid="7" name="MediaServiceImageTags">
    <vt:lpwstr/>
  </property>
</Properties>
</file>