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2" i="1" l="1"/>
  <c r="E27" i="1"/>
</calcChain>
</file>

<file path=xl/sharedStrings.xml><?xml version="1.0" encoding="utf-8"?>
<sst xmlns="http://schemas.openxmlformats.org/spreadsheetml/2006/main" count="95" uniqueCount="40">
  <si>
    <t>Component</t>
  </si>
  <si>
    <t xml:space="preserve">Cost </t>
  </si>
  <si>
    <t>DataSheet</t>
  </si>
  <si>
    <t>Purpose</t>
  </si>
  <si>
    <t>Flight Computer</t>
  </si>
  <si>
    <t>Model</t>
  </si>
  <si>
    <t>A712D</t>
  </si>
  <si>
    <t>Source</t>
  </si>
  <si>
    <t>GOMSpace</t>
  </si>
  <si>
    <t>Control Flight data, tasking</t>
  </si>
  <si>
    <t>Pwr Req (W)</t>
  </si>
  <si>
    <t>PDF link</t>
  </si>
  <si>
    <t>75k Estimate</t>
  </si>
  <si>
    <t>100k Estimate</t>
  </si>
  <si>
    <t>GPS Receiver</t>
  </si>
  <si>
    <t>OEM 615</t>
  </si>
  <si>
    <t>Novatel</t>
  </si>
  <si>
    <t>N/A</t>
  </si>
  <si>
    <t>Read GPS data and calculate Positon</t>
  </si>
  <si>
    <t>GPS Antenna</t>
  </si>
  <si>
    <t>Single Frequency Mircostrip</t>
  </si>
  <si>
    <t>Antdevco</t>
  </si>
  <si>
    <t>Recieves GPS and passes Signal to GPS</t>
  </si>
  <si>
    <t>ANT-GPS</t>
  </si>
  <si>
    <t>SpaceQuest</t>
  </si>
  <si>
    <t>Recharge Battery and Power CubeSat</t>
  </si>
  <si>
    <t>Manage Power for CubeSat</t>
  </si>
  <si>
    <t>Battery</t>
  </si>
  <si>
    <t>NanoPower BPX</t>
  </si>
  <si>
    <t>P31us</t>
  </si>
  <si>
    <t>Power Management</t>
  </si>
  <si>
    <t>Solar Panels</t>
  </si>
  <si>
    <t>NanoPower P110</t>
  </si>
  <si>
    <t>.5W</t>
  </si>
  <si>
    <t>Payload</t>
  </si>
  <si>
    <t>HASP</t>
  </si>
  <si>
    <t>UofM owned</t>
  </si>
  <si>
    <t>5.5W</t>
  </si>
  <si>
    <t>Detect Gamma Events</t>
  </si>
  <si>
    <t>Power CubeSat (1 Battery)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</si>
</sst>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2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44" fontId="2" fillId="0" borderId="1" xfId="1" applyFont="1" applyBorder="1" applyAlignment="1">
      <alignment horizontal="right"/>
    </xf>
    <xf numFmtId="0" fontId="2" fillId="0" borderId="1" xfId="0" applyFont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ocuments\CubeSat_Sub-Systems\Power\Data\gs-ds-nanopower-bpx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novatel.com/assets/Documents/Papers/OEM615.pdf" TargetMode="External"/><Relationship Id="rId7" Type="http://schemas.openxmlformats.org/officeDocument/2006/relationships/hyperlink" Target="Documents\CubeSat_Sub-Systems\Power\Data\GS-DS-P110-1.0.pdf" TargetMode="External"/><Relationship Id="rId12" Type="http://schemas.openxmlformats.org/officeDocument/2006/relationships/hyperlink" Target="Documents\CubeSat_Sub-Systems\Power\Data\gs-ds-nanopower-p31u-9.0.pdf" TargetMode="External"/><Relationship Id="rId2" Type="http://schemas.openxmlformats.org/officeDocument/2006/relationships/hyperlink" Target="http://gomspace.com/documents/gs-ds-nanomind-a712d-1.5.pdf" TargetMode="External"/><Relationship Id="rId1" Type="http://schemas.openxmlformats.org/officeDocument/2006/relationships/hyperlink" Target="http://gomspace.com/documents/gs-ds-nanomind-a712d-1.5.pdf" TargetMode="External"/><Relationship Id="rId6" Type="http://schemas.openxmlformats.org/officeDocument/2006/relationships/hyperlink" Target="http://static1.squarespace.com/static/53fb871ce4b02e1724b07963/t/53fcb6a0e4b035e1daf476b8/1409070752614/ANT-GPS.pdf" TargetMode="External"/><Relationship Id="rId11" Type="http://schemas.openxmlformats.org/officeDocument/2006/relationships/hyperlink" Target="Documents\CubeSat_Sub-Systems\Power\Data\gs-ds-nanopower-bpx.pdf" TargetMode="External"/><Relationship Id="rId5" Type="http://schemas.openxmlformats.org/officeDocument/2006/relationships/hyperlink" Target="http://www.antdevco.com/ADC-0509251107%20R6%20Patch%20data%20sheet_non-ITAR.pdf" TargetMode="External"/><Relationship Id="rId10" Type="http://schemas.openxmlformats.org/officeDocument/2006/relationships/hyperlink" Target="Documents\CubeSat_Sub-Systems\Power\Data\GS-DS-P110-1.0.pdf" TargetMode="External"/><Relationship Id="rId4" Type="http://schemas.openxmlformats.org/officeDocument/2006/relationships/hyperlink" Target="http://www.novatel.com/assets/Documents/Papers/OEM615.pdf" TargetMode="External"/><Relationship Id="rId9" Type="http://schemas.openxmlformats.org/officeDocument/2006/relationships/hyperlink" Target="Documents\CubeSat_Sub-Systems\Power\Data\gs-ds-nanopower-p31u-9.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24" sqref="A24"/>
    </sheetView>
  </sheetViews>
  <sheetFormatPr defaultColWidth="19.140625" defaultRowHeight="15" x14ac:dyDescent="0.25"/>
  <cols>
    <col min="1" max="1" width="19.28515625" style="3" customWidth="1"/>
    <col min="2" max="2" width="26.28515625" style="2" customWidth="1"/>
    <col min="3" max="3" width="22.140625" style="2" customWidth="1"/>
    <col min="4" max="4" width="13" style="5" customWidth="1"/>
    <col min="5" max="5" width="11.28515625" style="6" customWidth="1"/>
    <col min="6" max="6" width="42.28515625" style="3" customWidth="1"/>
    <col min="7" max="7" width="15" style="5" customWidth="1"/>
  </cols>
  <sheetData>
    <row r="1" spans="1:7" ht="18.75" x14ac:dyDescent="0.3">
      <c r="C1" s="8" t="s">
        <v>12</v>
      </c>
    </row>
    <row r="2" spans="1:7" s="1" customFormat="1" x14ac:dyDescent="0.25">
      <c r="A2" s="1" t="s">
        <v>0</v>
      </c>
      <c r="B2" s="7" t="s">
        <v>5</v>
      </c>
      <c r="C2" s="7" t="s">
        <v>7</v>
      </c>
      <c r="D2" s="1" t="s">
        <v>10</v>
      </c>
      <c r="E2" s="9" t="s">
        <v>1</v>
      </c>
      <c r="F2" s="10" t="s">
        <v>3</v>
      </c>
      <c r="G2" s="1" t="s">
        <v>2</v>
      </c>
    </row>
    <row r="3" spans="1:7" s="2" customFormat="1" x14ac:dyDescent="0.25">
      <c r="A3" s="3" t="s">
        <v>4</v>
      </c>
      <c r="B3" s="2" t="s">
        <v>6</v>
      </c>
      <c r="C3" s="2" t="s">
        <v>8</v>
      </c>
      <c r="D3" s="5">
        <v>0.5</v>
      </c>
      <c r="E3" s="6">
        <v>5400</v>
      </c>
      <c r="F3" s="3" t="s">
        <v>9</v>
      </c>
      <c r="G3" s="4" t="s">
        <v>11</v>
      </c>
    </row>
    <row r="4" spans="1:7" x14ac:dyDescent="0.25">
      <c r="A4" s="3" t="s">
        <v>14</v>
      </c>
      <c r="B4" s="2" t="s">
        <v>15</v>
      </c>
      <c r="C4" s="2" t="s">
        <v>16</v>
      </c>
      <c r="D4" s="5">
        <v>0.5</v>
      </c>
      <c r="E4" s="6" t="s">
        <v>17</v>
      </c>
      <c r="F4" s="3" t="s">
        <v>18</v>
      </c>
      <c r="G4" s="4" t="s">
        <v>11</v>
      </c>
    </row>
    <row r="5" spans="1:7" x14ac:dyDescent="0.25">
      <c r="A5" s="3" t="s">
        <v>19</v>
      </c>
      <c r="B5" s="2" t="s">
        <v>23</v>
      </c>
      <c r="C5" s="2" t="s">
        <v>24</v>
      </c>
      <c r="D5" s="5" t="s">
        <v>17</v>
      </c>
      <c r="E5" s="6">
        <v>3000</v>
      </c>
      <c r="F5" s="3" t="s">
        <v>22</v>
      </c>
      <c r="G5" s="4" t="s">
        <v>11</v>
      </c>
    </row>
    <row r="6" spans="1:7" x14ac:dyDescent="0.25">
      <c r="A6" s="3" t="s">
        <v>31</v>
      </c>
      <c r="B6" s="2" t="s">
        <v>32</v>
      </c>
      <c r="C6" s="2" t="s">
        <v>8</v>
      </c>
      <c r="D6" s="5" t="s">
        <v>17</v>
      </c>
      <c r="E6" s="6">
        <v>27000</v>
      </c>
      <c r="F6" s="3" t="s">
        <v>25</v>
      </c>
      <c r="G6" s="4" t="s">
        <v>11</v>
      </c>
    </row>
    <row r="7" spans="1:7" x14ac:dyDescent="0.25">
      <c r="A7" s="3" t="s">
        <v>27</v>
      </c>
      <c r="B7" s="2" t="s">
        <v>28</v>
      </c>
      <c r="C7" s="2" t="s">
        <v>8</v>
      </c>
      <c r="D7" s="5" t="s">
        <v>17</v>
      </c>
      <c r="E7" s="6">
        <v>6200</v>
      </c>
      <c r="F7" s="3" t="s">
        <v>39</v>
      </c>
      <c r="G7" s="4" t="s">
        <v>11</v>
      </c>
    </row>
    <row r="8" spans="1:7" x14ac:dyDescent="0.25">
      <c r="A8" s="3" t="s">
        <v>30</v>
      </c>
      <c r="B8" s="2" t="s">
        <v>29</v>
      </c>
      <c r="C8" s="2" t="s">
        <v>8</v>
      </c>
      <c r="D8" s="5">
        <v>0.3</v>
      </c>
      <c r="E8" s="6">
        <v>6200</v>
      </c>
      <c r="F8" s="3" t="s">
        <v>26</v>
      </c>
      <c r="G8" s="4" t="s">
        <v>11</v>
      </c>
    </row>
    <row r="9" spans="1:7" x14ac:dyDescent="0.25">
      <c r="A9" s="3" t="s">
        <v>34</v>
      </c>
      <c r="B9" s="2" t="s">
        <v>35</v>
      </c>
      <c r="C9" s="2" t="s">
        <v>36</v>
      </c>
      <c r="D9" s="5" t="s">
        <v>37</v>
      </c>
      <c r="E9" s="6">
        <v>0</v>
      </c>
      <c r="F9" s="3" t="s">
        <v>38</v>
      </c>
    </row>
    <row r="12" spans="1:7" x14ac:dyDescent="0.25">
      <c r="E12" s="6">
        <f>SUM(E3:E11)</f>
        <v>47800</v>
      </c>
    </row>
    <row r="15" spans="1:7" ht="18.75" x14ac:dyDescent="0.3">
      <c r="C15" s="8" t="s">
        <v>13</v>
      </c>
    </row>
    <row r="16" spans="1:7" x14ac:dyDescent="0.25">
      <c r="A16" s="1" t="s">
        <v>0</v>
      </c>
      <c r="B16" s="7" t="s">
        <v>5</v>
      </c>
      <c r="C16" s="7" t="s">
        <v>7</v>
      </c>
      <c r="D16" s="1" t="s">
        <v>10</v>
      </c>
      <c r="E16" s="9" t="s">
        <v>1</v>
      </c>
      <c r="F16" s="10" t="s">
        <v>3</v>
      </c>
      <c r="G16" s="1" t="s">
        <v>2</v>
      </c>
    </row>
    <row r="17" spans="1:7" x14ac:dyDescent="0.25">
      <c r="A17" s="3" t="s">
        <v>4</v>
      </c>
      <c r="B17" s="2" t="s">
        <v>6</v>
      </c>
      <c r="C17" s="2" t="s">
        <v>8</v>
      </c>
      <c r="D17" s="5">
        <v>0.5</v>
      </c>
      <c r="E17" s="6">
        <v>5400</v>
      </c>
      <c r="F17" s="3" t="s">
        <v>9</v>
      </c>
      <c r="G17" s="4" t="s">
        <v>11</v>
      </c>
    </row>
    <row r="18" spans="1:7" x14ac:dyDescent="0.25">
      <c r="A18" s="3" t="s">
        <v>14</v>
      </c>
      <c r="B18" s="2" t="s">
        <v>15</v>
      </c>
      <c r="C18" s="2" t="s">
        <v>16</v>
      </c>
      <c r="D18" s="5" t="s">
        <v>33</v>
      </c>
      <c r="E18" s="6" t="s">
        <v>17</v>
      </c>
      <c r="F18" s="3" t="s">
        <v>18</v>
      </c>
      <c r="G18" s="4" t="s">
        <v>11</v>
      </c>
    </row>
    <row r="19" spans="1:7" x14ac:dyDescent="0.25">
      <c r="A19" s="3" t="s">
        <v>19</v>
      </c>
      <c r="B19" s="2" t="s">
        <v>20</v>
      </c>
      <c r="C19" s="2" t="s">
        <v>21</v>
      </c>
      <c r="D19" s="5" t="s">
        <v>17</v>
      </c>
      <c r="E19" s="6">
        <v>5000</v>
      </c>
      <c r="F19" s="3" t="s">
        <v>22</v>
      </c>
      <c r="G19" s="4" t="s">
        <v>11</v>
      </c>
    </row>
    <row r="20" spans="1:7" x14ac:dyDescent="0.25">
      <c r="A20" s="3" t="s">
        <v>31</v>
      </c>
      <c r="B20" s="2" t="s">
        <v>32</v>
      </c>
      <c r="C20" s="2" t="s">
        <v>8</v>
      </c>
      <c r="D20" s="5" t="s">
        <v>17</v>
      </c>
      <c r="E20" s="6">
        <v>27000</v>
      </c>
      <c r="F20" s="3" t="s">
        <v>25</v>
      </c>
      <c r="G20" s="4" t="s">
        <v>11</v>
      </c>
    </row>
    <row r="21" spans="1:7" x14ac:dyDescent="0.25">
      <c r="A21" s="3" t="s">
        <v>27</v>
      </c>
      <c r="B21" s="2" t="s">
        <v>28</v>
      </c>
      <c r="C21" s="2" t="s">
        <v>8</v>
      </c>
      <c r="D21" s="5" t="s">
        <v>17</v>
      </c>
      <c r="E21" s="6">
        <v>6200</v>
      </c>
      <c r="F21" s="3" t="s">
        <v>39</v>
      </c>
      <c r="G21" s="4" t="s">
        <v>11</v>
      </c>
    </row>
    <row r="22" spans="1:7" x14ac:dyDescent="0.25">
      <c r="A22" s="3" t="s">
        <v>30</v>
      </c>
      <c r="B22" s="2" t="s">
        <v>29</v>
      </c>
      <c r="C22" s="2" t="s">
        <v>8</v>
      </c>
      <c r="D22" s="5">
        <v>0.3</v>
      </c>
      <c r="E22" s="6">
        <v>6200</v>
      </c>
      <c r="F22" s="3" t="s">
        <v>26</v>
      </c>
      <c r="G22" s="4" t="s">
        <v>11</v>
      </c>
    </row>
    <row r="23" spans="1:7" x14ac:dyDescent="0.25">
      <c r="A23" s="3" t="s">
        <v>34</v>
      </c>
      <c r="B23" s="2" t="s">
        <v>35</v>
      </c>
      <c r="C23" s="2" t="s">
        <v>36</v>
      </c>
      <c r="D23" s="5" t="s">
        <v>37</v>
      </c>
      <c r="E23" s="6">
        <v>0</v>
      </c>
      <c r="F23" s="3" t="s">
        <v>38</v>
      </c>
    </row>
    <row r="27" spans="1:7" x14ac:dyDescent="0.25">
      <c r="E27" s="6">
        <f>SUM(E17:E22)</f>
        <v>49800</v>
      </c>
    </row>
  </sheetData>
  <hyperlinks>
    <hyperlink ref="G17" r:id="rId1"/>
    <hyperlink ref="G3" r:id="rId2"/>
    <hyperlink ref="G4" r:id="rId3"/>
    <hyperlink ref="G18" r:id="rId4"/>
    <hyperlink ref="G19" r:id="rId5"/>
    <hyperlink ref="G5" r:id="rId6"/>
    <hyperlink ref="G6" r:id="rId7"/>
    <hyperlink ref="G7" r:id="rId8"/>
    <hyperlink ref="G8" r:id="rId9"/>
    <hyperlink ref="G20" r:id="rId10"/>
    <hyperlink ref="G21" r:id="rId11"/>
    <hyperlink ref="G22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2015-10-08T00:29:57Z</dcterms:modified>
</cp:coreProperties>
</file>