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s" sheetId="1" r:id="rId4"/>
    <sheet state="visible" name="Incidencia" sheetId="2" r:id="rId5"/>
    <sheet state="visible" name="Carregamento" sheetId="3" r:id="rId6"/>
    <sheet state="visible" name="Restricao" sheetId="4" r:id="rId7"/>
  </sheets>
  <definedNames/>
  <calcPr/>
</workbook>
</file>

<file path=xl/sharedStrings.xml><?xml version="1.0" encoding="utf-8"?>
<sst xmlns="http://schemas.openxmlformats.org/spreadsheetml/2006/main" count="24" uniqueCount="22">
  <si>
    <t>nó 1</t>
  </si>
  <si>
    <t>nó</t>
  </si>
  <si>
    <t>x [m]</t>
  </si>
  <si>
    <t>nó 2</t>
  </si>
  <si>
    <t>E [Pa]</t>
  </si>
  <si>
    <t>A [m²]</t>
  </si>
  <si>
    <t>1 = x               2 = y</t>
  </si>
  <si>
    <t>Carga [N]</t>
  </si>
  <si>
    <t>Número de cargas</t>
  </si>
  <si>
    <t>y [m]</t>
  </si>
  <si>
    <t>Número de nós</t>
  </si>
  <si>
    <t>Número de membros</t>
  </si>
  <si>
    <t>AREA DA SEÇÃO (m²)</t>
  </si>
  <si>
    <t>ESPESSURA DE CADA ELEMENTO (m)</t>
  </si>
  <si>
    <t>Número de apoios</t>
  </si>
  <si>
    <t>quant</t>
  </si>
  <si>
    <t>tamanho (m)</t>
  </si>
  <si>
    <t>PRODUTO</t>
  </si>
  <si>
    <t>VOLUME</t>
  </si>
  <si>
    <t>VOLUME TOTAL</t>
  </si>
  <si>
    <t>PESO TOTAL  DE UM LADO (g)</t>
  </si>
  <si>
    <t>PESO TOTAL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</si>
</sst>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4" numFmtId="11" xfId="0" applyAlignment="1" applyFont="1" applyNumberFormat="1">
      <alignment horizontal="center"/>
    </xf>
    <xf borderId="1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1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5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13"/>
    <col customWidth="1" min="5" max="6" width="7.63"/>
  </cols>
  <sheetData>
    <row r="1" ht="27.75" customHeight="1">
      <c r="A1" s="2" t="s">
        <v>2</v>
      </c>
      <c r="B1" s="2" t="s">
        <v>9</v>
      </c>
      <c r="C1" s="3"/>
      <c r="D1" s="1" t="s">
        <v>10</v>
      </c>
    </row>
    <row r="2" ht="14.25" customHeight="1">
      <c r="A2" s="6">
        <v>0.0</v>
      </c>
      <c r="B2" s="6">
        <v>0.0</v>
      </c>
      <c r="C2" s="8"/>
      <c r="D2" s="10">
        <v>46.0</v>
      </c>
    </row>
    <row r="3" ht="14.25" customHeight="1">
      <c r="A3" s="6">
        <v>0.025</v>
      </c>
      <c r="B3" s="6">
        <v>0.05</v>
      </c>
      <c r="C3" s="8"/>
      <c r="D3" s="8"/>
    </row>
    <row r="4" ht="14.25" customHeight="1">
      <c r="A4" s="6">
        <v>0.05</v>
      </c>
      <c r="B4" s="6">
        <v>0.0</v>
      </c>
      <c r="C4" s="8"/>
      <c r="D4" s="8"/>
    </row>
    <row r="5" ht="14.25" customHeight="1">
      <c r="A5" s="6">
        <v>0.075</v>
      </c>
      <c r="B5" s="6">
        <v>0.05</v>
      </c>
    </row>
    <row r="6" ht="14.25" customHeight="1">
      <c r="A6" s="11">
        <v>0.1</v>
      </c>
      <c r="B6" s="11">
        <v>0.0</v>
      </c>
    </row>
    <row r="7" ht="14.25" customHeight="1">
      <c r="A7" s="11">
        <v>0.125</v>
      </c>
      <c r="B7" s="11">
        <v>0.05</v>
      </c>
    </row>
    <row r="8" ht="14.25" customHeight="1">
      <c r="A8" s="11">
        <v>0.15</v>
      </c>
      <c r="B8" s="11">
        <v>0.0</v>
      </c>
    </row>
    <row r="9" ht="14.25" customHeight="1">
      <c r="A9" s="11">
        <v>0.175</v>
      </c>
      <c r="B9" s="11">
        <v>0.05</v>
      </c>
    </row>
    <row r="10" ht="14.25" customHeight="1">
      <c r="A10" s="7">
        <v>0.2</v>
      </c>
      <c r="B10" s="7">
        <v>0.0</v>
      </c>
    </row>
    <row r="11" ht="14.25" customHeight="1">
      <c r="A11" s="7">
        <v>0.225</v>
      </c>
      <c r="B11" s="7">
        <v>0.05</v>
      </c>
    </row>
    <row r="12" ht="14.25" customHeight="1">
      <c r="A12" s="7">
        <v>0.25</v>
      </c>
      <c r="B12" s="7">
        <v>0.0</v>
      </c>
    </row>
    <row r="13" ht="14.25" customHeight="1">
      <c r="A13" s="7">
        <v>0.275</v>
      </c>
      <c r="B13" s="7">
        <v>0.05</v>
      </c>
    </row>
    <row r="14" ht="14.25" customHeight="1">
      <c r="A14" s="7">
        <v>0.3</v>
      </c>
      <c r="B14" s="7">
        <v>0.0</v>
      </c>
    </row>
    <row r="15" ht="14.25" customHeight="1">
      <c r="A15" s="7">
        <v>0.325</v>
      </c>
      <c r="B15" s="7">
        <v>0.05</v>
      </c>
    </row>
    <row r="16" ht="14.25" customHeight="1">
      <c r="A16" s="7">
        <v>0.35</v>
      </c>
      <c r="B16" s="7">
        <v>0.0</v>
      </c>
    </row>
    <row r="17" ht="14.25" customHeight="1">
      <c r="A17" s="7">
        <v>0.375</v>
      </c>
      <c r="B17" s="7">
        <v>0.05</v>
      </c>
    </row>
    <row r="18" ht="14.25" customHeight="1">
      <c r="A18" s="7">
        <v>0.4</v>
      </c>
      <c r="B18" s="7">
        <v>0.0</v>
      </c>
    </row>
    <row r="19" ht="14.25" customHeight="1">
      <c r="A19" s="7">
        <v>0.425</v>
      </c>
      <c r="B19" s="7">
        <v>0.05</v>
      </c>
    </row>
    <row r="20" ht="14.25" customHeight="1">
      <c r="A20" s="7">
        <v>0.45</v>
      </c>
      <c r="B20" s="7">
        <v>0.0</v>
      </c>
    </row>
    <row r="21" ht="14.25" customHeight="1">
      <c r="A21" s="7">
        <v>0.475</v>
      </c>
      <c r="B21" s="7">
        <v>0.05</v>
      </c>
    </row>
    <row r="22" ht="14.25" customHeight="1">
      <c r="A22" s="7">
        <v>0.5</v>
      </c>
      <c r="B22" s="7">
        <v>0.0</v>
      </c>
    </row>
    <row r="23" ht="14.25" customHeight="1">
      <c r="A23" s="7">
        <v>0.05</v>
      </c>
      <c r="B23" s="7">
        <v>-0.05</v>
      </c>
    </row>
    <row r="24" ht="14.25" customHeight="1">
      <c r="A24" s="7">
        <v>0.1</v>
      </c>
      <c r="B24" s="7">
        <v>-0.05</v>
      </c>
    </row>
    <row r="25" ht="14.25" customHeight="1">
      <c r="A25" s="7">
        <v>0.15</v>
      </c>
      <c r="B25" s="7">
        <v>-0.05</v>
      </c>
    </row>
    <row r="26" ht="14.25" customHeight="1">
      <c r="A26" s="7">
        <v>0.2</v>
      </c>
      <c r="B26" s="7">
        <v>-0.05</v>
      </c>
    </row>
    <row r="27" ht="14.25" customHeight="1">
      <c r="A27" s="7">
        <v>0.25</v>
      </c>
      <c r="B27" s="7">
        <v>-0.05</v>
      </c>
    </row>
    <row r="28" ht="14.25" customHeight="1">
      <c r="A28" s="7">
        <v>0.3</v>
      </c>
      <c r="B28" s="7">
        <v>-0.05</v>
      </c>
    </row>
    <row r="29" ht="14.25" customHeight="1">
      <c r="A29" s="7">
        <v>0.35</v>
      </c>
      <c r="B29" s="7">
        <v>-0.05</v>
      </c>
    </row>
    <row r="30" ht="14.25" customHeight="1">
      <c r="A30" s="7">
        <v>0.4</v>
      </c>
      <c r="B30" s="7">
        <v>-0.05</v>
      </c>
    </row>
    <row r="31" ht="14.25" customHeight="1">
      <c r="A31" s="7">
        <v>0.45</v>
      </c>
      <c r="B31" s="7">
        <v>-0.05</v>
      </c>
    </row>
    <row r="32" ht="14.25" customHeight="1">
      <c r="A32" s="7">
        <v>0.05</v>
      </c>
      <c r="B32" s="7">
        <v>0.08</v>
      </c>
    </row>
    <row r="33" ht="14.25" customHeight="1">
      <c r="A33" s="7">
        <v>0.1</v>
      </c>
      <c r="B33" s="7">
        <v>0.08</v>
      </c>
    </row>
    <row r="34" ht="14.25" customHeight="1">
      <c r="A34" s="7">
        <v>0.15</v>
      </c>
      <c r="B34" s="7">
        <v>0.08</v>
      </c>
    </row>
    <row r="35" ht="14.25" customHeight="1">
      <c r="A35" s="7">
        <v>0.2</v>
      </c>
      <c r="B35" s="7">
        <v>0.08</v>
      </c>
    </row>
    <row r="36" ht="14.25" customHeight="1">
      <c r="A36" s="7">
        <v>0.25</v>
      </c>
      <c r="B36" s="7">
        <v>0.08</v>
      </c>
    </row>
    <row r="37" ht="14.25" customHeight="1">
      <c r="A37" s="7">
        <v>0.3</v>
      </c>
      <c r="B37" s="7">
        <v>0.08</v>
      </c>
    </row>
    <row r="38" ht="14.25" customHeight="1">
      <c r="A38" s="7">
        <v>0.35</v>
      </c>
      <c r="B38" s="7">
        <v>0.08</v>
      </c>
    </row>
    <row r="39" ht="14.25" customHeight="1">
      <c r="A39" s="7">
        <v>0.4</v>
      </c>
      <c r="B39" s="7">
        <v>0.08</v>
      </c>
    </row>
    <row r="40" ht="14.25" customHeight="1">
      <c r="A40" s="7">
        <v>0.45</v>
      </c>
      <c r="B40" s="7">
        <v>0.08</v>
      </c>
    </row>
    <row r="41" ht="14.25" customHeight="1">
      <c r="A41" s="7">
        <v>0.1</v>
      </c>
      <c r="B41" s="7">
        <v>0.13</v>
      </c>
    </row>
    <row r="42" ht="14.25" customHeight="1">
      <c r="A42" s="7">
        <v>0.15</v>
      </c>
      <c r="B42" s="7">
        <v>0.13</v>
      </c>
    </row>
    <row r="43" ht="14.25" customHeight="1">
      <c r="A43" s="16">
        <v>0.21</v>
      </c>
      <c r="B43" s="7">
        <v>0.13</v>
      </c>
    </row>
    <row r="44" ht="14.25" customHeight="1">
      <c r="A44" s="7">
        <v>0.25</v>
      </c>
      <c r="B44" s="7">
        <v>0.13</v>
      </c>
    </row>
    <row r="45" ht="14.25" customHeight="1">
      <c r="A45" s="16">
        <v>0.29</v>
      </c>
      <c r="B45" s="7">
        <v>0.13</v>
      </c>
    </row>
    <row r="46" ht="14.25" customHeight="1">
      <c r="A46" s="7">
        <v>0.35</v>
      </c>
      <c r="B46" s="7">
        <v>0.13</v>
      </c>
    </row>
    <row r="47" ht="14.25" customHeight="1">
      <c r="A47" s="7">
        <v>0.4</v>
      </c>
      <c r="B47" s="7">
        <v>0.13</v>
      </c>
    </row>
    <row r="48" ht="14.25" customHeight="1">
      <c r="A48" s="11"/>
      <c r="B48" s="16"/>
    </row>
    <row r="49" ht="14.25" customHeight="1">
      <c r="A49" s="11"/>
      <c r="B49" s="7"/>
    </row>
    <row r="50" ht="14.25" customHeight="1">
      <c r="A50" s="7"/>
      <c r="B50" s="16"/>
    </row>
    <row r="51" ht="14.25" customHeight="1">
      <c r="A51" s="11"/>
      <c r="B51" s="7"/>
    </row>
    <row r="52" ht="14.25" customHeight="1">
      <c r="A52" s="11"/>
      <c r="B52" s="16"/>
    </row>
    <row r="53" ht="14.25" customHeight="1">
      <c r="A53" s="7"/>
      <c r="B53" s="7"/>
    </row>
    <row r="54" ht="14.25" customHeight="1">
      <c r="A54" s="7"/>
      <c r="B54" s="7"/>
    </row>
    <row r="55" ht="14.25" customHeight="1">
      <c r="A55" s="7"/>
      <c r="B55" s="7"/>
    </row>
    <row r="56" ht="14.25" customHeight="1">
      <c r="A56" s="7"/>
      <c r="B56" s="7"/>
    </row>
    <row r="57" ht="14.25" customHeight="1">
      <c r="A57" s="7"/>
      <c r="B57" s="7"/>
    </row>
    <row r="58" ht="14.25" customHeight="1">
      <c r="A58" s="7"/>
      <c r="B58" s="7"/>
    </row>
    <row r="59" ht="14.25" customHeight="1">
      <c r="A59" s="7"/>
      <c r="B59" s="7"/>
    </row>
    <row r="60" ht="14.25" customHeight="1">
      <c r="A60" s="7"/>
      <c r="B60" s="7"/>
    </row>
    <row r="61" ht="14.25" customHeight="1">
      <c r="A61" s="7"/>
      <c r="B61" s="7"/>
    </row>
    <row r="62" ht="14.25" customHeight="1">
      <c r="A62" s="7"/>
      <c r="B62" s="7"/>
    </row>
    <row r="63" ht="14.25" customHeight="1">
      <c r="A63" s="7"/>
      <c r="B63" s="7"/>
    </row>
    <row r="64" ht="14.25" customHeight="1">
      <c r="A64" s="7"/>
      <c r="B64" s="7"/>
    </row>
    <row r="65" ht="14.25" customHeight="1">
      <c r="A65" s="7"/>
      <c r="B65" s="7"/>
    </row>
    <row r="66" ht="14.25" customHeight="1">
      <c r="A66" s="7"/>
      <c r="B66" s="7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0.13"/>
    <col customWidth="1" min="12" max="12" width="17.0"/>
    <col customWidth="1" min="13" max="13" width="27.75"/>
    <col customWidth="1" min="14" max="14" width="22.88"/>
  </cols>
  <sheetData>
    <row r="1" ht="27.75" customHeight="1">
      <c r="A1" s="1" t="s">
        <v>0</v>
      </c>
      <c r="B1" s="1" t="s">
        <v>3</v>
      </c>
      <c r="C1" s="1" t="s">
        <v>4</v>
      </c>
      <c r="D1" s="1" t="s">
        <v>5</v>
      </c>
      <c r="E1" s="5"/>
      <c r="F1" s="1" t="s">
        <v>11</v>
      </c>
      <c r="J1" s="7"/>
      <c r="K1" s="7"/>
      <c r="L1" s="7"/>
      <c r="M1" s="7"/>
      <c r="N1" s="7"/>
    </row>
    <row r="2" ht="14.25" customHeight="1">
      <c r="A2" s="9">
        <v>1.0</v>
      </c>
      <c r="B2" s="9">
        <v>2.0</v>
      </c>
      <c r="C2" s="12">
        <f t="shared" ref="C2:C112" si="1">4000000000</f>
        <v>4000000000</v>
      </c>
      <c r="D2" s="12">
        <f t="shared" ref="D2:D112" si="2">$L$3</f>
        <v>0.00003</v>
      </c>
      <c r="E2" s="14"/>
      <c r="F2" s="15">
        <f>COUNT(A2:A1448561)</f>
        <v>111</v>
      </c>
      <c r="J2" s="7"/>
      <c r="K2" s="7"/>
      <c r="L2" s="17" t="s">
        <v>12</v>
      </c>
      <c r="M2" s="17" t="s">
        <v>13</v>
      </c>
    </row>
    <row r="3" ht="14.25" customHeight="1">
      <c r="A3" s="9">
        <v>1.0</v>
      </c>
      <c r="B3" s="9">
        <v>3.0</v>
      </c>
      <c r="C3" s="12">
        <f t="shared" si="1"/>
        <v>4000000000</v>
      </c>
      <c r="D3" s="12">
        <f t="shared" si="2"/>
        <v>0.00003</v>
      </c>
      <c r="E3" s="14"/>
      <c r="F3" s="14"/>
      <c r="G3" s="14"/>
      <c r="J3" s="7"/>
      <c r="K3" s="7"/>
      <c r="L3" s="17">
        <f>0.00003</f>
        <v>0.00003</v>
      </c>
      <c r="M3" s="17">
        <f>SQRT(L3)</f>
        <v>0.005477225575</v>
      </c>
    </row>
    <row r="4" ht="14.25" customHeight="1">
      <c r="A4" s="11">
        <v>2.0</v>
      </c>
      <c r="B4" s="11">
        <v>3.0</v>
      </c>
      <c r="C4" s="12">
        <f t="shared" si="1"/>
        <v>4000000000</v>
      </c>
      <c r="D4" s="12">
        <f t="shared" si="2"/>
        <v>0.00003</v>
      </c>
      <c r="J4" s="7"/>
      <c r="K4" s="7"/>
      <c r="L4" s="7"/>
      <c r="M4" s="7"/>
      <c r="N4" s="7"/>
    </row>
    <row r="5" ht="14.25" customHeight="1">
      <c r="A5" s="11">
        <v>2.0</v>
      </c>
      <c r="B5" s="11">
        <v>4.0</v>
      </c>
      <c r="C5" s="12">
        <f t="shared" si="1"/>
        <v>4000000000</v>
      </c>
      <c r="D5" s="12">
        <f t="shared" si="2"/>
        <v>0.00003</v>
      </c>
      <c r="J5" s="7"/>
      <c r="K5" s="7"/>
      <c r="L5" s="7"/>
      <c r="M5" s="7"/>
      <c r="N5" s="7"/>
    </row>
    <row r="6" ht="14.25" customHeight="1">
      <c r="A6" s="11">
        <v>2.0</v>
      </c>
      <c r="B6" s="11">
        <v>31.0</v>
      </c>
      <c r="C6" s="12">
        <f t="shared" si="1"/>
        <v>4000000000</v>
      </c>
      <c r="D6" s="12">
        <f t="shared" si="2"/>
        <v>0.00003</v>
      </c>
      <c r="J6" s="7"/>
      <c r="K6" s="7"/>
      <c r="L6" s="7"/>
      <c r="M6" s="7"/>
      <c r="N6" s="7"/>
    </row>
    <row r="7" ht="14.25" customHeight="1">
      <c r="A7" s="11">
        <v>3.0</v>
      </c>
      <c r="B7" s="11">
        <v>4.0</v>
      </c>
      <c r="C7" s="12">
        <f t="shared" si="1"/>
        <v>4000000000</v>
      </c>
      <c r="D7" s="12">
        <f t="shared" si="2"/>
        <v>0.00003</v>
      </c>
      <c r="J7" s="7"/>
      <c r="K7" s="7"/>
      <c r="L7" s="7"/>
      <c r="M7" s="7"/>
      <c r="N7" s="7"/>
    </row>
    <row r="8" ht="14.25" customHeight="1">
      <c r="A8" s="11">
        <v>3.0</v>
      </c>
      <c r="B8" s="11">
        <v>5.0</v>
      </c>
      <c r="C8" s="12">
        <f t="shared" si="1"/>
        <v>4000000000</v>
      </c>
      <c r="D8" s="12">
        <f t="shared" si="2"/>
        <v>0.00003</v>
      </c>
      <c r="J8" s="7"/>
      <c r="K8" s="7"/>
      <c r="L8" s="7"/>
      <c r="M8" s="7"/>
      <c r="N8" s="7"/>
    </row>
    <row r="9" ht="14.25" customHeight="1">
      <c r="A9" s="11">
        <v>3.0</v>
      </c>
      <c r="B9" s="11">
        <v>22.0</v>
      </c>
      <c r="C9" s="12">
        <f t="shared" si="1"/>
        <v>4000000000</v>
      </c>
      <c r="D9" s="12">
        <f t="shared" si="2"/>
        <v>0.00003</v>
      </c>
      <c r="J9" s="17" t="s">
        <v>15</v>
      </c>
      <c r="K9" s="17" t="s">
        <v>16</v>
      </c>
      <c r="L9" s="7"/>
      <c r="M9" s="17" t="s">
        <v>17</v>
      </c>
      <c r="N9" s="17" t="s">
        <v>18</v>
      </c>
    </row>
    <row r="10" ht="14.25" customHeight="1">
      <c r="A10" s="11">
        <v>4.0</v>
      </c>
      <c r="B10" s="11">
        <v>5.0</v>
      </c>
      <c r="C10" s="12">
        <f t="shared" si="1"/>
        <v>4000000000</v>
      </c>
      <c r="D10" s="12">
        <f t="shared" si="2"/>
        <v>0.00003</v>
      </c>
      <c r="J10" s="18">
        <v>51.0</v>
      </c>
      <c r="K10" s="19">
        <f>0.05</f>
        <v>0.05</v>
      </c>
      <c r="L10" s="20"/>
      <c r="M10" s="19">
        <f t="shared" ref="M10:M17" si="3">K10*J10</f>
        <v>2.55</v>
      </c>
      <c r="N10" s="19">
        <f t="shared" ref="N10:N17" si="4">M10*$L$3</f>
        <v>0.0000765</v>
      </c>
    </row>
    <row r="11" ht="14.25" customHeight="1">
      <c r="A11" s="11">
        <v>4.0</v>
      </c>
      <c r="B11" s="11">
        <v>6.0</v>
      </c>
      <c r="C11" s="12">
        <f t="shared" si="1"/>
        <v>4000000000</v>
      </c>
      <c r="D11" s="12">
        <f t="shared" si="2"/>
        <v>0.00003</v>
      </c>
      <c r="J11" s="19">
        <v>20.0</v>
      </c>
      <c r="K11" s="19">
        <f>SQRT(0.025*0.025+0.05*0.05)</f>
        <v>0.05590169944</v>
      </c>
      <c r="L11" s="20"/>
      <c r="M11" s="19">
        <f t="shared" si="3"/>
        <v>1.118033989</v>
      </c>
      <c r="N11" s="19">
        <f t="shared" si="4"/>
        <v>0.00003354101966</v>
      </c>
    </row>
    <row r="12" ht="14.25" customHeight="1">
      <c r="A12" s="11">
        <v>4.0</v>
      </c>
      <c r="B12" s="11">
        <v>31.0</v>
      </c>
      <c r="C12" s="12">
        <f t="shared" si="1"/>
        <v>4000000000</v>
      </c>
      <c r="D12" s="12">
        <f t="shared" si="2"/>
        <v>0.00003</v>
      </c>
      <c r="J12" s="19">
        <v>18.0</v>
      </c>
      <c r="K12" s="19">
        <f>SQRT(0.025*0.025+0.03*0.03)</f>
        <v>0.03905124838</v>
      </c>
      <c r="L12" s="20"/>
      <c r="M12" s="19">
        <f t="shared" si="3"/>
        <v>0.7029224708</v>
      </c>
      <c r="N12" s="19">
        <f t="shared" si="4"/>
        <v>0.00002108767412</v>
      </c>
    </row>
    <row r="13" ht="14.25" customHeight="1">
      <c r="A13" s="11">
        <v>4.0</v>
      </c>
      <c r="B13" s="11">
        <v>32.0</v>
      </c>
      <c r="C13" s="12">
        <f t="shared" si="1"/>
        <v>4000000000</v>
      </c>
      <c r="D13" s="12">
        <f t="shared" si="2"/>
        <v>0.00003</v>
      </c>
      <c r="J13" s="18">
        <v>14.0</v>
      </c>
      <c r="K13" s="19">
        <f>0.05*SQRT(2)</f>
        <v>0.07071067812</v>
      </c>
      <c r="L13" s="20"/>
      <c r="M13" s="19">
        <f t="shared" si="3"/>
        <v>0.9899494937</v>
      </c>
      <c r="N13" s="19">
        <f t="shared" si="4"/>
        <v>0.00002969848481</v>
      </c>
    </row>
    <row r="14" ht="14.25" customHeight="1">
      <c r="A14" s="11">
        <v>5.0</v>
      </c>
      <c r="B14" s="11">
        <v>6.0</v>
      </c>
      <c r="C14" s="12">
        <f t="shared" si="1"/>
        <v>4000000000</v>
      </c>
      <c r="D14" s="12">
        <f t="shared" si="2"/>
        <v>0.00003</v>
      </c>
      <c r="J14" s="18">
        <v>2.0</v>
      </c>
      <c r="K14" s="18">
        <v>0.06</v>
      </c>
      <c r="L14" s="20"/>
      <c r="M14" s="19">
        <f t="shared" si="3"/>
        <v>0.12</v>
      </c>
      <c r="N14" s="19">
        <f t="shared" si="4"/>
        <v>0.0000036</v>
      </c>
    </row>
    <row r="15" ht="14.25" customHeight="1">
      <c r="A15" s="7">
        <v>5.0</v>
      </c>
      <c r="B15" s="7">
        <v>7.0</v>
      </c>
      <c r="C15" s="12">
        <f t="shared" si="1"/>
        <v>4000000000</v>
      </c>
      <c r="D15" s="12">
        <f t="shared" si="2"/>
        <v>0.00003</v>
      </c>
      <c r="J15" s="18">
        <v>2.0</v>
      </c>
      <c r="K15" s="18">
        <f>SQRT(0.05*0.05+0.06*0.06)</f>
        <v>0.07810249676</v>
      </c>
      <c r="L15" s="20"/>
      <c r="M15" s="19">
        <f t="shared" si="3"/>
        <v>0.1562049935</v>
      </c>
      <c r="N15" s="19">
        <f t="shared" si="4"/>
        <v>0.000004686149806</v>
      </c>
    </row>
    <row r="16" ht="14.25" customHeight="1">
      <c r="A16" s="7">
        <v>5.0</v>
      </c>
      <c r="B16" s="7">
        <v>22.0</v>
      </c>
      <c r="C16" s="12">
        <f t="shared" si="1"/>
        <v>4000000000</v>
      </c>
      <c r="D16" s="12">
        <f t="shared" si="2"/>
        <v>0.00003</v>
      </c>
      <c r="J16" s="18">
        <v>2.0</v>
      </c>
      <c r="K16" s="18">
        <v>0.04</v>
      </c>
      <c r="L16" s="20"/>
      <c r="M16" s="19">
        <f t="shared" si="3"/>
        <v>0.08</v>
      </c>
      <c r="N16" s="19">
        <f t="shared" si="4"/>
        <v>0.0000024</v>
      </c>
    </row>
    <row r="17" ht="14.25" customHeight="1">
      <c r="A17" s="7">
        <v>5.0</v>
      </c>
      <c r="B17" s="7">
        <v>23.0</v>
      </c>
      <c r="C17" s="12">
        <f t="shared" si="1"/>
        <v>4000000000</v>
      </c>
      <c r="D17" s="12">
        <f t="shared" si="2"/>
        <v>0.00003</v>
      </c>
      <c r="J17" s="18">
        <v>2.0</v>
      </c>
      <c r="K17" s="19">
        <f>SQRT(0.01*0.01+0.05*0.05)</f>
        <v>0.05099019514</v>
      </c>
      <c r="L17" s="20"/>
      <c r="M17" s="19">
        <f t="shared" si="3"/>
        <v>0.1019803903</v>
      </c>
      <c r="N17" s="19">
        <f t="shared" si="4"/>
        <v>0.000003059411708</v>
      </c>
    </row>
    <row r="18" ht="14.25" customHeight="1">
      <c r="A18" s="7">
        <v>6.0</v>
      </c>
      <c r="B18" s="7">
        <v>7.0</v>
      </c>
      <c r="C18" s="12">
        <f t="shared" si="1"/>
        <v>4000000000</v>
      </c>
      <c r="D18" s="12">
        <f t="shared" si="2"/>
        <v>0.00003</v>
      </c>
      <c r="J18" s="20"/>
      <c r="K18" s="20"/>
      <c r="L18" s="20"/>
      <c r="M18" s="20"/>
      <c r="N18" s="20"/>
    </row>
    <row r="19" ht="14.25" customHeight="1">
      <c r="A19" s="7">
        <v>6.0</v>
      </c>
      <c r="B19" s="7">
        <v>8.0</v>
      </c>
      <c r="C19" s="12">
        <f t="shared" si="1"/>
        <v>4000000000</v>
      </c>
      <c r="D19" s="12">
        <f t="shared" si="2"/>
        <v>0.00003</v>
      </c>
      <c r="J19" s="20"/>
      <c r="K19" s="20"/>
      <c r="L19" s="20"/>
      <c r="M19" s="20"/>
      <c r="N19" s="20"/>
    </row>
    <row r="20" ht="14.25" customHeight="1">
      <c r="A20" s="7">
        <v>6.0</v>
      </c>
      <c r="B20" s="7">
        <v>32.0</v>
      </c>
      <c r="C20" s="12">
        <f t="shared" si="1"/>
        <v>4000000000</v>
      </c>
      <c r="D20" s="12">
        <f t="shared" si="2"/>
        <v>0.00003</v>
      </c>
      <c r="J20" s="20"/>
      <c r="K20" s="20"/>
      <c r="L20" s="20"/>
      <c r="M20" s="20"/>
      <c r="N20" s="20"/>
    </row>
    <row r="21" ht="14.25" customHeight="1">
      <c r="A21" s="7">
        <v>6.0</v>
      </c>
      <c r="B21" s="7">
        <v>33.0</v>
      </c>
      <c r="C21" s="12">
        <f t="shared" si="1"/>
        <v>4000000000</v>
      </c>
      <c r="D21" s="12">
        <f t="shared" si="2"/>
        <v>0.00003</v>
      </c>
      <c r="J21" s="20"/>
      <c r="K21" s="20"/>
      <c r="L21" s="20"/>
      <c r="M21" s="20"/>
      <c r="N21" s="20"/>
    </row>
    <row r="22" ht="14.25" customHeight="1">
      <c r="A22" s="7">
        <v>7.0</v>
      </c>
      <c r="B22" s="7">
        <v>8.0</v>
      </c>
      <c r="C22" s="12">
        <f t="shared" si="1"/>
        <v>4000000000</v>
      </c>
      <c r="D22" s="12">
        <f t="shared" si="2"/>
        <v>0.00003</v>
      </c>
      <c r="J22" s="7"/>
      <c r="K22" s="7"/>
      <c r="L22" s="7"/>
      <c r="M22" s="7"/>
      <c r="N22" s="7"/>
    </row>
    <row r="23" ht="14.25" customHeight="1">
      <c r="A23" s="7">
        <v>7.0</v>
      </c>
      <c r="B23" s="7">
        <v>9.0</v>
      </c>
      <c r="C23" s="12">
        <f t="shared" si="1"/>
        <v>4000000000</v>
      </c>
      <c r="D23" s="12">
        <f t="shared" si="2"/>
        <v>0.00003</v>
      </c>
      <c r="J23" s="7"/>
      <c r="K23" s="7"/>
      <c r="L23" s="7"/>
      <c r="M23" s="7"/>
      <c r="N23" s="7"/>
    </row>
    <row r="24" ht="14.25" customHeight="1">
      <c r="A24" s="7">
        <v>7.0</v>
      </c>
      <c r="B24" s="7">
        <v>23.0</v>
      </c>
      <c r="C24" s="12">
        <f t="shared" si="1"/>
        <v>4000000000</v>
      </c>
      <c r="D24" s="12">
        <f t="shared" si="2"/>
        <v>0.00003</v>
      </c>
      <c r="J24" s="7"/>
      <c r="K24" s="7"/>
      <c r="L24" s="7"/>
      <c r="M24" s="17" t="s">
        <v>19</v>
      </c>
      <c r="N24" s="19">
        <f>SUM(N10:N17)</f>
        <v>0.0001745727401</v>
      </c>
    </row>
    <row r="25" ht="14.25" customHeight="1">
      <c r="A25" s="7">
        <v>7.0</v>
      </c>
      <c r="B25" s="7">
        <v>24.0</v>
      </c>
      <c r="C25" s="12">
        <f t="shared" si="1"/>
        <v>4000000000</v>
      </c>
      <c r="D25" s="12">
        <f t="shared" si="2"/>
        <v>0.00003</v>
      </c>
      <c r="J25" s="7"/>
      <c r="K25" s="7"/>
      <c r="L25" s="7"/>
      <c r="M25" s="17"/>
      <c r="N25" s="19"/>
    </row>
    <row r="26" ht="14.25" customHeight="1">
      <c r="A26" s="7">
        <v>8.0</v>
      </c>
      <c r="B26" s="7">
        <v>9.0</v>
      </c>
      <c r="C26" s="12">
        <f t="shared" si="1"/>
        <v>4000000000</v>
      </c>
      <c r="D26" s="12">
        <f t="shared" si="2"/>
        <v>0.00003</v>
      </c>
      <c r="J26" s="7"/>
      <c r="K26" s="7"/>
      <c r="L26" s="7"/>
      <c r="M26" s="17" t="s">
        <v>20</v>
      </c>
      <c r="N26" s="19">
        <f>N24*848000</f>
        <v>148.0376836</v>
      </c>
    </row>
    <row r="27" ht="14.25" customHeight="1">
      <c r="A27" s="7">
        <v>8.0</v>
      </c>
      <c r="B27" s="7">
        <v>10.0</v>
      </c>
      <c r="C27" s="12">
        <f t="shared" si="1"/>
        <v>4000000000</v>
      </c>
      <c r="D27" s="12">
        <f t="shared" si="2"/>
        <v>0.00003</v>
      </c>
      <c r="J27" s="7"/>
      <c r="K27" s="7"/>
      <c r="L27" s="7"/>
      <c r="M27" s="17" t="s">
        <v>21</v>
      </c>
      <c r="N27" s="19">
        <f>2*N26</f>
        <v>296.0753672</v>
      </c>
    </row>
    <row r="28" ht="14.25" customHeight="1">
      <c r="A28" s="7">
        <v>8.0</v>
      </c>
      <c r="B28" s="7">
        <v>33.0</v>
      </c>
      <c r="C28" s="12">
        <f t="shared" si="1"/>
        <v>4000000000</v>
      </c>
      <c r="D28" s="12">
        <f t="shared" si="2"/>
        <v>0.00003</v>
      </c>
    </row>
    <row r="29" ht="14.25" customHeight="1">
      <c r="A29" s="7">
        <v>8.0</v>
      </c>
      <c r="B29" s="7">
        <v>34.0</v>
      </c>
      <c r="C29" s="12">
        <f t="shared" si="1"/>
        <v>4000000000</v>
      </c>
      <c r="D29" s="12">
        <f t="shared" si="2"/>
        <v>0.00003</v>
      </c>
    </row>
    <row r="30" ht="14.25" customHeight="1">
      <c r="A30" s="7">
        <v>9.0</v>
      </c>
      <c r="B30" s="7">
        <v>10.0</v>
      </c>
      <c r="C30" s="12">
        <f t="shared" si="1"/>
        <v>4000000000</v>
      </c>
      <c r="D30" s="12">
        <f t="shared" si="2"/>
        <v>0.00003</v>
      </c>
    </row>
    <row r="31" ht="14.25" customHeight="1">
      <c r="A31" s="7">
        <v>9.0</v>
      </c>
      <c r="B31" s="7">
        <v>11.0</v>
      </c>
      <c r="C31" s="12">
        <f t="shared" si="1"/>
        <v>4000000000</v>
      </c>
      <c r="D31" s="12">
        <f t="shared" si="2"/>
        <v>0.00003</v>
      </c>
    </row>
    <row r="32" ht="14.25" customHeight="1">
      <c r="A32" s="7">
        <v>9.0</v>
      </c>
      <c r="B32" s="7">
        <v>24.0</v>
      </c>
      <c r="C32" s="12">
        <f t="shared" si="1"/>
        <v>4000000000</v>
      </c>
      <c r="D32" s="12">
        <f t="shared" si="2"/>
        <v>0.00003</v>
      </c>
    </row>
    <row r="33" ht="14.25" customHeight="1">
      <c r="A33" s="7">
        <v>9.0</v>
      </c>
      <c r="B33" s="7">
        <v>25.0</v>
      </c>
      <c r="C33" s="12">
        <f t="shared" si="1"/>
        <v>4000000000</v>
      </c>
      <c r="D33" s="12">
        <f t="shared" si="2"/>
        <v>0.00003</v>
      </c>
    </row>
    <row r="34" ht="14.25" customHeight="1">
      <c r="A34" s="7">
        <v>10.0</v>
      </c>
      <c r="B34" s="7">
        <v>11.0</v>
      </c>
      <c r="C34" s="12">
        <f t="shared" si="1"/>
        <v>4000000000</v>
      </c>
      <c r="D34" s="12">
        <f t="shared" si="2"/>
        <v>0.00003</v>
      </c>
    </row>
    <row r="35" ht="14.25" customHeight="1">
      <c r="A35" s="7">
        <v>10.0</v>
      </c>
      <c r="B35" s="7">
        <v>12.0</v>
      </c>
      <c r="C35" s="12">
        <f t="shared" si="1"/>
        <v>4000000000</v>
      </c>
      <c r="D35" s="12">
        <f t="shared" si="2"/>
        <v>0.00003</v>
      </c>
    </row>
    <row r="36" ht="14.25" customHeight="1">
      <c r="A36" s="7">
        <v>10.0</v>
      </c>
      <c r="B36" s="7">
        <v>34.0</v>
      </c>
      <c r="C36" s="12">
        <f t="shared" si="1"/>
        <v>4000000000</v>
      </c>
      <c r="D36" s="12">
        <f t="shared" si="2"/>
        <v>0.00003</v>
      </c>
    </row>
    <row r="37" ht="14.25" customHeight="1">
      <c r="A37" s="7">
        <v>10.0</v>
      </c>
      <c r="B37" s="7">
        <v>35.0</v>
      </c>
      <c r="C37" s="12">
        <f t="shared" si="1"/>
        <v>4000000000</v>
      </c>
      <c r="D37" s="12">
        <f t="shared" si="2"/>
        <v>0.00003</v>
      </c>
    </row>
    <row r="38" ht="14.25" customHeight="1">
      <c r="A38" s="7">
        <v>11.0</v>
      </c>
      <c r="B38" s="7">
        <v>12.0</v>
      </c>
      <c r="C38" s="12">
        <f t="shared" si="1"/>
        <v>4000000000</v>
      </c>
      <c r="D38" s="12">
        <f t="shared" si="2"/>
        <v>0.00003</v>
      </c>
    </row>
    <row r="39" ht="14.25" customHeight="1">
      <c r="A39" s="7">
        <v>11.0</v>
      </c>
      <c r="B39" s="7">
        <v>13.0</v>
      </c>
      <c r="C39" s="12">
        <f t="shared" si="1"/>
        <v>4000000000</v>
      </c>
      <c r="D39" s="12">
        <f t="shared" si="2"/>
        <v>0.00003</v>
      </c>
    </row>
    <row r="40" ht="14.25" customHeight="1">
      <c r="A40" s="7">
        <v>11.0</v>
      </c>
      <c r="B40" s="7">
        <v>25.0</v>
      </c>
      <c r="C40" s="12">
        <f t="shared" si="1"/>
        <v>4000000000</v>
      </c>
      <c r="D40" s="12">
        <f t="shared" si="2"/>
        <v>0.00003</v>
      </c>
    </row>
    <row r="41" ht="14.25" customHeight="1">
      <c r="A41" s="7">
        <v>11.0</v>
      </c>
      <c r="B41" s="7">
        <v>26.0</v>
      </c>
      <c r="C41" s="12">
        <f t="shared" si="1"/>
        <v>4000000000</v>
      </c>
      <c r="D41" s="12">
        <f t="shared" si="2"/>
        <v>0.00003</v>
      </c>
    </row>
    <row r="42" ht="14.25" customHeight="1">
      <c r="A42" s="7">
        <v>11.0</v>
      </c>
      <c r="B42" s="7">
        <v>27.0</v>
      </c>
      <c r="C42" s="12">
        <f t="shared" si="1"/>
        <v>4000000000</v>
      </c>
      <c r="D42" s="12">
        <f t="shared" si="2"/>
        <v>0.00003</v>
      </c>
    </row>
    <row r="43" ht="14.25" customHeight="1">
      <c r="A43" s="7">
        <v>12.0</v>
      </c>
      <c r="B43" s="7">
        <v>13.0</v>
      </c>
      <c r="C43" s="12">
        <f t="shared" si="1"/>
        <v>4000000000</v>
      </c>
      <c r="D43" s="12">
        <f t="shared" si="2"/>
        <v>0.00003</v>
      </c>
    </row>
    <row r="44" ht="14.25" customHeight="1">
      <c r="A44" s="7">
        <v>12.0</v>
      </c>
      <c r="B44" s="7">
        <v>14.0</v>
      </c>
      <c r="C44" s="12">
        <f t="shared" si="1"/>
        <v>4000000000</v>
      </c>
      <c r="D44" s="12">
        <f t="shared" si="2"/>
        <v>0.00003</v>
      </c>
    </row>
    <row r="45" ht="14.25" customHeight="1">
      <c r="A45" s="7">
        <v>12.0</v>
      </c>
      <c r="B45" s="7">
        <v>35.0</v>
      </c>
      <c r="C45" s="12">
        <f t="shared" si="1"/>
        <v>4000000000</v>
      </c>
      <c r="D45" s="12">
        <f t="shared" si="2"/>
        <v>0.00003</v>
      </c>
    </row>
    <row r="46" ht="14.25" customHeight="1">
      <c r="A46" s="7">
        <v>12.0</v>
      </c>
      <c r="B46" s="7">
        <v>36.0</v>
      </c>
      <c r="C46" s="12">
        <f t="shared" si="1"/>
        <v>4000000000</v>
      </c>
      <c r="D46" s="12">
        <f t="shared" si="2"/>
        <v>0.00003</v>
      </c>
    </row>
    <row r="47" ht="14.25" customHeight="1">
      <c r="A47" s="7">
        <v>13.0</v>
      </c>
      <c r="B47" s="7">
        <v>14.0</v>
      </c>
      <c r="C47" s="12">
        <f t="shared" si="1"/>
        <v>4000000000</v>
      </c>
      <c r="D47" s="12">
        <f t="shared" si="2"/>
        <v>0.00003</v>
      </c>
    </row>
    <row r="48" ht="14.25" customHeight="1">
      <c r="A48" s="7">
        <v>13.0</v>
      </c>
      <c r="B48" s="7">
        <v>15.0</v>
      </c>
      <c r="C48" s="12">
        <f t="shared" si="1"/>
        <v>4000000000</v>
      </c>
      <c r="D48" s="12">
        <f t="shared" si="2"/>
        <v>0.00003</v>
      </c>
    </row>
    <row r="49" ht="14.25" customHeight="1">
      <c r="A49" s="7">
        <v>13.0</v>
      </c>
      <c r="B49" s="7">
        <v>27.0</v>
      </c>
      <c r="C49" s="12">
        <f t="shared" si="1"/>
        <v>4000000000</v>
      </c>
      <c r="D49" s="12">
        <f t="shared" si="2"/>
        <v>0.00003</v>
      </c>
    </row>
    <row r="50" ht="14.25" customHeight="1">
      <c r="A50" s="7">
        <v>13.0</v>
      </c>
      <c r="B50" s="7">
        <v>28.0</v>
      </c>
      <c r="C50" s="12">
        <f t="shared" si="1"/>
        <v>4000000000</v>
      </c>
      <c r="D50" s="12">
        <f t="shared" si="2"/>
        <v>0.00003</v>
      </c>
    </row>
    <row r="51" ht="14.25" customHeight="1">
      <c r="A51" s="7">
        <v>14.0</v>
      </c>
      <c r="B51" s="7">
        <v>15.0</v>
      </c>
      <c r="C51" s="12">
        <f t="shared" si="1"/>
        <v>4000000000</v>
      </c>
      <c r="D51" s="12">
        <f t="shared" si="2"/>
        <v>0.00003</v>
      </c>
    </row>
    <row r="52" ht="14.25" customHeight="1">
      <c r="A52" s="7">
        <v>14.0</v>
      </c>
      <c r="B52" s="7">
        <v>16.0</v>
      </c>
      <c r="C52" s="12">
        <f t="shared" si="1"/>
        <v>4000000000</v>
      </c>
      <c r="D52" s="12">
        <f t="shared" si="2"/>
        <v>0.00003</v>
      </c>
    </row>
    <row r="53" ht="14.25" customHeight="1">
      <c r="A53" s="7">
        <v>14.0</v>
      </c>
      <c r="B53" s="7">
        <v>36.0</v>
      </c>
      <c r="C53" s="12">
        <f t="shared" si="1"/>
        <v>4000000000</v>
      </c>
      <c r="D53" s="12">
        <f t="shared" si="2"/>
        <v>0.00003</v>
      </c>
    </row>
    <row r="54" ht="14.25" customHeight="1">
      <c r="A54" s="7">
        <v>14.0</v>
      </c>
      <c r="B54" s="7">
        <v>37.0</v>
      </c>
      <c r="C54" s="12">
        <f t="shared" si="1"/>
        <v>4000000000</v>
      </c>
      <c r="D54" s="12">
        <f t="shared" si="2"/>
        <v>0.00003</v>
      </c>
    </row>
    <row r="55" ht="14.25" customHeight="1">
      <c r="A55" s="7">
        <v>15.0</v>
      </c>
      <c r="B55" s="7">
        <v>16.0</v>
      </c>
      <c r="C55" s="12">
        <f t="shared" si="1"/>
        <v>4000000000</v>
      </c>
      <c r="D55" s="12">
        <f t="shared" si="2"/>
        <v>0.00003</v>
      </c>
    </row>
    <row r="56" ht="14.25" customHeight="1">
      <c r="A56" s="7">
        <v>15.0</v>
      </c>
      <c r="B56" s="7">
        <v>17.0</v>
      </c>
      <c r="C56" s="12">
        <f t="shared" si="1"/>
        <v>4000000000</v>
      </c>
      <c r="D56" s="12">
        <f t="shared" si="2"/>
        <v>0.00003</v>
      </c>
    </row>
    <row r="57" ht="14.25" customHeight="1">
      <c r="A57" s="7">
        <v>15.0</v>
      </c>
      <c r="B57" s="7">
        <v>28.0</v>
      </c>
      <c r="C57" s="12">
        <f t="shared" si="1"/>
        <v>4000000000</v>
      </c>
      <c r="D57" s="12">
        <f t="shared" si="2"/>
        <v>0.00003</v>
      </c>
    </row>
    <row r="58" ht="14.25" customHeight="1">
      <c r="A58" s="7">
        <v>15.0</v>
      </c>
      <c r="B58" s="7">
        <v>29.0</v>
      </c>
      <c r="C58" s="12">
        <f t="shared" si="1"/>
        <v>4000000000</v>
      </c>
      <c r="D58" s="12">
        <f t="shared" si="2"/>
        <v>0.00003</v>
      </c>
    </row>
    <row r="59" ht="14.25" customHeight="1">
      <c r="A59" s="7">
        <v>16.0</v>
      </c>
      <c r="B59" s="7">
        <v>17.0</v>
      </c>
      <c r="C59" s="12">
        <f t="shared" si="1"/>
        <v>4000000000</v>
      </c>
      <c r="D59" s="12">
        <f t="shared" si="2"/>
        <v>0.00003</v>
      </c>
    </row>
    <row r="60" ht="14.25" customHeight="1">
      <c r="A60" s="7">
        <v>16.0</v>
      </c>
      <c r="B60" s="7">
        <v>18.0</v>
      </c>
      <c r="C60" s="12">
        <f t="shared" si="1"/>
        <v>4000000000</v>
      </c>
      <c r="D60" s="12">
        <f t="shared" si="2"/>
        <v>0.00003</v>
      </c>
    </row>
    <row r="61" ht="14.25" customHeight="1">
      <c r="A61" s="7">
        <v>16.0</v>
      </c>
      <c r="B61" s="7">
        <v>37.0</v>
      </c>
      <c r="C61" s="12">
        <f t="shared" si="1"/>
        <v>4000000000</v>
      </c>
      <c r="D61" s="12">
        <f t="shared" si="2"/>
        <v>0.00003</v>
      </c>
    </row>
    <row r="62" ht="14.25" customHeight="1">
      <c r="A62" s="7">
        <v>16.0</v>
      </c>
      <c r="B62" s="7">
        <v>38.0</v>
      </c>
      <c r="C62" s="12">
        <f t="shared" si="1"/>
        <v>4000000000</v>
      </c>
      <c r="D62" s="12">
        <f t="shared" si="2"/>
        <v>0.00003</v>
      </c>
    </row>
    <row r="63" ht="14.25" customHeight="1">
      <c r="A63" s="7">
        <v>17.0</v>
      </c>
      <c r="B63" s="7">
        <v>18.0</v>
      </c>
      <c r="C63" s="12">
        <f t="shared" si="1"/>
        <v>4000000000</v>
      </c>
      <c r="D63" s="12">
        <f t="shared" si="2"/>
        <v>0.00003</v>
      </c>
    </row>
    <row r="64" ht="14.25" customHeight="1">
      <c r="A64" s="7">
        <v>17.0</v>
      </c>
      <c r="B64" s="7">
        <v>19.0</v>
      </c>
      <c r="C64" s="12">
        <f t="shared" si="1"/>
        <v>4000000000</v>
      </c>
      <c r="D64" s="12">
        <f t="shared" si="2"/>
        <v>0.00003</v>
      </c>
    </row>
    <row r="65" ht="14.25" customHeight="1">
      <c r="A65" s="7">
        <v>17.0</v>
      </c>
      <c r="B65" s="7">
        <v>29.0</v>
      </c>
      <c r="C65" s="12">
        <f t="shared" si="1"/>
        <v>4000000000</v>
      </c>
      <c r="D65" s="12">
        <f t="shared" si="2"/>
        <v>0.00003</v>
      </c>
    </row>
    <row r="66" ht="14.25" customHeight="1">
      <c r="A66" s="7">
        <v>17.0</v>
      </c>
      <c r="B66" s="7">
        <v>30.0</v>
      </c>
      <c r="C66" s="12">
        <f t="shared" si="1"/>
        <v>4000000000</v>
      </c>
      <c r="D66" s="12">
        <f t="shared" si="2"/>
        <v>0.00003</v>
      </c>
    </row>
    <row r="67" ht="14.25" customHeight="1">
      <c r="A67" s="7">
        <v>18.0</v>
      </c>
      <c r="B67" s="7">
        <v>19.0</v>
      </c>
      <c r="C67" s="12">
        <f t="shared" si="1"/>
        <v>4000000000</v>
      </c>
      <c r="D67" s="12">
        <f t="shared" si="2"/>
        <v>0.00003</v>
      </c>
    </row>
    <row r="68" ht="14.25" customHeight="1">
      <c r="A68" s="7">
        <v>18.0</v>
      </c>
      <c r="B68" s="7">
        <v>20.0</v>
      </c>
      <c r="C68" s="12">
        <f t="shared" si="1"/>
        <v>4000000000</v>
      </c>
      <c r="D68" s="12">
        <f t="shared" si="2"/>
        <v>0.00003</v>
      </c>
    </row>
    <row r="69" ht="14.25" customHeight="1">
      <c r="A69" s="7">
        <v>18.0</v>
      </c>
      <c r="B69" s="7">
        <v>38.0</v>
      </c>
      <c r="C69" s="12">
        <f t="shared" si="1"/>
        <v>4000000000</v>
      </c>
      <c r="D69" s="12">
        <f t="shared" si="2"/>
        <v>0.00003</v>
      </c>
    </row>
    <row r="70" ht="14.25" customHeight="1">
      <c r="A70" s="7">
        <v>18.0</v>
      </c>
      <c r="B70" s="7">
        <v>39.0</v>
      </c>
      <c r="C70" s="12">
        <f t="shared" si="1"/>
        <v>4000000000</v>
      </c>
      <c r="D70" s="12">
        <f t="shared" si="2"/>
        <v>0.00003</v>
      </c>
    </row>
    <row r="71" ht="14.25" customHeight="1">
      <c r="A71" s="7">
        <v>19.0</v>
      </c>
      <c r="B71" s="7">
        <v>20.0</v>
      </c>
      <c r="C71" s="12">
        <f t="shared" si="1"/>
        <v>4000000000</v>
      </c>
      <c r="D71" s="12">
        <f t="shared" si="2"/>
        <v>0.00003</v>
      </c>
    </row>
    <row r="72" ht="14.25" customHeight="1">
      <c r="A72" s="7">
        <v>19.0</v>
      </c>
      <c r="B72" s="7">
        <v>21.0</v>
      </c>
      <c r="C72" s="12">
        <f t="shared" si="1"/>
        <v>4000000000</v>
      </c>
      <c r="D72" s="12">
        <f t="shared" si="2"/>
        <v>0.00003</v>
      </c>
    </row>
    <row r="73" ht="14.25" customHeight="1">
      <c r="A73" s="7">
        <v>19.0</v>
      </c>
      <c r="B73" s="7">
        <v>30.0</v>
      </c>
      <c r="C73" s="12">
        <f t="shared" si="1"/>
        <v>4000000000</v>
      </c>
      <c r="D73" s="12">
        <f t="shared" si="2"/>
        <v>0.00003</v>
      </c>
    </row>
    <row r="74" ht="14.25" customHeight="1">
      <c r="A74" s="7">
        <v>20.0</v>
      </c>
      <c r="B74" s="7">
        <v>21.0</v>
      </c>
      <c r="C74" s="12">
        <f t="shared" si="1"/>
        <v>4000000000</v>
      </c>
      <c r="D74" s="12">
        <f t="shared" si="2"/>
        <v>0.00003</v>
      </c>
    </row>
    <row r="75" ht="14.25" customHeight="1">
      <c r="A75" s="7">
        <v>20.0</v>
      </c>
      <c r="B75" s="7">
        <v>39.0</v>
      </c>
      <c r="C75" s="12">
        <f t="shared" si="1"/>
        <v>4000000000</v>
      </c>
      <c r="D75" s="12">
        <f t="shared" si="2"/>
        <v>0.00003</v>
      </c>
    </row>
    <row r="76" ht="14.25" customHeight="1">
      <c r="A76" s="7">
        <v>22.0</v>
      </c>
      <c r="B76" s="7">
        <v>23.0</v>
      </c>
      <c r="C76" s="12">
        <f t="shared" si="1"/>
        <v>4000000000</v>
      </c>
      <c r="D76" s="12">
        <f t="shared" si="2"/>
        <v>0.00003</v>
      </c>
    </row>
    <row r="77" ht="14.25" customHeight="1">
      <c r="A77" s="7">
        <v>23.0</v>
      </c>
      <c r="B77" s="7">
        <v>24.0</v>
      </c>
      <c r="C77" s="12">
        <f t="shared" si="1"/>
        <v>4000000000</v>
      </c>
      <c r="D77" s="12">
        <f t="shared" si="2"/>
        <v>0.00003</v>
      </c>
    </row>
    <row r="78" ht="14.25" customHeight="1">
      <c r="A78" s="7">
        <v>24.0</v>
      </c>
      <c r="B78" s="7">
        <v>25.0</v>
      </c>
      <c r="C78" s="12">
        <f t="shared" si="1"/>
        <v>4000000000</v>
      </c>
      <c r="D78" s="12">
        <f t="shared" si="2"/>
        <v>0.00003</v>
      </c>
    </row>
    <row r="79" ht="14.25" customHeight="1">
      <c r="A79" s="7">
        <v>25.0</v>
      </c>
      <c r="B79" s="7">
        <v>26.0</v>
      </c>
      <c r="C79" s="12">
        <f t="shared" si="1"/>
        <v>4000000000</v>
      </c>
      <c r="D79" s="12">
        <f t="shared" si="2"/>
        <v>0.00003</v>
      </c>
    </row>
    <row r="80" ht="14.25" customHeight="1">
      <c r="A80" s="7">
        <v>26.0</v>
      </c>
      <c r="B80" s="7">
        <v>27.0</v>
      </c>
      <c r="C80" s="12">
        <f t="shared" si="1"/>
        <v>4000000000</v>
      </c>
      <c r="D80" s="12">
        <f t="shared" si="2"/>
        <v>0.00003</v>
      </c>
    </row>
    <row r="81" ht="14.25" customHeight="1">
      <c r="A81" s="7">
        <v>27.0</v>
      </c>
      <c r="B81" s="7">
        <v>28.0</v>
      </c>
      <c r="C81" s="12">
        <f t="shared" si="1"/>
        <v>4000000000</v>
      </c>
      <c r="D81" s="12">
        <f t="shared" si="2"/>
        <v>0.00003</v>
      </c>
    </row>
    <row r="82" ht="14.25" customHeight="1">
      <c r="A82" s="7">
        <v>28.0</v>
      </c>
      <c r="B82" s="7">
        <v>29.0</v>
      </c>
      <c r="C82" s="12">
        <f t="shared" si="1"/>
        <v>4000000000</v>
      </c>
      <c r="D82" s="12">
        <f t="shared" si="2"/>
        <v>0.00003</v>
      </c>
    </row>
    <row r="83" ht="14.25" customHeight="1">
      <c r="A83" s="7">
        <v>29.0</v>
      </c>
      <c r="B83" s="7">
        <v>30.0</v>
      </c>
      <c r="C83" s="12">
        <f t="shared" si="1"/>
        <v>4000000000</v>
      </c>
      <c r="D83" s="12">
        <f t="shared" si="2"/>
        <v>0.00003</v>
      </c>
    </row>
    <row r="84" ht="14.25" customHeight="1">
      <c r="A84" s="7">
        <v>31.0</v>
      </c>
      <c r="B84" s="7">
        <v>32.0</v>
      </c>
      <c r="C84" s="12">
        <f t="shared" si="1"/>
        <v>4000000000</v>
      </c>
      <c r="D84" s="12">
        <f t="shared" si="2"/>
        <v>0.00003</v>
      </c>
    </row>
    <row r="85" ht="14.25" customHeight="1">
      <c r="A85" s="7">
        <v>31.0</v>
      </c>
      <c r="B85" s="7">
        <v>40.0</v>
      </c>
      <c r="C85" s="12">
        <f t="shared" si="1"/>
        <v>4000000000</v>
      </c>
      <c r="D85" s="12">
        <f t="shared" si="2"/>
        <v>0.00003</v>
      </c>
    </row>
    <row r="86" ht="14.25" customHeight="1">
      <c r="A86" s="7">
        <v>32.0</v>
      </c>
      <c r="B86" s="7">
        <v>33.0</v>
      </c>
      <c r="C86" s="12">
        <f t="shared" si="1"/>
        <v>4000000000</v>
      </c>
      <c r="D86" s="12">
        <f t="shared" si="2"/>
        <v>0.00003</v>
      </c>
    </row>
    <row r="87" ht="14.25" customHeight="1">
      <c r="A87" s="7">
        <v>32.0</v>
      </c>
      <c r="B87" s="7">
        <v>40.0</v>
      </c>
      <c r="C87" s="12">
        <f t="shared" si="1"/>
        <v>4000000000</v>
      </c>
      <c r="D87" s="12">
        <f t="shared" si="2"/>
        <v>0.00003</v>
      </c>
    </row>
    <row r="88" ht="14.25" customHeight="1">
      <c r="A88" s="7">
        <v>32.0</v>
      </c>
      <c r="B88" s="7">
        <v>41.0</v>
      </c>
      <c r="C88" s="12">
        <f t="shared" si="1"/>
        <v>4000000000</v>
      </c>
      <c r="D88" s="12">
        <f t="shared" si="2"/>
        <v>0.00003</v>
      </c>
    </row>
    <row r="89" ht="14.25" customHeight="1">
      <c r="A89" s="7">
        <v>33.0</v>
      </c>
      <c r="B89" s="7">
        <v>34.0</v>
      </c>
      <c r="C89" s="12">
        <f t="shared" si="1"/>
        <v>4000000000</v>
      </c>
      <c r="D89" s="12">
        <f t="shared" si="2"/>
        <v>0.00003</v>
      </c>
    </row>
    <row r="90" ht="14.25" customHeight="1">
      <c r="A90" s="7">
        <v>33.0</v>
      </c>
      <c r="B90" s="7">
        <v>41.0</v>
      </c>
      <c r="C90" s="12">
        <f t="shared" si="1"/>
        <v>4000000000</v>
      </c>
      <c r="D90" s="12">
        <f t="shared" si="2"/>
        <v>0.00003</v>
      </c>
    </row>
    <row r="91" ht="14.25" customHeight="1">
      <c r="A91" s="7">
        <v>33.0</v>
      </c>
      <c r="B91" s="7">
        <v>42.0</v>
      </c>
      <c r="C91" s="12">
        <f t="shared" si="1"/>
        <v>4000000000</v>
      </c>
      <c r="D91" s="12">
        <f t="shared" si="2"/>
        <v>0.00003</v>
      </c>
    </row>
    <row r="92" ht="14.25" customHeight="1">
      <c r="A92" s="7">
        <v>34.0</v>
      </c>
      <c r="B92" s="7">
        <v>35.0</v>
      </c>
      <c r="C92" s="12">
        <f t="shared" si="1"/>
        <v>4000000000</v>
      </c>
      <c r="D92" s="12">
        <f t="shared" si="2"/>
        <v>0.00003</v>
      </c>
    </row>
    <row r="93" ht="14.25" customHeight="1">
      <c r="A93" s="7">
        <v>34.0</v>
      </c>
      <c r="B93" s="7">
        <v>42.0</v>
      </c>
      <c r="C93" s="12">
        <f t="shared" si="1"/>
        <v>4000000000</v>
      </c>
      <c r="D93" s="12">
        <f t="shared" si="2"/>
        <v>0.00003</v>
      </c>
    </row>
    <row r="94" ht="14.25" customHeight="1">
      <c r="A94" s="7">
        <v>34.0</v>
      </c>
      <c r="B94" s="7">
        <v>43.0</v>
      </c>
      <c r="C94" s="12">
        <f t="shared" si="1"/>
        <v>4000000000</v>
      </c>
      <c r="D94" s="12">
        <f t="shared" si="2"/>
        <v>0.00003</v>
      </c>
    </row>
    <row r="95" ht="14.25" customHeight="1">
      <c r="A95" s="7">
        <v>35.0</v>
      </c>
      <c r="B95" s="7">
        <v>36.0</v>
      </c>
      <c r="C95" s="12">
        <f t="shared" si="1"/>
        <v>4000000000</v>
      </c>
      <c r="D95" s="12">
        <f t="shared" si="2"/>
        <v>0.00003</v>
      </c>
    </row>
    <row r="96" ht="14.25" customHeight="1">
      <c r="A96" s="7">
        <v>35.0</v>
      </c>
      <c r="B96" s="7">
        <v>43.0</v>
      </c>
      <c r="C96" s="12">
        <f t="shared" si="1"/>
        <v>4000000000</v>
      </c>
      <c r="D96" s="12">
        <f t="shared" si="2"/>
        <v>0.00003</v>
      </c>
    </row>
    <row r="97" ht="14.25" customHeight="1">
      <c r="A97" s="7">
        <v>36.0</v>
      </c>
      <c r="B97" s="7">
        <v>37.0</v>
      </c>
      <c r="C97" s="12">
        <f t="shared" si="1"/>
        <v>4000000000</v>
      </c>
      <c r="D97" s="12">
        <f t="shared" si="2"/>
        <v>0.00003</v>
      </c>
    </row>
    <row r="98" ht="14.25" customHeight="1">
      <c r="A98" s="7">
        <v>36.0</v>
      </c>
      <c r="B98" s="7">
        <v>43.0</v>
      </c>
      <c r="C98" s="12">
        <f t="shared" si="1"/>
        <v>4000000000</v>
      </c>
      <c r="D98" s="12">
        <f t="shared" si="2"/>
        <v>0.00003</v>
      </c>
    </row>
    <row r="99" ht="14.25" customHeight="1">
      <c r="A99" s="7">
        <v>36.0</v>
      </c>
      <c r="B99" s="7">
        <v>44.0</v>
      </c>
      <c r="C99" s="12">
        <f t="shared" si="1"/>
        <v>4000000000</v>
      </c>
      <c r="D99" s="12">
        <f t="shared" si="2"/>
        <v>0.00003</v>
      </c>
    </row>
    <row r="100" ht="14.25" customHeight="1">
      <c r="A100" s="7">
        <v>37.0</v>
      </c>
      <c r="B100" s="7">
        <v>38.0</v>
      </c>
      <c r="C100" s="12">
        <f t="shared" si="1"/>
        <v>4000000000</v>
      </c>
      <c r="D100" s="12">
        <f t="shared" si="2"/>
        <v>0.00003</v>
      </c>
    </row>
    <row r="101" ht="14.25" customHeight="1">
      <c r="A101" s="7">
        <v>37.0</v>
      </c>
      <c r="B101" s="7">
        <v>44.0</v>
      </c>
      <c r="C101" s="12">
        <f t="shared" si="1"/>
        <v>4000000000</v>
      </c>
      <c r="D101" s="12">
        <f t="shared" si="2"/>
        <v>0.00003</v>
      </c>
    </row>
    <row r="102" ht="14.25" customHeight="1">
      <c r="A102" s="7">
        <v>37.0</v>
      </c>
      <c r="B102" s="7">
        <v>45.0</v>
      </c>
      <c r="C102" s="12">
        <f t="shared" si="1"/>
        <v>4000000000</v>
      </c>
      <c r="D102" s="12">
        <f t="shared" si="2"/>
        <v>0.00003</v>
      </c>
    </row>
    <row r="103" ht="14.25" customHeight="1">
      <c r="A103" s="7">
        <v>38.0</v>
      </c>
      <c r="B103" s="7">
        <v>39.0</v>
      </c>
      <c r="C103" s="12">
        <f t="shared" si="1"/>
        <v>4000000000</v>
      </c>
      <c r="D103" s="12">
        <f t="shared" si="2"/>
        <v>0.00003</v>
      </c>
    </row>
    <row r="104" ht="14.25" customHeight="1">
      <c r="A104" s="7">
        <v>38.0</v>
      </c>
      <c r="B104" s="7">
        <v>45.0</v>
      </c>
      <c r="C104" s="12">
        <f t="shared" si="1"/>
        <v>4000000000</v>
      </c>
      <c r="D104" s="12">
        <f t="shared" si="2"/>
        <v>0.00003</v>
      </c>
    </row>
    <row r="105" ht="14.25" customHeight="1">
      <c r="A105" s="7">
        <v>38.0</v>
      </c>
      <c r="B105" s="7">
        <v>46.0</v>
      </c>
      <c r="C105" s="12">
        <f t="shared" si="1"/>
        <v>4000000000</v>
      </c>
      <c r="D105" s="12">
        <f t="shared" si="2"/>
        <v>0.00003</v>
      </c>
    </row>
    <row r="106" ht="14.25" customHeight="1">
      <c r="A106" s="7">
        <v>39.0</v>
      </c>
      <c r="B106" s="7">
        <v>46.0</v>
      </c>
      <c r="C106" s="12">
        <f t="shared" si="1"/>
        <v>4000000000</v>
      </c>
      <c r="D106" s="12">
        <f t="shared" si="2"/>
        <v>0.00003</v>
      </c>
    </row>
    <row r="107" ht="14.25" customHeight="1">
      <c r="A107" s="7">
        <v>40.0</v>
      </c>
      <c r="B107" s="7">
        <v>41.0</v>
      </c>
      <c r="C107" s="12">
        <f t="shared" si="1"/>
        <v>4000000000</v>
      </c>
      <c r="D107" s="12">
        <f t="shared" si="2"/>
        <v>0.00003</v>
      </c>
    </row>
    <row r="108" ht="14.25" customHeight="1">
      <c r="A108" s="7">
        <v>41.0</v>
      </c>
      <c r="B108" s="7">
        <v>42.0</v>
      </c>
      <c r="C108" s="12">
        <f t="shared" si="1"/>
        <v>4000000000</v>
      </c>
      <c r="D108" s="12">
        <f t="shared" si="2"/>
        <v>0.00003</v>
      </c>
    </row>
    <row r="109" ht="14.25" customHeight="1">
      <c r="A109" s="7">
        <v>42.0</v>
      </c>
      <c r="B109" s="7">
        <v>43.0</v>
      </c>
      <c r="C109" s="12">
        <f t="shared" si="1"/>
        <v>4000000000</v>
      </c>
      <c r="D109" s="12">
        <f t="shared" si="2"/>
        <v>0.00003</v>
      </c>
    </row>
    <row r="110" ht="14.25" customHeight="1">
      <c r="A110" s="7">
        <v>43.0</v>
      </c>
      <c r="B110" s="7">
        <v>44.0</v>
      </c>
      <c r="C110" s="12">
        <f t="shared" si="1"/>
        <v>4000000000</v>
      </c>
      <c r="D110" s="12">
        <f t="shared" si="2"/>
        <v>0.00003</v>
      </c>
    </row>
    <row r="111" ht="14.25" customHeight="1">
      <c r="A111" s="7">
        <v>44.0</v>
      </c>
      <c r="B111" s="7">
        <v>45.0</v>
      </c>
      <c r="C111" s="12">
        <f t="shared" si="1"/>
        <v>4000000000</v>
      </c>
      <c r="D111" s="12">
        <f t="shared" si="2"/>
        <v>0.00003</v>
      </c>
    </row>
    <row r="112" ht="14.25" customHeight="1">
      <c r="A112" s="7">
        <v>45.0</v>
      </c>
      <c r="B112" s="7">
        <v>46.0</v>
      </c>
      <c r="C112" s="12">
        <f t="shared" si="1"/>
        <v>4000000000</v>
      </c>
      <c r="D112" s="12">
        <f t="shared" si="2"/>
        <v>0.00003</v>
      </c>
    </row>
    <row r="113" ht="14.25" customHeight="1">
      <c r="A113" s="7"/>
      <c r="B113" s="7"/>
    </row>
    <row r="114" ht="14.25" customHeight="1">
      <c r="A114" s="7"/>
      <c r="B114" s="7"/>
    </row>
    <row r="115" ht="14.25" customHeight="1">
      <c r="A115" s="7"/>
      <c r="B115" s="7"/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13"/>
    <col customWidth="1" min="6" max="6" width="7.63"/>
  </cols>
  <sheetData>
    <row r="1" ht="27.75" customHeight="1">
      <c r="A1" s="2" t="s">
        <v>1</v>
      </c>
      <c r="B1" s="1" t="s">
        <v>6</v>
      </c>
      <c r="C1" s="2" t="s">
        <v>7</v>
      </c>
      <c r="D1" s="3"/>
      <c r="E1" s="1" t="s">
        <v>8</v>
      </c>
    </row>
    <row r="2" ht="14.25" customHeight="1">
      <c r="A2" s="4">
        <v>42.0</v>
      </c>
      <c r="B2" s="6">
        <v>2.0</v>
      </c>
      <c r="C2" s="4">
        <v>-675.0</v>
      </c>
      <c r="D2" s="8"/>
      <c r="E2" s="13">
        <f>COUNT(A2:A1048576)</f>
        <v>2</v>
      </c>
    </row>
    <row r="3" ht="14.25" customHeight="1">
      <c r="A3" s="4">
        <v>44.0</v>
      </c>
      <c r="B3" s="6">
        <v>2.0</v>
      </c>
      <c r="C3" s="6">
        <f>-675</f>
        <v>-675</v>
      </c>
      <c r="D3" s="8"/>
      <c r="E3" s="8"/>
    </row>
    <row r="4" ht="14.25" customHeight="1">
      <c r="A4" s="6"/>
      <c r="B4" s="6"/>
      <c r="C4" s="6"/>
      <c r="D4" s="8"/>
      <c r="E4" s="8"/>
    </row>
    <row r="5" ht="14.25" customHeight="1">
      <c r="A5" s="6"/>
      <c r="B5" s="6"/>
      <c r="C5" s="6"/>
      <c r="D5" s="8"/>
      <c r="E5" s="8"/>
    </row>
    <row r="6" ht="14.25" customHeight="1">
      <c r="A6" s="8"/>
      <c r="B6" s="8"/>
      <c r="C6" s="8"/>
      <c r="D6" s="8"/>
      <c r="E6" s="8"/>
    </row>
    <row r="7" ht="14.25" customHeight="1">
      <c r="A7" s="8"/>
      <c r="B7" s="8"/>
      <c r="C7" s="8"/>
      <c r="D7" s="8"/>
      <c r="E7" s="8"/>
    </row>
    <row r="8" ht="14.25" customHeight="1">
      <c r="A8" s="8"/>
      <c r="B8" s="8"/>
      <c r="C8" s="8"/>
      <c r="D8" s="8"/>
      <c r="E8" s="8"/>
    </row>
    <row r="9" ht="14.25" customHeight="1">
      <c r="A9" s="8"/>
      <c r="B9" s="8"/>
      <c r="C9" s="8"/>
      <c r="D9" s="8"/>
      <c r="E9" s="8"/>
    </row>
    <row r="10" ht="14.25" customHeight="1">
      <c r="A10" s="8"/>
      <c r="B10" s="8"/>
      <c r="C10" s="8"/>
      <c r="D10" s="8"/>
      <c r="E10" s="8"/>
    </row>
    <row r="11" ht="14.25" customHeight="1">
      <c r="A11" s="8"/>
      <c r="B11" s="8"/>
      <c r="C11" s="8"/>
      <c r="D11" s="8"/>
      <c r="E11" s="8"/>
    </row>
    <row r="12" ht="14.25" customHeight="1">
      <c r="A12" s="8"/>
      <c r="B12" s="8"/>
      <c r="C12" s="8"/>
      <c r="D12" s="8"/>
      <c r="E12" s="8"/>
    </row>
    <row r="13" ht="14.25" customHeight="1">
      <c r="A13" s="8"/>
      <c r="B13" s="8"/>
      <c r="C13" s="8"/>
      <c r="D13" s="8"/>
      <c r="E13" s="8"/>
    </row>
    <row r="14" ht="14.25" customHeight="1">
      <c r="A14" s="8"/>
      <c r="B14" s="8"/>
      <c r="C14" s="8"/>
      <c r="D14" s="8"/>
      <c r="E14" s="8"/>
    </row>
    <row r="15" ht="14.25" customHeight="1">
      <c r="A15" s="8"/>
      <c r="B15" s="8"/>
      <c r="C15" s="8"/>
      <c r="D15" s="8"/>
      <c r="E15" s="8"/>
    </row>
    <row r="16" ht="14.25" customHeight="1">
      <c r="A16" s="8"/>
      <c r="B16" s="8"/>
      <c r="C16" s="8"/>
      <c r="D16" s="8"/>
      <c r="E16" s="8"/>
    </row>
    <row r="17" ht="14.25" customHeight="1">
      <c r="A17" s="8"/>
      <c r="B17" s="8"/>
      <c r="C17" s="8"/>
      <c r="D17" s="8"/>
      <c r="E17" s="8"/>
    </row>
    <row r="18" ht="14.25" customHeight="1">
      <c r="A18" s="8"/>
      <c r="B18" s="8"/>
      <c r="C18" s="8"/>
      <c r="D18" s="8"/>
      <c r="E18" s="8"/>
    </row>
    <row r="19" ht="14.25" customHeight="1">
      <c r="A19" s="8"/>
      <c r="B19" s="8"/>
      <c r="C19" s="8"/>
      <c r="D19" s="8"/>
      <c r="E19" s="8"/>
    </row>
    <row r="20" ht="14.25" customHeight="1">
      <c r="A20" s="8"/>
      <c r="B20" s="8"/>
      <c r="C20" s="8"/>
      <c r="D20" s="8"/>
      <c r="E20" s="8"/>
    </row>
    <row r="21" ht="14.25" customHeight="1">
      <c r="A21" s="8"/>
      <c r="B21" s="8"/>
      <c r="C21" s="8"/>
      <c r="D21" s="8"/>
      <c r="E21" s="8"/>
    </row>
    <row r="22" ht="14.25" customHeight="1">
      <c r="A22" s="8"/>
      <c r="B22" s="8"/>
      <c r="C22" s="8"/>
      <c r="D22" s="8"/>
      <c r="E22" s="8"/>
    </row>
    <row r="23" ht="14.25" customHeight="1">
      <c r="A23" s="8"/>
      <c r="B23" s="8"/>
      <c r="C23" s="8"/>
      <c r="D23" s="8"/>
      <c r="E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0.13"/>
    <col customWidth="1" min="5" max="6" width="7.63"/>
  </cols>
  <sheetData>
    <row r="1" ht="27.75" customHeight="1">
      <c r="A1" s="2" t="s">
        <v>1</v>
      </c>
      <c r="B1" s="1" t="s">
        <v>6</v>
      </c>
      <c r="C1" s="3"/>
      <c r="D1" s="1" t="s">
        <v>14</v>
      </c>
    </row>
    <row r="2" ht="14.25" customHeight="1">
      <c r="A2" s="6">
        <v>1.0</v>
      </c>
      <c r="B2" s="6">
        <v>1.0</v>
      </c>
      <c r="C2" s="8"/>
      <c r="D2" s="13">
        <f>COUNT(A2:A1048576)</f>
        <v>12</v>
      </c>
    </row>
    <row r="3" ht="14.25" customHeight="1">
      <c r="A3" s="7">
        <v>1.0</v>
      </c>
      <c r="B3" s="7">
        <v>2.0</v>
      </c>
      <c r="C3" s="8"/>
      <c r="D3" s="8"/>
    </row>
    <row r="4" ht="14.25" customHeight="1">
      <c r="A4" s="6">
        <v>3.0</v>
      </c>
      <c r="B4" s="6">
        <v>1.0</v>
      </c>
      <c r="C4" s="8"/>
      <c r="D4" s="8"/>
    </row>
    <row r="5" ht="14.25" customHeight="1">
      <c r="A5" s="6">
        <v>3.0</v>
      </c>
      <c r="B5" s="6">
        <v>2.0</v>
      </c>
      <c r="C5" s="8"/>
      <c r="D5" s="8"/>
    </row>
    <row r="6" ht="14.25" customHeight="1">
      <c r="A6" s="7">
        <v>19.0</v>
      </c>
      <c r="B6" s="7">
        <v>1.0</v>
      </c>
      <c r="C6" s="8"/>
      <c r="D6" s="8"/>
    </row>
    <row r="7" ht="14.25" customHeight="1">
      <c r="A7" s="6">
        <v>19.0</v>
      </c>
      <c r="B7" s="6">
        <v>2.0</v>
      </c>
      <c r="C7" s="8"/>
      <c r="D7" s="8"/>
    </row>
    <row r="8" ht="14.25" customHeight="1">
      <c r="A8" s="6">
        <v>21.0</v>
      </c>
      <c r="B8" s="6">
        <v>1.0</v>
      </c>
      <c r="C8" s="8"/>
      <c r="D8" s="8"/>
    </row>
    <row r="9" ht="14.25" customHeight="1">
      <c r="A9" s="6">
        <v>21.0</v>
      </c>
      <c r="B9" s="6">
        <v>2.0</v>
      </c>
      <c r="C9" s="8"/>
      <c r="D9" s="8"/>
    </row>
    <row r="10" ht="14.25" customHeight="1">
      <c r="A10" s="6">
        <v>22.0</v>
      </c>
      <c r="B10" s="6">
        <v>1.0</v>
      </c>
      <c r="C10" s="8"/>
      <c r="D10" s="8"/>
    </row>
    <row r="11" ht="14.25" customHeight="1">
      <c r="A11" s="6">
        <v>22.0</v>
      </c>
      <c r="B11" s="6">
        <v>2.0</v>
      </c>
      <c r="C11" s="8"/>
      <c r="D11" s="8"/>
    </row>
    <row r="12" ht="14.25" customHeight="1">
      <c r="A12" s="6">
        <v>30.0</v>
      </c>
      <c r="B12" s="6">
        <v>1.0</v>
      </c>
      <c r="C12" s="8"/>
      <c r="D12" s="8"/>
    </row>
    <row r="13" ht="14.25" customHeight="1">
      <c r="A13" s="6">
        <v>30.0</v>
      </c>
      <c r="B13" s="6">
        <v>2.0</v>
      </c>
      <c r="C13" s="8"/>
      <c r="D13" s="8"/>
    </row>
    <row r="14" ht="14.25" customHeight="1">
      <c r="A14" s="8"/>
      <c r="B14" s="8"/>
      <c r="C14" s="8"/>
      <c r="D14" s="8"/>
    </row>
    <row r="15" ht="14.25" customHeight="1">
      <c r="A15" s="8"/>
      <c r="B15" s="8"/>
      <c r="C15" s="8"/>
      <c r="D15" s="8"/>
    </row>
    <row r="16" ht="14.25" customHeight="1">
      <c r="A16" s="8"/>
      <c r="B16" s="8"/>
      <c r="C16" s="8"/>
      <c r="D16" s="8"/>
    </row>
    <row r="17" ht="14.25" customHeight="1">
      <c r="A17" s="8"/>
      <c r="B17" s="8"/>
      <c r="C17" s="8"/>
      <c r="D17" s="8"/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  <c r="D22" s="8"/>
    </row>
    <row r="23" ht="14.25" customHeight="1">
      <c r="A23" s="8"/>
      <c r="B23" s="8"/>
      <c r="C23" s="8"/>
      <c r="D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