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" sheetId="1" r:id="rId3"/>
    <sheet state="visible" name="carne vermelha" sheetId="2" r:id="rId4"/>
    <sheet state="visible" name="peixe" sheetId="3" r:id="rId5"/>
    <sheet state="visible" name="vegano" sheetId="4" r:id="rId6"/>
    <sheet state="visible" name="Sheet1" sheetId="5" r:id="rId7"/>
  </sheets>
  <definedNames/>
  <calcPr/>
</workbook>
</file>

<file path=xl/sharedStrings.xml><?xml version="1.0" encoding="utf-8"?>
<sst xmlns="http://schemas.openxmlformats.org/spreadsheetml/2006/main" count="167" uniqueCount="78">
  <si>
    <t>reducció de llima</t>
  </si>
  <si>
    <t xml:space="preserve">                                                                   segunda</t>
  </si>
  <si>
    <t>Custo do Prato</t>
  </si>
  <si>
    <t>Tamanho da Receita</t>
  </si>
  <si>
    <t>Prato</t>
  </si>
  <si>
    <t>Ingredientes</t>
  </si>
  <si>
    <t>Quant.</t>
  </si>
  <si>
    <t>und</t>
  </si>
  <si>
    <t>Medidas caseiras</t>
  </si>
  <si>
    <t>preço de compra</t>
  </si>
  <si>
    <t>FC</t>
  </si>
  <si>
    <t>Quantidade corrigida</t>
  </si>
  <si>
    <t>Preço corrigido</t>
  </si>
  <si>
    <t>Custo unitário</t>
  </si>
  <si>
    <t>LIMA</t>
  </si>
  <si>
    <t>KG</t>
  </si>
  <si>
    <t>litro</t>
  </si>
  <si>
    <t>Modo de preparo:</t>
  </si>
  <si>
    <t>Custo total</t>
  </si>
  <si>
    <t>FOTO</t>
  </si>
  <si>
    <t>salmon fresco</t>
  </si>
  <si>
    <t>salmon</t>
  </si>
  <si>
    <t>kl</t>
  </si>
  <si>
    <t>Litro</t>
  </si>
  <si>
    <t>kincan (almiba)</t>
  </si>
  <si>
    <t>uvas cortadas(almiba)</t>
  </si>
  <si>
    <t>GR</t>
  </si>
  <si>
    <t>Philadelfia</t>
  </si>
  <si>
    <t>Gr</t>
  </si>
  <si>
    <t>nata</t>
  </si>
  <si>
    <t>Nome da receita</t>
  </si>
  <si>
    <t xml:space="preserve">                                                Flank steak e risoto tinto</t>
  </si>
  <si>
    <t>PRATO</t>
  </si>
  <si>
    <t>unidade</t>
  </si>
  <si>
    <t>tornedor de frandinha</t>
  </si>
  <si>
    <t>demi glace</t>
  </si>
  <si>
    <t xml:space="preserve">arroz arborio </t>
  </si>
  <si>
    <t>maças</t>
  </si>
  <si>
    <t>gorgonzola</t>
  </si>
  <si>
    <t>sal</t>
  </si>
  <si>
    <t>vihno tinto</t>
  </si>
  <si>
    <t>manteiga</t>
  </si>
  <si>
    <t xml:space="preserve">MODO DE PREPARO: </t>
  </si>
  <si>
    <t>faça da frandinha um tornedor, engrosse o demi glace, outra parte deixe</t>
  </si>
  <si>
    <t xml:space="preserve">para o cozimento do arborio, faça o risoto de forma classica, caramelize </t>
  </si>
  <si>
    <t>levemente as maças, e adicione ao risoto coloque um pouco de vinho, adicione</t>
  </si>
  <si>
    <t>a manteiga e queijo para finalizar.</t>
  </si>
  <si>
    <t xml:space="preserve"> obs. fazer o tornedor de forma que nao fique quadrado com arestas artificiais.</t>
  </si>
  <si>
    <t xml:space="preserve">                                                                                                                      Pescada-cambucu/pescada amarela com salteado de batatas e vagem ao beurre blanc</t>
  </si>
  <si>
    <t xml:space="preserve">                          chalotas/cebolas/ceboletes</t>
  </si>
  <si>
    <t>viangre de vinho branco</t>
  </si>
  <si>
    <t>vinho branco seco</t>
  </si>
  <si>
    <t>manteiga sem sal</t>
  </si>
  <si>
    <t>suco de limao</t>
  </si>
  <si>
    <t>sal/pimenta</t>
  </si>
  <si>
    <t>pescada</t>
  </si>
  <si>
    <t>batatas baby</t>
  </si>
  <si>
    <t>vagem</t>
  </si>
  <si>
    <t>salsa</t>
  </si>
  <si>
    <t>prepare o molho classico a base de manteiga(beurre blanc)</t>
  </si>
  <si>
    <t>frite na frigideira a pescada deixando a pele crocante, mas ao ponto,</t>
  </si>
  <si>
    <t>cozinhe as batadas depois salteas com as vagens</t>
  </si>
  <si>
    <t xml:space="preserve"> obs. cuidado com ponto das vagens, finalizar delicadamente com salsa</t>
  </si>
  <si>
    <t xml:space="preserve">                                                                                                                                                salteado de feijoes e cogumelo com museline de abobora                                                                     </t>
  </si>
  <si>
    <t xml:space="preserve">                   fava branca</t>
  </si>
  <si>
    <t>feijao verde</t>
  </si>
  <si>
    <t>feijao macassa</t>
  </si>
  <si>
    <t>cogumelo (da pizza(</t>
  </si>
  <si>
    <t>jerimum</t>
  </si>
  <si>
    <t>leite de coco</t>
  </si>
  <si>
    <t xml:space="preserve">                    pimenta dedo de moça ou biquinho</t>
  </si>
  <si>
    <t>pimenta do reino</t>
  </si>
  <si>
    <t>azeite e salsa</t>
  </si>
  <si>
    <t>cozer os feijos separados, saltear depois com azeite e salsa</t>
  </si>
  <si>
    <t>fazer o musseline cozendo bem o jerimum e metindo bem a pimenta e adicionando</t>
  </si>
  <si>
    <t>o leite de coco, finaliza com sal e pimenta.</t>
  </si>
  <si>
    <t>obs&gt; cuidado com o amargor das favas que devem ser cozidas corretamente sendo</t>
  </si>
  <si>
    <t>escaldadas, de preferencia pimenta biquinho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</si>
</sst>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&quot;R$ &quot;* #,##0.00_);_(&quot;R$ &quot;* \(#,##0.00\);_(&quot;R$ &quot;* &quot;-&quot;??_);_(@_)"/>
    <numFmt numFmtId="165" formatCode="_-[$R$-416]\ * #,##0.00_-;\-[$R$-416]\ * #,##0.00_-;_-[$R$-416]\ * &quot;-&quot;??_-;_-@"/>
    <numFmt numFmtId="166" formatCode="d/m"/>
  </numFmts>
  <fonts count="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2" fontId="2" numFmtId="0" xfId="0" applyAlignment="1" applyBorder="1" applyFill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1" fillId="0" fontId="0" numFmtId="164" xfId="0" applyAlignment="1" applyBorder="1" applyFont="1" applyNumberFormat="1">
      <alignment horizontal="center" vertical="top"/>
    </xf>
    <xf borderId="2" fillId="0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readingOrder="0" vertical="top"/>
    </xf>
    <xf borderId="0" fillId="0" fontId="0" numFmtId="0" xfId="0" applyAlignment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2" fontId="0" numFmtId="0" xfId="0" applyAlignment="1" applyBorder="1" applyFont="1">
      <alignment horizontal="center" readingOrder="0" vertical="top"/>
    </xf>
    <xf borderId="1" fillId="2" fontId="0" numFmtId="0" xfId="0" applyAlignment="1" applyBorder="1" applyFont="1">
      <alignment horizontal="center" vertical="top"/>
    </xf>
    <xf borderId="1" fillId="0" fontId="0" numFmtId="0" xfId="0" applyAlignment="1" applyBorder="1" applyFont="1">
      <alignment horizontal="center" vertical="top"/>
    </xf>
    <xf borderId="1" fillId="2" fontId="0" numFmtId="165" xfId="0" applyAlignment="1" applyBorder="1" applyFont="1" applyNumberFormat="1">
      <alignment horizontal="center" readingOrder="0" vertical="top"/>
    </xf>
    <xf borderId="1" fillId="0" fontId="0" numFmtId="164" xfId="0" applyAlignment="1" applyBorder="1" applyFont="1" applyNumberFormat="1">
      <alignment horizontal="center" readingOrder="0" vertical="top"/>
    </xf>
    <xf borderId="1" fillId="0" fontId="0" numFmtId="0" xfId="0" applyAlignment="1" applyBorder="1" applyFont="1">
      <alignment horizontal="center" readingOrder="0" vertical="top"/>
    </xf>
    <xf borderId="1" fillId="2" fontId="0" numFmtId="165" xfId="0" applyAlignment="1" applyBorder="1" applyFont="1" applyNumberFormat="1">
      <alignment horizontal="center" vertical="top"/>
    </xf>
    <xf borderId="4" fillId="3" fontId="0" numFmtId="0" xfId="0" applyAlignment="1" applyBorder="1" applyFill="1" applyFont="1">
      <alignment horizontal="center" vertical="top"/>
    </xf>
    <xf borderId="5" fillId="0" fontId="0" numFmtId="0" xfId="0" applyAlignment="1" applyBorder="1" applyFont="1">
      <alignment horizontal="center" vertical="top"/>
    </xf>
    <xf borderId="5" fillId="0" fontId="3" numFmtId="164" xfId="0" applyAlignment="1" applyBorder="1" applyFont="1" applyNumberFormat="1">
      <alignment horizontal="center" vertical="top"/>
    </xf>
    <xf borderId="4" fillId="2" fontId="1" numFmtId="0" xfId="0" applyBorder="1" applyFont="1"/>
    <xf borderId="0" fillId="0" fontId="1" numFmtId="0" xfId="0" applyFont="1"/>
    <xf borderId="6" fillId="2" fontId="1" numFmtId="0" xfId="0" applyBorder="1" applyFont="1"/>
    <xf borderId="7" fillId="2" fontId="1" numFmtId="0" xfId="0" applyBorder="1" applyFont="1"/>
    <xf borderId="8" fillId="2" fontId="0" numFmtId="0" xfId="0" applyBorder="1" applyFont="1"/>
    <xf borderId="0" fillId="0" fontId="0" numFmtId="0" xfId="0" applyFont="1"/>
    <xf borderId="9" fillId="2" fontId="1" numFmtId="0" xfId="0" applyBorder="1" applyFont="1"/>
    <xf borderId="10" fillId="2" fontId="0" numFmtId="0" xfId="0" applyBorder="1" applyFont="1"/>
    <xf borderId="4" fillId="2" fontId="0" numFmtId="0" xfId="0" applyBorder="1" applyFont="1"/>
    <xf borderId="9" fillId="2" fontId="0" numFmtId="0" xfId="0" applyBorder="1" applyFont="1"/>
    <xf borderId="11" fillId="2" fontId="0" numFmtId="0" xfId="0" applyBorder="1" applyFont="1"/>
    <xf borderId="12" fillId="2" fontId="0" numFmtId="0" xfId="0" applyBorder="1" applyFont="1"/>
    <xf borderId="13" fillId="2" fontId="0" numFmtId="0" xfId="0" applyBorder="1" applyFont="1"/>
    <xf borderId="1" fillId="2" fontId="2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1" fillId="0" fontId="3" numFmtId="164" xfId="0" applyAlignment="1" applyBorder="1" applyFont="1" applyNumberFormat="1">
      <alignment horizontal="center" vertical="top"/>
    </xf>
    <xf borderId="7" fillId="2" fontId="0" numFmtId="0" xfId="0" applyBorder="1" applyFont="1"/>
    <xf borderId="1" fillId="2" fontId="0" numFmtId="166" xfId="0" applyAlignment="1" applyBorder="1" applyFont="1" applyNumberFormat="1">
      <alignment horizontal="center" vertical="top"/>
    </xf>
    <xf borderId="1" fillId="0" fontId="0" numFmtId="166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15.0"/>
    <col customWidth="1" min="3" max="3" width="6.86"/>
    <col customWidth="1" min="4" max="4" width="15.43"/>
    <col customWidth="1" min="5" max="5" width="10.43"/>
    <col customWidth="1" min="6" max="6" width="8.71"/>
    <col customWidth="1" min="7" max="7" width="10.0"/>
    <col customWidth="1" min="8" max="8" width="11.71"/>
    <col customWidth="1" min="9" max="9" width="10.43"/>
    <col customWidth="1" min="10" max="10" width="11.0"/>
    <col customWidth="1" min="11" max="20" width="7.57"/>
    <col customWidth="1" min="21" max="26" width="12.57"/>
  </cols>
  <sheetData>
    <row r="3">
      <c r="A3" s="1" t="s">
        <v>0</v>
      </c>
      <c r="B3" s="2" t="s">
        <v>1</v>
      </c>
      <c r="C3" s="3"/>
      <c r="D3" s="3"/>
      <c r="E3" s="3"/>
      <c r="F3" s="3"/>
      <c r="G3" s="3"/>
      <c r="H3" s="3"/>
      <c r="I3" s="4" t="s">
        <v>2</v>
      </c>
      <c r="J3" s="5">
        <f>I20/B4</f>
        <v>0.2333333333</v>
      </c>
    </row>
    <row r="4" ht="40.5" customHeight="1">
      <c r="A4" s="6" t="s">
        <v>3</v>
      </c>
      <c r="B4" s="7">
        <v>30.0</v>
      </c>
      <c r="C4" s="6" t="s">
        <v>4</v>
      </c>
      <c r="D4" s="6"/>
      <c r="E4" s="6"/>
      <c r="F4" s="6"/>
      <c r="G4" s="6"/>
      <c r="H4" s="6"/>
      <c r="I4" s="6"/>
      <c r="J4" s="8"/>
    </row>
    <row r="5">
      <c r="A5" s="3"/>
      <c r="B5" s="3"/>
      <c r="C5" s="3"/>
      <c r="D5" s="3"/>
      <c r="E5" s="3"/>
      <c r="F5" s="3"/>
      <c r="G5" s="3"/>
      <c r="H5" s="3"/>
      <c r="I5" s="3"/>
      <c r="J5" s="8"/>
    </row>
    <row r="6" ht="36.0" customHeight="1">
      <c r="A6" s="3" t="s">
        <v>5</v>
      </c>
      <c r="B6" s="3" t="s">
        <v>6</v>
      </c>
      <c r="C6" s="1" t="s">
        <v>7</v>
      </c>
      <c r="D6" s="3" t="s">
        <v>8</v>
      </c>
      <c r="E6" s="9" t="s">
        <v>9</v>
      </c>
      <c r="F6" s="3" t="s">
        <v>10</v>
      </c>
      <c r="G6" s="9" t="s">
        <v>11</v>
      </c>
      <c r="H6" s="9" t="s">
        <v>12</v>
      </c>
      <c r="I6" s="9" t="s">
        <v>13</v>
      </c>
      <c r="J6" s="8"/>
    </row>
    <row r="7">
      <c r="A7" s="10"/>
      <c r="B7" s="10"/>
      <c r="C7" s="11"/>
      <c r="D7" s="12"/>
      <c r="E7" s="13"/>
      <c r="F7" s="12">
        <v>1.0</v>
      </c>
      <c r="G7" s="12">
        <f t="shared" ref="G7:G10" si="1">B7*F7</f>
        <v>0</v>
      </c>
      <c r="H7" s="14">
        <v>1.0</v>
      </c>
      <c r="I7" s="5">
        <f t="shared" ref="I7:I19" si="2">H7*B7</f>
        <v>0</v>
      </c>
      <c r="J7" s="8"/>
    </row>
    <row r="8">
      <c r="A8" s="10"/>
      <c r="B8" s="10"/>
      <c r="C8" s="10" t="s">
        <v>7</v>
      </c>
      <c r="D8" s="12"/>
      <c r="E8" s="13">
        <v>2.0</v>
      </c>
      <c r="F8" s="15">
        <v>1.0</v>
      </c>
      <c r="G8" s="12">
        <f t="shared" si="1"/>
        <v>0</v>
      </c>
      <c r="H8" s="5">
        <f t="shared" ref="H8:H17" si="3">G8*E8</f>
        <v>0</v>
      </c>
      <c r="I8" s="5">
        <f t="shared" si="2"/>
        <v>0</v>
      </c>
      <c r="J8" s="8"/>
    </row>
    <row r="9">
      <c r="A9" s="10" t="s">
        <v>14</v>
      </c>
      <c r="B9" s="10">
        <v>1.0</v>
      </c>
      <c r="C9" s="10" t="s">
        <v>15</v>
      </c>
      <c r="D9" s="12"/>
      <c r="E9" s="13">
        <v>7.0</v>
      </c>
      <c r="F9" s="15">
        <v>1.0</v>
      </c>
      <c r="G9" s="12">
        <f t="shared" si="1"/>
        <v>1</v>
      </c>
      <c r="H9" s="14">
        <f t="shared" si="3"/>
        <v>7</v>
      </c>
      <c r="I9" s="5">
        <f t="shared" si="2"/>
        <v>7</v>
      </c>
      <c r="J9" s="8"/>
    </row>
    <row r="10">
      <c r="A10" s="10"/>
      <c r="B10" s="10"/>
      <c r="C10" s="10"/>
      <c r="D10" s="12"/>
      <c r="E10" s="13">
        <v>2.0</v>
      </c>
      <c r="F10" s="15">
        <v>1.0</v>
      </c>
      <c r="G10" s="12">
        <f t="shared" si="1"/>
        <v>0</v>
      </c>
      <c r="H10" s="14">
        <f t="shared" si="3"/>
        <v>0</v>
      </c>
      <c r="I10" s="5">
        <f t="shared" si="2"/>
        <v>0</v>
      </c>
      <c r="J10" s="8"/>
    </row>
    <row r="11">
      <c r="A11" s="10"/>
      <c r="B11" s="10"/>
      <c r="C11" s="10" t="s">
        <v>16</v>
      </c>
      <c r="D11" s="12"/>
      <c r="E11" s="13">
        <v>17.0</v>
      </c>
      <c r="F11" s="12">
        <v>1.0</v>
      </c>
      <c r="G11" s="15">
        <v>0.17</v>
      </c>
      <c r="H11" s="14">
        <f t="shared" si="3"/>
        <v>2.89</v>
      </c>
      <c r="I11" s="5">
        <f t="shared" si="2"/>
        <v>0</v>
      </c>
      <c r="J11" s="8"/>
    </row>
    <row r="12">
      <c r="A12" s="10"/>
      <c r="B12" s="10"/>
      <c r="C12" s="10"/>
      <c r="D12" s="12"/>
      <c r="E12" s="13"/>
      <c r="F12" s="12">
        <v>1.0</v>
      </c>
      <c r="G12" s="12">
        <f t="shared" ref="G12:G15" si="4">B12*F12</f>
        <v>0</v>
      </c>
      <c r="H12" s="5">
        <f t="shared" si="3"/>
        <v>0</v>
      </c>
      <c r="I12" s="5">
        <f t="shared" si="2"/>
        <v>0</v>
      </c>
      <c r="J12" s="8"/>
    </row>
    <row r="13">
      <c r="A13" s="10"/>
      <c r="B13" s="10"/>
      <c r="C13" s="10"/>
      <c r="D13" s="12"/>
      <c r="E13" s="13"/>
      <c r="F13" s="15">
        <v>1.0</v>
      </c>
      <c r="G13" s="12">
        <f t="shared" si="4"/>
        <v>0</v>
      </c>
      <c r="H13" s="5">
        <f t="shared" si="3"/>
        <v>0</v>
      </c>
      <c r="I13" s="5">
        <f t="shared" si="2"/>
        <v>0</v>
      </c>
      <c r="J13" s="8"/>
    </row>
    <row r="14">
      <c r="A14" s="10"/>
      <c r="B14" s="10"/>
      <c r="C14" s="10"/>
      <c r="D14" s="12"/>
      <c r="E14" s="13"/>
      <c r="F14" s="15">
        <v>1.0</v>
      </c>
      <c r="G14" s="12">
        <f t="shared" si="4"/>
        <v>0</v>
      </c>
      <c r="H14" s="14">
        <f t="shared" si="3"/>
        <v>0</v>
      </c>
      <c r="I14" s="5">
        <f t="shared" si="2"/>
        <v>0</v>
      </c>
      <c r="J14" s="8"/>
    </row>
    <row r="15">
      <c r="A15" s="10"/>
      <c r="B15" s="10"/>
      <c r="C15" s="10"/>
      <c r="D15" s="12"/>
      <c r="E15" s="13"/>
      <c r="F15" s="15">
        <v>1.0</v>
      </c>
      <c r="G15" s="12">
        <f t="shared" si="4"/>
        <v>0</v>
      </c>
      <c r="H15" s="14">
        <f t="shared" si="3"/>
        <v>0</v>
      </c>
      <c r="I15" s="5">
        <f t="shared" si="2"/>
        <v>0</v>
      </c>
      <c r="J15" s="8"/>
    </row>
    <row r="16">
      <c r="A16" s="10"/>
      <c r="B16" s="10"/>
      <c r="C16" s="10"/>
      <c r="D16" s="12"/>
      <c r="E16" s="13"/>
      <c r="F16" s="12">
        <v>1.0</v>
      </c>
      <c r="G16" s="15">
        <v>0.0</v>
      </c>
      <c r="H16" s="14">
        <f t="shared" si="3"/>
        <v>0</v>
      </c>
      <c r="I16" s="5">
        <f t="shared" si="2"/>
        <v>0</v>
      </c>
      <c r="J16" s="8"/>
    </row>
    <row r="17">
      <c r="A17" s="10"/>
      <c r="B17" s="10"/>
      <c r="C17" s="10"/>
      <c r="D17" s="12"/>
      <c r="E17" s="13"/>
      <c r="F17" s="12">
        <v>1.0</v>
      </c>
      <c r="G17" s="12">
        <f t="shared" ref="G17:G19" si="5">B17*F17</f>
        <v>0</v>
      </c>
      <c r="H17" s="5">
        <f t="shared" si="3"/>
        <v>0</v>
      </c>
      <c r="I17" s="5">
        <f t="shared" si="2"/>
        <v>0</v>
      </c>
      <c r="J17" s="8"/>
    </row>
    <row r="18">
      <c r="A18" s="11"/>
      <c r="B18" s="11"/>
      <c r="C18" s="11"/>
      <c r="D18" s="12"/>
      <c r="E18" s="16"/>
      <c r="F18" s="12">
        <v>1.0</v>
      </c>
      <c r="G18" s="12">
        <f t="shared" si="5"/>
        <v>0</v>
      </c>
      <c r="H18" s="5">
        <f t="shared" ref="H18:H19" si="6">E18*F18</f>
        <v>0</v>
      </c>
      <c r="I18" s="5">
        <f t="shared" si="2"/>
        <v>0</v>
      </c>
      <c r="J18" s="8"/>
    </row>
    <row r="19">
      <c r="A19" s="11"/>
      <c r="B19" s="11"/>
      <c r="C19" s="11"/>
      <c r="D19" s="12"/>
      <c r="E19" s="16"/>
      <c r="F19" s="12">
        <v>1.0</v>
      </c>
      <c r="G19" s="12">
        <f t="shared" si="5"/>
        <v>0</v>
      </c>
      <c r="H19" s="5">
        <f t="shared" si="6"/>
        <v>0</v>
      </c>
      <c r="I19" s="5">
        <f t="shared" si="2"/>
        <v>0</v>
      </c>
      <c r="J19" s="8"/>
    </row>
    <row r="20">
      <c r="A20" s="17" t="s">
        <v>17</v>
      </c>
      <c r="B20" s="17"/>
      <c r="C20" s="17"/>
      <c r="D20" s="17"/>
      <c r="E20" s="8"/>
      <c r="F20" s="8"/>
      <c r="G20" s="8"/>
      <c r="H20" s="18" t="s">
        <v>18</v>
      </c>
      <c r="I20" s="19">
        <f>SUM(I7:I19)</f>
        <v>7</v>
      </c>
      <c r="J20" s="8"/>
    </row>
    <row r="21">
      <c r="A21" s="20"/>
      <c r="B21" s="20"/>
      <c r="C21" s="20"/>
      <c r="D21" s="20"/>
      <c r="E21" s="21"/>
      <c r="F21" s="22"/>
      <c r="G21" s="23"/>
      <c r="H21" s="23"/>
      <c r="I21" s="24"/>
      <c r="J21" s="25"/>
    </row>
    <row r="22">
      <c r="A22" s="20"/>
      <c r="B22" s="20"/>
      <c r="C22" s="20"/>
      <c r="D22" s="20"/>
      <c r="E22" s="21"/>
      <c r="F22" s="26"/>
      <c r="G22" s="20"/>
      <c r="H22" s="20"/>
      <c r="I22" s="27"/>
      <c r="J22" s="25"/>
    </row>
    <row r="23">
      <c r="A23" s="28"/>
      <c r="B23" s="28"/>
      <c r="C23" s="28"/>
      <c r="D23" s="28"/>
      <c r="E23" s="25"/>
      <c r="F23" s="29"/>
      <c r="G23" s="28"/>
      <c r="H23" s="28"/>
      <c r="I23" s="27"/>
      <c r="J23" s="25"/>
    </row>
    <row r="24">
      <c r="A24" s="28"/>
      <c r="B24" s="28"/>
      <c r="C24" s="28"/>
      <c r="D24" s="28"/>
      <c r="E24" s="25"/>
      <c r="F24" s="29"/>
      <c r="G24" s="28" t="s">
        <v>19</v>
      </c>
      <c r="H24" s="28"/>
      <c r="I24" s="27"/>
      <c r="J24" s="25"/>
    </row>
    <row r="25">
      <c r="A25" s="28"/>
      <c r="B25" s="28"/>
      <c r="C25" s="28"/>
      <c r="D25" s="28"/>
      <c r="E25" s="25"/>
      <c r="F25" s="29"/>
      <c r="G25" s="28"/>
      <c r="H25" s="28"/>
      <c r="I25" s="27"/>
      <c r="J25" s="25"/>
    </row>
    <row r="26">
      <c r="A26" s="28"/>
      <c r="B26" s="28"/>
      <c r="C26" s="28"/>
      <c r="D26" s="28"/>
      <c r="E26" s="25"/>
      <c r="F26" s="29"/>
      <c r="G26" s="28"/>
      <c r="H26" s="28"/>
      <c r="I26" s="27"/>
      <c r="J26" s="25"/>
    </row>
    <row r="27">
      <c r="A27" s="28"/>
      <c r="B27" s="28"/>
      <c r="C27" s="28"/>
      <c r="D27" s="28"/>
      <c r="E27" s="25"/>
      <c r="F27" s="29"/>
      <c r="G27" s="28"/>
      <c r="H27" s="28"/>
      <c r="I27" s="27"/>
      <c r="J27" s="25"/>
    </row>
    <row r="28">
      <c r="A28" s="28"/>
      <c r="B28" s="28"/>
      <c r="C28" s="28"/>
      <c r="D28" s="28"/>
      <c r="E28" s="25"/>
      <c r="F28" s="30"/>
      <c r="G28" s="31"/>
      <c r="H28" s="31"/>
      <c r="I28" s="32"/>
      <c r="J28" s="25"/>
    </row>
    <row r="29">
      <c r="A29" s="25"/>
      <c r="B29" s="25"/>
      <c r="C29" s="25"/>
      <c r="D29" s="25"/>
      <c r="E29" s="25"/>
      <c r="F29" s="25"/>
      <c r="G29" s="25"/>
      <c r="H29" s="25"/>
      <c r="I29" s="25"/>
      <c r="J29" s="25"/>
    </row>
    <row r="32">
      <c r="A32" s="1" t="s">
        <v>20</v>
      </c>
      <c r="B32" s="2" t="s">
        <v>1</v>
      </c>
      <c r="C32" s="3"/>
      <c r="D32" s="3"/>
      <c r="E32" s="3"/>
      <c r="F32" s="3"/>
      <c r="G32" s="3"/>
      <c r="H32" s="3"/>
      <c r="I32" s="4" t="s">
        <v>2</v>
      </c>
      <c r="J32" s="5">
        <f>I49/B33</f>
        <v>0.378875</v>
      </c>
    </row>
    <row r="33">
      <c r="A33" s="6" t="s">
        <v>3</v>
      </c>
      <c r="B33" s="7">
        <v>1.0</v>
      </c>
      <c r="C33" s="6" t="s">
        <v>4</v>
      </c>
      <c r="D33" s="6"/>
      <c r="E33" s="6"/>
      <c r="F33" s="6"/>
      <c r="G33" s="6"/>
      <c r="H33" s="6"/>
      <c r="I33" s="6"/>
      <c r="J33" s="8"/>
    </row>
    <row r="34">
      <c r="A34" s="3"/>
      <c r="B34" s="3"/>
      <c r="C34" s="3"/>
      <c r="D34" s="3"/>
      <c r="E34" s="3"/>
      <c r="F34" s="3"/>
      <c r="G34" s="3"/>
      <c r="H34" s="3"/>
      <c r="I34" s="3"/>
      <c r="J34" s="8"/>
    </row>
    <row r="35">
      <c r="A35" s="3" t="s">
        <v>5</v>
      </c>
      <c r="B35" s="3" t="s">
        <v>6</v>
      </c>
      <c r="C35" s="1" t="s">
        <v>7</v>
      </c>
      <c r="D35" s="3" t="s">
        <v>8</v>
      </c>
      <c r="E35" s="9" t="s">
        <v>9</v>
      </c>
      <c r="F35" s="3" t="s">
        <v>10</v>
      </c>
      <c r="G35" s="9" t="s">
        <v>11</v>
      </c>
      <c r="H35" s="9" t="s">
        <v>12</v>
      </c>
      <c r="I35" s="9" t="s">
        <v>13</v>
      </c>
      <c r="J35" s="8"/>
    </row>
    <row r="36">
      <c r="A36" s="10"/>
      <c r="B36" s="10"/>
      <c r="C36" s="11"/>
      <c r="D36" s="12"/>
      <c r="E36" s="13"/>
      <c r="F36" s="12">
        <v>1.0</v>
      </c>
      <c r="G36" s="12">
        <f t="shared" ref="G36:G39" si="7">B36*F36</f>
        <v>0</v>
      </c>
      <c r="H36" s="14">
        <v>1.0</v>
      </c>
      <c r="I36" s="5">
        <f t="shared" ref="I36:I37" si="8">H36*B36</f>
        <v>0</v>
      </c>
      <c r="J36" s="8"/>
    </row>
    <row r="37">
      <c r="A37" s="10" t="s">
        <v>21</v>
      </c>
      <c r="B37" s="10">
        <v>0.175</v>
      </c>
      <c r="C37" s="10" t="s">
        <v>22</v>
      </c>
      <c r="D37" s="12"/>
      <c r="E37" s="13">
        <v>8.0</v>
      </c>
      <c r="F37" s="15">
        <v>1.0</v>
      </c>
      <c r="G37" s="12">
        <f t="shared" si="7"/>
        <v>0.175</v>
      </c>
      <c r="H37" s="5">
        <f t="shared" ref="H37:H46" si="9">G37*E37</f>
        <v>1.4</v>
      </c>
      <c r="I37" s="5">
        <f t="shared" si="8"/>
        <v>0.245</v>
      </c>
      <c r="J37" s="8"/>
    </row>
    <row r="38">
      <c r="A38" s="10" t="s">
        <v>0</v>
      </c>
      <c r="B38" s="10">
        <v>0.025</v>
      </c>
      <c r="C38" s="10" t="s">
        <v>23</v>
      </c>
      <c r="D38" s="12"/>
      <c r="E38" s="13">
        <v>0.91</v>
      </c>
      <c r="F38" s="15">
        <v>1.0</v>
      </c>
      <c r="G38" s="12">
        <f t="shared" si="7"/>
        <v>0.025</v>
      </c>
      <c r="H38" s="14">
        <f t="shared" si="9"/>
        <v>0.02275</v>
      </c>
      <c r="I38" s="14">
        <v>0.02</v>
      </c>
      <c r="J38" s="8"/>
    </row>
    <row r="39">
      <c r="A39" s="10" t="s">
        <v>24</v>
      </c>
      <c r="B39" s="10">
        <v>1.0</v>
      </c>
      <c r="C39" s="10" t="s">
        <v>7</v>
      </c>
      <c r="D39" s="12"/>
      <c r="E39" s="13">
        <v>0.02</v>
      </c>
      <c r="F39" s="15">
        <v>1.0</v>
      </c>
      <c r="G39" s="12">
        <f t="shared" si="7"/>
        <v>1</v>
      </c>
      <c r="H39" s="14">
        <f t="shared" si="9"/>
        <v>0.02</v>
      </c>
      <c r="I39" s="5">
        <f t="shared" ref="I39:I41" si="10">H39*B39</f>
        <v>0.02</v>
      </c>
      <c r="J39" s="8"/>
    </row>
    <row r="40">
      <c r="A40" s="10" t="s">
        <v>25</v>
      </c>
      <c r="B40" s="10">
        <v>0.03</v>
      </c>
      <c r="C40" s="10" t="s">
        <v>26</v>
      </c>
      <c r="D40" s="12"/>
      <c r="E40" s="13">
        <v>5.0</v>
      </c>
      <c r="F40" s="12">
        <v>1.0</v>
      </c>
      <c r="G40" s="15">
        <v>0.17</v>
      </c>
      <c r="H40" s="14">
        <f t="shared" si="9"/>
        <v>0.85</v>
      </c>
      <c r="I40" s="5">
        <f t="shared" si="10"/>
        <v>0.0255</v>
      </c>
      <c r="J40" s="8"/>
    </row>
    <row r="41">
      <c r="A41" s="10" t="s">
        <v>27</v>
      </c>
      <c r="B41" s="10">
        <v>0.035</v>
      </c>
      <c r="C41" s="10" t="s">
        <v>28</v>
      </c>
      <c r="D41" s="12"/>
      <c r="E41" s="13">
        <v>15.0</v>
      </c>
      <c r="F41" s="12">
        <v>1.0</v>
      </c>
      <c r="G41" s="12">
        <f t="shared" ref="G41:G44" si="11">B41*F41</f>
        <v>0.035</v>
      </c>
      <c r="H41" s="5">
        <f t="shared" si="9"/>
        <v>0.525</v>
      </c>
      <c r="I41" s="5">
        <f t="shared" si="10"/>
        <v>0.018375</v>
      </c>
      <c r="J41" s="8"/>
    </row>
    <row r="42">
      <c r="A42" s="10" t="s">
        <v>29</v>
      </c>
      <c r="B42" s="10">
        <v>0.025</v>
      </c>
      <c r="C42" s="10" t="s">
        <v>23</v>
      </c>
      <c r="D42" s="12"/>
      <c r="E42" s="13">
        <v>2.0</v>
      </c>
      <c r="F42" s="15">
        <v>1.0</v>
      </c>
      <c r="G42" s="12">
        <f t="shared" si="11"/>
        <v>0.025</v>
      </c>
      <c r="H42" s="5">
        <f t="shared" si="9"/>
        <v>0.05</v>
      </c>
      <c r="I42" s="14">
        <v>0.05</v>
      </c>
      <c r="J42" s="8"/>
    </row>
    <row r="43">
      <c r="A43" s="10"/>
      <c r="B43" s="10"/>
      <c r="C43" s="10"/>
      <c r="D43" s="12"/>
      <c r="E43" s="13"/>
      <c r="F43" s="15">
        <v>1.0</v>
      </c>
      <c r="G43" s="12">
        <f t="shared" si="11"/>
        <v>0</v>
      </c>
      <c r="H43" s="14">
        <f t="shared" si="9"/>
        <v>0</v>
      </c>
      <c r="I43" s="5">
        <f t="shared" ref="I43:I48" si="12">H43*B43</f>
        <v>0</v>
      </c>
      <c r="J43" s="8"/>
    </row>
    <row r="44">
      <c r="A44" s="10"/>
      <c r="B44" s="10"/>
      <c r="C44" s="10"/>
      <c r="D44" s="12"/>
      <c r="E44" s="13"/>
      <c r="F44" s="15">
        <v>1.0</v>
      </c>
      <c r="G44" s="12">
        <f t="shared" si="11"/>
        <v>0</v>
      </c>
      <c r="H44" s="14">
        <f t="shared" si="9"/>
        <v>0</v>
      </c>
      <c r="I44" s="5">
        <f t="shared" si="12"/>
        <v>0</v>
      </c>
      <c r="J44" s="8"/>
    </row>
    <row r="45">
      <c r="A45" s="10"/>
      <c r="B45" s="10"/>
      <c r="C45" s="10"/>
      <c r="D45" s="12"/>
      <c r="E45" s="13"/>
      <c r="F45" s="12">
        <v>1.0</v>
      </c>
      <c r="G45" s="15">
        <v>0.0</v>
      </c>
      <c r="H45" s="14">
        <f t="shared" si="9"/>
        <v>0</v>
      </c>
      <c r="I45" s="5">
        <f t="shared" si="12"/>
        <v>0</v>
      </c>
      <c r="J45" s="8"/>
    </row>
    <row r="46">
      <c r="A46" s="10"/>
      <c r="B46" s="10"/>
      <c r="C46" s="10"/>
      <c r="D46" s="12"/>
      <c r="E46" s="13"/>
      <c r="F46" s="12">
        <v>1.0</v>
      </c>
      <c r="G46" s="12">
        <f t="shared" ref="G46:G48" si="13">B46*F46</f>
        <v>0</v>
      </c>
      <c r="H46" s="5">
        <f t="shared" si="9"/>
        <v>0</v>
      </c>
      <c r="I46" s="5">
        <f t="shared" si="12"/>
        <v>0</v>
      </c>
      <c r="J46" s="8"/>
    </row>
    <row r="47">
      <c r="A47" s="11"/>
      <c r="B47" s="11"/>
      <c r="C47" s="11"/>
      <c r="D47" s="12"/>
      <c r="E47" s="16"/>
      <c r="F47" s="12">
        <v>1.0</v>
      </c>
      <c r="G47" s="12">
        <f t="shared" si="13"/>
        <v>0</v>
      </c>
      <c r="H47" s="5">
        <f t="shared" ref="H47:H48" si="14">E47*F47</f>
        <v>0</v>
      </c>
      <c r="I47" s="5">
        <f t="shared" si="12"/>
        <v>0</v>
      </c>
      <c r="J47" s="8"/>
    </row>
    <row r="48">
      <c r="A48" s="11"/>
      <c r="B48" s="11"/>
      <c r="C48" s="11"/>
      <c r="D48" s="12"/>
      <c r="E48" s="16"/>
      <c r="F48" s="12">
        <v>1.0</v>
      </c>
      <c r="G48" s="12">
        <f t="shared" si="13"/>
        <v>0</v>
      </c>
      <c r="H48" s="5">
        <f t="shared" si="14"/>
        <v>0</v>
      </c>
      <c r="I48" s="5">
        <f t="shared" si="12"/>
        <v>0</v>
      </c>
      <c r="J48" s="8"/>
    </row>
    <row r="49">
      <c r="A49" s="17" t="s">
        <v>17</v>
      </c>
      <c r="B49" s="17"/>
      <c r="C49" s="17"/>
      <c r="D49" s="17"/>
      <c r="E49" s="8"/>
      <c r="F49" s="8"/>
      <c r="G49" s="8"/>
      <c r="H49" s="18" t="s">
        <v>18</v>
      </c>
      <c r="I49" s="19">
        <f>SUM(I36:I48)</f>
        <v>0.378875</v>
      </c>
      <c r="J49" s="8"/>
    </row>
    <row r="50">
      <c r="A50" s="20"/>
      <c r="B50" s="20"/>
      <c r="C50" s="20"/>
      <c r="D50" s="20"/>
      <c r="E50" s="21"/>
      <c r="F50" s="22"/>
      <c r="G50" s="23"/>
      <c r="H50" s="23"/>
      <c r="I50" s="24"/>
      <c r="J50" s="25"/>
    </row>
    <row r="51">
      <c r="A51" s="20"/>
      <c r="B51" s="20"/>
      <c r="C51" s="20"/>
      <c r="D51" s="20"/>
      <c r="E51" s="21"/>
      <c r="F51" s="26"/>
      <c r="G51" s="20"/>
      <c r="H51" s="20"/>
      <c r="I51" s="27"/>
      <c r="J51" s="25"/>
    </row>
    <row r="52">
      <c r="A52" s="28"/>
      <c r="B52" s="28"/>
      <c r="C52" s="28"/>
      <c r="D52" s="28"/>
      <c r="E52" s="25"/>
      <c r="F52" s="29"/>
      <c r="G52" s="28"/>
      <c r="H52" s="28"/>
      <c r="I52" s="27"/>
      <c r="J52" s="25"/>
    </row>
    <row r="53">
      <c r="A53" s="28"/>
      <c r="B53" s="28"/>
      <c r="C53" s="28"/>
      <c r="D53" s="28"/>
      <c r="E53" s="25"/>
      <c r="F53" s="29"/>
      <c r="G53" s="28" t="s">
        <v>19</v>
      </c>
      <c r="H53" s="28"/>
      <c r="I53" s="27"/>
      <c r="J53" s="25"/>
    </row>
    <row r="54">
      <c r="A54" s="28"/>
      <c r="B54" s="28"/>
      <c r="C54" s="28"/>
      <c r="D54" s="28"/>
      <c r="E54" s="25"/>
      <c r="F54" s="29"/>
      <c r="G54" s="28"/>
      <c r="H54" s="28"/>
      <c r="I54" s="27"/>
      <c r="J54" s="25"/>
    </row>
    <row r="55">
      <c r="A55" s="28"/>
      <c r="B55" s="28"/>
      <c r="C55" s="28"/>
      <c r="D55" s="28"/>
      <c r="E55" s="25"/>
      <c r="F55" s="29"/>
      <c r="G55" s="28"/>
      <c r="H55" s="28"/>
      <c r="I55" s="27"/>
      <c r="J55" s="25"/>
    </row>
    <row r="56">
      <c r="A56" s="28"/>
      <c r="B56" s="28"/>
      <c r="C56" s="28"/>
      <c r="D56" s="28"/>
      <c r="E56" s="25"/>
      <c r="F56" s="29"/>
      <c r="G56" s="28"/>
      <c r="H56" s="28"/>
      <c r="I56" s="27"/>
      <c r="J56" s="25"/>
    </row>
    <row r="57">
      <c r="A57" s="28"/>
      <c r="B57" s="28"/>
      <c r="C57" s="28"/>
      <c r="D57" s="28"/>
      <c r="E57" s="25"/>
      <c r="F57" s="30"/>
      <c r="G57" s="31"/>
      <c r="H57" s="31"/>
      <c r="I57" s="32"/>
      <c r="J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</row>
    <row r="65">
      <c r="A65" s="3" t="s">
        <v>5</v>
      </c>
      <c r="B65" s="3" t="s">
        <v>6</v>
      </c>
      <c r="C65" s="1" t="s">
        <v>7</v>
      </c>
      <c r="D65" s="3" t="s">
        <v>8</v>
      </c>
      <c r="E65" s="9" t="s">
        <v>9</v>
      </c>
      <c r="F65" s="3" t="s">
        <v>10</v>
      </c>
      <c r="G65" s="9" t="s">
        <v>11</v>
      </c>
      <c r="H65" s="9" t="s">
        <v>12</v>
      </c>
      <c r="I65" s="9" t="s">
        <v>13</v>
      </c>
      <c r="J65" s="8"/>
    </row>
    <row r="66">
      <c r="A66" s="10"/>
      <c r="B66" s="10"/>
      <c r="C66" s="11"/>
      <c r="D66" s="12"/>
      <c r="E66" s="13"/>
      <c r="F66" s="12">
        <v>1.0</v>
      </c>
      <c r="G66" s="12">
        <f t="shared" ref="G66:G69" si="15">B66*F66</f>
        <v>0</v>
      </c>
      <c r="H66" s="14">
        <v>1.0</v>
      </c>
      <c r="I66" s="5">
        <f t="shared" ref="I66:I67" si="16">H66*B66</f>
        <v>0</v>
      </c>
      <c r="J66" s="8"/>
    </row>
    <row r="67">
      <c r="A67" s="10" t="s">
        <v>21</v>
      </c>
      <c r="B67" s="10">
        <v>0.175</v>
      </c>
      <c r="C67" s="10" t="s">
        <v>22</v>
      </c>
      <c r="D67" s="12"/>
      <c r="E67" s="13">
        <v>8.0</v>
      </c>
      <c r="F67" s="15">
        <v>1.0</v>
      </c>
      <c r="G67" s="12">
        <f t="shared" si="15"/>
        <v>0.175</v>
      </c>
      <c r="H67" s="5">
        <f t="shared" ref="H67:H76" si="17">G67*E67</f>
        <v>1.4</v>
      </c>
      <c r="I67" s="5">
        <f t="shared" si="16"/>
        <v>0.245</v>
      </c>
      <c r="J67" s="8"/>
    </row>
    <row r="68">
      <c r="A68" s="10" t="s">
        <v>0</v>
      </c>
      <c r="B68" s="10">
        <v>0.025</v>
      </c>
      <c r="C68" s="10" t="s">
        <v>23</v>
      </c>
      <c r="D68" s="12"/>
      <c r="E68" s="13">
        <v>0.91</v>
      </c>
      <c r="F68" s="15">
        <v>1.0</v>
      </c>
      <c r="G68" s="12">
        <f t="shared" si="15"/>
        <v>0.025</v>
      </c>
      <c r="H68" s="14">
        <f t="shared" si="17"/>
        <v>0.02275</v>
      </c>
      <c r="I68" s="14">
        <v>0.02</v>
      </c>
      <c r="J68" s="8"/>
    </row>
    <row r="69">
      <c r="A69" s="10" t="s">
        <v>24</v>
      </c>
      <c r="B69" s="10">
        <v>1.0</v>
      </c>
      <c r="C69" s="10" t="s">
        <v>7</v>
      </c>
      <c r="D69" s="12"/>
      <c r="E69" s="13">
        <v>0.02</v>
      </c>
      <c r="F69" s="15">
        <v>1.0</v>
      </c>
      <c r="G69" s="12">
        <f t="shared" si="15"/>
        <v>1</v>
      </c>
      <c r="H69" s="14">
        <f t="shared" si="17"/>
        <v>0.02</v>
      </c>
      <c r="I69" s="5">
        <f t="shared" ref="I69:I71" si="18">H69*B69</f>
        <v>0.02</v>
      </c>
      <c r="J69" s="8"/>
    </row>
    <row r="70">
      <c r="A70" s="10" t="s">
        <v>25</v>
      </c>
      <c r="B70" s="10">
        <v>0.03</v>
      </c>
      <c r="C70" s="10" t="s">
        <v>26</v>
      </c>
      <c r="D70" s="12"/>
      <c r="E70" s="13">
        <v>5.0</v>
      </c>
      <c r="F70" s="12">
        <v>1.0</v>
      </c>
      <c r="G70" s="15">
        <v>0.17</v>
      </c>
      <c r="H70" s="14">
        <f t="shared" si="17"/>
        <v>0.85</v>
      </c>
      <c r="I70" s="5">
        <f t="shared" si="18"/>
        <v>0.0255</v>
      </c>
      <c r="J70" s="8"/>
    </row>
    <row r="71">
      <c r="A71" s="10" t="s">
        <v>27</v>
      </c>
      <c r="B71" s="10">
        <v>0.035</v>
      </c>
      <c r="C71" s="10" t="s">
        <v>28</v>
      </c>
      <c r="D71" s="12"/>
      <c r="E71" s="13">
        <v>15.0</v>
      </c>
      <c r="F71" s="12">
        <v>1.0</v>
      </c>
      <c r="G71" s="12">
        <f t="shared" ref="G71:G74" si="19">B71*F71</f>
        <v>0.035</v>
      </c>
      <c r="H71" s="5">
        <f t="shared" si="17"/>
        <v>0.525</v>
      </c>
      <c r="I71" s="5">
        <f t="shared" si="18"/>
        <v>0.018375</v>
      </c>
      <c r="J71" s="8"/>
    </row>
    <row r="72">
      <c r="A72" s="10" t="s">
        <v>29</v>
      </c>
      <c r="B72" s="10">
        <v>0.025</v>
      </c>
      <c r="C72" s="10" t="s">
        <v>23</v>
      </c>
      <c r="D72" s="12"/>
      <c r="E72" s="13">
        <v>2.0</v>
      </c>
      <c r="F72" s="15">
        <v>1.0</v>
      </c>
      <c r="G72" s="12">
        <f t="shared" si="19"/>
        <v>0.025</v>
      </c>
      <c r="H72" s="5">
        <f t="shared" si="17"/>
        <v>0.05</v>
      </c>
      <c r="I72" s="14">
        <v>0.05</v>
      </c>
      <c r="J72" s="8"/>
    </row>
    <row r="73">
      <c r="A73" s="10"/>
      <c r="B73" s="10"/>
      <c r="C73" s="10"/>
      <c r="D73" s="12"/>
      <c r="E73" s="13"/>
      <c r="F73" s="15">
        <v>1.0</v>
      </c>
      <c r="G73" s="12">
        <f t="shared" si="19"/>
        <v>0</v>
      </c>
      <c r="H73" s="14">
        <f t="shared" si="17"/>
        <v>0</v>
      </c>
      <c r="I73" s="5">
        <f t="shared" ref="I73:I78" si="20">H73*B73</f>
        <v>0</v>
      </c>
      <c r="J73" s="8"/>
    </row>
    <row r="74">
      <c r="A74" s="10"/>
      <c r="B74" s="10"/>
      <c r="C74" s="10"/>
      <c r="D74" s="12"/>
      <c r="E74" s="13"/>
      <c r="F74" s="15">
        <v>1.0</v>
      </c>
      <c r="G74" s="12">
        <f t="shared" si="19"/>
        <v>0</v>
      </c>
      <c r="H74" s="14">
        <f t="shared" si="17"/>
        <v>0</v>
      </c>
      <c r="I74" s="5">
        <f t="shared" si="20"/>
        <v>0</v>
      </c>
      <c r="J74" s="8"/>
    </row>
    <row r="75">
      <c r="A75" s="10"/>
      <c r="B75" s="10"/>
      <c r="C75" s="10"/>
      <c r="D75" s="12"/>
      <c r="E75" s="13"/>
      <c r="F75" s="12">
        <v>1.0</v>
      </c>
      <c r="G75" s="15">
        <v>0.0</v>
      </c>
      <c r="H75" s="14">
        <f t="shared" si="17"/>
        <v>0</v>
      </c>
      <c r="I75" s="5">
        <f t="shared" si="20"/>
        <v>0</v>
      </c>
      <c r="J75" s="8"/>
    </row>
    <row r="76">
      <c r="A76" s="10"/>
      <c r="B76" s="10"/>
      <c r="C76" s="10"/>
      <c r="D76" s="12"/>
      <c r="E76" s="13"/>
      <c r="F76" s="12">
        <v>1.0</v>
      </c>
      <c r="G76" s="12">
        <f t="shared" ref="G76:G78" si="21">B76*F76</f>
        <v>0</v>
      </c>
      <c r="H76" s="5">
        <f t="shared" si="17"/>
        <v>0</v>
      </c>
      <c r="I76" s="5">
        <f t="shared" si="20"/>
        <v>0</v>
      </c>
      <c r="J76" s="8"/>
    </row>
    <row r="77">
      <c r="A77" s="11"/>
      <c r="B77" s="11"/>
      <c r="C77" s="11"/>
      <c r="D77" s="12"/>
      <c r="E77" s="16"/>
      <c r="F77" s="12">
        <v>1.0</v>
      </c>
      <c r="G77" s="12">
        <f t="shared" si="21"/>
        <v>0</v>
      </c>
      <c r="H77" s="5">
        <f t="shared" ref="H77:H78" si="22">E77*F77</f>
        <v>0</v>
      </c>
      <c r="I77" s="5">
        <f t="shared" si="20"/>
        <v>0</v>
      </c>
      <c r="J77" s="8"/>
    </row>
    <row r="78">
      <c r="A78" s="11"/>
      <c r="B78" s="11"/>
      <c r="C78" s="11"/>
      <c r="D78" s="12"/>
      <c r="E78" s="16"/>
      <c r="F78" s="12">
        <v>1.0</v>
      </c>
      <c r="G78" s="12">
        <f t="shared" si="21"/>
        <v>0</v>
      </c>
      <c r="H78" s="5">
        <f t="shared" si="22"/>
        <v>0</v>
      </c>
      <c r="I78" s="5">
        <f t="shared" si="20"/>
        <v>0</v>
      </c>
      <c r="J78" s="8"/>
    </row>
    <row r="79">
      <c r="A79" s="17" t="s">
        <v>17</v>
      </c>
      <c r="B79" s="17"/>
      <c r="C79" s="17"/>
      <c r="D79" s="17"/>
      <c r="E79" s="8"/>
      <c r="F79" s="8"/>
      <c r="G79" s="8"/>
      <c r="H79" s="18" t="s">
        <v>18</v>
      </c>
      <c r="I79" s="19">
        <f>SUM(I66:I78)</f>
        <v>0.378875</v>
      </c>
      <c r="J79" s="8"/>
    </row>
    <row r="80">
      <c r="A80" s="20"/>
      <c r="B80" s="20"/>
      <c r="C80" s="20"/>
      <c r="D80" s="20"/>
      <c r="E80" s="21"/>
      <c r="F80" s="22"/>
      <c r="G80" s="23"/>
      <c r="H80" s="23"/>
      <c r="I80" s="24"/>
      <c r="J80" s="25"/>
    </row>
    <row r="81">
      <c r="A81" s="20"/>
      <c r="B81" s="20"/>
      <c r="C81" s="20"/>
      <c r="D81" s="20"/>
      <c r="E81" s="21"/>
      <c r="F81" s="26"/>
      <c r="G81" s="20"/>
      <c r="H81" s="20"/>
      <c r="I81" s="27"/>
      <c r="J81" s="25"/>
    </row>
    <row r="82">
      <c r="A82" s="28"/>
      <c r="B82" s="28"/>
      <c r="C82" s="28"/>
      <c r="D82" s="28"/>
      <c r="E82" s="25"/>
      <c r="F82" s="29"/>
      <c r="G82" s="28"/>
      <c r="H82" s="28"/>
      <c r="I82" s="27"/>
      <c r="J82" s="25"/>
    </row>
    <row r="83">
      <c r="A83" s="28"/>
      <c r="B83" s="28"/>
      <c r="C83" s="28"/>
      <c r="D83" s="28"/>
      <c r="E83" s="25"/>
      <c r="F83" s="29"/>
      <c r="G83" s="28" t="s">
        <v>19</v>
      </c>
      <c r="H83" s="28"/>
      <c r="I83" s="27"/>
      <c r="J83" s="25"/>
    </row>
    <row r="84">
      <c r="A84" s="28"/>
      <c r="B84" s="28"/>
      <c r="C84" s="28"/>
      <c r="D84" s="28"/>
      <c r="E84" s="25"/>
      <c r="F84" s="29"/>
      <c r="G84" s="28"/>
      <c r="H84" s="28"/>
      <c r="I84" s="27"/>
      <c r="J84" s="25"/>
    </row>
    <row r="85">
      <c r="A85" s="28"/>
      <c r="B85" s="28"/>
      <c r="C85" s="28"/>
      <c r="D85" s="28"/>
      <c r="E85" s="25"/>
      <c r="F85" s="29"/>
      <c r="G85" s="28"/>
      <c r="H85" s="28"/>
      <c r="I85" s="27"/>
      <c r="J85" s="25"/>
    </row>
    <row r="86">
      <c r="A86" s="28"/>
      <c r="B86" s="28"/>
      <c r="C86" s="28"/>
      <c r="D86" s="28"/>
      <c r="E86" s="25"/>
      <c r="F86" s="29"/>
      <c r="G86" s="28"/>
      <c r="H86" s="28"/>
      <c r="I86" s="27"/>
      <c r="J86" s="25"/>
    </row>
    <row r="87">
      <c r="A87" s="28"/>
      <c r="B87" s="28"/>
      <c r="C87" s="28"/>
      <c r="D87" s="28"/>
      <c r="E87" s="25"/>
      <c r="F87" s="30"/>
      <c r="G87" s="31"/>
      <c r="H87" s="31"/>
      <c r="I87" s="32"/>
      <c r="J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15.14"/>
    <col customWidth="1" min="3" max="3" width="7.0"/>
    <col customWidth="1" min="4" max="4" width="14.86"/>
    <col customWidth="1" min="5" max="5" width="9.71"/>
    <col customWidth="1" min="6" max="6" width="5.86"/>
    <col customWidth="1" min="7" max="8" width="10.0"/>
    <col customWidth="1" min="9" max="9" width="9.86"/>
    <col customWidth="1" min="10" max="10" width="9.43"/>
    <col customWidth="1" min="11" max="20" width="7.57"/>
    <col customWidth="1" min="21" max="26" width="12.57"/>
  </cols>
  <sheetData>
    <row r="1">
      <c r="A1" s="3" t="s">
        <v>30</v>
      </c>
      <c r="B1" s="33" t="s">
        <v>31</v>
      </c>
      <c r="C1" s="3"/>
      <c r="D1" s="3"/>
      <c r="E1" s="3"/>
      <c r="F1" s="3"/>
      <c r="G1" s="3"/>
      <c r="H1" s="3"/>
      <c r="I1" s="4" t="s">
        <v>2</v>
      </c>
      <c r="J1" s="5" t="str">
        <f>I18/B2</f>
        <v>#DIV/0!</v>
      </c>
    </row>
    <row r="2">
      <c r="A2" s="6" t="s">
        <v>3</v>
      </c>
      <c r="B2" s="34"/>
      <c r="C2" s="6" t="s">
        <v>32</v>
      </c>
      <c r="D2" s="6"/>
      <c r="E2" s="6"/>
      <c r="F2" s="6"/>
      <c r="G2" s="6"/>
      <c r="H2" s="6"/>
      <c r="I2" s="6"/>
      <c r="J2" s="8"/>
    </row>
    <row r="3">
      <c r="A3" s="3"/>
      <c r="B3" s="3"/>
      <c r="C3" s="3"/>
      <c r="D3" s="3"/>
      <c r="E3" s="3"/>
      <c r="F3" s="3"/>
      <c r="G3" s="3"/>
      <c r="H3" s="3"/>
      <c r="I3" s="3"/>
      <c r="J3" s="8"/>
    </row>
    <row r="4" ht="33.75" customHeight="1">
      <c r="A4" s="3" t="s">
        <v>5</v>
      </c>
      <c r="B4" s="3" t="s">
        <v>6</v>
      </c>
      <c r="C4" s="3" t="s">
        <v>33</v>
      </c>
      <c r="D4" s="3" t="s">
        <v>8</v>
      </c>
      <c r="E4" s="9" t="s">
        <v>9</v>
      </c>
      <c r="F4" s="3" t="s">
        <v>10</v>
      </c>
      <c r="G4" s="9" t="s">
        <v>11</v>
      </c>
      <c r="H4" s="9" t="s">
        <v>12</v>
      </c>
      <c r="I4" s="9" t="s">
        <v>13</v>
      </c>
      <c r="J4" s="8"/>
    </row>
    <row r="5">
      <c r="A5" s="11" t="s">
        <v>34</v>
      </c>
      <c r="B5" s="11">
        <v>180.0</v>
      </c>
      <c r="C5" s="11"/>
      <c r="D5" s="12"/>
      <c r="E5" s="16"/>
      <c r="F5" s="12">
        <v>1.0</v>
      </c>
      <c r="G5" s="12">
        <f t="shared" ref="G5:G17" si="1">B5*F5</f>
        <v>180</v>
      </c>
      <c r="H5" s="5">
        <f t="shared" ref="H5:H17" si="2">E5*F5</f>
        <v>0</v>
      </c>
      <c r="I5" s="5">
        <f t="shared" ref="I5:I17" si="3">H5*B5</f>
        <v>0</v>
      </c>
      <c r="J5" s="8"/>
    </row>
    <row r="6">
      <c r="A6" s="11" t="s">
        <v>35</v>
      </c>
      <c r="B6" s="11"/>
      <c r="C6" s="11"/>
      <c r="D6" s="12"/>
      <c r="E6" s="16"/>
      <c r="F6" s="12">
        <v>1.0</v>
      </c>
      <c r="G6" s="12">
        <f t="shared" si="1"/>
        <v>0</v>
      </c>
      <c r="H6" s="5">
        <f t="shared" si="2"/>
        <v>0</v>
      </c>
      <c r="I6" s="5">
        <f t="shared" si="3"/>
        <v>0</v>
      </c>
      <c r="J6" s="8"/>
    </row>
    <row r="7">
      <c r="A7" s="11" t="s">
        <v>36</v>
      </c>
      <c r="B7" s="11">
        <v>100.0</v>
      </c>
      <c r="C7" s="11"/>
      <c r="D7" s="12"/>
      <c r="E7" s="16"/>
      <c r="F7" s="12">
        <v>1.0</v>
      </c>
      <c r="G7" s="12">
        <f t="shared" si="1"/>
        <v>100</v>
      </c>
      <c r="H7" s="5">
        <f t="shared" si="2"/>
        <v>0</v>
      </c>
      <c r="I7" s="5">
        <f t="shared" si="3"/>
        <v>0</v>
      </c>
      <c r="J7" s="8"/>
    </row>
    <row r="8">
      <c r="A8" s="11" t="s">
        <v>37</v>
      </c>
      <c r="B8" s="11">
        <v>0.3</v>
      </c>
      <c r="C8" s="11"/>
      <c r="D8" s="12"/>
      <c r="E8" s="16"/>
      <c r="F8" s="12">
        <v>1.0</v>
      </c>
      <c r="G8" s="12">
        <f t="shared" si="1"/>
        <v>0.3</v>
      </c>
      <c r="H8" s="5">
        <f t="shared" si="2"/>
        <v>0</v>
      </c>
      <c r="I8" s="5">
        <f t="shared" si="3"/>
        <v>0</v>
      </c>
      <c r="J8" s="8"/>
    </row>
    <row r="9">
      <c r="A9" s="11" t="s">
        <v>38</v>
      </c>
      <c r="B9" s="11">
        <v>25.0</v>
      </c>
      <c r="C9" s="11"/>
      <c r="D9" s="12"/>
      <c r="E9" s="16"/>
      <c r="F9" s="12">
        <v>1.0</v>
      </c>
      <c r="G9" s="12">
        <f t="shared" si="1"/>
        <v>25</v>
      </c>
      <c r="H9" s="5">
        <f t="shared" si="2"/>
        <v>0</v>
      </c>
      <c r="I9" s="5">
        <f t="shared" si="3"/>
        <v>0</v>
      </c>
      <c r="J9" s="8"/>
    </row>
    <row r="10">
      <c r="A10" s="11" t="s">
        <v>39</v>
      </c>
      <c r="B10" s="11"/>
      <c r="C10" s="11"/>
      <c r="D10" s="12"/>
      <c r="E10" s="16"/>
      <c r="F10" s="12">
        <v>1.0</v>
      </c>
      <c r="G10" s="12">
        <f t="shared" si="1"/>
        <v>0</v>
      </c>
      <c r="H10" s="5">
        <f t="shared" si="2"/>
        <v>0</v>
      </c>
      <c r="I10" s="5">
        <f t="shared" si="3"/>
        <v>0</v>
      </c>
      <c r="J10" s="8"/>
    </row>
    <row r="11">
      <c r="A11" s="11" t="s">
        <v>40</v>
      </c>
      <c r="B11" s="11">
        <v>50.0</v>
      </c>
      <c r="C11" s="11"/>
      <c r="D11" s="12"/>
      <c r="E11" s="16"/>
      <c r="F11" s="12">
        <v>1.0</v>
      </c>
      <c r="G11" s="12">
        <f t="shared" si="1"/>
        <v>50</v>
      </c>
      <c r="H11" s="5">
        <f t="shared" si="2"/>
        <v>0</v>
      </c>
      <c r="I11" s="5">
        <f t="shared" si="3"/>
        <v>0</v>
      </c>
      <c r="J11" s="8"/>
    </row>
    <row r="12">
      <c r="A12" s="11" t="s">
        <v>41</v>
      </c>
      <c r="B12" s="11">
        <v>25.0</v>
      </c>
      <c r="C12" s="11"/>
      <c r="D12" s="12"/>
      <c r="E12" s="16"/>
      <c r="F12" s="12">
        <v>1.0</v>
      </c>
      <c r="G12" s="12">
        <f t="shared" si="1"/>
        <v>25</v>
      </c>
      <c r="H12" s="5">
        <f t="shared" si="2"/>
        <v>0</v>
      </c>
      <c r="I12" s="5">
        <f t="shared" si="3"/>
        <v>0</v>
      </c>
      <c r="J12" s="8"/>
    </row>
    <row r="13">
      <c r="A13" s="11"/>
      <c r="B13" s="11"/>
      <c r="C13" s="11"/>
      <c r="D13" s="12"/>
      <c r="E13" s="16"/>
      <c r="F13" s="12">
        <v>1.0</v>
      </c>
      <c r="G13" s="12">
        <f t="shared" si="1"/>
        <v>0</v>
      </c>
      <c r="H13" s="5">
        <f t="shared" si="2"/>
        <v>0</v>
      </c>
      <c r="I13" s="5">
        <f t="shared" si="3"/>
        <v>0</v>
      </c>
      <c r="J13" s="8"/>
    </row>
    <row r="14">
      <c r="A14" s="11"/>
      <c r="B14" s="11"/>
      <c r="C14" s="11"/>
      <c r="D14" s="12"/>
      <c r="E14" s="16"/>
      <c r="F14" s="12">
        <v>1.0</v>
      </c>
      <c r="G14" s="12">
        <f t="shared" si="1"/>
        <v>0</v>
      </c>
      <c r="H14" s="5">
        <f t="shared" si="2"/>
        <v>0</v>
      </c>
      <c r="I14" s="5">
        <f t="shared" si="3"/>
        <v>0</v>
      </c>
      <c r="J14" s="8"/>
    </row>
    <row r="15">
      <c r="A15" s="11"/>
      <c r="B15" s="11"/>
      <c r="C15" s="11"/>
      <c r="D15" s="12"/>
      <c r="E15" s="16"/>
      <c r="F15" s="12">
        <v>1.0</v>
      </c>
      <c r="G15" s="12">
        <f t="shared" si="1"/>
        <v>0</v>
      </c>
      <c r="H15" s="5">
        <f t="shared" si="2"/>
        <v>0</v>
      </c>
      <c r="I15" s="5">
        <f t="shared" si="3"/>
        <v>0</v>
      </c>
      <c r="J15" s="8"/>
    </row>
    <row r="16">
      <c r="A16" s="11"/>
      <c r="B16" s="11"/>
      <c r="C16" s="11"/>
      <c r="D16" s="12"/>
      <c r="E16" s="16"/>
      <c r="F16" s="12">
        <v>1.0</v>
      </c>
      <c r="G16" s="12">
        <f t="shared" si="1"/>
        <v>0</v>
      </c>
      <c r="H16" s="5">
        <f t="shared" si="2"/>
        <v>0</v>
      </c>
      <c r="I16" s="5">
        <f t="shared" si="3"/>
        <v>0</v>
      </c>
      <c r="J16" s="8"/>
    </row>
    <row r="17">
      <c r="A17" s="11"/>
      <c r="B17" s="11"/>
      <c r="C17" s="11"/>
      <c r="D17" s="12"/>
      <c r="E17" s="16"/>
      <c r="F17" s="12">
        <v>1.0</v>
      </c>
      <c r="G17" s="12">
        <f t="shared" si="1"/>
        <v>0</v>
      </c>
      <c r="H17" s="5">
        <f t="shared" si="2"/>
        <v>0</v>
      </c>
      <c r="I17" s="5">
        <f t="shared" si="3"/>
        <v>0</v>
      </c>
      <c r="J17" s="8"/>
    </row>
    <row r="18">
      <c r="A18" s="8"/>
      <c r="B18" s="8"/>
      <c r="C18" s="8"/>
      <c r="D18" s="8"/>
      <c r="E18" s="8"/>
      <c r="F18" s="8"/>
      <c r="G18" s="8"/>
      <c r="H18" s="12" t="s">
        <v>18</v>
      </c>
      <c r="I18" s="35">
        <f>SUM(I5:I17)</f>
        <v>0</v>
      </c>
      <c r="J18" s="8"/>
    </row>
    <row r="19">
      <c r="A19" s="20" t="s">
        <v>42</v>
      </c>
      <c r="B19" s="20"/>
      <c r="C19" s="20"/>
      <c r="D19" s="20"/>
      <c r="E19" s="21"/>
      <c r="F19" s="20"/>
      <c r="G19" s="20"/>
      <c r="H19" s="20"/>
      <c r="I19" s="28"/>
      <c r="J19" s="25"/>
    </row>
    <row r="20">
      <c r="A20" s="20" t="s">
        <v>43</v>
      </c>
      <c r="B20" s="20"/>
      <c r="C20" s="20"/>
      <c r="D20" s="20"/>
      <c r="E20" s="21"/>
      <c r="F20" s="20"/>
      <c r="G20" s="20"/>
      <c r="H20" s="20"/>
      <c r="I20" s="28"/>
      <c r="J20" s="25"/>
    </row>
    <row r="21">
      <c r="A21" s="20" t="s">
        <v>44</v>
      </c>
      <c r="B21" s="20"/>
      <c r="C21" s="20"/>
      <c r="D21" s="20"/>
      <c r="E21" s="21"/>
      <c r="F21" s="20"/>
      <c r="G21" s="20"/>
      <c r="H21" s="20"/>
      <c r="I21" s="28"/>
      <c r="J21" s="25"/>
    </row>
    <row r="22">
      <c r="A22" s="28" t="s">
        <v>45</v>
      </c>
      <c r="B22" s="28"/>
      <c r="C22" s="28"/>
      <c r="D22" s="28"/>
      <c r="E22" s="25"/>
      <c r="F22" s="28"/>
      <c r="G22" s="28" t="s">
        <v>19</v>
      </c>
      <c r="H22" s="28"/>
      <c r="I22" s="28"/>
      <c r="J22" s="25"/>
    </row>
    <row r="23">
      <c r="A23" s="28" t="s">
        <v>46</v>
      </c>
      <c r="B23" s="28"/>
      <c r="C23" s="28"/>
      <c r="D23" s="28"/>
      <c r="E23" s="25"/>
      <c r="F23" s="28"/>
      <c r="G23" s="28"/>
      <c r="H23" s="28"/>
      <c r="I23" s="28"/>
      <c r="J23" s="25"/>
    </row>
    <row r="24">
      <c r="A24" s="28" t="s">
        <v>47</v>
      </c>
      <c r="B24" s="28"/>
      <c r="C24" s="28"/>
      <c r="D24" s="28"/>
      <c r="E24" s="25"/>
      <c r="F24" s="28"/>
      <c r="G24" s="28"/>
      <c r="H24" s="28"/>
      <c r="I24" s="28"/>
      <c r="J24" s="25"/>
    </row>
    <row r="25">
      <c r="A25" s="28"/>
      <c r="B25" s="28"/>
      <c r="C25" s="28"/>
      <c r="D25" s="28"/>
      <c r="E25" s="25"/>
      <c r="F25" s="28"/>
      <c r="G25" s="28"/>
      <c r="H25" s="28"/>
      <c r="I25" s="28"/>
      <c r="J25" s="25"/>
    </row>
    <row r="26">
      <c r="A26" s="25"/>
      <c r="B26" s="25"/>
      <c r="C26" s="25"/>
      <c r="D26" s="25"/>
      <c r="E26" s="25"/>
      <c r="F26" s="25"/>
      <c r="G26" s="25"/>
      <c r="H26" s="25"/>
      <c r="I26" s="25"/>
      <c r="J26" s="2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6.29"/>
    <col customWidth="1" min="3" max="3" width="9.29"/>
    <col customWidth="1" min="4" max="4" width="18.0"/>
    <col customWidth="1" min="5" max="5" width="10.29"/>
    <col customWidth="1" min="6" max="6" width="5.86"/>
    <col customWidth="1" min="7" max="7" width="11.29"/>
    <col customWidth="1" min="8" max="9" width="10.43"/>
    <col customWidth="1" min="10" max="10" width="10.57"/>
    <col customWidth="1" min="11" max="20" width="7.57"/>
    <col customWidth="1" min="21" max="26" width="12.57"/>
  </cols>
  <sheetData>
    <row r="1" ht="44.25" customHeight="1">
      <c r="A1" s="3" t="s">
        <v>30</v>
      </c>
      <c r="B1" s="33" t="s">
        <v>48</v>
      </c>
      <c r="C1" s="3"/>
      <c r="D1" s="3"/>
      <c r="E1" s="3"/>
      <c r="F1" s="3"/>
      <c r="G1" s="3"/>
      <c r="H1" s="3"/>
      <c r="I1" s="4" t="s">
        <v>2</v>
      </c>
      <c r="J1" s="5" t="str">
        <f>I18/B2</f>
        <v>#DIV/0!</v>
      </c>
    </row>
    <row r="2">
      <c r="A2" s="6" t="s">
        <v>3</v>
      </c>
      <c r="B2" s="34"/>
      <c r="C2" s="6" t="s">
        <v>32</v>
      </c>
      <c r="D2" s="6"/>
      <c r="E2" s="6"/>
      <c r="F2" s="6"/>
      <c r="G2" s="6"/>
      <c r="H2" s="6"/>
      <c r="I2" s="6"/>
      <c r="J2" s="8"/>
    </row>
    <row r="3">
      <c r="A3" s="3"/>
      <c r="B3" s="3"/>
      <c r="C3" s="3"/>
      <c r="D3" s="3"/>
      <c r="E3" s="3"/>
      <c r="F3" s="3"/>
      <c r="G3" s="3"/>
      <c r="H3" s="3"/>
      <c r="I3" s="3"/>
      <c r="J3" s="8"/>
    </row>
    <row r="4" ht="30.75" customHeight="1">
      <c r="A4" s="3" t="s">
        <v>5</v>
      </c>
      <c r="B4" s="3" t="s">
        <v>6</v>
      </c>
      <c r="C4" s="3" t="s">
        <v>33</v>
      </c>
      <c r="D4" s="3" t="s">
        <v>8</v>
      </c>
      <c r="E4" s="9" t="s">
        <v>9</v>
      </c>
      <c r="F4" s="3" t="s">
        <v>10</v>
      </c>
      <c r="G4" s="9" t="s">
        <v>11</v>
      </c>
      <c r="H4" s="9" t="s">
        <v>12</v>
      </c>
      <c r="I4" s="9" t="s">
        <v>13</v>
      </c>
      <c r="J4" s="8"/>
    </row>
    <row r="5">
      <c r="A5" s="11" t="s">
        <v>49</v>
      </c>
      <c r="B5" s="11"/>
      <c r="C5" s="11"/>
      <c r="D5" s="12"/>
      <c r="E5" s="16"/>
      <c r="F5" s="12">
        <v>1.0</v>
      </c>
      <c r="G5" s="12">
        <f t="shared" ref="G5:G17" si="1">B5*F5</f>
        <v>0</v>
      </c>
      <c r="H5" s="5">
        <f t="shared" ref="H5:H17" si="2">E5*F5</f>
        <v>0</v>
      </c>
      <c r="I5" s="5">
        <f t="shared" ref="I5:I17" si="3">H5*B5</f>
        <v>0</v>
      </c>
      <c r="J5" s="8"/>
    </row>
    <row r="6" ht="18.0" customHeight="1">
      <c r="A6" s="11" t="s">
        <v>50</v>
      </c>
      <c r="B6" s="11">
        <v>40.0</v>
      </c>
      <c r="C6" s="11"/>
      <c r="D6" s="12"/>
      <c r="E6" s="16"/>
      <c r="F6" s="12">
        <v>1.0</v>
      </c>
      <c r="G6" s="12">
        <f t="shared" si="1"/>
        <v>40</v>
      </c>
      <c r="H6" s="5">
        <f t="shared" si="2"/>
        <v>0</v>
      </c>
      <c r="I6" s="5">
        <f t="shared" si="3"/>
        <v>0</v>
      </c>
      <c r="J6" s="8"/>
    </row>
    <row r="7">
      <c r="A7" s="11" t="s">
        <v>51</v>
      </c>
      <c r="B7" s="11">
        <v>225.0</v>
      </c>
      <c r="C7" s="11"/>
      <c r="D7" s="12"/>
      <c r="E7" s="16"/>
      <c r="F7" s="12">
        <v>1.0</v>
      </c>
      <c r="G7" s="12">
        <f t="shared" si="1"/>
        <v>225</v>
      </c>
      <c r="H7" s="5">
        <f t="shared" si="2"/>
        <v>0</v>
      </c>
      <c r="I7" s="5">
        <f t="shared" si="3"/>
        <v>0</v>
      </c>
      <c r="J7" s="8"/>
    </row>
    <row r="8">
      <c r="A8" s="11" t="s">
        <v>52</v>
      </c>
      <c r="B8" s="11">
        <v>225.0</v>
      </c>
      <c r="C8" s="11"/>
      <c r="D8" s="12"/>
      <c r="E8" s="16"/>
      <c r="F8" s="12">
        <v>1.0</v>
      </c>
      <c r="G8" s="12">
        <f t="shared" si="1"/>
        <v>225</v>
      </c>
      <c r="H8" s="5">
        <f t="shared" si="2"/>
        <v>0</v>
      </c>
      <c r="I8" s="5">
        <f t="shared" si="3"/>
        <v>0</v>
      </c>
      <c r="J8" s="8"/>
    </row>
    <row r="9">
      <c r="A9" s="11" t="s">
        <v>53</v>
      </c>
      <c r="B9" s="11">
        <v>40.0</v>
      </c>
      <c r="C9" s="11"/>
      <c r="D9" s="12"/>
      <c r="E9" s="16"/>
      <c r="F9" s="12">
        <v>1.0</v>
      </c>
      <c r="G9" s="12">
        <f t="shared" si="1"/>
        <v>40</v>
      </c>
      <c r="H9" s="5">
        <f t="shared" si="2"/>
        <v>0</v>
      </c>
      <c r="I9" s="5">
        <f t="shared" si="3"/>
        <v>0</v>
      </c>
      <c r="J9" s="8"/>
    </row>
    <row r="10">
      <c r="A10" s="11" t="s">
        <v>54</v>
      </c>
      <c r="B10" s="11"/>
      <c r="C10" s="11"/>
      <c r="D10" s="12"/>
      <c r="E10" s="16"/>
      <c r="F10" s="12">
        <v>1.0</v>
      </c>
      <c r="G10" s="12">
        <f t="shared" si="1"/>
        <v>0</v>
      </c>
      <c r="H10" s="5">
        <f t="shared" si="2"/>
        <v>0</v>
      </c>
      <c r="I10" s="5">
        <f t="shared" si="3"/>
        <v>0</v>
      </c>
      <c r="J10" s="8"/>
    </row>
    <row r="11">
      <c r="A11" s="11" t="s">
        <v>55</v>
      </c>
      <c r="B11" s="11">
        <v>180.0</v>
      </c>
      <c r="C11" s="11"/>
      <c r="D11" s="12"/>
      <c r="E11" s="16"/>
      <c r="F11" s="12">
        <v>1.0</v>
      </c>
      <c r="G11" s="12">
        <f t="shared" si="1"/>
        <v>180</v>
      </c>
      <c r="H11" s="5">
        <f t="shared" si="2"/>
        <v>0</v>
      </c>
      <c r="I11" s="5">
        <f t="shared" si="3"/>
        <v>0</v>
      </c>
      <c r="J11" s="8"/>
    </row>
    <row r="12">
      <c r="A12" s="11" t="s">
        <v>56</v>
      </c>
      <c r="B12" s="11">
        <v>40.0</v>
      </c>
      <c r="C12" s="11"/>
      <c r="D12" s="12"/>
      <c r="E12" s="16"/>
      <c r="F12" s="12">
        <v>1.0</v>
      </c>
      <c r="G12" s="12">
        <f t="shared" si="1"/>
        <v>40</v>
      </c>
      <c r="H12" s="5">
        <f t="shared" si="2"/>
        <v>0</v>
      </c>
      <c r="I12" s="5">
        <f t="shared" si="3"/>
        <v>0</v>
      </c>
      <c r="J12" s="8"/>
    </row>
    <row r="13">
      <c r="A13" s="11" t="s">
        <v>57</v>
      </c>
      <c r="B13" s="11">
        <v>30.0</v>
      </c>
      <c r="C13" s="11"/>
      <c r="D13" s="12"/>
      <c r="E13" s="16"/>
      <c r="F13" s="12">
        <v>1.0</v>
      </c>
      <c r="G13" s="12">
        <f t="shared" si="1"/>
        <v>30</v>
      </c>
      <c r="H13" s="5">
        <f t="shared" si="2"/>
        <v>0</v>
      </c>
      <c r="I13" s="5">
        <f t="shared" si="3"/>
        <v>0</v>
      </c>
      <c r="J13" s="8"/>
    </row>
    <row r="14">
      <c r="A14" s="11" t="s">
        <v>58</v>
      </c>
      <c r="B14" s="11"/>
      <c r="C14" s="11"/>
      <c r="D14" s="12"/>
      <c r="E14" s="16"/>
      <c r="F14" s="12">
        <v>1.0</v>
      </c>
      <c r="G14" s="12">
        <f t="shared" si="1"/>
        <v>0</v>
      </c>
      <c r="H14" s="5">
        <f t="shared" si="2"/>
        <v>0</v>
      </c>
      <c r="I14" s="5">
        <f t="shared" si="3"/>
        <v>0</v>
      </c>
      <c r="J14" s="8"/>
    </row>
    <row r="15">
      <c r="A15" s="11"/>
      <c r="B15" s="11"/>
      <c r="C15" s="11"/>
      <c r="D15" s="12"/>
      <c r="E15" s="16"/>
      <c r="F15" s="12">
        <v>1.0</v>
      </c>
      <c r="G15" s="12">
        <f t="shared" si="1"/>
        <v>0</v>
      </c>
      <c r="H15" s="5">
        <f t="shared" si="2"/>
        <v>0</v>
      </c>
      <c r="I15" s="5">
        <f t="shared" si="3"/>
        <v>0</v>
      </c>
      <c r="J15" s="8"/>
    </row>
    <row r="16">
      <c r="A16" s="11"/>
      <c r="B16" s="11"/>
      <c r="C16" s="11"/>
      <c r="D16" s="12"/>
      <c r="E16" s="16"/>
      <c r="F16" s="12">
        <v>1.0</v>
      </c>
      <c r="G16" s="12">
        <f t="shared" si="1"/>
        <v>0</v>
      </c>
      <c r="H16" s="5">
        <f t="shared" si="2"/>
        <v>0</v>
      </c>
      <c r="I16" s="5">
        <f t="shared" si="3"/>
        <v>0</v>
      </c>
      <c r="J16" s="8"/>
    </row>
    <row r="17">
      <c r="A17" s="11"/>
      <c r="B17" s="11"/>
      <c r="C17" s="11"/>
      <c r="D17" s="12"/>
      <c r="E17" s="16"/>
      <c r="F17" s="12">
        <v>1.0</v>
      </c>
      <c r="G17" s="12">
        <f t="shared" si="1"/>
        <v>0</v>
      </c>
      <c r="H17" s="5">
        <f t="shared" si="2"/>
        <v>0</v>
      </c>
      <c r="I17" s="5">
        <f t="shared" si="3"/>
        <v>0</v>
      </c>
      <c r="J17" s="8"/>
    </row>
    <row r="18">
      <c r="A18" s="8"/>
      <c r="B18" s="8"/>
      <c r="C18" s="8"/>
      <c r="D18" s="8"/>
      <c r="E18" s="8"/>
      <c r="F18" s="8"/>
      <c r="G18" s="8"/>
      <c r="H18" s="18" t="s">
        <v>18</v>
      </c>
      <c r="I18" s="19">
        <f>SUM(I5:I17)</f>
        <v>0</v>
      </c>
      <c r="J18" s="8"/>
    </row>
    <row r="19">
      <c r="A19" s="20" t="s">
        <v>42</v>
      </c>
      <c r="B19" s="20"/>
      <c r="C19" s="20"/>
      <c r="D19" s="20"/>
      <c r="E19" s="21"/>
      <c r="F19" s="22"/>
      <c r="G19" s="23"/>
      <c r="H19" s="36"/>
      <c r="I19" s="24"/>
      <c r="J19" s="25"/>
    </row>
    <row r="20">
      <c r="A20" s="20" t="s">
        <v>59</v>
      </c>
      <c r="B20" s="20"/>
      <c r="C20" s="20"/>
      <c r="D20" s="20"/>
      <c r="E20" s="21"/>
      <c r="F20" s="26"/>
      <c r="G20" s="20"/>
      <c r="H20" s="28"/>
      <c r="I20" s="27"/>
      <c r="J20" s="25"/>
    </row>
    <row r="21">
      <c r="A21" s="20" t="s">
        <v>60</v>
      </c>
      <c r="B21" s="20"/>
      <c r="C21" s="20"/>
      <c r="D21" s="20"/>
      <c r="E21" s="21"/>
      <c r="F21" s="26"/>
      <c r="G21" s="20"/>
      <c r="H21" s="28"/>
      <c r="I21" s="27"/>
      <c r="J21" s="25"/>
    </row>
    <row r="22">
      <c r="A22" s="28" t="s">
        <v>61</v>
      </c>
      <c r="B22" s="28"/>
      <c r="C22" s="28"/>
      <c r="D22" s="28"/>
      <c r="E22" s="25"/>
      <c r="F22" s="29"/>
      <c r="G22" s="28"/>
      <c r="H22" s="28"/>
      <c r="I22" s="27"/>
      <c r="J22" s="25"/>
    </row>
    <row r="23">
      <c r="A23" s="28" t="s">
        <v>62</v>
      </c>
      <c r="B23" s="28"/>
      <c r="C23" s="28"/>
      <c r="D23" s="28"/>
      <c r="E23" s="25"/>
      <c r="F23" s="29"/>
      <c r="G23" s="28" t="s">
        <v>19</v>
      </c>
      <c r="H23" s="28"/>
      <c r="I23" s="27"/>
      <c r="J23" s="25"/>
    </row>
    <row r="24">
      <c r="A24" s="28"/>
      <c r="B24" s="28"/>
      <c r="C24" s="28"/>
      <c r="D24" s="28"/>
      <c r="E24" s="25"/>
      <c r="F24" s="29"/>
      <c r="G24" s="28"/>
      <c r="H24" s="28"/>
      <c r="I24" s="27"/>
      <c r="J24" s="25"/>
    </row>
    <row r="25">
      <c r="A25" s="28"/>
      <c r="B25" s="28"/>
      <c r="C25" s="28"/>
      <c r="D25" s="28"/>
      <c r="E25" s="25"/>
      <c r="F25" s="29"/>
      <c r="G25" s="28"/>
      <c r="H25" s="28"/>
      <c r="I25" s="27"/>
      <c r="J25" s="25"/>
    </row>
    <row r="26">
      <c r="A26" s="28"/>
      <c r="B26" s="28"/>
      <c r="C26" s="28"/>
      <c r="D26" s="28"/>
      <c r="E26" s="25"/>
      <c r="F26" s="30"/>
      <c r="G26" s="31"/>
      <c r="H26" s="31"/>
      <c r="I26" s="32"/>
      <c r="J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6.29"/>
    <col customWidth="1" min="3" max="3" width="9.29"/>
    <col customWidth="1" min="4" max="4" width="18.0"/>
    <col customWidth="1" min="5" max="5" width="10.29"/>
    <col customWidth="1" min="6" max="6" width="5.86"/>
    <col customWidth="1" min="7" max="7" width="11.29"/>
    <col customWidth="1" min="8" max="9" width="10.43"/>
    <col customWidth="1" min="10" max="10" width="10.57"/>
    <col customWidth="1" min="11" max="20" width="7.57"/>
    <col customWidth="1" min="21" max="26" width="12.57"/>
  </cols>
  <sheetData>
    <row r="1" ht="44.25" customHeight="1">
      <c r="A1" s="3" t="s">
        <v>30</v>
      </c>
      <c r="B1" s="33" t="s">
        <v>63</v>
      </c>
      <c r="C1" s="3"/>
      <c r="D1" s="3"/>
      <c r="E1" s="3"/>
      <c r="F1" s="3"/>
      <c r="G1" s="3"/>
      <c r="H1" s="3"/>
      <c r="I1" s="4" t="s">
        <v>2</v>
      </c>
      <c r="J1" s="5" t="str">
        <f>I18/B2</f>
        <v>#DIV/0!</v>
      </c>
    </row>
    <row r="2">
      <c r="A2" s="6" t="s">
        <v>3</v>
      </c>
      <c r="B2" s="34"/>
      <c r="C2" s="6" t="s">
        <v>32</v>
      </c>
      <c r="D2" s="6"/>
      <c r="E2" s="6"/>
      <c r="F2" s="6"/>
      <c r="G2" s="6"/>
      <c r="H2" s="6"/>
      <c r="I2" s="6"/>
      <c r="J2" s="8"/>
    </row>
    <row r="3">
      <c r="A3" s="3"/>
      <c r="B3" s="3"/>
      <c r="C3" s="3"/>
      <c r="D3" s="3"/>
      <c r="E3" s="3"/>
      <c r="F3" s="3"/>
      <c r="G3" s="3"/>
      <c r="H3" s="3"/>
      <c r="I3" s="3"/>
      <c r="J3" s="8"/>
    </row>
    <row r="4" ht="30.75" customHeight="1">
      <c r="A4" s="3" t="s">
        <v>5</v>
      </c>
      <c r="B4" s="3" t="s">
        <v>6</v>
      </c>
      <c r="C4" s="3" t="s">
        <v>33</v>
      </c>
      <c r="D4" s="3" t="s">
        <v>8</v>
      </c>
      <c r="E4" s="9" t="s">
        <v>9</v>
      </c>
      <c r="F4" s="3" t="s">
        <v>10</v>
      </c>
      <c r="G4" s="9" t="s">
        <v>11</v>
      </c>
      <c r="H4" s="9" t="s">
        <v>12</v>
      </c>
      <c r="I4" s="9" t="s">
        <v>13</v>
      </c>
      <c r="J4" s="8"/>
    </row>
    <row r="5">
      <c r="A5" s="11" t="s">
        <v>64</v>
      </c>
      <c r="B5" s="11">
        <v>30.0</v>
      </c>
      <c r="C5" s="11"/>
      <c r="D5" s="12"/>
      <c r="E5" s="16"/>
      <c r="F5" s="12">
        <v>1.0</v>
      </c>
      <c r="G5" s="12">
        <f t="shared" ref="G5:G17" si="1">B5*F5</f>
        <v>30</v>
      </c>
      <c r="H5" s="5">
        <f t="shared" ref="H5:H17" si="2">E5*F5</f>
        <v>0</v>
      </c>
      <c r="I5" s="5">
        <f t="shared" ref="I5:I17" si="3">H5*B5</f>
        <v>0</v>
      </c>
      <c r="J5" s="8"/>
    </row>
    <row r="6" ht="18.0" customHeight="1">
      <c r="A6" s="11" t="s">
        <v>65</v>
      </c>
      <c r="B6" s="11">
        <v>30.0</v>
      </c>
      <c r="C6" s="11"/>
      <c r="D6" s="12"/>
      <c r="E6" s="16"/>
      <c r="F6" s="12">
        <v>1.0</v>
      </c>
      <c r="G6" s="12">
        <f t="shared" si="1"/>
        <v>30</v>
      </c>
      <c r="H6" s="5">
        <f t="shared" si="2"/>
        <v>0</v>
      </c>
      <c r="I6" s="5">
        <f t="shared" si="3"/>
        <v>0</v>
      </c>
      <c r="J6" s="8"/>
    </row>
    <row r="7">
      <c r="A7" s="11" t="s">
        <v>66</v>
      </c>
      <c r="B7" s="11">
        <v>30.0</v>
      </c>
      <c r="C7" s="11"/>
      <c r="D7" s="12"/>
      <c r="E7" s="16"/>
      <c r="F7" s="12">
        <v>1.0</v>
      </c>
      <c r="G7" s="12">
        <f t="shared" si="1"/>
        <v>30</v>
      </c>
      <c r="H7" s="5">
        <f t="shared" si="2"/>
        <v>0</v>
      </c>
      <c r="I7" s="5">
        <f t="shared" si="3"/>
        <v>0</v>
      </c>
      <c r="J7" s="8"/>
    </row>
    <row r="8">
      <c r="A8" s="11" t="s">
        <v>67</v>
      </c>
      <c r="B8" s="11">
        <v>20.0</v>
      </c>
      <c r="C8" s="11"/>
      <c r="D8" s="12"/>
      <c r="E8" s="16"/>
      <c r="F8" s="12">
        <v>1.0</v>
      </c>
      <c r="G8" s="12">
        <f t="shared" si="1"/>
        <v>20</v>
      </c>
      <c r="H8" s="5">
        <f t="shared" si="2"/>
        <v>0</v>
      </c>
      <c r="I8" s="5">
        <f t="shared" si="3"/>
        <v>0</v>
      </c>
      <c r="J8" s="8"/>
    </row>
    <row r="9">
      <c r="A9" s="11" t="s">
        <v>68</v>
      </c>
      <c r="B9" s="11">
        <v>70.0</v>
      </c>
      <c r="C9" s="11"/>
      <c r="D9" s="12"/>
      <c r="E9" s="16"/>
      <c r="F9" s="12">
        <v>1.0</v>
      </c>
      <c r="G9" s="12">
        <f t="shared" si="1"/>
        <v>70</v>
      </c>
      <c r="H9" s="5">
        <f t="shared" si="2"/>
        <v>0</v>
      </c>
      <c r="I9" s="5">
        <f t="shared" si="3"/>
        <v>0</v>
      </c>
      <c r="J9" s="8"/>
    </row>
    <row r="10">
      <c r="A10" s="11" t="s">
        <v>69</v>
      </c>
      <c r="B10" s="11">
        <v>30.0</v>
      </c>
      <c r="C10" s="11"/>
      <c r="D10" s="12"/>
      <c r="E10" s="16"/>
      <c r="F10" s="12">
        <v>1.0</v>
      </c>
      <c r="G10" s="12">
        <f t="shared" si="1"/>
        <v>30</v>
      </c>
      <c r="H10" s="5">
        <f t="shared" si="2"/>
        <v>0</v>
      </c>
      <c r="I10" s="5">
        <f t="shared" si="3"/>
        <v>0</v>
      </c>
      <c r="J10" s="8"/>
    </row>
    <row r="11">
      <c r="A11" s="11" t="s">
        <v>70</v>
      </c>
      <c r="B11" s="11">
        <v>8.0</v>
      </c>
      <c r="C11" s="11"/>
      <c r="D11" s="12"/>
      <c r="E11" s="16"/>
      <c r="F11" s="12">
        <v>1.0</v>
      </c>
      <c r="G11" s="12">
        <f t="shared" si="1"/>
        <v>8</v>
      </c>
      <c r="H11" s="5">
        <f t="shared" si="2"/>
        <v>0</v>
      </c>
      <c r="I11" s="5">
        <f t="shared" si="3"/>
        <v>0</v>
      </c>
      <c r="J11" s="8"/>
    </row>
    <row r="12">
      <c r="A12" s="11" t="s">
        <v>39</v>
      </c>
      <c r="B12" s="11"/>
      <c r="C12" s="11"/>
      <c r="D12" s="12"/>
      <c r="E12" s="16"/>
      <c r="F12" s="12">
        <v>1.0</v>
      </c>
      <c r="G12" s="12">
        <f t="shared" si="1"/>
        <v>0</v>
      </c>
      <c r="H12" s="5">
        <f t="shared" si="2"/>
        <v>0</v>
      </c>
      <c r="I12" s="5">
        <f t="shared" si="3"/>
        <v>0</v>
      </c>
      <c r="J12" s="8"/>
    </row>
    <row r="13">
      <c r="A13" s="11" t="s">
        <v>71</v>
      </c>
      <c r="B13" s="11"/>
      <c r="C13" s="11"/>
      <c r="D13" s="12"/>
      <c r="E13" s="16"/>
      <c r="F13" s="12">
        <v>1.0</v>
      </c>
      <c r="G13" s="12">
        <f t="shared" si="1"/>
        <v>0</v>
      </c>
      <c r="H13" s="5">
        <f t="shared" si="2"/>
        <v>0</v>
      </c>
      <c r="I13" s="5">
        <f t="shared" si="3"/>
        <v>0</v>
      </c>
      <c r="J13" s="8"/>
    </row>
    <row r="14">
      <c r="A14" s="11" t="s">
        <v>72</v>
      </c>
      <c r="B14" s="37">
        <v>43018.0</v>
      </c>
      <c r="C14" s="11"/>
      <c r="D14" s="12"/>
      <c r="E14" s="16"/>
      <c r="F14" s="12">
        <v>1.0</v>
      </c>
      <c r="G14" s="38">
        <f t="shared" si="1"/>
        <v>43018</v>
      </c>
      <c r="H14" s="5">
        <f t="shared" si="2"/>
        <v>0</v>
      </c>
      <c r="I14" s="5">
        <f t="shared" si="3"/>
        <v>0</v>
      </c>
      <c r="J14" s="8"/>
    </row>
    <row r="15">
      <c r="A15" s="11"/>
      <c r="B15" s="11"/>
      <c r="C15" s="11"/>
      <c r="D15" s="12"/>
      <c r="E15" s="16"/>
      <c r="F15" s="12">
        <v>1.0</v>
      </c>
      <c r="G15" s="12">
        <f t="shared" si="1"/>
        <v>0</v>
      </c>
      <c r="H15" s="5">
        <f t="shared" si="2"/>
        <v>0</v>
      </c>
      <c r="I15" s="5">
        <f t="shared" si="3"/>
        <v>0</v>
      </c>
      <c r="J15" s="8"/>
    </row>
    <row r="16">
      <c r="A16" s="11"/>
      <c r="B16" s="11"/>
      <c r="C16" s="11"/>
      <c r="D16" s="12"/>
      <c r="E16" s="16"/>
      <c r="F16" s="12">
        <v>1.0</v>
      </c>
      <c r="G16" s="12">
        <f t="shared" si="1"/>
        <v>0</v>
      </c>
      <c r="H16" s="5">
        <f t="shared" si="2"/>
        <v>0</v>
      </c>
      <c r="I16" s="5">
        <f t="shared" si="3"/>
        <v>0</v>
      </c>
      <c r="J16" s="8"/>
    </row>
    <row r="17">
      <c r="A17" s="11"/>
      <c r="B17" s="11"/>
      <c r="C17" s="11"/>
      <c r="D17" s="12"/>
      <c r="E17" s="16"/>
      <c r="F17" s="12">
        <v>1.0</v>
      </c>
      <c r="G17" s="12">
        <f t="shared" si="1"/>
        <v>0</v>
      </c>
      <c r="H17" s="5">
        <f t="shared" si="2"/>
        <v>0</v>
      </c>
      <c r="I17" s="5">
        <f t="shared" si="3"/>
        <v>0</v>
      </c>
      <c r="J17" s="8"/>
    </row>
    <row r="18">
      <c r="A18" s="8"/>
      <c r="B18" s="8"/>
      <c r="C18" s="8"/>
      <c r="D18" s="8"/>
      <c r="E18" s="8"/>
      <c r="F18" s="8"/>
      <c r="G18" s="8"/>
      <c r="H18" s="18" t="s">
        <v>18</v>
      </c>
      <c r="I18" s="19">
        <f>SUM(I5:I17)</f>
        <v>0</v>
      </c>
      <c r="J18" s="8"/>
    </row>
    <row r="19">
      <c r="A19" s="20" t="s">
        <v>42</v>
      </c>
      <c r="B19" s="20" t="s">
        <v>73</v>
      </c>
      <c r="C19" s="20"/>
      <c r="D19" s="20"/>
      <c r="E19" s="21"/>
      <c r="F19" s="22"/>
      <c r="G19" s="23"/>
      <c r="H19" s="36"/>
      <c r="I19" s="24"/>
      <c r="J19" s="25"/>
    </row>
    <row r="20">
      <c r="A20" s="20" t="s">
        <v>74</v>
      </c>
      <c r="B20" s="20"/>
      <c r="C20" s="20"/>
      <c r="D20" s="20"/>
      <c r="E20" s="21"/>
      <c r="F20" s="26"/>
      <c r="G20" s="20"/>
      <c r="H20" s="28"/>
      <c r="I20" s="27"/>
      <c r="J20" s="25"/>
    </row>
    <row r="21">
      <c r="A21" s="20" t="s">
        <v>75</v>
      </c>
      <c r="B21" s="20"/>
      <c r="C21" s="20"/>
      <c r="D21" s="20"/>
      <c r="E21" s="21"/>
      <c r="F21" s="26"/>
      <c r="G21" s="20"/>
      <c r="H21" s="28"/>
      <c r="I21" s="27"/>
      <c r="J21" s="25"/>
    </row>
    <row r="22">
      <c r="A22" s="28" t="s">
        <v>76</v>
      </c>
      <c r="B22" s="28"/>
      <c r="C22" s="28"/>
      <c r="D22" s="28"/>
      <c r="E22" s="25"/>
      <c r="F22" s="29"/>
      <c r="G22" s="28"/>
      <c r="H22" s="28"/>
      <c r="I22" s="27"/>
      <c r="J22" s="25"/>
    </row>
    <row r="23">
      <c r="A23" s="28" t="s">
        <v>77</v>
      </c>
      <c r="B23" s="28"/>
      <c r="C23" s="28"/>
      <c r="D23" s="28"/>
      <c r="E23" s="25"/>
      <c r="F23" s="29"/>
      <c r="G23" s="28" t="s">
        <v>19</v>
      </c>
      <c r="H23" s="28"/>
      <c r="I23" s="27"/>
      <c r="J23" s="25"/>
    </row>
    <row r="24">
      <c r="A24" s="28"/>
      <c r="B24" s="28"/>
      <c r="C24" s="28"/>
      <c r="D24" s="28"/>
      <c r="E24" s="25"/>
      <c r="F24" s="29"/>
      <c r="G24" s="28"/>
      <c r="H24" s="28"/>
      <c r="I24" s="27"/>
      <c r="J24" s="25"/>
    </row>
    <row r="25">
      <c r="A25" s="28"/>
      <c r="B25" s="28"/>
      <c r="C25" s="28"/>
      <c r="D25" s="28"/>
      <c r="E25" s="25"/>
      <c r="F25" s="29"/>
      <c r="G25" s="28"/>
      <c r="H25" s="28"/>
      <c r="I25" s="27"/>
      <c r="J25" s="25"/>
    </row>
    <row r="26">
      <c r="A26" s="28"/>
      <c r="B26" s="28"/>
      <c r="C26" s="28"/>
      <c r="D26" s="28"/>
      <c r="E26" s="25"/>
      <c r="F26" s="30"/>
      <c r="G26" s="31"/>
      <c r="H26" s="31"/>
      <c r="I26" s="32"/>
      <c r="J26" s="25"/>
    </row>
    <row r="27">
      <c r="A27" s="25"/>
      <c r="B27" s="25"/>
      <c r="C27" s="25"/>
      <c r="D27" s="25"/>
      <c r="E27" s="25"/>
      <c r="F27" s="25"/>
      <c r="G27" s="25"/>
      <c r="H27" s="25"/>
      <c r="I27" s="25"/>
      <c r="J27" s="2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12.57"/>
  </cols>
  <sheetData/>
  <drawing r:id="rId1"/>
</worksheet>
</file>