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9634fc9f3e7440/9- TRANSIÇÃO/"/>
    </mc:Choice>
  </mc:AlternateContent>
  <xr:revisionPtr revIDLastSave="1" documentId="8_{C7A24E4F-C233-4DB1-8947-D29C57C125E9}" xr6:coauthVersionLast="47" xr6:coauthVersionMax="47" xr10:uidLastSave="{F65CE3DA-8C89-4D6D-9909-D058270D427A}"/>
  <bookViews>
    <workbookView xWindow="-110" yWindow="-110" windowWidth="19420" windowHeight="11500" xr2:uid="{9E18789F-DC64-40A1-BE03-12C278262AE4}"/>
  </bookViews>
  <sheets>
    <sheet name="P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 s="1"/>
</calcChain>
</file>

<file path=xl/sharedStrings.xml><?xml version="1.0" encoding="utf-8"?>
<sst xmlns="http://schemas.openxmlformats.org/spreadsheetml/2006/main" count="35" uniqueCount="34">
  <si>
    <t>Relatorio de Economia - Ecotruck</t>
  </si>
  <si>
    <t>Simulaçao de ganhos com o sistema de gestao de pneus</t>
  </si>
  <si>
    <t>Data: 16/05/2025</t>
  </si>
  <si>
    <t xml:space="preserve">Empresa: </t>
  </si>
  <si>
    <t>Detalhamento da Economia</t>
  </si>
  <si>
    <t>Categoria</t>
  </si>
  <si>
    <t>Economia de Combustivel</t>
  </si>
  <si>
    <t>Melhoria no CPK</t>
  </si>
  <si>
    <t>Economia na Carcaça</t>
  </si>
  <si>
    <t>Economia no Rastreamento</t>
  </si>
  <si>
    <t>Valor Mensal</t>
  </si>
  <si>
    <t>Parametros utilizados na Simulaçao</t>
  </si>
  <si>
    <t>Tamanho da Frota</t>
  </si>
  <si>
    <t>Total de Pneus</t>
  </si>
  <si>
    <t>Consumo de combustivel</t>
  </si>
  <si>
    <t>Quilometragem Mensal</t>
  </si>
  <si>
    <t>Vida util do pneu novo</t>
  </si>
  <si>
    <t>Vida util do R1</t>
  </si>
  <si>
    <t>Vida util do R2</t>
  </si>
  <si>
    <t>Preço da Recapagem</t>
  </si>
  <si>
    <t>Ciclo de Recapagem</t>
  </si>
  <si>
    <t>Verificaçao da calibragem</t>
  </si>
  <si>
    <t>Parametro</t>
  </si>
  <si>
    <t xml:space="preserve">Valor </t>
  </si>
  <si>
    <t>100 veiculos</t>
  </si>
  <si>
    <t>1.000 pneus</t>
  </si>
  <si>
    <t>R$ 6,30 por litro</t>
  </si>
  <si>
    <t>10.000 km</t>
  </si>
  <si>
    <t>55.000 km</t>
  </si>
  <si>
    <t>45.000 km</t>
  </si>
  <si>
    <t>2 x</t>
  </si>
  <si>
    <t>Semanal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</si>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</sst>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Continuous" vertical="center"/>
    </xf>
    <xf numFmtId="0" fontId="2" fillId="0" borderId="0" xfId="0" applyFont="1"/>
    <xf numFmtId="0" fontId="0" fillId="0" borderId="0" xfId="0" applyAlignment="1">
      <alignment horizontal="centerContinuous"/>
    </xf>
    <xf numFmtId="0" fontId="0" fillId="0" borderId="2" xfId="0" applyBorder="1" applyAlignment="1">
      <alignment vertical="center"/>
    </xf>
    <xf numFmtId="6" fontId="0" fillId="0" borderId="2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8" fontId="0" fillId="0" borderId="0" xfId="0" applyNumberForma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7</xdr:row>
      <xdr:rowOff>82550</xdr:rowOff>
    </xdr:from>
    <xdr:to>
      <xdr:col>6</xdr:col>
      <xdr:colOff>12700</xdr:colOff>
      <xdr:row>10</xdr:row>
      <xdr:rowOff>76200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BF2FBAE-0E64-886D-D3DD-8A1D412AF5A1}"/>
            </a:ext>
          </a:extLst>
        </xdr:cNvPr>
        <xdr:cNvSpPr/>
      </xdr:nvSpPr>
      <xdr:spPr>
        <a:xfrm>
          <a:off x="2724150" y="1422400"/>
          <a:ext cx="1123950" cy="546100"/>
        </a:xfrm>
        <a:prstGeom prst="roundRect">
          <a:avLst/>
        </a:prstGeom>
        <a:noFill/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254000</xdr:colOff>
      <xdr:row>7</xdr:row>
      <xdr:rowOff>38100</xdr:rowOff>
    </xdr:from>
    <xdr:to>
      <xdr:col>6</xdr:col>
      <xdr:colOff>38100</xdr:colOff>
      <xdr:row>10</xdr:row>
      <xdr:rowOff>82550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921D7C4-1A0C-440D-B2B0-21BC4CE5515B}"/>
            </a:ext>
          </a:extLst>
        </xdr:cNvPr>
        <xdr:cNvSpPr txBox="1"/>
      </xdr:nvSpPr>
      <xdr:spPr>
        <a:xfrm>
          <a:off x="2692400" y="1377950"/>
          <a:ext cx="11811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R$ 78, 51</a:t>
          </a:r>
          <a:br>
            <a:rPr lang="en-US" sz="1600"/>
          </a:br>
          <a:r>
            <a:rPr lang="en-US" sz="900"/>
            <a:t>por mês por pneu</a:t>
          </a:r>
          <a:endParaRPr lang="en-US" sz="1600"/>
        </a:p>
      </xdr:txBody>
    </xdr:sp>
    <xdr:clientData/>
  </xdr:twoCellAnchor>
  <xdr:twoCellAnchor>
    <xdr:from>
      <xdr:col>0</xdr:col>
      <xdr:colOff>552450</xdr:colOff>
      <xdr:row>8</xdr:row>
      <xdr:rowOff>57150</xdr:rowOff>
    </xdr:from>
    <xdr:to>
      <xdr:col>4</xdr:col>
      <xdr:colOff>146050</xdr:colOff>
      <xdr:row>9</xdr:row>
      <xdr:rowOff>165100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BB407FF-370D-8F0D-64E6-13780C4EE122}"/>
            </a:ext>
          </a:extLst>
        </xdr:cNvPr>
        <xdr:cNvSpPr txBox="1"/>
      </xdr:nvSpPr>
      <xdr:spPr>
        <a:xfrm>
          <a:off x="552450" y="1581150"/>
          <a:ext cx="20320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Ecotruck Gestao de Pneus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64D9-29F5-462F-A5FE-EA56BEB865DB}">
  <dimension ref="B3:G34"/>
  <sheetViews>
    <sheetView showGridLines="0" tabSelected="1" topLeftCell="A9" workbookViewId="0">
      <selection activeCell="J22" sqref="J22"/>
    </sheetView>
  </sheetViews>
  <sheetFormatPr defaultRowHeight="14.5" x14ac:dyDescent="0.35"/>
  <cols>
    <col min="5" max="5" width="7.54296875" customWidth="1"/>
    <col min="6" max="6" width="12.453125" customWidth="1"/>
  </cols>
  <sheetData>
    <row r="3" spans="2:7" ht="18.5" x14ac:dyDescent="0.45">
      <c r="C3" s="5" t="s">
        <v>0</v>
      </c>
    </row>
    <row r="4" spans="2:7" x14ac:dyDescent="0.35">
      <c r="B4" s="6" t="s">
        <v>1</v>
      </c>
      <c r="C4" s="6"/>
      <c r="D4" s="6"/>
      <c r="E4" s="6"/>
      <c r="F4" s="6"/>
      <c r="G4" s="6"/>
    </row>
    <row r="6" spans="2:7" x14ac:dyDescent="0.35">
      <c r="C6" s="6" t="s">
        <v>2</v>
      </c>
      <c r="D6" s="6"/>
      <c r="E6" s="6"/>
    </row>
    <row r="8" spans="2:7" x14ac:dyDescent="0.35">
      <c r="B8" t="s">
        <v>3</v>
      </c>
    </row>
    <row r="12" spans="2:7" ht="16" x14ac:dyDescent="0.4">
      <c r="B12" s="10" t="s">
        <v>4</v>
      </c>
    </row>
    <row r="13" spans="2:7" ht="6.5" customHeight="1" x14ac:dyDescent="0.35"/>
    <row r="14" spans="2:7" s="1" customFormat="1" ht="20" customHeight="1" x14ac:dyDescent="0.35">
      <c r="B14" s="3" t="s">
        <v>5</v>
      </c>
      <c r="C14" s="3"/>
      <c r="D14" s="3"/>
      <c r="E14" s="4"/>
      <c r="F14" s="4" t="s">
        <v>10</v>
      </c>
    </row>
    <row r="15" spans="2:7" s="1" customFormat="1" ht="20" customHeight="1" x14ac:dyDescent="0.35">
      <c r="B15" s="1" t="s">
        <v>6</v>
      </c>
      <c r="F15" s="2">
        <v>52500</v>
      </c>
    </row>
    <row r="16" spans="2:7" s="1" customFormat="1" ht="20" customHeight="1" x14ac:dyDescent="0.35">
      <c r="B16" s="1" t="s">
        <v>7</v>
      </c>
      <c r="F16" s="2">
        <v>5000</v>
      </c>
    </row>
    <row r="17" spans="2:6" s="1" customFormat="1" ht="20" customHeight="1" x14ac:dyDescent="0.35">
      <c r="B17" s="1" t="s">
        <v>8</v>
      </c>
      <c r="F17" s="2">
        <v>7862.07</v>
      </c>
    </row>
    <row r="18" spans="2:6" s="1" customFormat="1" ht="20" customHeight="1" thickBot="1" x14ac:dyDescent="0.4">
      <c r="B18" s="7" t="s">
        <v>9</v>
      </c>
      <c r="C18" s="7"/>
      <c r="D18" s="7"/>
      <c r="E18" s="7"/>
      <c r="F18" s="8">
        <v>0</v>
      </c>
    </row>
    <row r="19" spans="2:6" s="1" customFormat="1" ht="20" customHeight="1" thickTop="1" x14ac:dyDescent="0.35">
      <c r="E19" s="1" t="s">
        <v>32</v>
      </c>
      <c r="F19" s="2">
        <f>SUM(F15:F18)</f>
        <v>65362.07</v>
      </c>
    </row>
    <row r="20" spans="2:6" s="1" customFormat="1" ht="20" customHeight="1" x14ac:dyDescent="0.35">
      <c r="E20" s="1" t="s">
        <v>33</v>
      </c>
      <c r="F20" s="2">
        <f>F19*12</f>
        <v>784344.84</v>
      </c>
    </row>
    <row r="21" spans="2:6" s="1" customFormat="1" ht="12" customHeight="1" x14ac:dyDescent="0.35">
      <c r="F21" s="2"/>
    </row>
    <row r="22" spans="2:6" s="1" customFormat="1" ht="20" customHeight="1" x14ac:dyDescent="0.35">
      <c r="B22" s="9" t="s">
        <v>11</v>
      </c>
    </row>
    <row r="23" spans="2:6" ht="9" customHeight="1" x14ac:dyDescent="0.35"/>
    <row r="24" spans="2:6" ht="14.5" customHeight="1" x14ac:dyDescent="0.35">
      <c r="B24" s="12" t="s">
        <v>22</v>
      </c>
      <c r="C24" s="12"/>
      <c r="D24" s="12"/>
      <c r="E24" s="12"/>
      <c r="F24" s="13" t="s">
        <v>23</v>
      </c>
    </row>
    <row r="25" spans="2:6" s="1" customFormat="1" ht="18" customHeight="1" x14ac:dyDescent="0.35">
      <c r="B25" s="1" t="s">
        <v>12</v>
      </c>
      <c r="F25" s="1" t="s">
        <v>24</v>
      </c>
    </row>
    <row r="26" spans="2:6" s="1" customFormat="1" ht="18" customHeight="1" x14ac:dyDescent="0.35">
      <c r="B26" s="1" t="s">
        <v>13</v>
      </c>
      <c r="F26" s="1" t="s">
        <v>25</v>
      </c>
    </row>
    <row r="27" spans="2:6" s="1" customFormat="1" ht="18" customHeight="1" x14ac:dyDescent="0.35">
      <c r="B27" s="1" t="s">
        <v>14</v>
      </c>
      <c r="F27" s="1" t="s">
        <v>26</v>
      </c>
    </row>
    <row r="28" spans="2:6" s="1" customFormat="1" ht="18" customHeight="1" x14ac:dyDescent="0.35">
      <c r="B28" s="1" t="s">
        <v>15</v>
      </c>
      <c r="F28" s="1" t="s">
        <v>27</v>
      </c>
    </row>
    <row r="29" spans="2:6" s="1" customFormat="1" ht="18" customHeight="1" x14ac:dyDescent="0.35">
      <c r="B29" s="1" t="s">
        <v>16</v>
      </c>
      <c r="F29" s="1" t="s">
        <v>28</v>
      </c>
    </row>
    <row r="30" spans="2:6" s="1" customFormat="1" ht="18" customHeight="1" x14ac:dyDescent="0.35">
      <c r="B30" s="1" t="s">
        <v>17</v>
      </c>
      <c r="F30" s="1" t="s">
        <v>29</v>
      </c>
    </row>
    <row r="31" spans="2:6" s="1" customFormat="1" ht="18" customHeight="1" x14ac:dyDescent="0.35">
      <c r="B31" s="1" t="s">
        <v>18</v>
      </c>
      <c r="F31" s="1" t="s">
        <v>29</v>
      </c>
    </row>
    <row r="32" spans="2:6" s="1" customFormat="1" ht="18" customHeight="1" x14ac:dyDescent="0.35">
      <c r="B32" s="1" t="s">
        <v>19</v>
      </c>
      <c r="F32" s="11">
        <v>600</v>
      </c>
    </row>
    <row r="33" spans="2:6" s="1" customFormat="1" ht="18" customHeight="1" x14ac:dyDescent="0.35">
      <c r="B33" s="1" t="s">
        <v>20</v>
      </c>
      <c r="F33" s="1" t="s">
        <v>30</v>
      </c>
    </row>
    <row r="34" spans="2:6" s="1" customFormat="1" ht="18" customHeight="1" x14ac:dyDescent="0.35">
      <c r="B34" s="1" t="s">
        <v>21</v>
      </c>
      <c r="F34" s="1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 prado</dc:creator>
  <cp:lastModifiedBy>ney prado</cp:lastModifiedBy>
  <dcterms:created xsi:type="dcterms:W3CDTF">2025-05-16T08:10:03Z</dcterms:created>
  <dcterms:modified xsi:type="dcterms:W3CDTF">2025-05-16T08:36:51Z</dcterms:modified>
</cp:coreProperties>
</file>