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PivotChartFilter="1"/>
  <bookViews>
    <workbookView xWindow="-120" yWindow="-120" windowWidth="20730" windowHeight="11040" activeTab="3"/>
  </bookViews>
  <sheets>
    <sheet name="Dados" sheetId="1" r:id="rId1"/>
    <sheet name="Caixinha" sheetId="4" r:id="rId2"/>
    <sheet name="Contoller" sheetId="2" r:id="rId3"/>
    <sheet name="Dashboard" sheetId="3" r:id="rId4"/>
  </sheets>
  <calcPr calcId="12451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2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<sst xmlns="http://schemas.openxmlformats.org/spreadsheetml/2006/main" count="263" uniqueCount="82">
  <si>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</si>
  <si>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</si>
  <si>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</si>
  <si>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</si>
  <si>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</si>
  <si>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</si>
  <si>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</si>
  <si>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</si>
  <si>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</si>
  <si>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</si>
  <si>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</si>
  <si>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</si>
  <si>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</si>
  <si>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</si>
  <si>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</si>
  <si>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</si>
  <si>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</si>
  <si>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</si>
  <si>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</si>
  <si>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</si>
  <si>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</si>
  <si>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</si>
  <si>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</si>
  <si>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</si>
  <si>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</si>
  <si>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</si>
  <si>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</si>
  <si>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</si>
  <si>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</si>
  <si>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</si>
  <si>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</si>
  <si>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</si>
  <si>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</si>
  <si>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</si>
  <si>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</si>
  <si>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</si>
  <si>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</si>
  <si>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</si>
  <si>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</si>
  <si>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</si>
  <si>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</si>
  <si>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</si>
  <si>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</si>
  <si>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</si>
  <si>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</si>
  <si>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</si>
  <si>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</si>
  <si>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</si>
  <si>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</si>
  <si>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</si>
  <si>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</si>
  <si>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</si>
  <si>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</si>
  <si>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</si>
  <si>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</si>
  <si>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</si>
  <si>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</si>
  <si>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</si>
  <si>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</si>
  <si>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</si>
  <si>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</si>
  <si>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</si>
  <si>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</si>
  <si>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</si>
  <si>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</si>
  <si>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</si>
  <si>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</si>
  <si>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</si>
  <si>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</si>
  <si>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</si>
  <si>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</si>
  <si>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</si>
  <si>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</si>
  <si>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</si>
  <si>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</si>
  <si>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 por categoria sumarido em reais</t>
  </si>
  <si>
    <t>Quanto tive de entrada por categoria sumarido em reais</t>
  </si>
  <si>
    <t>Mês</t>
  </si>
  <si>
    <t>Data do lanc.</t>
  </si>
  <si>
    <t>Dinheiro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</si>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</sst>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Caixinha!$D$1:$D$2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Caixinha!$E$1:$E$2</c:f>
              <c:numCache>
                <c:formatCode>"R$"\ #,##0.00;[Red]\-"R$"\ #,##0.00</c:formatCode>
                <c:ptCount val="2"/>
                <c:pt idx="0">
                  <c:v>2700</c:v>
                </c:pt>
                <c:pt idx="1">
                  <c:v>7000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[Dashboard.xlsx]Contoller!Tabela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Contoller!$E$3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Contoller!$E$4:$E$8</c:f>
              <c:numCache>
                <c:formatCode>"R$"\ #,##0.00;[Red]\-"R$"\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axId val="120751616"/>
        <c:axId val="120753152"/>
      </c:barChart>
      <c:catAx>
        <c:axId val="120751616"/>
        <c:scaling>
          <c:orientation val="minMax"/>
        </c:scaling>
        <c:axPos val="b"/>
        <c:tickLblPos val="nextTo"/>
        <c:crossAx val="120753152"/>
        <c:crosses val="autoZero"/>
        <c:auto val="1"/>
        <c:lblAlgn val="ctr"/>
        <c:lblOffset val="100"/>
      </c:catAx>
      <c:valAx>
        <c:axId val="120753152"/>
        <c:scaling>
          <c:orientation val="minMax"/>
        </c:scaling>
        <c:delete val="1"/>
        <c:axPos val="l"/>
        <c:numFmt formatCode="&quot;R$&quot;\ #,##0.00;[Red]\-&quot;R$&quot;\ #,##0.00" sourceLinked="1"/>
        <c:tickLblPos val="nextTo"/>
        <c:crossAx val="120751616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[Dashboard.xlsx]Contoller!Tabela dinâmica1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Contoller!$B$3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Contoller!$B$4:$B$19</c:f>
              <c:numCache>
                <c:formatCode>"R$"\ #,##0.00;[Red]\-"R$"\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axId val="120938880"/>
        <c:axId val="120940416"/>
      </c:barChart>
      <c:catAx>
        <c:axId val="120938880"/>
        <c:scaling>
          <c:orientation val="minMax"/>
        </c:scaling>
        <c:axPos val="b"/>
        <c:tickLblPos val="nextTo"/>
        <c:crossAx val="120940416"/>
        <c:crosses val="autoZero"/>
        <c:auto val="1"/>
        <c:lblAlgn val="ctr"/>
        <c:lblOffset val="100"/>
      </c:catAx>
      <c:valAx>
        <c:axId val="120940416"/>
        <c:scaling>
          <c:orientation val="minMax"/>
        </c:scaling>
        <c:delete val="1"/>
        <c:axPos val="l"/>
        <c:numFmt formatCode="&quot;R$&quot;\ #,##0.00;[Red]\-&quot;R$&quot;\ #,##0.00" sourceLinked="1"/>
        <c:tickLblPos val="nextTo"/>
        <c:crossAx val="120938880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Caixinha!$D$1:$D$2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Caixinha!$E$1:$E$2</c:f>
              <c:numCache>
                <c:formatCode>"R$"\ #,##0.00;[Red]\-"R$"\ #,##0.00</c:formatCode>
                <c:ptCount val="2"/>
                <c:pt idx="0">
                  <c:v>2700</c:v>
                </c:pt>
                <c:pt idx="1">
                  <c:v>7000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941604358857441"/>
          <c:y val="0.37467102281763515"/>
          <c:w val="0.29242670880350963"/>
          <c:h val="0.19636282485160755"/>
        </c:manualLayout>
      </c:layout>
    </c:legend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chart" Target="../charts/chart3.xml"/><Relationship Id="rId7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3.png"/><Relationship Id="rId5" Type="http://schemas.openxmlformats.org/officeDocument/2006/relationships/hyperlink" Target="#Dado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</xdr:row>
      <xdr:rowOff>19050</xdr:rowOff>
    </xdr:from>
    <xdr:to>
      <xdr:col>10</xdr:col>
      <xdr:colOff>409575</xdr:colOff>
      <xdr:row>13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409575</xdr:colOff>
      <xdr:row>5</xdr:row>
      <xdr:rowOff>180976</xdr:rowOff>
    </xdr:from>
    <xdr:ext cx="679097" cy="217560"/>
    <xdr:sp macro="" textlink="">
      <xdr:nvSpPr>
        <xdr:cNvPr id="8" name="CaixaDeTexto 7"/>
        <xdr:cNvSpPr txBox="1"/>
      </xdr:nvSpPr>
      <xdr:spPr>
        <a:xfrm>
          <a:off x="10791825" y="1133476"/>
          <a:ext cx="67909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pt-BR" sz="800">
              <a:solidFill>
                <a:schemeClr val="bg1"/>
              </a:solidFill>
            </a:rPr>
            <a:t>R$</a:t>
          </a:r>
          <a:r>
            <a:rPr lang="pt-BR" sz="800" baseline="0">
              <a:solidFill>
                <a:schemeClr val="bg1"/>
              </a:solidFill>
            </a:rPr>
            <a:t> 2.700,00</a:t>
          </a:r>
          <a:endParaRPr lang="pt-BR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123825</xdr:colOff>
      <xdr:row>7</xdr:row>
      <xdr:rowOff>104776</xdr:rowOff>
    </xdr:from>
    <xdr:ext cx="679097" cy="217560"/>
    <xdr:sp macro="" textlink="">
      <xdr:nvSpPr>
        <xdr:cNvPr id="9" name="CaixaDeTexto 8"/>
        <xdr:cNvSpPr txBox="1"/>
      </xdr:nvSpPr>
      <xdr:spPr>
        <a:xfrm>
          <a:off x="10506075" y="1438276"/>
          <a:ext cx="67909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pt-BR" sz="800">
              <a:solidFill>
                <a:schemeClr val="bg1"/>
              </a:solidFill>
            </a:rPr>
            <a:t>R$</a:t>
          </a:r>
          <a:r>
            <a:rPr lang="pt-BR" sz="800" baseline="0">
              <a:solidFill>
                <a:schemeClr val="bg1"/>
              </a:solidFill>
            </a:rPr>
            <a:t> 7.000,00</a:t>
          </a:r>
          <a:endParaRPr lang="pt-BR" sz="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244929</xdr:colOff>
      <xdr:row>0</xdr:row>
      <xdr:rowOff>136071</xdr:rowOff>
    </xdr:from>
    <xdr:to>
      <xdr:col>16</xdr:col>
      <xdr:colOff>449036</xdr:colOff>
      <xdr:row>3</xdr:row>
      <xdr:rowOff>108857</xdr:rowOff>
    </xdr:to>
    <xdr:sp macro="" textlink="">
      <xdr:nvSpPr>
        <xdr:cNvPr id="25" name="Retângulo de cantos arredondados 24"/>
        <xdr:cNvSpPr/>
      </xdr:nvSpPr>
      <xdr:spPr>
        <a:xfrm>
          <a:off x="857250" y="136071"/>
          <a:ext cx="9388929" cy="54428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428224</xdr:colOff>
      <xdr:row>1</xdr:row>
      <xdr:rowOff>43543</xdr:rowOff>
    </xdr:from>
    <xdr:to>
      <xdr:col>16</xdr:col>
      <xdr:colOff>246529</xdr:colOff>
      <xdr:row>3</xdr:row>
      <xdr:rowOff>27213</xdr:rowOff>
    </xdr:to>
    <xdr:sp macro="" textlink="">
      <xdr:nvSpPr>
        <xdr:cNvPr id="27" name="Retângulo de cantos arredondados 26"/>
        <xdr:cNvSpPr/>
      </xdr:nvSpPr>
      <xdr:spPr>
        <a:xfrm>
          <a:off x="1033342" y="234043"/>
          <a:ext cx="8895069" cy="364670"/>
        </a:xfrm>
        <a:prstGeom prst="roundRect">
          <a:avLst>
            <a:gd name="adj" fmla="val 0"/>
          </a:avLst>
        </a:prstGeom>
        <a:solidFill>
          <a:schemeClr val="accent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213650</xdr:colOff>
      <xdr:row>22</xdr:row>
      <xdr:rowOff>129273</xdr:rowOff>
    </xdr:from>
    <xdr:to>
      <xdr:col>9</xdr:col>
      <xdr:colOff>575598</xdr:colOff>
      <xdr:row>40</xdr:row>
      <xdr:rowOff>14973</xdr:rowOff>
    </xdr:to>
    <xdr:sp macro="" textlink="">
      <xdr:nvSpPr>
        <xdr:cNvPr id="5" name="Retângulo de cantos arredondados 4"/>
        <xdr:cNvSpPr/>
      </xdr:nvSpPr>
      <xdr:spPr>
        <a:xfrm>
          <a:off x="818768" y="4320273"/>
          <a:ext cx="5202889" cy="33147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515111</xdr:colOff>
      <xdr:row>24</xdr:row>
      <xdr:rowOff>176898</xdr:rowOff>
    </xdr:from>
    <xdr:to>
      <xdr:col>9</xdr:col>
      <xdr:colOff>217614</xdr:colOff>
      <xdr:row>39</xdr:row>
      <xdr:rowOff>62598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526017</xdr:colOff>
      <xdr:row>22</xdr:row>
      <xdr:rowOff>157848</xdr:rowOff>
    </xdr:from>
    <xdr:to>
      <xdr:col>6</xdr:col>
      <xdr:colOff>404536</xdr:colOff>
      <xdr:row>24</xdr:row>
      <xdr:rowOff>182280</xdr:rowOff>
    </xdr:to>
    <xdr:sp macro="" textlink="">
      <xdr:nvSpPr>
        <xdr:cNvPr id="9" name="CaixaDeTexto 8"/>
        <xdr:cNvSpPr txBox="1"/>
      </xdr:nvSpPr>
      <xdr:spPr>
        <a:xfrm>
          <a:off x="2946488" y="4348848"/>
          <a:ext cx="108875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pt-BR" sz="2000"/>
            <a:t>Entradas</a:t>
          </a:r>
        </a:p>
      </xdr:txBody>
    </xdr:sp>
    <xdr:clientData/>
  </xdr:twoCellAnchor>
  <xdr:twoCellAnchor>
    <xdr:from>
      <xdr:col>4</xdr:col>
      <xdr:colOff>272635</xdr:colOff>
      <xdr:row>23</xdr:row>
      <xdr:rowOff>26728</xdr:rowOff>
    </xdr:from>
    <xdr:to>
      <xdr:col>4</xdr:col>
      <xdr:colOff>569547</xdr:colOff>
      <xdr:row>24</xdr:row>
      <xdr:rowOff>135512</xdr:rowOff>
    </xdr:to>
    <xdr:pic>
      <xdr:nvPicPr>
        <xdr:cNvPr id="1028" name="Picture 4" descr="Caixa registradora - ícones de eletrônicos grá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3106" y="4408228"/>
          <a:ext cx="296912" cy="29928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358588</xdr:colOff>
      <xdr:row>22</xdr:row>
      <xdr:rowOff>168076</xdr:rowOff>
    </xdr:from>
    <xdr:to>
      <xdr:col>16</xdr:col>
      <xdr:colOff>257735</xdr:colOff>
      <xdr:row>36</xdr:row>
      <xdr:rowOff>33617</xdr:rowOff>
    </xdr:to>
    <xdr:sp macro="" textlink="">
      <xdr:nvSpPr>
        <xdr:cNvPr id="39" name="Retângulo de cantos arredondados 38"/>
        <xdr:cNvSpPr/>
      </xdr:nvSpPr>
      <xdr:spPr>
        <a:xfrm>
          <a:off x="6409764" y="4359076"/>
          <a:ext cx="3529853" cy="25325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180975</xdr:colOff>
      <xdr:row>0</xdr:row>
      <xdr:rowOff>170098</xdr:rowOff>
    </xdr:from>
    <xdr:to>
      <xdr:col>16</xdr:col>
      <xdr:colOff>447675</xdr:colOff>
      <xdr:row>21</xdr:row>
      <xdr:rowOff>93890</xdr:rowOff>
    </xdr:to>
    <xdr:grpSp>
      <xdr:nvGrpSpPr>
        <xdr:cNvPr id="22" name="Grupo 21"/>
        <xdr:cNvGrpSpPr/>
      </xdr:nvGrpSpPr>
      <xdr:grpSpPr>
        <a:xfrm>
          <a:off x="786093" y="170098"/>
          <a:ext cx="9343464" cy="3924292"/>
          <a:chOff x="793296" y="238133"/>
          <a:chExt cx="9451522" cy="3924292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831396" y="819150"/>
            <a:ext cx="9413422" cy="3333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793296" y="1028700"/>
          <a:ext cx="9394373" cy="3133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CaixaDeTexto 7"/>
          <xdr:cNvSpPr txBox="1"/>
        </xdr:nvSpPr>
        <xdr:spPr>
          <a:xfrm>
            <a:off x="5165271" y="885825"/>
            <a:ext cx="89101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/>
              <a:t>Gastos</a:t>
            </a:r>
          </a:p>
        </xdr:txBody>
      </xdr:sp>
      <xdr:pic>
        <xdr:nvPicPr>
          <xdr:cNvPr id="1029" name="Picture 5" descr="Dinheiro voand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886325" y="914399"/>
            <a:ext cx="355146" cy="352425"/>
          </a:xfrm>
          <a:prstGeom prst="rect">
            <a:avLst/>
          </a:prstGeom>
          <a:noFill/>
        </xdr:spPr>
      </xdr:pic>
      <xdr:sp macro="" textlink="">
        <xdr:nvSpPr>
          <xdr:cNvPr id="26" name="CaixaDeTexto 25"/>
          <xdr:cNvSpPr txBox="1"/>
        </xdr:nvSpPr>
        <xdr:spPr>
          <a:xfrm>
            <a:off x="3717353" y="238133"/>
            <a:ext cx="3977945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400" b="1">
                <a:solidFill>
                  <a:sysClr val="windowText" lastClr="000000"/>
                </a:solidFill>
              </a:rPr>
              <a:t>Acompanhamento Financeiro</a:t>
            </a:r>
          </a:p>
        </xdr:txBody>
      </xdr:sp>
    </xdr:grpSp>
    <xdr:clientData/>
  </xdr:twoCellAnchor>
  <xdr:twoCellAnchor>
    <xdr:from>
      <xdr:col>10</xdr:col>
      <xdr:colOff>403412</xdr:colOff>
      <xdr:row>36</xdr:row>
      <xdr:rowOff>160111</xdr:rowOff>
    </xdr:from>
    <xdr:to>
      <xdr:col>16</xdr:col>
      <xdr:colOff>190500</xdr:colOff>
      <xdr:row>39</xdr:row>
      <xdr:rowOff>67235</xdr:rowOff>
    </xdr:to>
    <xdr:grpSp>
      <xdr:nvGrpSpPr>
        <xdr:cNvPr id="28" name="Grupo 27">
          <a:hlinkClick xmlns:r="http://schemas.openxmlformats.org/officeDocument/2006/relationships" r:id="rId5"/>
        </xdr:cNvPr>
        <xdr:cNvGrpSpPr/>
      </xdr:nvGrpSpPr>
      <xdr:grpSpPr>
        <a:xfrm>
          <a:off x="6454588" y="7018111"/>
          <a:ext cx="3417794" cy="478624"/>
          <a:chOff x="6521824" y="7018111"/>
          <a:chExt cx="3260915" cy="478624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6521824" y="7018111"/>
            <a:ext cx="3260915" cy="478624"/>
          </a:xfrm>
          <a:prstGeom prst="roundRect">
            <a:avLst>
              <a:gd name="adj" fmla="val 393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8" name="CaixaDeTexto 17"/>
          <xdr:cNvSpPr txBox="1"/>
        </xdr:nvSpPr>
        <xdr:spPr>
          <a:xfrm>
            <a:off x="6802510" y="7042142"/>
            <a:ext cx="1794405" cy="3241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pt-BR" sz="2000">
                <a:solidFill>
                  <a:schemeClr val="bg2">
                    <a:lumMod val="75000"/>
                  </a:schemeClr>
                </a:solidFill>
              </a:rPr>
              <a:t>Pesquisar dados</a:t>
            </a:r>
          </a:p>
        </xdr:txBody>
      </xdr:sp>
      <xdr:pic>
        <xdr:nvPicPr>
          <xdr:cNvPr id="1030" name="Picture 6" descr="Ícone de lupa (símbolo png) cinz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9204980" y="7110331"/>
            <a:ext cx="342432" cy="25923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347383</xdr:colOff>
      <xdr:row>23</xdr:row>
      <xdr:rowOff>78441</xdr:rowOff>
    </xdr:from>
    <xdr:to>
      <xdr:col>16</xdr:col>
      <xdr:colOff>392206</xdr:colOff>
      <xdr:row>36</xdr:row>
      <xdr:rowOff>5036</xdr:rowOff>
    </xdr:to>
    <xdr:grpSp>
      <xdr:nvGrpSpPr>
        <xdr:cNvPr id="24" name="Grupo 23"/>
        <xdr:cNvGrpSpPr/>
      </xdr:nvGrpSpPr>
      <xdr:grpSpPr>
        <a:xfrm>
          <a:off x="6398559" y="4459941"/>
          <a:ext cx="3675529" cy="2403095"/>
          <a:chOff x="6387353" y="5252358"/>
          <a:chExt cx="3683534" cy="2339068"/>
        </a:xfrm>
      </xdr:grpSpPr>
      <xdr:graphicFrame macro="">
        <xdr:nvGraphicFramePr>
          <xdr:cNvPr id="31" name="Gráfico 30"/>
          <xdr:cNvGraphicFramePr/>
        </xdr:nvGraphicFramePr>
        <xdr:xfrm>
          <a:off x="6387353" y="5252358"/>
          <a:ext cx="3683534" cy="23390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2" name="CaixaDeTexto 31"/>
          <xdr:cNvSpPr txBox="1"/>
        </xdr:nvSpPr>
        <xdr:spPr>
          <a:xfrm>
            <a:off x="7714787" y="5912827"/>
            <a:ext cx="1057695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1050">
                <a:solidFill>
                  <a:schemeClr val="bg1"/>
                </a:solidFill>
              </a:rPr>
              <a:t>R$</a:t>
            </a:r>
            <a:r>
              <a:rPr lang="pt-BR" sz="1050" baseline="0">
                <a:solidFill>
                  <a:schemeClr val="bg1"/>
                </a:solidFill>
              </a:rPr>
              <a:t> 2.700,00</a:t>
            </a:r>
            <a:endParaRPr lang="pt-BR" sz="1050">
              <a:solidFill>
                <a:schemeClr val="bg1"/>
              </a:solidFill>
            </a:endParaRPr>
          </a:p>
        </xdr:txBody>
      </xdr:sp>
      <xdr:sp macro="" textlink="">
        <xdr:nvSpPr>
          <xdr:cNvPr id="33" name="CaixaDeTexto 32"/>
          <xdr:cNvSpPr txBox="1"/>
        </xdr:nvSpPr>
        <xdr:spPr>
          <a:xfrm>
            <a:off x="7234229" y="6396402"/>
            <a:ext cx="113829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R$</a:t>
            </a:r>
            <a:r>
              <a:rPr lang="pt-BR" sz="1100" baseline="0">
                <a:solidFill>
                  <a:schemeClr val="bg1"/>
                </a:solidFill>
              </a:rPr>
              <a:t> 7.000,00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367756</xdr:colOff>
      <xdr:row>22</xdr:row>
      <xdr:rowOff>175777</xdr:rowOff>
    </xdr:from>
    <xdr:to>
      <xdr:col>14</xdr:col>
      <xdr:colOff>246275</xdr:colOff>
      <xdr:row>25</xdr:row>
      <xdr:rowOff>9709</xdr:rowOff>
    </xdr:to>
    <xdr:sp macro="" textlink="">
      <xdr:nvSpPr>
        <xdr:cNvPr id="29" name="CaixaDeTexto 28"/>
        <xdr:cNvSpPr txBox="1"/>
      </xdr:nvSpPr>
      <xdr:spPr>
        <a:xfrm>
          <a:off x="7698722" y="4366777"/>
          <a:ext cx="110034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pt-BR" sz="2000"/>
            <a:t>Economias</a:t>
          </a:r>
        </a:p>
      </xdr:txBody>
    </xdr:sp>
    <xdr:clientData/>
  </xdr:twoCellAnchor>
  <xdr:twoCellAnchor editAs="oneCell">
    <xdr:from>
      <xdr:col>12</xdr:col>
      <xdr:colOff>102577</xdr:colOff>
      <xdr:row>23</xdr:row>
      <xdr:rowOff>10328</xdr:rowOff>
    </xdr:from>
    <xdr:to>
      <xdr:col>12</xdr:col>
      <xdr:colOff>446690</xdr:colOff>
      <xdr:row>24</xdr:row>
      <xdr:rowOff>171734</xdr:rowOff>
    </xdr:to>
    <xdr:pic>
      <xdr:nvPicPr>
        <xdr:cNvPr id="1025" name="Picture 1" descr="ilustração vetorial de cofrinho azul com uma moeda 3317042 Vetor ...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00192" y="4391828"/>
          <a:ext cx="344113" cy="351906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Guimarães" refreshedDate="45668.359787731482" createdVersion="3" refreshedVersion="3" minRefreshableVersion="3" recordCount="44">
  <cacheSource type="worksheet">
    <worksheetSource ref="A1:H45" sheet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D3:E8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1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H45"/>
  <sheetViews>
    <sheetView workbookViewId="0">
      <selection activeCell="L2" sqref="L2"/>
    </sheetView>
  </sheetViews>
  <sheetFormatPr defaultRowHeight="15"/>
  <cols>
    <col min="1" max="8" width="23.7109375" style="1" customWidth="1"/>
  </cols>
  <sheetData>
    <row r="1" spans="1:8" ht="14.25" customHeight="1">
      <c r="A1" s="5" t="s">
        <v>65</v>
      </c>
      <c r="B1" s="5" t="s">
        <v>77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ht="14.25" customHeight="1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4.25" customHeight="1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4.25" customHeight="1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4.25" customHeight="1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4.25" customHeight="1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4.25" customHeight="1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4.25" customHeight="1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4.25" customHeight="1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4.25" customHeight="1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4.25" customHeight="1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4.25" customHeight="1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4.25" customHeight="1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4.25" customHeight="1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4.25" customHeight="1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4.25" customHeight="1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4.25" customHeight="1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4.25" customHeight="1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4.25" customHeight="1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4.25" customHeight="1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4.25" customHeight="1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4.25" customHeight="1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4.25" customHeight="1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4.25" customHeight="1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4.25" customHeight="1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4.25" customHeight="1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4.25" customHeight="1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4.25" customHeight="1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4.25" customHeight="1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4.25" customHeight="1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4.25" customHeight="1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4.25" customHeight="1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4.25" customHeight="1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4.25" customHeight="1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4.25" customHeight="1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4.25" customHeight="1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4.25" customHeight="1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4.25" customHeight="1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4.25" customHeight="1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4.25" customHeight="1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4.25" customHeight="1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4.25" customHeight="1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4.25" customHeight="1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4.25" customHeight="1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4.25" customHeight="1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E11"/>
  <sheetViews>
    <sheetView workbookViewId="0">
      <selection activeCell="E16" sqref="E16"/>
    </sheetView>
  </sheetViews>
  <sheetFormatPr defaultRowHeight="15"/>
  <cols>
    <col min="4" max="4" width="15.85546875" bestFit="1" customWidth="1"/>
    <col min="5" max="5" width="18.7109375" bestFit="1" customWidth="1"/>
  </cols>
  <sheetData>
    <row r="1" spans="4:5">
      <c r="D1" t="s">
        <v>80</v>
      </c>
      <c r="E1" s="8">
        <f>SUM(E5:E11)</f>
        <v>2700</v>
      </c>
    </row>
    <row r="2" spans="4:5">
      <c r="D2" t="s">
        <v>81</v>
      </c>
      <c r="E2" s="8">
        <v>7000</v>
      </c>
    </row>
    <row r="4" spans="4:5">
      <c r="D4" t="s">
        <v>78</v>
      </c>
      <c r="E4" t="s">
        <v>79</v>
      </c>
    </row>
    <row r="5" spans="4:5">
      <c r="D5" s="12">
        <v>45658</v>
      </c>
      <c r="E5" s="8">
        <v>100</v>
      </c>
    </row>
    <row r="6" spans="4:5">
      <c r="D6" s="12">
        <v>45659</v>
      </c>
      <c r="E6" s="8">
        <v>200</v>
      </c>
    </row>
    <row r="7" spans="4:5">
      <c r="D7" s="12">
        <v>45660</v>
      </c>
      <c r="E7" s="8">
        <v>300</v>
      </c>
    </row>
    <row r="8" spans="4:5">
      <c r="D8" s="12">
        <v>45661</v>
      </c>
      <c r="E8" s="8">
        <v>350</v>
      </c>
    </row>
    <row r="9" spans="4:5">
      <c r="D9" s="12">
        <v>45662</v>
      </c>
      <c r="E9" s="8">
        <v>550</v>
      </c>
    </row>
    <row r="10" spans="4:5">
      <c r="D10" s="12">
        <v>45663</v>
      </c>
      <c r="E10" s="8">
        <v>500</v>
      </c>
    </row>
    <row r="11" spans="4:5">
      <c r="D11" s="12">
        <v>45664</v>
      </c>
      <c r="E11" s="8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E19"/>
  <sheetViews>
    <sheetView topLeftCell="C1" workbookViewId="0">
      <selection activeCell="L2" sqref="L2"/>
    </sheetView>
  </sheetViews>
  <sheetFormatPr defaultRowHeight="15"/>
  <cols>
    <col min="1" max="1" width="49" bestFit="1" customWidth="1"/>
    <col min="2" max="2" width="13.85546875" bestFit="1" customWidth="1"/>
    <col min="4" max="4" width="51.5703125" customWidth="1"/>
    <col min="5" max="5" width="13.85546875" bestFit="1" customWidth="1"/>
  </cols>
  <sheetData>
    <row r="1" spans="1:5">
      <c r="A1" s="6" t="s">
        <v>66</v>
      </c>
      <c r="B1" t="s">
        <v>5</v>
      </c>
      <c r="D1" s="6" t="s">
        <v>66</v>
      </c>
      <c r="E1" t="s">
        <v>0</v>
      </c>
    </row>
    <row r="2" spans="1:5">
      <c r="A2" t="s">
        <v>75</v>
      </c>
      <c r="D2" t="s">
        <v>76</v>
      </c>
    </row>
    <row r="3" spans="1:5">
      <c r="A3" s="6" t="s">
        <v>72</v>
      </c>
      <c r="B3" t="s">
        <v>74</v>
      </c>
      <c r="D3" s="6" t="s">
        <v>72</v>
      </c>
      <c r="E3" t="s">
        <v>74</v>
      </c>
    </row>
    <row r="4" spans="1:5">
      <c r="A4" s="7" t="s">
        <v>6</v>
      </c>
      <c r="B4" s="8">
        <v>1600</v>
      </c>
      <c r="D4" s="7" t="s">
        <v>43</v>
      </c>
      <c r="E4" s="8">
        <v>1200</v>
      </c>
    </row>
    <row r="5" spans="1:5">
      <c r="A5" s="7" t="s">
        <v>32</v>
      </c>
      <c r="B5" s="8">
        <v>330</v>
      </c>
      <c r="D5" s="7" t="s">
        <v>22</v>
      </c>
      <c r="E5" s="8">
        <v>800</v>
      </c>
    </row>
    <row r="6" spans="1:5">
      <c r="A6" s="7" t="s">
        <v>18</v>
      </c>
      <c r="B6" s="8">
        <v>1100</v>
      </c>
      <c r="D6" s="7" t="s">
        <v>1</v>
      </c>
      <c r="E6" s="8">
        <v>15000</v>
      </c>
    </row>
    <row r="7" spans="1:5">
      <c r="A7" s="7" t="s">
        <v>26</v>
      </c>
      <c r="B7" s="8">
        <v>3000</v>
      </c>
      <c r="D7" s="7" t="s">
        <v>56</v>
      </c>
      <c r="E7" s="8">
        <v>1500</v>
      </c>
    </row>
    <row r="8" spans="1:5">
      <c r="A8" s="7" t="s">
        <v>38</v>
      </c>
      <c r="B8" s="8">
        <v>570</v>
      </c>
      <c r="D8" s="7" t="s">
        <v>73</v>
      </c>
      <c r="E8" s="8">
        <v>18500</v>
      </c>
    </row>
    <row r="9" spans="1:5">
      <c r="A9" s="7" t="s">
        <v>14</v>
      </c>
      <c r="B9" s="8">
        <v>500</v>
      </c>
    </row>
    <row r="10" spans="1:5">
      <c r="A10" s="7" t="s">
        <v>34</v>
      </c>
      <c r="B10" s="8">
        <v>350</v>
      </c>
    </row>
    <row r="11" spans="1:5">
      <c r="A11" s="7" t="s">
        <v>30</v>
      </c>
      <c r="B11" s="8">
        <v>830</v>
      </c>
    </row>
    <row r="12" spans="1:5">
      <c r="A12" s="7" t="s">
        <v>16</v>
      </c>
      <c r="B12" s="8">
        <v>970</v>
      </c>
    </row>
    <row r="13" spans="1:5">
      <c r="A13" s="7" t="s">
        <v>24</v>
      </c>
      <c r="B13" s="8">
        <v>1400</v>
      </c>
    </row>
    <row r="14" spans="1:5">
      <c r="A14" s="7" t="s">
        <v>10</v>
      </c>
      <c r="B14" s="8">
        <v>800</v>
      </c>
    </row>
    <row r="15" spans="1:5">
      <c r="A15" s="7" t="s">
        <v>47</v>
      </c>
      <c r="B15" s="8">
        <v>250</v>
      </c>
    </row>
    <row r="16" spans="1:5">
      <c r="A16" s="7" t="s">
        <v>28</v>
      </c>
      <c r="B16" s="8">
        <v>1250</v>
      </c>
    </row>
    <row r="17" spans="1:2">
      <c r="A17" s="7" t="s">
        <v>20</v>
      </c>
      <c r="B17" s="8">
        <v>1500</v>
      </c>
    </row>
    <row r="18" spans="1:2">
      <c r="A18" s="7" t="s">
        <v>36</v>
      </c>
      <c r="B18" s="8">
        <v>1250</v>
      </c>
    </row>
    <row r="19" spans="1:2">
      <c r="A19" s="7" t="s">
        <v>73</v>
      </c>
      <c r="B19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3"/>
  <sheetViews>
    <sheetView tabSelected="1" zoomScale="85" zoomScaleNormal="85" workbookViewId="0">
      <selection activeCell="Q5" sqref="Q5"/>
    </sheetView>
  </sheetViews>
  <sheetFormatPr defaultColWidth="0" defaultRowHeight="15" zeroHeight="1"/>
  <cols>
    <col min="1" max="1" width="9.140625" style="9" customWidth="1"/>
    <col min="2" max="17" width="9.140625" style="10" customWidth="1"/>
    <col min="18" max="21" width="9.140625" style="10" hidden="1" customWidth="1"/>
    <col min="22" max="16384" width="9.140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Contoller</vt:lpstr>
      <vt:lpstr>Dashboard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Caio Guimarães</cp:lastModifiedBy>
  <cp:revision/>
  <dcterms:created xsi:type="dcterms:W3CDTF">2015-06-05T18:19:34Z</dcterms:created>
  <dcterms:modified xsi:type="dcterms:W3CDTF">2025-01-11T16:26:59Z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