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hrobin_liverpool_ac_uk/Documents/Projects/SpatialInequalityintheSmartCity/TIBG_Paper/Chicago/"/>
    </mc:Choice>
  </mc:AlternateContent>
  <xr:revisionPtr revIDLastSave="1" documentId="8_{107FE032-755F-4845-A16A-40A6CDC2EFE4}" xr6:coauthVersionLast="36" xr6:coauthVersionMax="36" xr10:uidLastSave="{D9A69C44-E8DF-4F52-B669-C86F5C06C420}"/>
  <bookViews>
    <workbookView xWindow="0" yWindow="0" windowWidth="15330" windowHeight="7980" activeTab="1" xr2:uid="{585685EE-4C3F-4AE0-B125-5BBAD5F9DEE0}"/>
  </bookViews>
  <sheets>
    <sheet name="AfricanAmerican" sheetId="1" r:id="rId1"/>
    <sheet name="Inco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2" i="2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<sst xmlns="http://schemas.openxmlformats.org/spreadsheetml/2006/main" count="12" uniqueCount="6">
  <si>
    <t>Decile</t>
  </si>
  <si>
    <t>Max</t>
  </si>
  <si>
    <t>Min</t>
  </si>
  <si>
    <t>Tract_WithSensor_Freq</t>
  </si>
  <si>
    <t>Tract_WithSensor_Per</t>
  </si>
  <si>
    <t>Tract_Freq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</si>
</sst>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7D7A-F9BF-4B56-B6EB-C59D0520331A}">
  <dimension ref="A1:F11"/>
  <sheetViews>
    <sheetView workbookViewId="0">
      <selection sqref="A1:XFD1"/>
    </sheetView>
  </sheetViews>
  <sheetFormatPr defaultRowHeight="15" x14ac:dyDescent="0.25"/>
  <cols>
    <col min="1" max="1" width="16.42578125" style="2" customWidth="1"/>
    <col min="2" max="4" width="16.42578125" customWidth="1"/>
    <col min="5" max="5" width="20.42578125" customWidth="1"/>
    <col min="6" max="6" width="23.57031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>
        <v>1</v>
      </c>
      <c r="B2" s="1">
        <v>100</v>
      </c>
      <c r="C2" s="1">
        <v>43.17</v>
      </c>
      <c r="D2" s="1">
        <v>291</v>
      </c>
      <c r="E2" s="1">
        <v>38</v>
      </c>
      <c r="F2" s="1">
        <f>(E2/D2)*100</f>
        <v>13.058419243986256</v>
      </c>
    </row>
    <row r="3" spans="1:6" x14ac:dyDescent="0.25">
      <c r="A3" s="2">
        <v>2</v>
      </c>
      <c r="B3" s="1">
        <v>43.17</v>
      </c>
      <c r="C3" s="1">
        <v>20.61</v>
      </c>
      <c r="D3" s="1">
        <v>54</v>
      </c>
      <c r="E3" s="1">
        <v>6</v>
      </c>
      <c r="F3" s="1">
        <f t="shared" ref="F3:F11" si="0">(E3/D3)*100</f>
        <v>11.111111111111111</v>
      </c>
    </row>
    <row r="4" spans="1:6" x14ac:dyDescent="0.25">
      <c r="A4" s="2">
        <v>3</v>
      </c>
      <c r="B4" s="1">
        <v>20.61</v>
      </c>
      <c r="C4" s="1">
        <v>11.65</v>
      </c>
      <c r="D4" s="1">
        <v>44</v>
      </c>
      <c r="E4" s="1">
        <v>6</v>
      </c>
      <c r="F4" s="1">
        <f t="shared" si="0"/>
        <v>13.636363636363635</v>
      </c>
    </row>
    <row r="5" spans="1:6" x14ac:dyDescent="0.25">
      <c r="A5" s="2">
        <v>4</v>
      </c>
      <c r="B5" s="1">
        <v>11.65</v>
      </c>
      <c r="C5" s="1">
        <v>7.06</v>
      </c>
      <c r="D5" s="1">
        <v>47</v>
      </c>
      <c r="E5" s="1">
        <v>6</v>
      </c>
      <c r="F5" s="1">
        <f t="shared" si="0"/>
        <v>12.76595744680851</v>
      </c>
    </row>
    <row r="6" spans="1:6" x14ac:dyDescent="0.25">
      <c r="A6" s="2">
        <v>5</v>
      </c>
      <c r="B6" s="1">
        <v>7.06</v>
      </c>
      <c r="C6" s="1">
        <v>4.24</v>
      </c>
      <c r="D6" s="1">
        <v>81</v>
      </c>
      <c r="E6" s="1">
        <v>8</v>
      </c>
      <c r="F6" s="1">
        <f t="shared" si="0"/>
        <v>9.8765432098765427</v>
      </c>
    </row>
    <row r="7" spans="1:6" x14ac:dyDescent="0.25">
      <c r="A7" s="2">
        <v>6</v>
      </c>
      <c r="B7" s="1">
        <v>4.24</v>
      </c>
      <c r="C7" s="1">
        <v>2.48</v>
      </c>
      <c r="D7" s="1">
        <v>84</v>
      </c>
      <c r="E7" s="1">
        <v>11</v>
      </c>
      <c r="F7" s="1">
        <f t="shared" si="0"/>
        <v>13.095238095238097</v>
      </c>
    </row>
    <row r="8" spans="1:6" x14ac:dyDescent="0.25">
      <c r="A8" s="2">
        <v>7</v>
      </c>
      <c r="B8" s="1">
        <v>2.48</v>
      </c>
      <c r="C8" s="1">
        <v>1.36</v>
      </c>
      <c r="D8" s="1">
        <v>81</v>
      </c>
      <c r="E8" s="1">
        <v>10</v>
      </c>
      <c r="F8" s="1">
        <f t="shared" si="0"/>
        <v>12.345679012345679</v>
      </c>
    </row>
    <row r="9" spans="1:6" x14ac:dyDescent="0.25">
      <c r="A9" s="2">
        <v>8</v>
      </c>
      <c r="B9" s="1">
        <v>1.36</v>
      </c>
      <c r="C9" s="1">
        <v>0.62</v>
      </c>
      <c r="D9" s="1">
        <v>58</v>
      </c>
      <c r="E9" s="1">
        <v>5</v>
      </c>
      <c r="F9" s="1">
        <f t="shared" si="0"/>
        <v>8.6206896551724146</v>
      </c>
    </row>
    <row r="10" spans="1:6" x14ac:dyDescent="0.25">
      <c r="A10" s="2">
        <v>9</v>
      </c>
      <c r="B10" s="1">
        <v>0.62</v>
      </c>
      <c r="C10" s="1">
        <v>0.11</v>
      </c>
      <c r="D10" s="1">
        <v>36</v>
      </c>
      <c r="E10" s="1">
        <v>1</v>
      </c>
      <c r="F10" s="1">
        <f t="shared" si="0"/>
        <v>2.7777777777777777</v>
      </c>
    </row>
    <row r="11" spans="1:6" x14ac:dyDescent="0.25">
      <c r="A11" s="2">
        <v>10</v>
      </c>
      <c r="B11" s="1">
        <v>0.11</v>
      </c>
      <c r="C11" s="1">
        <v>0</v>
      </c>
      <c r="D11" s="1">
        <v>22</v>
      </c>
      <c r="E11" s="1">
        <v>3</v>
      </c>
      <c r="F11" s="1">
        <f t="shared" si="0"/>
        <v>13.636363636363635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9282-91B8-47D5-BEA4-429F14FA8660}">
  <dimension ref="A1:F11"/>
  <sheetViews>
    <sheetView tabSelected="1" workbookViewId="0">
      <selection activeCell="B1" sqref="B1:F1048576"/>
    </sheetView>
  </sheetViews>
  <sheetFormatPr defaultRowHeight="15" x14ac:dyDescent="0.25"/>
  <cols>
    <col min="2" max="6" width="16.57031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>
        <v>1</v>
      </c>
      <c r="B2" s="1">
        <v>250001</v>
      </c>
      <c r="C2" s="1">
        <v>101489</v>
      </c>
      <c r="D2" s="1">
        <v>73</v>
      </c>
      <c r="E2" s="1">
        <v>13</v>
      </c>
      <c r="F2" s="1">
        <f>(E2/D2)*100</f>
        <v>17.80821917808219</v>
      </c>
    </row>
    <row r="3" spans="1:6" x14ac:dyDescent="0.25">
      <c r="A3">
        <v>2</v>
      </c>
      <c r="B3" s="1">
        <v>101489</v>
      </c>
      <c r="C3" s="1">
        <v>81158</v>
      </c>
      <c r="D3" s="1">
        <v>59</v>
      </c>
      <c r="E3" s="1">
        <v>8</v>
      </c>
      <c r="F3" s="1">
        <f t="shared" ref="F3:F11" si="0">(E3/D3)*100</f>
        <v>13.559322033898304</v>
      </c>
    </row>
    <row r="4" spans="1:6" x14ac:dyDescent="0.25">
      <c r="A4">
        <v>3</v>
      </c>
      <c r="B4" s="1">
        <v>81158</v>
      </c>
      <c r="C4" s="1">
        <v>69135</v>
      </c>
      <c r="D4" s="1">
        <v>63</v>
      </c>
      <c r="E4" s="1">
        <v>3</v>
      </c>
      <c r="F4" s="1">
        <f t="shared" si="0"/>
        <v>4.7619047619047619</v>
      </c>
    </row>
    <row r="5" spans="1:6" x14ac:dyDescent="0.25">
      <c r="A5">
        <v>4</v>
      </c>
      <c r="B5" s="1">
        <v>69135</v>
      </c>
      <c r="C5" s="1">
        <v>60917</v>
      </c>
      <c r="D5" s="1">
        <v>48</v>
      </c>
      <c r="E5" s="1">
        <v>5</v>
      </c>
      <c r="F5" s="1">
        <f t="shared" si="0"/>
        <v>10.416666666666668</v>
      </c>
    </row>
    <row r="6" spans="1:6" x14ac:dyDescent="0.25">
      <c r="A6">
        <v>5</v>
      </c>
      <c r="B6" s="1">
        <v>60917</v>
      </c>
      <c r="C6" s="1">
        <v>54118</v>
      </c>
      <c r="D6" s="1">
        <v>64</v>
      </c>
      <c r="E6" s="1">
        <v>7</v>
      </c>
      <c r="F6" s="1">
        <f t="shared" si="0"/>
        <v>10.9375</v>
      </c>
    </row>
    <row r="7" spans="1:6" x14ac:dyDescent="0.25">
      <c r="A7">
        <v>6</v>
      </c>
      <c r="B7" s="1">
        <v>54118</v>
      </c>
      <c r="C7" s="1">
        <v>48548</v>
      </c>
      <c r="D7" s="1">
        <v>50</v>
      </c>
      <c r="E7" s="1">
        <v>7</v>
      </c>
      <c r="F7" s="1">
        <f t="shared" si="0"/>
        <v>14.000000000000002</v>
      </c>
    </row>
    <row r="8" spans="1:6" x14ac:dyDescent="0.25">
      <c r="A8">
        <v>7</v>
      </c>
      <c r="B8" s="1">
        <v>48548</v>
      </c>
      <c r="C8" s="1">
        <v>42516</v>
      </c>
      <c r="D8" s="1">
        <v>77</v>
      </c>
      <c r="E8" s="1">
        <v>9</v>
      </c>
      <c r="F8" s="1">
        <f t="shared" si="0"/>
        <v>11.688311688311687</v>
      </c>
    </row>
    <row r="9" spans="1:6" x14ac:dyDescent="0.25">
      <c r="A9">
        <v>8</v>
      </c>
      <c r="B9" s="1">
        <v>42516</v>
      </c>
      <c r="C9" s="1">
        <v>36698</v>
      </c>
      <c r="D9" s="1">
        <v>92</v>
      </c>
      <c r="E9" s="1">
        <v>6</v>
      </c>
      <c r="F9" s="1">
        <f t="shared" si="0"/>
        <v>6.5217391304347823</v>
      </c>
    </row>
    <row r="10" spans="1:6" x14ac:dyDescent="0.25">
      <c r="A10">
        <v>9</v>
      </c>
      <c r="B10" s="1">
        <v>36698</v>
      </c>
      <c r="C10" s="1">
        <v>29081</v>
      </c>
      <c r="D10" s="1">
        <v>119</v>
      </c>
      <c r="E10" s="1">
        <v>18</v>
      </c>
      <c r="F10" s="1">
        <f t="shared" si="0"/>
        <v>15.126050420168067</v>
      </c>
    </row>
    <row r="11" spans="1:6" x14ac:dyDescent="0.25">
      <c r="A11">
        <v>10</v>
      </c>
      <c r="B11" s="1">
        <v>29081</v>
      </c>
      <c r="C11" s="1">
        <v>0</v>
      </c>
      <c r="D11" s="1">
        <v>146</v>
      </c>
      <c r="E11" s="1">
        <v>17</v>
      </c>
      <c r="F11" s="1">
        <f t="shared" si="0"/>
        <v>11.643835616438356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DD671-8B93-42D4-95B9-CF9C8790E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0C375E-B384-45AD-9177-2E04483E9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30829C-38BD-4A27-A8A9-026C4E3EFEDD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91e19001-d368-4ee2-a3ad-255d5c0b0ac6"/>
    <ds:schemaRef ds:uri="http://purl.org/dc/dcmitype/"/>
    <ds:schemaRef ds:uri="cbdf314a-5f3c-45c2-851b-9e3b2855cfd0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AfricanAmerican</vt:lpstr>
      <vt:lpstr>Income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2020-08-27T11:33:09Z</dcterms:created>
  <dcterms:modified xsi:type="dcterms:W3CDTF">2020-08-27T11:56:17Z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