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oimspp-my.sharepoint.com/personal/kmanies_usgs_gov/Documents/Documents/Alaska-Bonanza/Beta-Gamma/Beta-Gamma Data/Active layer review/original data files/"/>
    </mc:Choice>
  </mc:AlternateContent>
  <xr:revisionPtr revIDLastSave="17" documentId="8_{A727F35C-143D-4CFC-8C48-6FB8E2F65E95}" xr6:coauthVersionLast="47" xr6:coauthVersionMax="47" xr10:uidLastSave="{62DB755E-673F-4DCC-A533-8195F33951A4}"/>
  <bookViews>
    <workbookView xWindow="-108" yWindow="-108" windowWidth="23256" windowHeight="13176" xr2:uid="{C701A298-F626-482D-9E91-98A153817D3F}"/>
  </bookViews>
  <sheets>
    <sheet name="Data" sheetId="2" r:id="rId1"/>
    <sheet name="Read_Me" sheetId="3" r:id="rId2"/>
  </sheets>
  <externalReferences>
    <externalReference r:id="rId3"/>
    <externalReference r:id="rId4"/>
  </externalReferences>
  <definedNames>
    <definedName name="_xlnm._FilterDatabase" localSheetId="0" hidden="1">Data!$C$1:$C$2079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07" i="2" l="1"/>
  <c r="F1705" i="2"/>
  <c r="F1704" i="2"/>
  <c r="F1703" i="2"/>
  <c r="F1702" i="2"/>
  <c r="F1697" i="2"/>
  <c r="F1696" i="2"/>
  <c r="F1727" i="2"/>
  <c r="F1726" i="2"/>
  <c r="F1725" i="2"/>
  <c r="F1724" i="2"/>
  <c r="F1723" i="2"/>
  <c r="F1722" i="2"/>
  <c r="F1721" i="2"/>
  <c r="F1720" i="2"/>
  <c r="F1719" i="2"/>
  <c r="F1718" i="2"/>
  <c r="F1717" i="2"/>
  <c r="F1716" i="2"/>
  <c r="F1715" i="2"/>
  <c r="F1714" i="2"/>
  <c r="F1713" i="2"/>
  <c r="F1712" i="2"/>
  <c r="F1711" i="2"/>
  <c r="F1710" i="2"/>
  <c r="F1709" i="2"/>
  <c r="F1708" i="2"/>
  <c r="F1643" i="2"/>
  <c r="F1642" i="2"/>
  <c r="F1640" i="2"/>
  <c r="F1639" i="2"/>
  <c r="F1638" i="2"/>
  <c r="F1636" i="2"/>
  <c r="F1635" i="2"/>
  <c r="F1633" i="2"/>
  <c r="F1632" i="2"/>
  <c r="F1663" i="2"/>
  <c r="F1662" i="2"/>
  <c r="F1661" i="2"/>
  <c r="F1660" i="2"/>
  <c r="F1659" i="2"/>
  <c r="F1658" i="2"/>
  <c r="F1657" i="2"/>
  <c r="F1656" i="2"/>
  <c r="F1655" i="2"/>
  <c r="F1654" i="2"/>
  <c r="F1653" i="2"/>
  <c r="F1652" i="2"/>
  <c r="F1651" i="2"/>
  <c r="F1650" i="2"/>
  <c r="F1649" i="2"/>
  <c r="F1648" i="2"/>
  <c r="F1647" i="2"/>
  <c r="F1646" i="2"/>
  <c r="F1645" i="2"/>
  <c r="F1644" i="2"/>
  <c r="F1547" i="2"/>
  <c r="F1546" i="2"/>
  <c r="F1545" i="2"/>
  <c r="F1544" i="2"/>
  <c r="F1543" i="2"/>
  <c r="F1542" i="2"/>
  <c r="F1541" i="2"/>
  <c r="F1540" i="2"/>
  <c r="F1539" i="2"/>
  <c r="F1538" i="2"/>
  <c r="F1537" i="2"/>
  <c r="F1536" i="2"/>
  <c r="F1567" i="2"/>
  <c r="F1566" i="2"/>
  <c r="F1565" i="2"/>
  <c r="F1564" i="2"/>
  <c r="F1563" i="2"/>
  <c r="F1562" i="2"/>
  <c r="F1561" i="2"/>
  <c r="F1560" i="2"/>
  <c r="F1559" i="2"/>
  <c r="F1558" i="2"/>
  <c r="F1557" i="2"/>
  <c r="F1556" i="2"/>
  <c r="F1555" i="2"/>
  <c r="F1554" i="2"/>
  <c r="F1553" i="2"/>
  <c r="F1552" i="2"/>
  <c r="F1551" i="2"/>
  <c r="F1550" i="2"/>
  <c r="F1549" i="2"/>
  <c r="F1548" i="2"/>
  <c r="F1515" i="2"/>
  <c r="F1514" i="2"/>
  <c r="F1513" i="2"/>
  <c r="F1512" i="2"/>
  <c r="F1511" i="2"/>
  <c r="F1510" i="2"/>
  <c r="F1509" i="2"/>
  <c r="F1508" i="2"/>
  <c r="F1507" i="2"/>
  <c r="F1506" i="2"/>
  <c r="F1505" i="2"/>
  <c r="F1504" i="2"/>
  <c r="F1535" i="2"/>
  <c r="F1534" i="2"/>
  <c r="F1533" i="2"/>
  <c r="F1532" i="2"/>
  <c r="F1531" i="2"/>
  <c r="F1530" i="2"/>
  <c r="F1529" i="2"/>
  <c r="F1528" i="2"/>
  <c r="F1527" i="2"/>
  <c r="F1526" i="2"/>
  <c r="F1525" i="2"/>
  <c r="F1524" i="2"/>
  <c r="F1523" i="2"/>
  <c r="F1522" i="2"/>
  <c r="F1521" i="2"/>
  <c r="F1520" i="2"/>
  <c r="F1519" i="2"/>
  <c r="F1518" i="2"/>
  <c r="F1517" i="2"/>
  <c r="F1516" i="2"/>
  <c r="F1387" i="2"/>
  <c r="F1386" i="2"/>
  <c r="F1385" i="2"/>
  <c r="F1384" i="2"/>
  <c r="F1383" i="2"/>
  <c r="F1382" i="2"/>
  <c r="F1381" i="2"/>
  <c r="F1380" i="2"/>
  <c r="F1379" i="2"/>
  <c r="F1378" i="2"/>
  <c r="F1377" i="2"/>
  <c r="F1376" i="2"/>
  <c r="F1407" i="2"/>
  <c r="F1406" i="2"/>
  <c r="F1405" i="2"/>
  <c r="F1404" i="2"/>
  <c r="F1403" i="2"/>
  <c r="F1402" i="2"/>
  <c r="F1401" i="2"/>
  <c r="F1400" i="2"/>
  <c r="F1399" i="2"/>
  <c r="F1398" i="2"/>
  <c r="F1397" i="2"/>
  <c r="F1396" i="2"/>
  <c r="F1395" i="2"/>
  <c r="F1394" i="2"/>
  <c r="F1393" i="2"/>
  <c r="F1392" i="2"/>
  <c r="F1391" i="2"/>
  <c r="F1390" i="2"/>
  <c r="F1389" i="2"/>
  <c r="F1388" i="2"/>
  <c r="F1054" i="2"/>
  <c r="F1053" i="2"/>
  <c r="F1052" i="2"/>
  <c r="F1051" i="2"/>
  <c r="F1050" i="2"/>
  <c r="F1049" i="2"/>
  <c r="F1047" i="2"/>
  <c r="F1046" i="2"/>
  <c r="F1044" i="2"/>
  <c r="F1043" i="2"/>
  <c r="F1042" i="2"/>
  <c r="F1041" i="2"/>
  <c r="F1040" i="2"/>
  <c r="F1039" i="2"/>
  <c r="F951" i="2"/>
  <c r="F947" i="2"/>
  <c r="F946" i="2"/>
  <c r="F943" i="2"/>
  <c r="F941" i="2"/>
  <c r="F940" i="2"/>
  <c r="F971" i="2"/>
  <c r="F961" i="2"/>
  <c r="F970" i="2"/>
  <c r="F960" i="2"/>
  <c r="F959" i="2"/>
  <c r="F958" i="2"/>
  <c r="F969" i="2"/>
  <c r="F968" i="2"/>
  <c r="F957" i="2"/>
  <c r="F967" i="2"/>
  <c r="F956" i="2"/>
  <c r="F966" i="2"/>
  <c r="F965" i="2"/>
  <c r="F964" i="2"/>
  <c r="F955" i="2"/>
  <c r="F954" i="2"/>
  <c r="F963" i="2"/>
  <c r="F962" i="2"/>
  <c r="F953" i="2"/>
  <c r="F952" i="2"/>
  <c r="F840" i="2"/>
  <c r="F839" i="2"/>
  <c r="F838" i="2"/>
  <c r="F837" i="2"/>
  <c r="F836" i="2"/>
  <c r="F835" i="2"/>
  <c r="F834" i="2"/>
  <c r="F833" i="2"/>
  <c r="F832" i="2"/>
  <c r="F843" i="2"/>
  <c r="F842" i="2"/>
  <c r="F841" i="2"/>
</calcChain>
</file>

<file path=xl/sharedStrings.xml><?xml version="1.0" encoding="utf-8"?>
<sst xmlns="http://schemas.openxmlformats.org/spreadsheetml/2006/main" count="5442" uniqueCount="55">
  <si>
    <t>Year</t>
  </si>
  <si>
    <t>Date</t>
  </si>
  <si>
    <t>Plot</t>
  </si>
  <si>
    <t>Control</t>
  </si>
  <si>
    <t>Site</t>
  </si>
  <si>
    <t>Treatment</t>
  </si>
  <si>
    <t xml:space="preserve">Permafrost Plateau </t>
  </si>
  <si>
    <t>PPC1</t>
  </si>
  <si>
    <t>PPC2</t>
  </si>
  <si>
    <t>PPC3</t>
  </si>
  <si>
    <t>PPC4</t>
  </si>
  <si>
    <t>Control-Hole</t>
  </si>
  <si>
    <t>PPCH1</t>
  </si>
  <si>
    <t>PPCH2</t>
  </si>
  <si>
    <t>PPCH3</t>
  </si>
  <si>
    <t>PPCH4</t>
  </si>
  <si>
    <t>July-Active</t>
  </si>
  <si>
    <t>PPJA1</t>
  </si>
  <si>
    <t>PPJA2</t>
  </si>
  <si>
    <t>PPJA3</t>
  </si>
  <si>
    <t>PPJA4</t>
  </si>
  <si>
    <t>Sept-Active</t>
  </si>
  <si>
    <t>PPSA1</t>
  </si>
  <si>
    <t>PPSA2</t>
  </si>
  <si>
    <t>PPSA3</t>
  </si>
  <si>
    <t>PPSA4</t>
  </si>
  <si>
    <t>Sept-Deep</t>
  </si>
  <si>
    <t>PPSD1</t>
  </si>
  <si>
    <t>PPSD2</t>
  </si>
  <si>
    <t>PPSD3</t>
  </si>
  <si>
    <t>PPSD4</t>
  </si>
  <si>
    <t>Active Margin</t>
  </si>
  <si>
    <t>AMCH1</t>
  </si>
  <si>
    <t>AMCH2</t>
  </si>
  <si>
    <t>AMCH3</t>
  </si>
  <si>
    <t>AMJA1</t>
  </si>
  <si>
    <t>AMJA2</t>
  </si>
  <si>
    <t>AMJA3</t>
  </si>
  <si>
    <t>AMSA1</t>
  </si>
  <si>
    <t>AMSA2</t>
  </si>
  <si>
    <t>AMSA3</t>
  </si>
  <si>
    <t>AMSD1</t>
  </si>
  <si>
    <t>AMSD2</t>
  </si>
  <si>
    <t>AMSD3</t>
  </si>
  <si>
    <t>Ice_Depth_cm</t>
  </si>
  <si>
    <t>Snow</t>
  </si>
  <si>
    <t>Control</t>
    <phoneticPr fontId="0" type="noConversion"/>
  </si>
  <si>
    <t>Snow</t>
    <phoneticPr fontId="0" type="noConversion"/>
  </si>
  <si>
    <t xml:space="preserve">Key feature sampled within the APEX thermokarst-permafrost complex at the Beta and Gamma study sites. 'Permafrost Plateau' indicates data were collected at the Gamma study site which has historically had intact permafrost. 'Active Margin' indicates data were collected the Beta study site at the active thaw margin of the Old Bog. </t>
  </si>
  <si>
    <t xml:space="preserve">Experimental manipulations on-going at a given study plot, where 'Snow' = snow fence manipulation 2009-2011, 'Control' = no experimental manipultions, 'Control-Hole' = tile probe used to simulate nutrient addition injection impacts, 'July-Active' = nutrients added into the rooting zone in July, 'Sept-Active' = nutrients added into the rooting zone in Sept, 'Sept-Deep' = nutrients added into the permafrost interface in Sept </t>
  </si>
  <si>
    <t>Unique plot ID, note there is overlap between plot IDs given between 2008-2011 and 2017-2019</t>
  </si>
  <si>
    <t>Year sampling occurred</t>
  </si>
  <si>
    <t>Date seasonal thaw depth was determined</t>
  </si>
  <si>
    <t>Quantified seasonal thaw depth, where the number presented indicates the depth in centimeters between the soil surface and the frozen soil interface. The value 120 indicates the seasonal thaw depth was at or beyond the length of the tile probe.</t>
  </si>
  <si>
    <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</si>
</sst>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
    <numFmt numFmtId="165" formatCode="0.0"/>
    <numFmt numFmtId="166" formatCode="m/d/yy;@"/>
    <numFmt numFmtId="167" formatCode="[$-1009]d/mmm/yy;@"/>
    <numFmt numFmtId="168" formatCode="[$-409]dd/mmm/yy;@"/>
  </numFmts>
  <fonts count="4" x14ac:knownFonts="1">
    <font>
      <sz val="11"/>
      <color theme="1"/>
      <name val="Calibri"/>
      <family val="2"/>
      <scheme val="minor"/>
    </font>
    <font>
      <b/>
      <sz val="11"/>
      <color theme="1"/>
      <name val="Calibri"/>
      <family val="2"/>
      <scheme val="minor"/>
    </font>
    <font>
      <sz val="10"/>
      <name val="Arial"/>
    </font>
    <font>
      <sz val="10"/>
      <name val="Arial"/>
      <family val="2"/>
    </font>
  </fonts>
  <fills count="2">
    <fill>
      <patternFill patternType="none"/>
    </fill>
    <fill>
      <patternFill patternType="gray125"/>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28">
    <xf numFmtId="0" fontId="0" fillId="0" borderId="0" xfId="0"/>
    <xf numFmtId="0" fontId="1" fillId="0" borderId="1" xfId="0" applyFont="1" applyBorder="1" applyAlignment="1">
      <alignment horizontal="center" vertical="center" wrapText="1"/>
    </xf>
    <xf numFmtId="0" fontId="0" fillId="0" borderId="0" xfId="0" applyAlignment="1">
      <alignment horizontal="center"/>
    </xf>
    <xf numFmtId="0" fontId="3" fillId="0" borderId="0" xfId="0" applyFont="1" applyAlignment="1">
      <alignment horizontal="center"/>
    </xf>
    <xf numFmtId="168" fontId="0" fillId="0" borderId="0" xfId="0" applyNumberFormat="1" applyAlignment="1">
      <alignment horizontal="center"/>
    </xf>
    <xf numFmtId="0" fontId="0" fillId="0" borderId="0" xfId="0" applyFont="1" applyBorder="1" applyAlignment="1">
      <alignment horizontal="center" vertical="center" wrapText="1"/>
    </xf>
    <xf numFmtId="0" fontId="1" fillId="0" borderId="2" xfId="0" applyFont="1" applyBorder="1" applyAlignment="1">
      <alignment horizontal="center" vertical="center" wrapText="1"/>
    </xf>
    <xf numFmtId="0" fontId="0" fillId="0" borderId="2" xfId="0" applyBorder="1" applyAlignment="1">
      <alignment wrapText="1"/>
    </xf>
    <xf numFmtId="0" fontId="0" fillId="0" borderId="2" xfId="0" applyBorder="1"/>
    <xf numFmtId="0" fontId="0" fillId="0" borderId="2" xfId="0" applyBorder="1" applyAlignment="1">
      <alignment horizontal="left" wrapText="1"/>
    </xf>
    <xf numFmtId="168" fontId="0" fillId="0" borderId="0" xfId="0" applyNumberFormat="1" applyFill="1" applyAlignment="1">
      <alignment horizontal="center"/>
    </xf>
    <xf numFmtId="0" fontId="0" fillId="0" borderId="0" xfId="0" applyFill="1"/>
    <xf numFmtId="0" fontId="0" fillId="0" borderId="0" xfId="0"/>
    <xf numFmtId="166" fontId="2" fillId="0" borderId="0" xfId="1" applyNumberFormat="1" applyBorder="1" applyAlignment="1">
      <alignment horizontal="center"/>
    </xf>
    <xf numFmtId="166" fontId="2" fillId="0" borderId="0" xfId="1" applyNumberFormat="1" applyAlignment="1">
      <alignment horizontal="center"/>
    </xf>
    <xf numFmtId="0" fontId="2" fillId="0" borderId="0" xfId="1" applyBorder="1" applyAlignment="1">
      <alignment horizontal="center"/>
    </xf>
    <xf numFmtId="0" fontId="2" fillId="0" borderId="0" xfId="1" applyFill="1" applyBorder="1" applyAlignment="1">
      <alignment horizontal="center"/>
    </xf>
    <xf numFmtId="0" fontId="2" fillId="0" borderId="0" xfId="1" applyAlignment="1">
      <alignment horizontal="center"/>
    </xf>
    <xf numFmtId="164" fontId="2" fillId="0" borderId="0" xfId="1" applyNumberFormat="1" applyFill="1" applyBorder="1" applyAlignment="1">
      <alignment horizontal="center"/>
    </xf>
    <xf numFmtId="164" fontId="2" fillId="0" borderId="0" xfId="1" applyNumberFormat="1" applyBorder="1" applyAlignment="1">
      <alignment horizontal="center"/>
    </xf>
    <xf numFmtId="164" fontId="3" fillId="0" borderId="0" xfId="1" applyNumberFormat="1" applyFont="1" applyBorder="1" applyAlignment="1">
      <alignment horizontal="center"/>
    </xf>
    <xf numFmtId="0" fontId="3" fillId="0" borderId="0" xfId="1" applyFont="1" applyBorder="1" applyAlignment="1">
      <alignment horizontal="center"/>
    </xf>
    <xf numFmtId="164" fontId="2" fillId="0" borderId="0" xfId="1" applyNumberFormat="1" applyAlignment="1">
      <alignment horizontal="center"/>
    </xf>
    <xf numFmtId="165" fontId="2" fillId="0" borderId="0" xfId="1" applyNumberFormat="1" applyBorder="1" applyAlignment="1">
      <alignment horizontal="center"/>
    </xf>
    <xf numFmtId="0" fontId="0" fillId="0" borderId="0" xfId="0" applyFill="1" applyAlignment="1">
      <alignment horizontal="center"/>
    </xf>
    <xf numFmtId="167" fontId="1" fillId="0" borderId="1" xfId="0" applyNumberFormat="1" applyFont="1" applyBorder="1" applyAlignment="1">
      <alignment vertical="center" wrapText="1"/>
    </xf>
    <xf numFmtId="167" fontId="0" fillId="0" borderId="0" xfId="0" applyNumberFormat="1" applyFont="1" applyBorder="1" applyAlignment="1">
      <alignment vertical="center" wrapText="1"/>
    </xf>
    <xf numFmtId="167" fontId="0" fillId="0" borderId="0" xfId="0" applyNumberFormat="1" applyAlignment="1"/>
  </cellXfs>
  <cellStyles count="2">
    <cellStyle name="Normal" xfId="0" builtinId="0"/>
    <cellStyle name="Normal 2" xfId="1" xr:uid="{718FE380-91D9-4DD7-ABC3-D68E63047C57}"/>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therine%20Dieleman/Dropbox/APEX%202018%20Core%20Measurements/Beta%20Ancillary%20Data/Environmentals_Beta.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Field%20Data/2019/Environmentals/Environmentals_2019_Beta.xlsx?DC5947B3" TargetMode="External"/><Relationship Id="rId1" Type="http://schemas.openxmlformats.org/officeDocument/2006/relationships/externalLinkPath" Target="file:///\\DC5947B3\Environmentals_2019_Be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_ME"/>
      <sheetName val="ENVIRONMENTALS"/>
      <sheetName val="EXCLUSION COLLAR ENVIROS"/>
      <sheetName val="DEPTH TO WATER TABLE"/>
    </sheetNames>
    <sheetDataSet>
      <sheetData sheetId="0"/>
      <sheetData sheetId="1">
        <row r="78">
          <cell r="F78" t="str">
            <v>PPCH1</v>
          </cell>
          <cell r="G78">
            <v>46.5</v>
          </cell>
          <cell r="H78">
            <v>9.8000000000000007</v>
          </cell>
          <cell r="J78">
            <v>17.7</v>
          </cell>
          <cell r="K78">
            <v>450</v>
          </cell>
        </row>
        <row r="79">
          <cell r="F79" t="str">
            <v>PPCH2</v>
          </cell>
          <cell r="G79">
            <v>37</v>
          </cell>
          <cell r="H79">
            <v>10.6</v>
          </cell>
          <cell r="J79">
            <v>5.5</v>
          </cell>
          <cell r="K79">
            <v>189</v>
          </cell>
        </row>
        <row r="80">
          <cell r="F80" t="str">
            <v>PPCH3</v>
          </cell>
          <cell r="G80">
            <v>54</v>
          </cell>
          <cell r="H80">
            <v>8.9</v>
          </cell>
          <cell r="J80">
            <v>17.100000000000001</v>
          </cell>
          <cell r="K80">
            <v>440</v>
          </cell>
        </row>
        <row r="81">
          <cell r="F81" t="str">
            <v>PPCH4</v>
          </cell>
          <cell r="G81">
            <v>46</v>
          </cell>
          <cell r="H81">
            <v>7.4</v>
          </cell>
          <cell r="J81">
            <v>12.1</v>
          </cell>
          <cell r="K81">
            <v>321</v>
          </cell>
        </row>
        <row r="82">
          <cell r="F82" t="str">
            <v>AMJA1</v>
          </cell>
          <cell r="G82">
            <v>51</v>
          </cell>
          <cell r="H82">
            <v>11.9</v>
          </cell>
          <cell r="J82" t="str">
            <v>above table</v>
          </cell>
          <cell r="K82">
            <v>1136</v>
          </cell>
        </row>
        <row r="83">
          <cell r="F83" t="str">
            <v>AMJA2</v>
          </cell>
          <cell r="G83">
            <v>52.5</v>
          </cell>
          <cell r="H83">
            <v>10.3</v>
          </cell>
          <cell r="J83" t="str">
            <v>above table</v>
          </cell>
          <cell r="K83">
            <v>1144</v>
          </cell>
        </row>
        <row r="84">
          <cell r="F84" t="str">
            <v>AMJA3</v>
          </cell>
          <cell r="G84">
            <v>51</v>
          </cell>
          <cell r="J84" t="str">
            <v>above table</v>
          </cell>
          <cell r="K84">
            <v>1146</v>
          </cell>
        </row>
        <row r="85">
          <cell r="F85" t="str">
            <v>AMCH1</v>
          </cell>
          <cell r="G85">
            <v>55</v>
          </cell>
          <cell r="H85">
            <v>10.9</v>
          </cell>
          <cell r="J85">
            <v>38.6</v>
          </cell>
          <cell r="K85">
            <v>861</v>
          </cell>
        </row>
        <row r="86">
          <cell r="F86" t="str">
            <v>AMCH2</v>
          </cell>
          <cell r="G86">
            <v>59</v>
          </cell>
          <cell r="J86">
            <v>45.84</v>
          </cell>
          <cell r="K86">
            <v>950</v>
          </cell>
        </row>
        <row r="87">
          <cell r="F87" t="str">
            <v>AMCH3</v>
          </cell>
          <cell r="G87">
            <v>60</v>
          </cell>
          <cell r="H87">
            <v>13.2</v>
          </cell>
          <cell r="J87" t="str">
            <v>above table</v>
          </cell>
          <cell r="K87">
            <v>1146</v>
          </cell>
        </row>
        <row r="88">
          <cell r="F88" t="str">
            <v>AMSA1</v>
          </cell>
          <cell r="G88">
            <v>49</v>
          </cell>
          <cell r="H88">
            <v>13.6</v>
          </cell>
          <cell r="J88">
            <v>26</v>
          </cell>
          <cell r="K88">
            <v>1640</v>
          </cell>
        </row>
        <row r="89">
          <cell r="F89" t="str">
            <v>AMSA2</v>
          </cell>
          <cell r="G89">
            <v>53</v>
          </cell>
          <cell r="H89">
            <v>10.1</v>
          </cell>
          <cell r="J89">
            <v>19.899999999999999</v>
          </cell>
          <cell r="K89">
            <v>507</v>
          </cell>
        </row>
        <row r="90">
          <cell r="F90" t="str">
            <v>AMSA3</v>
          </cell>
          <cell r="G90">
            <v>44</v>
          </cell>
          <cell r="H90">
            <v>12.2</v>
          </cell>
          <cell r="J90">
            <v>27.6</v>
          </cell>
          <cell r="K90">
            <v>672</v>
          </cell>
        </row>
        <row r="91">
          <cell r="F91" t="str">
            <v>AMSD1</v>
          </cell>
          <cell r="G91">
            <v>61.5</v>
          </cell>
          <cell r="H91">
            <v>11.6</v>
          </cell>
          <cell r="J91">
            <v>65.7</v>
          </cell>
          <cell r="K91">
            <v>1059</v>
          </cell>
        </row>
        <row r="92">
          <cell r="F92" t="str">
            <v>AMSD2</v>
          </cell>
          <cell r="G92">
            <v>55</v>
          </cell>
          <cell r="H92">
            <v>13</v>
          </cell>
          <cell r="J92" t="str">
            <v>above table</v>
          </cell>
          <cell r="K92">
            <v>1144</v>
          </cell>
        </row>
        <row r="93">
          <cell r="F93" t="str">
            <v>AMSD3</v>
          </cell>
          <cell r="G93">
            <v>60</v>
          </cell>
          <cell r="H93">
            <v>13.9</v>
          </cell>
          <cell r="J93">
            <v>52.1</v>
          </cell>
          <cell r="K93">
            <v>1007</v>
          </cell>
        </row>
        <row r="94">
          <cell r="F94" t="str">
            <v>PPC1</v>
          </cell>
          <cell r="G94">
            <v>41</v>
          </cell>
          <cell r="H94">
            <v>8.5</v>
          </cell>
          <cell r="J94">
            <v>16.7</v>
          </cell>
          <cell r="K94">
            <v>430</v>
          </cell>
        </row>
        <row r="95">
          <cell r="F95" t="str">
            <v>PPC2</v>
          </cell>
          <cell r="G95">
            <v>40</v>
          </cell>
          <cell r="H95">
            <v>7.15</v>
          </cell>
          <cell r="J95">
            <v>27.7</v>
          </cell>
          <cell r="K95">
            <v>675</v>
          </cell>
        </row>
        <row r="96">
          <cell r="F96" t="str">
            <v>PPC3</v>
          </cell>
          <cell r="G96">
            <v>44.5</v>
          </cell>
          <cell r="H96">
            <v>10.4</v>
          </cell>
          <cell r="J96">
            <v>14.5</v>
          </cell>
          <cell r="K96">
            <v>375</v>
          </cell>
        </row>
        <row r="97">
          <cell r="F97" t="str">
            <v>PPC4</v>
          </cell>
          <cell r="G97">
            <v>43</v>
          </cell>
          <cell r="H97">
            <v>3.2</v>
          </cell>
          <cell r="J97">
            <v>19.3</v>
          </cell>
          <cell r="K97">
            <v>494</v>
          </cell>
        </row>
        <row r="98">
          <cell r="F98" t="str">
            <v>PPCH1</v>
          </cell>
          <cell r="G98">
            <v>55</v>
          </cell>
          <cell r="H98">
            <v>8.5</v>
          </cell>
          <cell r="J98">
            <v>3.6</v>
          </cell>
          <cell r="K98">
            <v>247</v>
          </cell>
        </row>
        <row r="99">
          <cell r="F99" t="str">
            <v>PPCH2</v>
          </cell>
          <cell r="G99">
            <v>37</v>
          </cell>
          <cell r="H99">
            <v>6.6</v>
          </cell>
          <cell r="J99">
            <v>1.9</v>
          </cell>
          <cell r="K99">
            <v>126</v>
          </cell>
        </row>
        <row r="100">
          <cell r="F100" t="str">
            <v>PPCH3</v>
          </cell>
          <cell r="G100">
            <v>49.5</v>
          </cell>
          <cell r="H100">
            <v>13.7</v>
          </cell>
          <cell r="J100">
            <v>22</v>
          </cell>
          <cell r="K100">
            <v>554</v>
          </cell>
        </row>
        <row r="101">
          <cell r="F101" t="str">
            <v>PPCH4</v>
          </cell>
          <cell r="G101">
            <v>50</v>
          </cell>
          <cell r="H101">
            <v>9.4</v>
          </cell>
          <cell r="J101">
            <v>14.9</v>
          </cell>
          <cell r="K101">
            <v>384</v>
          </cell>
        </row>
        <row r="102">
          <cell r="F102" t="str">
            <v>PPJA1</v>
          </cell>
          <cell r="G102">
            <v>44.5</v>
          </cell>
          <cell r="H102">
            <v>10.4</v>
          </cell>
          <cell r="J102">
            <v>11.6</v>
          </cell>
          <cell r="K102">
            <v>331</v>
          </cell>
        </row>
        <row r="103">
          <cell r="F103" t="str">
            <v>PPJA2</v>
          </cell>
          <cell r="G103">
            <v>28</v>
          </cell>
          <cell r="H103">
            <v>10.1</v>
          </cell>
          <cell r="J103">
            <v>3.5</v>
          </cell>
          <cell r="K103">
            <v>154</v>
          </cell>
        </row>
        <row r="104">
          <cell r="F104" t="str">
            <v>PPJA3</v>
          </cell>
          <cell r="G104">
            <v>48</v>
          </cell>
          <cell r="H104">
            <v>10.1</v>
          </cell>
          <cell r="J104">
            <v>37.799999999999997</v>
          </cell>
          <cell r="K104">
            <v>843</v>
          </cell>
        </row>
        <row r="105">
          <cell r="F105" t="str">
            <v>PPJA4</v>
          </cell>
          <cell r="G105">
            <v>38</v>
          </cell>
          <cell r="H105">
            <v>6.5</v>
          </cell>
          <cell r="J105">
            <v>17.7</v>
          </cell>
          <cell r="K105">
            <v>454</v>
          </cell>
        </row>
        <row r="106">
          <cell r="F106" t="str">
            <v>PPSA1</v>
          </cell>
          <cell r="G106">
            <v>40</v>
          </cell>
          <cell r="H106">
            <v>9.6</v>
          </cell>
          <cell r="J106">
            <v>2.6</v>
          </cell>
          <cell r="K106">
            <v>138</v>
          </cell>
        </row>
        <row r="107">
          <cell r="F107" t="str">
            <v>PPSA2</v>
          </cell>
          <cell r="G107">
            <v>52</v>
          </cell>
          <cell r="H107">
            <v>8.6999999999999993</v>
          </cell>
          <cell r="J107">
            <v>19.3</v>
          </cell>
          <cell r="K107">
            <v>494</v>
          </cell>
        </row>
        <row r="108">
          <cell r="F108" t="str">
            <v>PPSA3</v>
          </cell>
          <cell r="G108">
            <v>36</v>
          </cell>
          <cell r="H108">
            <v>10.199999999999999</v>
          </cell>
          <cell r="J108">
            <v>9.3000000000000007</v>
          </cell>
          <cell r="K108">
            <v>263</v>
          </cell>
        </row>
        <row r="109">
          <cell r="F109" t="str">
            <v>PPSA4</v>
          </cell>
          <cell r="G109">
            <v>47.5</v>
          </cell>
          <cell r="H109">
            <v>9.3000000000000007</v>
          </cell>
          <cell r="J109">
            <v>81.8</v>
          </cell>
          <cell r="K109">
            <v>1096</v>
          </cell>
        </row>
        <row r="110">
          <cell r="F110" t="str">
            <v>PPSD1</v>
          </cell>
          <cell r="G110">
            <v>45</v>
          </cell>
          <cell r="H110">
            <v>6.9</v>
          </cell>
          <cell r="J110">
            <v>60.3</v>
          </cell>
          <cell r="K110">
            <v>1043</v>
          </cell>
        </row>
        <row r="111">
          <cell r="F111" t="str">
            <v>PPSD2</v>
          </cell>
          <cell r="G111">
            <v>52</v>
          </cell>
          <cell r="H111">
            <v>10.199999999999999</v>
          </cell>
          <cell r="J111">
            <v>15.6</v>
          </cell>
          <cell r="K111">
            <v>402</v>
          </cell>
        </row>
        <row r="112">
          <cell r="F112" t="str">
            <v>PPSD3</v>
          </cell>
          <cell r="G112">
            <v>50.5</v>
          </cell>
          <cell r="H112">
            <v>9.5</v>
          </cell>
          <cell r="J112">
            <v>39.799999999999997</v>
          </cell>
          <cell r="K112">
            <v>880</v>
          </cell>
        </row>
        <row r="113">
          <cell r="F113" t="str">
            <v>PPSD4</v>
          </cell>
          <cell r="G113">
            <v>52</v>
          </cell>
          <cell r="H113">
            <v>10</v>
          </cell>
          <cell r="J113">
            <v>17.2</v>
          </cell>
          <cell r="K113">
            <v>443</v>
          </cell>
        </row>
        <row r="114">
          <cell r="F114" t="str">
            <v>AMCH1</v>
          </cell>
          <cell r="G114">
            <v>54</v>
          </cell>
          <cell r="H114">
            <v>10</v>
          </cell>
          <cell r="J114">
            <v>23.8</v>
          </cell>
          <cell r="K114">
            <v>595</v>
          </cell>
        </row>
        <row r="115">
          <cell r="F115" t="str">
            <v>AMCH2</v>
          </cell>
          <cell r="G115">
            <v>55</v>
          </cell>
          <cell r="H115">
            <v>14.2</v>
          </cell>
          <cell r="J115" t="str">
            <v>above table</v>
          </cell>
          <cell r="K115">
            <v>1143</v>
          </cell>
        </row>
        <row r="116">
          <cell r="F116" t="str">
            <v>AMCH3</v>
          </cell>
          <cell r="G116">
            <v>54</v>
          </cell>
          <cell r="H116">
            <v>13</v>
          </cell>
          <cell r="J116" t="str">
            <v>above table</v>
          </cell>
          <cell r="K116">
            <v>1144</v>
          </cell>
        </row>
        <row r="117">
          <cell r="F117" t="str">
            <v>AMJA1</v>
          </cell>
          <cell r="G117">
            <v>51</v>
          </cell>
          <cell r="H117">
            <v>12.1</v>
          </cell>
          <cell r="J117">
            <v>71.099999999999994</v>
          </cell>
          <cell r="K117">
            <v>1072</v>
          </cell>
        </row>
        <row r="118">
          <cell r="F118" t="str">
            <v>AMJA2</v>
          </cell>
          <cell r="G118">
            <v>51.5</v>
          </cell>
          <cell r="H118">
            <v>9.6999999999999993</v>
          </cell>
          <cell r="J118" t="str">
            <v>above table</v>
          </cell>
          <cell r="K118">
            <v>1146</v>
          </cell>
        </row>
        <row r="119">
          <cell r="F119" t="str">
            <v>AMJA3</v>
          </cell>
          <cell r="G119">
            <v>54.5</v>
          </cell>
          <cell r="H119">
            <v>13.9</v>
          </cell>
          <cell r="J119" t="str">
            <v>above table</v>
          </cell>
          <cell r="K119">
            <v>1146</v>
          </cell>
        </row>
        <row r="120">
          <cell r="F120" t="str">
            <v>AMSA1</v>
          </cell>
          <cell r="G120">
            <v>54</v>
          </cell>
          <cell r="H120">
            <v>13.4</v>
          </cell>
          <cell r="J120">
            <v>660</v>
          </cell>
          <cell r="K120">
            <v>1060</v>
          </cell>
        </row>
        <row r="121">
          <cell r="F121" t="str">
            <v>AMSA2</v>
          </cell>
          <cell r="G121">
            <v>49</v>
          </cell>
          <cell r="H121">
            <v>10.8</v>
          </cell>
          <cell r="J121">
            <v>8.1</v>
          </cell>
          <cell r="K121">
            <v>465</v>
          </cell>
        </row>
        <row r="122">
          <cell r="F122" t="str">
            <v>AMSA3</v>
          </cell>
          <cell r="G122">
            <v>51</v>
          </cell>
          <cell r="H122">
            <v>13.3</v>
          </cell>
          <cell r="J122" t="str">
            <v>above table</v>
          </cell>
          <cell r="K122">
            <v>1146</v>
          </cell>
        </row>
        <row r="123">
          <cell r="F123" t="str">
            <v>AMSD1</v>
          </cell>
          <cell r="G123">
            <v>60.5</v>
          </cell>
          <cell r="H123">
            <v>11.3</v>
          </cell>
          <cell r="J123">
            <v>37.299999999999997</v>
          </cell>
          <cell r="K123">
            <v>840</v>
          </cell>
        </row>
        <row r="124">
          <cell r="F124" t="str">
            <v>AMSD2</v>
          </cell>
          <cell r="G124">
            <v>58</v>
          </cell>
          <cell r="H124">
            <v>14.5</v>
          </cell>
          <cell r="J124" t="str">
            <v>above table</v>
          </cell>
          <cell r="K124">
            <v>1146</v>
          </cell>
        </row>
        <row r="125">
          <cell r="F125" t="str">
            <v>AMSD3</v>
          </cell>
          <cell r="G125">
            <v>66</v>
          </cell>
          <cell r="H125">
            <v>12.3</v>
          </cell>
          <cell r="J125">
            <v>15.3</v>
          </cell>
          <cell r="K125">
            <v>394</v>
          </cell>
        </row>
        <row r="126">
          <cell r="F126" t="str">
            <v>PPC1</v>
          </cell>
          <cell r="G126">
            <v>47</v>
          </cell>
          <cell r="H126">
            <v>8.3000000000000007</v>
          </cell>
          <cell r="J126">
            <v>25.2</v>
          </cell>
          <cell r="K126">
            <v>624</v>
          </cell>
        </row>
        <row r="127">
          <cell r="F127" t="str">
            <v>PPC2</v>
          </cell>
          <cell r="G127">
            <v>41</v>
          </cell>
          <cell r="H127">
            <v>14</v>
          </cell>
          <cell r="J127">
            <v>3</v>
          </cell>
          <cell r="K127">
            <v>145</v>
          </cell>
        </row>
        <row r="128">
          <cell r="F128" t="str">
            <v>PPC3</v>
          </cell>
          <cell r="G128">
            <v>45</v>
          </cell>
          <cell r="H128">
            <v>10.9</v>
          </cell>
          <cell r="J128">
            <v>18.5</v>
          </cell>
          <cell r="K128">
            <v>474</v>
          </cell>
        </row>
        <row r="129">
          <cell r="F129" t="str">
            <v>PPC4</v>
          </cell>
          <cell r="G129">
            <v>48</v>
          </cell>
          <cell r="H129">
            <v>8.8000000000000007</v>
          </cell>
          <cell r="J129">
            <v>10.9</v>
          </cell>
          <cell r="K129">
            <v>297</v>
          </cell>
        </row>
        <row r="130">
          <cell r="F130" t="str">
            <v>PPCH1</v>
          </cell>
          <cell r="G130">
            <v>51</v>
          </cell>
          <cell r="H130">
            <v>8.9</v>
          </cell>
          <cell r="J130">
            <v>11.6</v>
          </cell>
          <cell r="K130">
            <v>312</v>
          </cell>
        </row>
        <row r="131">
          <cell r="F131" t="str">
            <v>PPCH2</v>
          </cell>
          <cell r="G131">
            <v>41</v>
          </cell>
          <cell r="H131">
            <v>11</v>
          </cell>
          <cell r="J131">
            <v>3</v>
          </cell>
          <cell r="K131">
            <v>145</v>
          </cell>
        </row>
        <row r="132">
          <cell r="F132" t="str">
            <v>PPCH3</v>
          </cell>
          <cell r="G132">
            <v>58</v>
          </cell>
          <cell r="H132">
            <v>12.2</v>
          </cell>
          <cell r="J132">
            <v>9.6</v>
          </cell>
          <cell r="K132">
            <v>269</v>
          </cell>
        </row>
        <row r="133">
          <cell r="F133" t="str">
            <v>PPCH4</v>
          </cell>
          <cell r="H133">
            <v>9.6</v>
          </cell>
        </row>
        <row r="134">
          <cell r="F134" t="str">
            <v>PPJA1</v>
          </cell>
          <cell r="G134">
            <v>46</v>
          </cell>
          <cell r="H134">
            <v>10.6</v>
          </cell>
          <cell r="J134">
            <v>10.7</v>
          </cell>
          <cell r="K134">
            <v>291</v>
          </cell>
        </row>
        <row r="135">
          <cell r="F135" t="str">
            <v>PPJA2</v>
          </cell>
          <cell r="G135">
            <v>35</v>
          </cell>
          <cell r="H135">
            <v>13.5</v>
          </cell>
          <cell r="J135">
            <v>29</v>
          </cell>
          <cell r="K135">
            <v>699</v>
          </cell>
        </row>
        <row r="136">
          <cell r="F136" t="str">
            <v>PPJA3</v>
          </cell>
          <cell r="G136">
            <v>55</v>
          </cell>
          <cell r="H136">
            <v>11.1</v>
          </cell>
          <cell r="J136">
            <v>19.2</v>
          </cell>
          <cell r="K136">
            <v>491</v>
          </cell>
        </row>
        <row r="137">
          <cell r="F137" t="str">
            <v>PPJA4</v>
          </cell>
          <cell r="G137">
            <v>52</v>
          </cell>
          <cell r="H137">
            <v>12.4</v>
          </cell>
          <cell r="J137">
            <v>16.2</v>
          </cell>
          <cell r="K137">
            <v>416</v>
          </cell>
        </row>
        <row r="138">
          <cell r="F138" t="str">
            <v>PPSA1</v>
          </cell>
          <cell r="G138">
            <v>48</v>
          </cell>
          <cell r="H138">
            <v>12.5</v>
          </cell>
          <cell r="J138">
            <v>10.3</v>
          </cell>
          <cell r="K138">
            <v>283</v>
          </cell>
        </row>
        <row r="139">
          <cell r="F139" t="str">
            <v>PPSA2</v>
          </cell>
          <cell r="G139">
            <v>52</v>
          </cell>
          <cell r="H139">
            <v>9.1999999999999993</v>
          </cell>
          <cell r="J139">
            <v>23.2</v>
          </cell>
          <cell r="K139">
            <v>581</v>
          </cell>
        </row>
        <row r="140">
          <cell r="F140" t="str">
            <v>PPSA3</v>
          </cell>
          <cell r="G140">
            <v>36</v>
          </cell>
          <cell r="H140">
            <v>12.5</v>
          </cell>
          <cell r="J140">
            <v>9.8000000000000007</v>
          </cell>
          <cell r="K140">
            <v>274</v>
          </cell>
        </row>
        <row r="141">
          <cell r="F141" t="str">
            <v>PPSA4</v>
          </cell>
          <cell r="G141">
            <v>46</v>
          </cell>
          <cell r="H141">
            <v>8</v>
          </cell>
          <cell r="J141">
            <v>63.1</v>
          </cell>
          <cell r="K141">
            <v>1053</v>
          </cell>
        </row>
        <row r="142">
          <cell r="F142" t="str">
            <v>PPSD1</v>
          </cell>
          <cell r="G142">
            <v>51</v>
          </cell>
          <cell r="H142">
            <v>9.5</v>
          </cell>
          <cell r="J142">
            <v>46.1</v>
          </cell>
          <cell r="K142">
            <v>953</v>
          </cell>
        </row>
        <row r="143">
          <cell r="F143" t="str">
            <v>PPSD2</v>
          </cell>
          <cell r="G143">
            <v>56</v>
          </cell>
          <cell r="H143">
            <v>11.2</v>
          </cell>
          <cell r="J143">
            <v>8.1999999999999993</v>
          </cell>
          <cell r="K143">
            <v>239</v>
          </cell>
        </row>
        <row r="144">
          <cell r="F144" t="str">
            <v>PPSD3</v>
          </cell>
          <cell r="G144">
            <v>53</v>
          </cell>
          <cell r="H144">
            <v>9.8000000000000007</v>
          </cell>
          <cell r="J144">
            <v>30.3</v>
          </cell>
          <cell r="K144">
            <v>722</v>
          </cell>
        </row>
        <row r="145">
          <cell r="F145" t="str">
            <v>PPSD4</v>
          </cell>
          <cell r="G145">
            <v>53</v>
          </cell>
          <cell r="H145">
            <v>10.6</v>
          </cell>
          <cell r="J145">
            <v>12.7</v>
          </cell>
          <cell r="K145">
            <v>334</v>
          </cell>
        </row>
        <row r="146">
          <cell r="F146" t="str">
            <v>AMCH1</v>
          </cell>
          <cell r="G146">
            <v>54</v>
          </cell>
          <cell r="H146">
            <v>7.3</v>
          </cell>
          <cell r="J146">
            <v>21.4</v>
          </cell>
          <cell r="K146">
            <v>542</v>
          </cell>
        </row>
        <row r="147">
          <cell r="F147" t="str">
            <v>AMCH2</v>
          </cell>
          <cell r="G147">
            <v>61</v>
          </cell>
          <cell r="H147">
            <v>13.9</v>
          </cell>
          <cell r="J147">
            <v>31.6</v>
          </cell>
          <cell r="K147">
            <v>745</v>
          </cell>
        </row>
        <row r="148">
          <cell r="F148" t="str">
            <v>AMCH3</v>
          </cell>
          <cell r="G148" t="str">
            <v>&gt;123</v>
          </cell>
          <cell r="H148">
            <v>16.8</v>
          </cell>
          <cell r="J148" t="str">
            <v>above table</v>
          </cell>
          <cell r="K148">
            <v>1148</v>
          </cell>
        </row>
        <row r="149">
          <cell r="F149" t="str">
            <v>AMJA1</v>
          </cell>
          <cell r="G149">
            <v>58</v>
          </cell>
          <cell r="H149">
            <v>14.3</v>
          </cell>
          <cell r="J149">
            <v>36.200000000000003</v>
          </cell>
          <cell r="K149">
            <v>824</v>
          </cell>
        </row>
        <row r="150">
          <cell r="F150" t="str">
            <v>AMJA2</v>
          </cell>
          <cell r="G150">
            <v>54</v>
          </cell>
          <cell r="H150">
            <v>13.7</v>
          </cell>
          <cell r="J150">
            <v>50</v>
          </cell>
          <cell r="K150">
            <v>994</v>
          </cell>
        </row>
        <row r="151">
          <cell r="F151" t="str">
            <v>AMJA3</v>
          </cell>
          <cell r="G151" t="str">
            <v>&gt;123</v>
          </cell>
          <cell r="H151">
            <v>13.6</v>
          </cell>
          <cell r="J151">
            <v>77.2</v>
          </cell>
          <cell r="K151">
            <v>1086</v>
          </cell>
        </row>
        <row r="152">
          <cell r="F152" t="str">
            <v>AMSA1</v>
          </cell>
          <cell r="G152">
            <v>57</v>
          </cell>
          <cell r="H152">
            <v>12.9</v>
          </cell>
          <cell r="J152">
            <v>16.100000000000001</v>
          </cell>
          <cell r="K152">
            <v>414</v>
          </cell>
        </row>
        <row r="153">
          <cell r="F153" t="str">
            <v>AMSA2</v>
          </cell>
          <cell r="G153">
            <v>55</v>
          </cell>
          <cell r="H153">
            <v>6.6</v>
          </cell>
          <cell r="J153">
            <v>20.5</v>
          </cell>
          <cell r="K153">
            <v>521</v>
          </cell>
        </row>
        <row r="154">
          <cell r="F154" t="str">
            <v>AMSA3</v>
          </cell>
          <cell r="G154">
            <v>51</v>
          </cell>
          <cell r="H154">
            <v>17.899999999999999</v>
          </cell>
          <cell r="J154">
            <v>16.2</v>
          </cell>
          <cell r="K154">
            <v>418</v>
          </cell>
        </row>
        <row r="155">
          <cell r="F155" t="str">
            <v>AMSD1</v>
          </cell>
          <cell r="G155">
            <v>61</v>
          </cell>
          <cell r="H155">
            <v>12.2</v>
          </cell>
          <cell r="J155">
            <v>28.6</v>
          </cell>
          <cell r="K155">
            <v>692</v>
          </cell>
        </row>
        <row r="156">
          <cell r="F156" t="str">
            <v>AMSD2</v>
          </cell>
          <cell r="G156" t="str">
            <v>&gt;123</v>
          </cell>
          <cell r="H156">
            <v>16.2</v>
          </cell>
          <cell r="J156" t="str">
            <v>above table</v>
          </cell>
          <cell r="K156">
            <v>1143</v>
          </cell>
        </row>
        <row r="157">
          <cell r="F157" t="str">
            <v>AMSD3</v>
          </cell>
          <cell r="G157">
            <v>65</v>
          </cell>
          <cell r="H157">
            <v>14.1</v>
          </cell>
          <cell r="J157">
            <v>13.4</v>
          </cell>
          <cell r="K157">
            <v>348</v>
          </cell>
        </row>
        <row r="158">
          <cell r="F158" t="str">
            <v>PPC1</v>
          </cell>
          <cell r="G158">
            <v>52</v>
          </cell>
          <cell r="H158">
            <v>23.6</v>
          </cell>
          <cell r="J158">
            <v>32.1</v>
          </cell>
          <cell r="K158">
            <v>754</v>
          </cell>
        </row>
        <row r="159">
          <cell r="F159" t="str">
            <v>PPC2</v>
          </cell>
          <cell r="G159">
            <v>44</v>
          </cell>
          <cell r="H159">
            <v>19.3</v>
          </cell>
          <cell r="J159">
            <v>8.9</v>
          </cell>
          <cell r="K159">
            <v>254</v>
          </cell>
        </row>
        <row r="160">
          <cell r="F160" t="str">
            <v>PPC3</v>
          </cell>
          <cell r="G160">
            <v>47</v>
          </cell>
          <cell r="H160">
            <v>21.4</v>
          </cell>
          <cell r="J160">
            <v>12.5</v>
          </cell>
          <cell r="K160">
            <v>330</v>
          </cell>
        </row>
        <row r="161">
          <cell r="F161" t="str">
            <v>PPC4</v>
          </cell>
          <cell r="G161">
            <v>52</v>
          </cell>
          <cell r="H161">
            <v>24.7</v>
          </cell>
          <cell r="J161">
            <v>24.9</v>
          </cell>
          <cell r="K161">
            <v>617</v>
          </cell>
        </row>
        <row r="162">
          <cell r="F162" t="str">
            <v>PPCH1</v>
          </cell>
          <cell r="G162">
            <v>54</v>
          </cell>
          <cell r="H162">
            <v>23.5</v>
          </cell>
          <cell r="J162">
            <v>18.2</v>
          </cell>
          <cell r="K162">
            <v>167</v>
          </cell>
        </row>
        <row r="163">
          <cell r="F163" t="str">
            <v>PPCH2</v>
          </cell>
          <cell r="G163">
            <v>40</v>
          </cell>
          <cell r="H163">
            <v>20.100000000000001</v>
          </cell>
          <cell r="J163">
            <v>7.8</v>
          </cell>
          <cell r="K163">
            <v>231</v>
          </cell>
        </row>
        <row r="164">
          <cell r="F164" t="str">
            <v>PPCH3</v>
          </cell>
          <cell r="G164">
            <v>70</v>
          </cell>
          <cell r="H164">
            <v>24.6</v>
          </cell>
          <cell r="J164">
            <v>9.9</v>
          </cell>
          <cell r="K164">
            <v>276</v>
          </cell>
        </row>
        <row r="165">
          <cell r="F165" t="str">
            <v>PPCH4</v>
          </cell>
          <cell r="G165">
            <v>54</v>
          </cell>
          <cell r="H165">
            <v>20.3</v>
          </cell>
          <cell r="J165">
            <v>13.9</v>
          </cell>
          <cell r="K165">
            <v>359</v>
          </cell>
        </row>
        <row r="166">
          <cell r="F166" t="str">
            <v>PPJA1</v>
          </cell>
          <cell r="G166">
            <v>49</v>
          </cell>
          <cell r="H166">
            <v>26.8</v>
          </cell>
          <cell r="J166">
            <v>10.5</v>
          </cell>
          <cell r="K166">
            <v>287</v>
          </cell>
        </row>
        <row r="167">
          <cell r="F167" t="str">
            <v>PPJA2</v>
          </cell>
          <cell r="G167">
            <v>44</v>
          </cell>
          <cell r="H167">
            <v>19.3</v>
          </cell>
          <cell r="J167">
            <v>2.9</v>
          </cell>
          <cell r="K167">
            <v>142</v>
          </cell>
        </row>
        <row r="168">
          <cell r="F168" t="str">
            <v>PPJA3</v>
          </cell>
          <cell r="G168">
            <v>55</v>
          </cell>
          <cell r="H168">
            <v>26.1</v>
          </cell>
          <cell r="J168">
            <v>10.7</v>
          </cell>
          <cell r="K168">
            <v>292</v>
          </cell>
        </row>
        <row r="169">
          <cell r="F169" t="str">
            <v>PPJA4</v>
          </cell>
          <cell r="G169">
            <v>55</v>
          </cell>
          <cell r="H169">
            <v>21.5</v>
          </cell>
          <cell r="J169">
            <v>10.8</v>
          </cell>
          <cell r="K169">
            <v>294</v>
          </cell>
        </row>
        <row r="170">
          <cell r="F170" t="str">
            <v>PPSA1</v>
          </cell>
          <cell r="G170">
            <v>46</v>
          </cell>
          <cell r="H170">
            <v>28.2</v>
          </cell>
          <cell r="J170">
            <v>16.100000000000001</v>
          </cell>
          <cell r="K170">
            <v>415</v>
          </cell>
        </row>
        <row r="171">
          <cell r="F171" t="str">
            <v>PPSA2</v>
          </cell>
          <cell r="G171">
            <v>54</v>
          </cell>
          <cell r="H171">
            <v>24.2</v>
          </cell>
          <cell r="J171">
            <v>18.399999999999999</v>
          </cell>
          <cell r="K171">
            <v>472</v>
          </cell>
        </row>
        <row r="172">
          <cell r="F172" t="str">
            <v>PPSA3</v>
          </cell>
          <cell r="G172">
            <v>37</v>
          </cell>
          <cell r="H172">
            <v>15.7</v>
          </cell>
          <cell r="J172">
            <v>5.3</v>
          </cell>
          <cell r="K172">
            <v>186</v>
          </cell>
        </row>
        <row r="173">
          <cell r="F173" t="str">
            <v>PPSA4</v>
          </cell>
          <cell r="G173">
            <v>22</v>
          </cell>
          <cell r="H173">
            <v>19.2</v>
          </cell>
          <cell r="J173">
            <v>33.299999999999997</v>
          </cell>
          <cell r="K173">
            <v>774</v>
          </cell>
        </row>
        <row r="174">
          <cell r="F174" t="str">
            <v>PPSD1</v>
          </cell>
          <cell r="G174">
            <v>46</v>
          </cell>
          <cell r="H174">
            <v>18.399999999999999</v>
          </cell>
          <cell r="J174">
            <v>15.7</v>
          </cell>
          <cell r="K174">
            <v>404</v>
          </cell>
        </row>
        <row r="175">
          <cell r="F175" t="str">
            <v>PPSD2</v>
          </cell>
          <cell r="G175">
            <v>59</v>
          </cell>
          <cell r="H175">
            <v>23.1</v>
          </cell>
          <cell r="J175">
            <v>8.9</v>
          </cell>
          <cell r="K175">
            <v>255</v>
          </cell>
        </row>
        <row r="176">
          <cell r="F176" t="str">
            <v>PPSD3</v>
          </cell>
          <cell r="G176">
            <v>53</v>
          </cell>
          <cell r="H176">
            <v>21.2</v>
          </cell>
          <cell r="J176">
            <v>16.100000000000001</v>
          </cell>
          <cell r="K176">
            <v>414</v>
          </cell>
        </row>
        <row r="177">
          <cell r="F177" t="str">
            <v>PPSD4</v>
          </cell>
          <cell r="G177">
            <v>53</v>
          </cell>
          <cell r="H177">
            <v>19.100000000000001</v>
          </cell>
          <cell r="J177">
            <v>13.9</v>
          </cell>
          <cell r="K177">
            <v>359</v>
          </cell>
        </row>
        <row r="178">
          <cell r="F178" t="str">
            <v>AMCH1</v>
          </cell>
          <cell r="G178">
            <v>56</v>
          </cell>
          <cell r="H178">
            <v>26.7</v>
          </cell>
          <cell r="J178">
            <v>21.3</v>
          </cell>
          <cell r="K178">
            <v>538</v>
          </cell>
        </row>
        <row r="179">
          <cell r="F179" t="str">
            <v>AMCH2</v>
          </cell>
          <cell r="G179">
            <v>68</v>
          </cell>
          <cell r="H179">
            <v>25.3</v>
          </cell>
          <cell r="J179">
            <v>41</v>
          </cell>
          <cell r="K179">
            <v>899</v>
          </cell>
        </row>
        <row r="180">
          <cell r="F180" t="str">
            <v>AMCH3</v>
          </cell>
          <cell r="G180" t="str">
            <v>&gt;123</v>
          </cell>
          <cell r="H180">
            <v>21.3</v>
          </cell>
          <cell r="J180" t="str">
            <v>above water table</v>
          </cell>
          <cell r="K180">
            <v>1146</v>
          </cell>
        </row>
        <row r="181">
          <cell r="F181" t="str">
            <v>AMJA1</v>
          </cell>
          <cell r="G181">
            <v>61</v>
          </cell>
          <cell r="H181">
            <v>25</v>
          </cell>
          <cell r="J181">
            <v>41.2</v>
          </cell>
          <cell r="K181">
            <v>901</v>
          </cell>
        </row>
        <row r="182">
          <cell r="F182" t="str">
            <v>AMJA2</v>
          </cell>
          <cell r="G182">
            <v>58</v>
          </cell>
          <cell r="H182">
            <v>32</v>
          </cell>
          <cell r="J182">
            <v>19.8</v>
          </cell>
          <cell r="K182">
            <v>505</v>
          </cell>
        </row>
        <row r="183">
          <cell r="F183" t="str">
            <v>AMJA3</v>
          </cell>
          <cell r="G183" t="str">
            <v>&gt;123</v>
          </cell>
          <cell r="H183">
            <v>27.1</v>
          </cell>
          <cell r="J183" t="str">
            <v>above water table</v>
          </cell>
          <cell r="K183">
            <v>1144</v>
          </cell>
        </row>
        <row r="184">
          <cell r="F184" t="str">
            <v>AMSA1</v>
          </cell>
          <cell r="G184">
            <v>64</v>
          </cell>
          <cell r="H184">
            <v>27.9</v>
          </cell>
          <cell r="J184">
            <v>31.8</v>
          </cell>
          <cell r="K184">
            <v>748</v>
          </cell>
        </row>
        <row r="185">
          <cell r="F185" t="str">
            <v>AMSA2</v>
          </cell>
          <cell r="G185">
            <v>57</v>
          </cell>
          <cell r="H185">
            <v>32</v>
          </cell>
          <cell r="J185">
            <v>26.1</v>
          </cell>
          <cell r="K185">
            <v>643</v>
          </cell>
        </row>
        <row r="186">
          <cell r="F186" t="str">
            <v>AMSA3</v>
          </cell>
          <cell r="G186">
            <v>61</v>
          </cell>
          <cell r="H186">
            <v>27.7</v>
          </cell>
          <cell r="J186">
            <v>24.1</v>
          </cell>
          <cell r="K186">
            <v>600</v>
          </cell>
        </row>
        <row r="187">
          <cell r="F187" t="str">
            <v>AMSD1</v>
          </cell>
          <cell r="G187">
            <v>66</v>
          </cell>
          <cell r="H187">
            <v>30.8</v>
          </cell>
          <cell r="J187">
            <v>21.9</v>
          </cell>
          <cell r="K187">
            <v>552</v>
          </cell>
        </row>
        <row r="188">
          <cell r="F188" t="str">
            <v>AMSD2</v>
          </cell>
          <cell r="G188" t="str">
            <v>&gt;123</v>
          </cell>
          <cell r="H188">
            <v>24.9</v>
          </cell>
          <cell r="J188" t="str">
            <v>above water table</v>
          </cell>
          <cell r="K188">
            <v>1147</v>
          </cell>
        </row>
        <row r="189">
          <cell r="F189" t="str">
            <v>AMSD3</v>
          </cell>
          <cell r="G189">
            <v>73</v>
          </cell>
          <cell r="H189">
            <v>28.7</v>
          </cell>
          <cell r="J189">
            <v>18.100000000000001</v>
          </cell>
          <cell r="K189">
            <v>466</v>
          </cell>
        </row>
        <row r="190">
          <cell r="F190" t="str">
            <v>PPC1</v>
          </cell>
          <cell r="G190">
            <v>59</v>
          </cell>
          <cell r="H190">
            <v>3.2</v>
          </cell>
          <cell r="J190">
            <v>18.100000000000001</v>
          </cell>
          <cell r="K190">
            <v>464</v>
          </cell>
        </row>
        <row r="191">
          <cell r="F191" t="str">
            <v>PPC2</v>
          </cell>
          <cell r="G191">
            <v>50</v>
          </cell>
          <cell r="H191">
            <v>9.9</v>
          </cell>
          <cell r="J191">
            <v>13.3</v>
          </cell>
          <cell r="K191">
            <v>346</v>
          </cell>
        </row>
        <row r="192">
          <cell r="F192" t="str">
            <v>PPCH1</v>
          </cell>
          <cell r="G192">
            <v>70</v>
          </cell>
          <cell r="H192">
            <v>8.5</v>
          </cell>
          <cell r="J192">
            <v>19.5</v>
          </cell>
          <cell r="K192">
            <v>498</v>
          </cell>
        </row>
        <row r="193">
          <cell r="F193" t="str">
            <v>PPCH2</v>
          </cell>
          <cell r="G193">
            <v>51</v>
          </cell>
          <cell r="H193">
            <v>4.2</v>
          </cell>
          <cell r="J193">
            <v>4.3</v>
          </cell>
          <cell r="K193">
            <v>167</v>
          </cell>
        </row>
        <row r="194">
          <cell r="F194" t="str">
            <v>PPJA2</v>
          </cell>
          <cell r="G194">
            <v>45</v>
          </cell>
          <cell r="H194">
            <v>5.9</v>
          </cell>
          <cell r="J194">
            <v>22.9</v>
          </cell>
          <cell r="K194">
            <v>574</v>
          </cell>
        </row>
        <row r="195">
          <cell r="F195" t="str">
            <v>PPJA4</v>
          </cell>
          <cell r="G195">
            <v>62</v>
          </cell>
          <cell r="H195">
            <v>3.2</v>
          </cell>
          <cell r="J195">
            <v>22.2</v>
          </cell>
          <cell r="K195">
            <v>559</v>
          </cell>
        </row>
        <row r="196">
          <cell r="F196" t="str">
            <v>PPSA3</v>
          </cell>
          <cell r="G196">
            <v>47</v>
          </cell>
          <cell r="H196">
            <v>6.5</v>
          </cell>
          <cell r="J196">
            <v>17.3</v>
          </cell>
          <cell r="K196">
            <v>445</v>
          </cell>
        </row>
        <row r="197">
          <cell r="F197" t="str">
            <v>PPSA4</v>
          </cell>
          <cell r="G197">
            <v>60</v>
          </cell>
          <cell r="H197">
            <v>5.8</v>
          </cell>
          <cell r="J197">
            <v>18.5</v>
          </cell>
          <cell r="K197">
            <v>474</v>
          </cell>
        </row>
        <row r="198">
          <cell r="F198" t="str">
            <v>PPSD1</v>
          </cell>
          <cell r="G198">
            <v>66</v>
          </cell>
          <cell r="H198">
            <v>7.2</v>
          </cell>
          <cell r="J198">
            <v>31</v>
          </cell>
          <cell r="K198">
            <v>7.4</v>
          </cell>
        </row>
        <row r="199">
          <cell r="F199" t="str">
            <v>PPSD3</v>
          </cell>
          <cell r="G199">
            <v>65</v>
          </cell>
          <cell r="H199">
            <v>7.5</v>
          </cell>
          <cell r="J199">
            <v>12.7</v>
          </cell>
          <cell r="K199">
            <v>334</v>
          </cell>
        </row>
        <row r="200">
          <cell r="F200" t="str">
            <v>AMCH1</v>
          </cell>
          <cell r="G200">
            <v>70</v>
          </cell>
          <cell r="H200">
            <v>5.5</v>
          </cell>
          <cell r="J200">
            <v>10.3</v>
          </cell>
          <cell r="K200">
            <v>284</v>
          </cell>
        </row>
        <row r="201">
          <cell r="F201" t="str">
            <v>AMCH2</v>
          </cell>
          <cell r="G201">
            <v>93</v>
          </cell>
          <cell r="H201">
            <v>3.7</v>
          </cell>
          <cell r="J201">
            <v>16.8</v>
          </cell>
          <cell r="K201">
            <v>432</v>
          </cell>
        </row>
        <row r="202">
          <cell r="F202" t="str">
            <v>AMCH3</v>
          </cell>
          <cell r="G202" t="str">
            <v>&gt;120</v>
          </cell>
          <cell r="H202">
            <v>6.8</v>
          </cell>
          <cell r="J202" t="str">
            <v>above water table</v>
          </cell>
          <cell r="K202">
            <v>1140</v>
          </cell>
        </row>
        <row r="203">
          <cell r="F203" t="str">
            <v>AMJA1</v>
          </cell>
          <cell r="G203">
            <v>75</v>
          </cell>
          <cell r="H203">
            <v>3.8</v>
          </cell>
          <cell r="J203">
            <v>41.7</v>
          </cell>
          <cell r="K203">
            <v>907</v>
          </cell>
        </row>
        <row r="204">
          <cell r="F204" t="str">
            <v>AMJA2</v>
          </cell>
          <cell r="G204" t="str">
            <v>&gt;120</v>
          </cell>
          <cell r="H204">
            <v>4.9000000000000004</v>
          </cell>
          <cell r="J204" t="str">
            <v>above water table</v>
          </cell>
          <cell r="K204">
            <v>1148</v>
          </cell>
        </row>
        <row r="205">
          <cell r="F205" t="str">
            <v>AMJA3</v>
          </cell>
          <cell r="G205" t="str">
            <v>&gt;120</v>
          </cell>
          <cell r="H205">
            <v>5.5</v>
          </cell>
          <cell r="J205" t="str">
            <v>above water table</v>
          </cell>
          <cell r="K205">
            <v>1142</v>
          </cell>
        </row>
        <row r="206">
          <cell r="F206" t="str">
            <v>AMSA1</v>
          </cell>
          <cell r="G206">
            <v>78</v>
          </cell>
          <cell r="H206">
            <v>3.7</v>
          </cell>
          <cell r="J206">
            <v>10.1</v>
          </cell>
          <cell r="K206">
            <v>281</v>
          </cell>
        </row>
        <row r="207">
          <cell r="F207" t="str">
            <v>AMSA2</v>
          </cell>
          <cell r="G207">
            <v>91</v>
          </cell>
          <cell r="J207">
            <v>10.199999999999999</v>
          </cell>
          <cell r="K207">
            <v>282</v>
          </cell>
        </row>
        <row r="208">
          <cell r="F208" t="str">
            <v>AMSA3</v>
          </cell>
          <cell r="G208" t="str">
            <v>&gt;120</v>
          </cell>
          <cell r="H208">
            <v>5.8</v>
          </cell>
          <cell r="J208">
            <v>4.8</v>
          </cell>
          <cell r="K208">
            <v>177</v>
          </cell>
        </row>
        <row r="209">
          <cell r="F209" t="str">
            <v>AMSD1</v>
          </cell>
          <cell r="G209" t="str">
            <v>&gt;120</v>
          </cell>
          <cell r="H209">
            <v>4.9000000000000004</v>
          </cell>
          <cell r="J209">
            <v>20.9</v>
          </cell>
          <cell r="K209">
            <v>529</v>
          </cell>
        </row>
        <row r="210">
          <cell r="F210" t="str">
            <v>AMSD2</v>
          </cell>
          <cell r="G210" t="str">
            <v>&gt;120</v>
          </cell>
          <cell r="H210">
            <v>5.4</v>
          </cell>
          <cell r="J210" t="str">
            <v>above water table</v>
          </cell>
          <cell r="K210">
            <v>1140</v>
          </cell>
        </row>
        <row r="211">
          <cell r="F211" t="str">
            <v>AMSD3</v>
          </cell>
          <cell r="G211">
            <v>84</v>
          </cell>
          <cell r="H211">
            <v>4.0999999999999996</v>
          </cell>
          <cell r="J211">
            <v>55.5</v>
          </cell>
          <cell r="K211">
            <v>1022</v>
          </cell>
        </row>
        <row r="212">
          <cell r="F212" t="str">
            <v>PPC3</v>
          </cell>
          <cell r="G212">
            <v>56</v>
          </cell>
          <cell r="H212">
            <v>1.9</v>
          </cell>
          <cell r="J212">
            <v>6.1</v>
          </cell>
          <cell r="K212">
            <v>199</v>
          </cell>
        </row>
        <row r="213">
          <cell r="F213" t="str">
            <v>PPC4</v>
          </cell>
          <cell r="G213">
            <v>61</v>
          </cell>
          <cell r="H213">
            <v>1.9</v>
          </cell>
          <cell r="J213">
            <v>11.6</v>
          </cell>
          <cell r="K213">
            <v>311</v>
          </cell>
        </row>
        <row r="214">
          <cell r="F214" t="str">
            <v>PPCH3</v>
          </cell>
          <cell r="G214">
            <v>92</v>
          </cell>
          <cell r="H214">
            <v>1.9</v>
          </cell>
          <cell r="J214">
            <v>11.4</v>
          </cell>
          <cell r="K214">
            <v>307</v>
          </cell>
        </row>
        <row r="215">
          <cell r="F215" t="str">
            <v>PPCH4</v>
          </cell>
          <cell r="G215">
            <v>69</v>
          </cell>
          <cell r="H215">
            <v>1.3</v>
          </cell>
          <cell r="J215">
            <v>10</v>
          </cell>
          <cell r="K215">
            <v>277</v>
          </cell>
        </row>
        <row r="216">
          <cell r="F216" t="str">
            <v>PPJA1</v>
          </cell>
          <cell r="G216">
            <v>58</v>
          </cell>
          <cell r="H216">
            <v>1.1000000000000001</v>
          </cell>
          <cell r="J216">
            <v>8.3000000000000007</v>
          </cell>
          <cell r="K216">
            <v>242</v>
          </cell>
        </row>
        <row r="217">
          <cell r="F217" t="str">
            <v>PPJA3</v>
          </cell>
          <cell r="G217">
            <v>69</v>
          </cell>
          <cell r="H217">
            <v>2.1</v>
          </cell>
          <cell r="J217">
            <v>15.1</v>
          </cell>
          <cell r="K217">
            <v>389</v>
          </cell>
        </row>
        <row r="218">
          <cell r="F218" t="str">
            <v>PPSA1</v>
          </cell>
          <cell r="G218">
            <v>59</v>
          </cell>
          <cell r="H218">
            <v>2.9</v>
          </cell>
          <cell r="J218">
            <v>7.5</v>
          </cell>
          <cell r="K218">
            <v>225</v>
          </cell>
        </row>
        <row r="219">
          <cell r="F219" t="str">
            <v>PPSA2</v>
          </cell>
          <cell r="G219">
            <v>64</v>
          </cell>
          <cell r="H219">
            <v>1</v>
          </cell>
          <cell r="J219">
            <v>9.5</v>
          </cell>
          <cell r="K219">
            <v>267</v>
          </cell>
        </row>
        <row r="220">
          <cell r="F220" t="str">
            <v>PPSD2</v>
          </cell>
          <cell r="G220">
            <v>75</v>
          </cell>
          <cell r="H220">
            <v>2.5</v>
          </cell>
          <cell r="J220">
            <v>20.100000000000001</v>
          </cell>
          <cell r="K220">
            <v>511</v>
          </cell>
        </row>
        <row r="221">
          <cell r="F221" t="str">
            <v>PPSD4</v>
          </cell>
          <cell r="G221">
            <v>78</v>
          </cell>
          <cell r="H221">
            <v>1.8</v>
          </cell>
          <cell r="J221">
            <v>8.9</v>
          </cell>
          <cell r="K221">
            <v>255</v>
          </cell>
        </row>
        <row r="222">
          <cell r="F222" t="str">
            <v>PPC1</v>
          </cell>
          <cell r="G222">
            <v>58</v>
          </cell>
          <cell r="J222">
            <v>43</v>
          </cell>
          <cell r="K222">
            <v>921</v>
          </cell>
        </row>
        <row r="223">
          <cell r="F223" t="str">
            <v>PPC2</v>
          </cell>
          <cell r="G223">
            <v>52</v>
          </cell>
          <cell r="J223">
            <v>8.6999999999999993</v>
          </cell>
          <cell r="K223">
            <v>250</v>
          </cell>
        </row>
        <row r="224">
          <cell r="F224" t="str">
            <v>PPC3</v>
          </cell>
          <cell r="G224">
            <v>57</v>
          </cell>
          <cell r="J224">
            <v>12.3</v>
          </cell>
          <cell r="K224">
            <v>326</v>
          </cell>
        </row>
        <row r="225">
          <cell r="F225" t="str">
            <v>PPC4</v>
          </cell>
          <cell r="G225">
            <v>58</v>
          </cell>
          <cell r="J225">
            <v>29.5</v>
          </cell>
          <cell r="K225">
            <v>708</v>
          </cell>
        </row>
        <row r="226">
          <cell r="F226" t="str">
            <v>PPCH1</v>
          </cell>
          <cell r="G226">
            <v>73</v>
          </cell>
          <cell r="J226">
            <v>10.9</v>
          </cell>
          <cell r="K226">
            <v>297</v>
          </cell>
        </row>
        <row r="227">
          <cell r="F227" t="str">
            <v>PPCH2</v>
          </cell>
          <cell r="G227">
            <v>47</v>
          </cell>
          <cell r="J227">
            <v>20.6</v>
          </cell>
          <cell r="K227">
            <v>524</v>
          </cell>
        </row>
        <row r="228">
          <cell r="F228" t="str">
            <v>PPCH3</v>
          </cell>
          <cell r="G228">
            <v>92</v>
          </cell>
          <cell r="J228">
            <v>19.5</v>
          </cell>
          <cell r="K228">
            <v>499</v>
          </cell>
        </row>
        <row r="229">
          <cell r="F229" t="str">
            <v>PPCH4</v>
          </cell>
          <cell r="G229">
            <v>66</v>
          </cell>
          <cell r="J229">
            <v>11.2</v>
          </cell>
          <cell r="K229">
            <v>303</v>
          </cell>
        </row>
        <row r="230">
          <cell r="F230" t="str">
            <v>PPJA1</v>
          </cell>
          <cell r="G230">
            <v>55</v>
          </cell>
          <cell r="J230">
            <v>6.1</v>
          </cell>
          <cell r="K230">
            <v>200</v>
          </cell>
        </row>
        <row r="231">
          <cell r="F231" t="str">
            <v>PPJA2</v>
          </cell>
          <cell r="G231">
            <v>52.5</v>
          </cell>
          <cell r="J231">
            <v>14.4</v>
          </cell>
          <cell r="K231">
            <v>371</v>
          </cell>
        </row>
        <row r="232">
          <cell r="F232" t="str">
            <v>PPJA3</v>
          </cell>
          <cell r="G232">
            <v>68</v>
          </cell>
          <cell r="J232">
            <v>41</v>
          </cell>
          <cell r="K232">
            <v>899</v>
          </cell>
        </row>
        <row r="233">
          <cell r="F233" t="str">
            <v>PPJA4</v>
          </cell>
          <cell r="G233">
            <v>60</v>
          </cell>
          <cell r="J233">
            <v>21.6</v>
          </cell>
          <cell r="K233">
            <v>546</v>
          </cell>
        </row>
        <row r="234">
          <cell r="F234" t="str">
            <v>PPSA1</v>
          </cell>
          <cell r="G234">
            <v>59</v>
          </cell>
          <cell r="J234">
            <v>18</v>
          </cell>
          <cell r="K234">
            <v>464</v>
          </cell>
        </row>
        <row r="235">
          <cell r="F235" t="str">
            <v>PPSA2</v>
          </cell>
          <cell r="G235">
            <v>63</v>
          </cell>
          <cell r="J235">
            <v>14.2</v>
          </cell>
          <cell r="K235">
            <v>367</v>
          </cell>
        </row>
        <row r="236">
          <cell r="F236" t="str">
            <v>PPSA3</v>
          </cell>
          <cell r="G236">
            <v>45</v>
          </cell>
          <cell r="J236">
            <v>24.5</v>
          </cell>
          <cell r="K236">
            <v>609</v>
          </cell>
        </row>
        <row r="237">
          <cell r="F237" t="str">
            <v>PPSA4</v>
          </cell>
          <cell r="G237">
            <v>65</v>
          </cell>
          <cell r="J237">
            <v>19.8</v>
          </cell>
          <cell r="K237">
            <v>506</v>
          </cell>
        </row>
        <row r="238">
          <cell r="F238" t="str">
            <v>PPSD1</v>
          </cell>
          <cell r="G238">
            <v>70</v>
          </cell>
          <cell r="J238">
            <v>37.6</v>
          </cell>
          <cell r="K238">
            <v>844</v>
          </cell>
        </row>
        <row r="239">
          <cell r="F239" t="str">
            <v>PPSD2</v>
          </cell>
          <cell r="G239">
            <v>75</v>
          </cell>
          <cell r="J239">
            <v>10.3</v>
          </cell>
          <cell r="K239">
            <v>283</v>
          </cell>
        </row>
        <row r="240">
          <cell r="F240" t="str">
            <v>PPSD3</v>
          </cell>
          <cell r="G240">
            <v>58</v>
          </cell>
          <cell r="J240">
            <v>12.4</v>
          </cell>
          <cell r="K240">
            <v>447</v>
          </cell>
        </row>
        <row r="241">
          <cell r="F241" t="str">
            <v>PPSD4</v>
          </cell>
          <cell r="G241">
            <v>79</v>
          </cell>
          <cell r="J241">
            <v>22.9</v>
          </cell>
          <cell r="K241">
            <v>575</v>
          </cell>
        </row>
        <row r="242">
          <cell r="F242" t="str">
            <v>AMCH1</v>
          </cell>
          <cell r="G242">
            <v>66</v>
          </cell>
          <cell r="J242">
            <v>25.2</v>
          </cell>
          <cell r="K242">
            <v>624</v>
          </cell>
        </row>
        <row r="243">
          <cell r="F243" t="str">
            <v>AMCH2</v>
          </cell>
          <cell r="G243">
            <v>82</v>
          </cell>
          <cell r="J243">
            <v>19.3</v>
          </cell>
          <cell r="K243">
            <v>495</v>
          </cell>
        </row>
        <row r="244">
          <cell r="F244" t="str">
            <v>AMCH3</v>
          </cell>
          <cell r="G244" t="str">
            <v>&gt;123</v>
          </cell>
          <cell r="J244" t="str">
            <v>above table</v>
          </cell>
          <cell r="K244">
            <v>1140</v>
          </cell>
        </row>
        <row r="245">
          <cell r="F245" t="str">
            <v>AMJA1</v>
          </cell>
          <cell r="G245">
            <v>77</v>
          </cell>
          <cell r="J245">
            <v>19.600000000000001</v>
          </cell>
          <cell r="K245">
            <v>501</v>
          </cell>
        </row>
        <row r="246">
          <cell r="F246" t="str">
            <v>AMJA2</v>
          </cell>
          <cell r="G246" t="str">
            <v>&gt;123</v>
          </cell>
          <cell r="J246" t="str">
            <v>above table</v>
          </cell>
          <cell r="K246">
            <v>1141</v>
          </cell>
        </row>
        <row r="247">
          <cell r="F247" t="str">
            <v>AMJA3</v>
          </cell>
          <cell r="G247" t="str">
            <v>&gt;123</v>
          </cell>
          <cell r="J247" t="str">
            <v>above table</v>
          </cell>
          <cell r="K247">
            <v>1140</v>
          </cell>
        </row>
        <row r="248">
          <cell r="F248" t="str">
            <v>AMSA1</v>
          </cell>
          <cell r="G248">
            <v>79</v>
          </cell>
          <cell r="J248">
            <v>16.600000000000001</v>
          </cell>
          <cell r="K248">
            <v>426</v>
          </cell>
        </row>
        <row r="249">
          <cell r="F249" t="str">
            <v>AMSA2</v>
          </cell>
          <cell r="G249">
            <v>90</v>
          </cell>
          <cell r="J249">
            <v>24.2</v>
          </cell>
          <cell r="K249">
            <v>603</v>
          </cell>
        </row>
        <row r="250">
          <cell r="F250" t="str">
            <v>AMSA3</v>
          </cell>
          <cell r="G250" t="str">
            <v>&gt;123</v>
          </cell>
          <cell r="J250" t="str">
            <v>above table</v>
          </cell>
          <cell r="K250">
            <v>1144</v>
          </cell>
        </row>
        <row r="251">
          <cell r="F251" t="str">
            <v>AMSD1</v>
          </cell>
          <cell r="G251" t="str">
            <v>&gt;123</v>
          </cell>
          <cell r="J251">
            <v>192</v>
          </cell>
          <cell r="K251">
            <v>494</v>
          </cell>
        </row>
        <row r="252">
          <cell r="F252" t="str">
            <v>AMSD2</v>
          </cell>
          <cell r="G252" t="str">
            <v>&gt;123</v>
          </cell>
          <cell r="J252" t="str">
            <v>above table</v>
          </cell>
          <cell r="K252">
            <v>1141</v>
          </cell>
        </row>
        <row r="253">
          <cell r="F253" t="str">
            <v>AMSD3</v>
          </cell>
          <cell r="G253">
            <v>84</v>
          </cell>
          <cell r="J253">
            <v>81.7</v>
          </cell>
          <cell r="K253">
            <v>1096</v>
          </cell>
        </row>
        <row r="254">
          <cell r="F254" t="str">
            <v>PPC1</v>
          </cell>
          <cell r="G254">
            <v>60</v>
          </cell>
          <cell r="J254">
            <v>26.6</v>
          </cell>
          <cell r="K254">
            <v>651</v>
          </cell>
        </row>
        <row r="255">
          <cell r="F255" t="str">
            <v>PPC2</v>
          </cell>
          <cell r="G255">
            <v>54</v>
          </cell>
          <cell r="J255">
            <v>9.8000000000000007</v>
          </cell>
          <cell r="K255">
            <v>273</v>
          </cell>
        </row>
        <row r="256">
          <cell r="F256" t="str">
            <v>PPC3</v>
          </cell>
          <cell r="G256">
            <v>61</v>
          </cell>
          <cell r="J256">
            <v>20.3</v>
          </cell>
          <cell r="K256">
            <v>516</v>
          </cell>
        </row>
        <row r="257">
          <cell r="F257" t="str">
            <v>PPC4</v>
          </cell>
          <cell r="G257">
            <v>56</v>
          </cell>
          <cell r="J257">
            <v>15.5</v>
          </cell>
          <cell r="K257">
            <v>399</v>
          </cell>
        </row>
        <row r="258">
          <cell r="F258" t="str">
            <v>PPCH1</v>
          </cell>
          <cell r="G258">
            <v>68</v>
          </cell>
          <cell r="J258">
            <v>15.4</v>
          </cell>
          <cell r="K258">
            <v>397</v>
          </cell>
        </row>
        <row r="259">
          <cell r="F259" t="str">
            <v>PPCH2</v>
          </cell>
        </row>
        <row r="260">
          <cell r="F260" t="str">
            <v>PPCH3</v>
          </cell>
          <cell r="G260">
            <v>95</v>
          </cell>
          <cell r="J260">
            <v>8.6999999999999993</v>
          </cell>
          <cell r="K260">
            <v>251</v>
          </cell>
        </row>
        <row r="261">
          <cell r="F261" t="str">
            <v>PPCH4</v>
          </cell>
          <cell r="G261">
            <v>65</v>
          </cell>
          <cell r="J261">
            <v>17.3</v>
          </cell>
          <cell r="K261">
            <v>445</v>
          </cell>
        </row>
        <row r="262">
          <cell r="F262" t="str">
            <v>PPJA1</v>
          </cell>
          <cell r="G262">
            <v>54</v>
          </cell>
          <cell r="J262">
            <v>14.6</v>
          </cell>
          <cell r="K262">
            <v>376</v>
          </cell>
        </row>
        <row r="263">
          <cell r="F263" t="str">
            <v>PPJA2</v>
          </cell>
        </row>
        <row r="264">
          <cell r="F264" t="str">
            <v>PPJA3</v>
          </cell>
          <cell r="G264">
            <v>69</v>
          </cell>
          <cell r="J264">
            <v>27.8</v>
          </cell>
          <cell r="K264">
            <v>677</v>
          </cell>
        </row>
        <row r="265">
          <cell r="F265" t="str">
            <v>PPJA4</v>
          </cell>
          <cell r="G265">
            <v>64</v>
          </cell>
          <cell r="J265">
            <v>13.2</v>
          </cell>
          <cell r="K265">
            <v>345</v>
          </cell>
        </row>
        <row r="266">
          <cell r="F266" t="str">
            <v>PPSA1</v>
          </cell>
          <cell r="G266">
            <v>60</v>
          </cell>
          <cell r="J266">
            <v>19</v>
          </cell>
          <cell r="K266">
            <v>487</v>
          </cell>
        </row>
        <row r="267">
          <cell r="F267" t="str">
            <v>PPSA2</v>
          </cell>
          <cell r="G267">
            <v>68</v>
          </cell>
          <cell r="J267">
            <v>19.3</v>
          </cell>
          <cell r="K267">
            <v>494</v>
          </cell>
        </row>
        <row r="268">
          <cell r="F268" t="str">
            <v>PPSA3</v>
          </cell>
        </row>
        <row r="269">
          <cell r="F269" t="str">
            <v>PPSA4</v>
          </cell>
          <cell r="G269">
            <v>67</v>
          </cell>
          <cell r="J269">
            <v>33.6</v>
          </cell>
          <cell r="K269">
            <v>780</v>
          </cell>
        </row>
        <row r="270">
          <cell r="F270" t="str">
            <v>PPSD1</v>
          </cell>
          <cell r="G270">
            <v>66</v>
          </cell>
          <cell r="J270">
            <v>31.3</v>
          </cell>
          <cell r="K270">
            <v>739</v>
          </cell>
        </row>
        <row r="271">
          <cell r="F271" t="str">
            <v>PPSD2</v>
          </cell>
          <cell r="G271">
            <v>74</v>
          </cell>
          <cell r="J271">
            <v>14.2</v>
          </cell>
          <cell r="K271">
            <v>368</v>
          </cell>
        </row>
        <row r="272">
          <cell r="F272" t="str">
            <v>PPSD3</v>
          </cell>
          <cell r="G272">
            <v>63</v>
          </cell>
          <cell r="J272">
            <v>13.8</v>
          </cell>
          <cell r="K272">
            <v>357</v>
          </cell>
        </row>
        <row r="273">
          <cell r="F273" t="str">
            <v>PPSD4</v>
          </cell>
          <cell r="G273">
            <v>80</v>
          </cell>
          <cell r="J273">
            <v>29.6</v>
          </cell>
          <cell r="K273">
            <v>710</v>
          </cell>
        </row>
        <row r="274">
          <cell r="F274" t="str">
            <v>PPC1</v>
          </cell>
          <cell r="G274">
            <v>28</v>
          </cell>
          <cell r="H274">
            <v>10.6</v>
          </cell>
          <cell r="J274">
            <v>61.7</v>
          </cell>
          <cell r="K274">
            <v>1049</v>
          </cell>
        </row>
        <row r="275">
          <cell r="F275" t="str">
            <v>PPC2</v>
          </cell>
          <cell r="G275">
            <v>24</v>
          </cell>
          <cell r="H275">
            <v>4.2</v>
          </cell>
          <cell r="J275">
            <v>7.9</v>
          </cell>
          <cell r="K275">
            <v>234</v>
          </cell>
        </row>
        <row r="276">
          <cell r="F276" t="str">
            <v>PPC3</v>
          </cell>
          <cell r="G276">
            <v>25.5</v>
          </cell>
          <cell r="H276">
            <v>6.5</v>
          </cell>
          <cell r="J276">
            <v>19.7</v>
          </cell>
          <cell r="K276">
            <v>503</v>
          </cell>
        </row>
        <row r="277">
          <cell r="F277" t="str">
            <v>PPC4</v>
          </cell>
          <cell r="G277">
            <v>25.5</v>
          </cell>
          <cell r="H277">
            <v>5.2</v>
          </cell>
          <cell r="J277">
            <v>25.6</v>
          </cell>
          <cell r="K277">
            <v>633</v>
          </cell>
        </row>
        <row r="278">
          <cell r="F278" t="str">
            <v>PPCH1</v>
          </cell>
          <cell r="G278">
            <v>31.5</v>
          </cell>
          <cell r="H278">
            <v>11.3</v>
          </cell>
          <cell r="J278">
            <v>23</v>
          </cell>
          <cell r="K278">
            <v>577</v>
          </cell>
        </row>
        <row r="279">
          <cell r="F279" t="str">
            <v>PPCH2</v>
          </cell>
          <cell r="G279">
            <v>25</v>
          </cell>
          <cell r="H279">
            <v>7.1</v>
          </cell>
          <cell r="J279">
            <v>12.5</v>
          </cell>
          <cell r="K279">
            <v>329</v>
          </cell>
        </row>
        <row r="280">
          <cell r="F280" t="str">
            <v>PPCH3</v>
          </cell>
          <cell r="G280">
            <v>27</v>
          </cell>
          <cell r="H280">
            <v>7.3</v>
          </cell>
          <cell r="J280">
            <v>19.8</v>
          </cell>
          <cell r="K280">
            <v>505</v>
          </cell>
        </row>
        <row r="281">
          <cell r="F281" t="str">
            <v>PPCH4</v>
          </cell>
          <cell r="G281">
            <v>26.5</v>
          </cell>
          <cell r="H281">
            <v>4.0999999999999996</v>
          </cell>
          <cell r="J281">
            <v>32.299999999999997</v>
          </cell>
          <cell r="K281">
            <v>757</v>
          </cell>
        </row>
        <row r="282">
          <cell r="F282" t="str">
            <v>PPJA1</v>
          </cell>
          <cell r="G282">
            <v>24.5</v>
          </cell>
          <cell r="H282">
            <v>6.9</v>
          </cell>
          <cell r="J282">
            <v>13.9</v>
          </cell>
          <cell r="K282">
            <v>359</v>
          </cell>
        </row>
        <row r="283">
          <cell r="F283" t="str">
            <v>PPJA2</v>
          </cell>
          <cell r="G283">
            <v>27</v>
          </cell>
          <cell r="H283">
            <v>0.9</v>
          </cell>
          <cell r="J283">
            <v>10.8</v>
          </cell>
          <cell r="K283">
            <v>295</v>
          </cell>
        </row>
        <row r="284">
          <cell r="F284" t="str">
            <v>PPJA3</v>
          </cell>
          <cell r="G284">
            <v>27</v>
          </cell>
          <cell r="H284">
            <v>5.4</v>
          </cell>
          <cell r="J284">
            <v>40.299999999999997</v>
          </cell>
          <cell r="K284">
            <v>888</v>
          </cell>
        </row>
        <row r="285">
          <cell r="F285" t="str">
            <v>PPJA4</v>
          </cell>
          <cell r="G285">
            <v>33.5</v>
          </cell>
          <cell r="H285">
            <v>7.1</v>
          </cell>
          <cell r="J285">
            <v>44.6</v>
          </cell>
          <cell r="K285">
            <v>937</v>
          </cell>
        </row>
        <row r="286">
          <cell r="F286" t="str">
            <v>PPSA1</v>
          </cell>
          <cell r="G286">
            <v>24</v>
          </cell>
          <cell r="H286">
            <v>6.3</v>
          </cell>
          <cell r="J286">
            <v>16.600000000000001</v>
          </cell>
          <cell r="K286">
            <v>926</v>
          </cell>
        </row>
        <row r="287">
          <cell r="F287" t="str">
            <v>PPSA2</v>
          </cell>
          <cell r="G287">
            <v>31</v>
          </cell>
          <cell r="H287">
            <v>8.5</v>
          </cell>
          <cell r="J287">
            <v>16.8</v>
          </cell>
          <cell r="K287">
            <v>443</v>
          </cell>
        </row>
        <row r="288">
          <cell r="F288" t="str">
            <v>PPSA3</v>
          </cell>
          <cell r="G288">
            <v>18.5</v>
          </cell>
          <cell r="H288">
            <v>13</v>
          </cell>
          <cell r="J288">
            <v>19.100000000000001</v>
          </cell>
          <cell r="K288">
            <v>488</v>
          </cell>
        </row>
        <row r="289">
          <cell r="F289" t="str">
            <v>PPSA4</v>
          </cell>
          <cell r="G289">
            <v>24.5</v>
          </cell>
          <cell r="J289">
            <v>38.6</v>
          </cell>
          <cell r="K289">
            <v>861</v>
          </cell>
        </row>
        <row r="290">
          <cell r="F290" t="str">
            <v>PPSD1</v>
          </cell>
          <cell r="G290">
            <v>24</v>
          </cell>
          <cell r="J290">
            <v>38</v>
          </cell>
          <cell r="K290">
            <v>852</v>
          </cell>
        </row>
        <row r="291">
          <cell r="F291" t="str">
            <v>PPSD3</v>
          </cell>
          <cell r="G291">
            <v>34</v>
          </cell>
          <cell r="J291">
            <v>36.200000000000003</v>
          </cell>
          <cell r="K291">
            <v>823</v>
          </cell>
        </row>
        <row r="292">
          <cell r="F292" t="str">
            <v>PPSA4</v>
          </cell>
          <cell r="G292">
            <v>28</v>
          </cell>
          <cell r="H292">
            <v>9.4</v>
          </cell>
          <cell r="J292">
            <v>19.899999999999999</v>
          </cell>
          <cell r="K292">
            <v>507</v>
          </cell>
        </row>
        <row r="293">
          <cell r="F293" t="str">
            <v>PPSD1</v>
          </cell>
          <cell r="G293">
            <v>24</v>
          </cell>
          <cell r="H293">
            <v>9.4</v>
          </cell>
          <cell r="J293">
            <v>38</v>
          </cell>
          <cell r="K293">
            <v>852</v>
          </cell>
        </row>
        <row r="294">
          <cell r="F294" t="str">
            <v>PPSD2</v>
          </cell>
          <cell r="G294">
            <v>31</v>
          </cell>
          <cell r="H294">
            <v>8.5</v>
          </cell>
          <cell r="J294">
            <v>17.2</v>
          </cell>
          <cell r="K294">
            <v>443</v>
          </cell>
        </row>
        <row r="295">
          <cell r="F295" t="str">
            <v>PPSD3</v>
          </cell>
          <cell r="G295">
            <v>34</v>
          </cell>
          <cell r="H295">
            <v>8.6999999999999993</v>
          </cell>
          <cell r="J295">
            <v>36.200000000000003</v>
          </cell>
          <cell r="K295">
            <v>823</v>
          </cell>
        </row>
        <row r="296">
          <cell r="F296" t="str">
            <v>PPSD4</v>
          </cell>
          <cell r="G296">
            <v>26</v>
          </cell>
          <cell r="H296">
            <v>5.8</v>
          </cell>
          <cell r="J296">
            <v>28.1</v>
          </cell>
          <cell r="K296">
            <v>682</v>
          </cell>
        </row>
        <row r="297">
          <cell r="F297" t="str">
            <v>PPC1</v>
          </cell>
          <cell r="G297">
            <v>27.5</v>
          </cell>
          <cell r="H297">
            <v>10.6</v>
          </cell>
          <cell r="J297">
            <v>53.5</v>
          </cell>
          <cell r="K297">
            <v>1013</v>
          </cell>
        </row>
        <row r="298">
          <cell r="F298" t="str">
            <v>PPSD1</v>
          </cell>
          <cell r="G298">
            <v>31</v>
          </cell>
          <cell r="J298">
            <v>31</v>
          </cell>
          <cell r="K298">
            <v>734</v>
          </cell>
        </row>
        <row r="299">
          <cell r="F299" t="str">
            <v>PPSA2</v>
          </cell>
          <cell r="G299">
            <v>28</v>
          </cell>
        </row>
        <row r="300">
          <cell r="F300" t="str">
            <v>PPJA3</v>
          </cell>
          <cell r="G300">
            <v>24</v>
          </cell>
        </row>
        <row r="301">
          <cell r="F301" t="str">
            <v>PPSD4</v>
          </cell>
          <cell r="G301">
            <v>24</v>
          </cell>
        </row>
        <row r="302">
          <cell r="F302" t="str">
            <v>PPCH3</v>
          </cell>
          <cell r="G302">
            <v>29</v>
          </cell>
        </row>
        <row r="303">
          <cell r="F303" t="str">
            <v>AMCH1</v>
          </cell>
          <cell r="G303">
            <v>37.5</v>
          </cell>
          <cell r="H303">
            <v>9.3000000000000007</v>
          </cell>
          <cell r="J303" t="str">
            <v>above table</v>
          </cell>
          <cell r="K303">
            <v>1148</v>
          </cell>
        </row>
        <row r="304">
          <cell r="F304" t="str">
            <v>AMCH2</v>
          </cell>
          <cell r="G304">
            <v>40</v>
          </cell>
          <cell r="H304">
            <v>10.9</v>
          </cell>
          <cell r="J304" t="str">
            <v>above table</v>
          </cell>
          <cell r="K304">
            <v>1143</v>
          </cell>
        </row>
        <row r="305">
          <cell r="F305" t="str">
            <v>AMCH3</v>
          </cell>
          <cell r="G305" t="str">
            <v>&gt;123</v>
          </cell>
          <cell r="H305">
            <v>11.8</v>
          </cell>
          <cell r="J305" t="str">
            <v>above table</v>
          </cell>
          <cell r="K305">
            <v>1140</v>
          </cell>
        </row>
        <row r="306">
          <cell r="F306" t="str">
            <v>AMJA1</v>
          </cell>
          <cell r="G306">
            <v>34.5</v>
          </cell>
          <cell r="H306">
            <v>9.9</v>
          </cell>
          <cell r="J306" t="str">
            <v>above table</v>
          </cell>
          <cell r="K306">
            <v>1147</v>
          </cell>
        </row>
        <row r="307">
          <cell r="F307" t="str">
            <v>AMJA2</v>
          </cell>
          <cell r="G307">
            <v>35</v>
          </cell>
          <cell r="H307">
            <v>9.1</v>
          </cell>
          <cell r="J307" t="str">
            <v>above table</v>
          </cell>
          <cell r="K307">
            <v>1142</v>
          </cell>
        </row>
        <row r="308">
          <cell r="F308" t="str">
            <v>AMJA3</v>
          </cell>
          <cell r="G308" t="str">
            <v>&gt;123</v>
          </cell>
          <cell r="H308">
            <v>12.6</v>
          </cell>
          <cell r="J308" t="str">
            <v>above table</v>
          </cell>
          <cell r="K308">
            <v>1140</v>
          </cell>
        </row>
        <row r="309">
          <cell r="F309" t="str">
            <v>AMSA1</v>
          </cell>
          <cell r="G309">
            <v>32.5</v>
          </cell>
          <cell r="H309">
            <v>11.9</v>
          </cell>
          <cell r="J309" t="str">
            <v>above table</v>
          </cell>
          <cell r="K309">
            <v>1143</v>
          </cell>
        </row>
        <row r="310">
          <cell r="F310" t="str">
            <v>AMSA2</v>
          </cell>
          <cell r="G310">
            <v>44</v>
          </cell>
          <cell r="H310">
            <v>9.5</v>
          </cell>
          <cell r="J310" t="str">
            <v>above table</v>
          </cell>
          <cell r="K310">
            <v>1144</v>
          </cell>
        </row>
        <row r="311">
          <cell r="F311" t="str">
            <v>AMSA3</v>
          </cell>
          <cell r="G311">
            <v>37.5</v>
          </cell>
          <cell r="H311">
            <v>12.4</v>
          </cell>
          <cell r="J311">
            <v>38.200000000000003</v>
          </cell>
          <cell r="K311">
            <v>854</v>
          </cell>
        </row>
        <row r="312">
          <cell r="F312" t="str">
            <v>AMSD1</v>
          </cell>
          <cell r="G312">
            <v>40.5</v>
          </cell>
          <cell r="H312">
            <v>9.6</v>
          </cell>
          <cell r="J312">
            <v>40.200000000000003</v>
          </cell>
          <cell r="K312">
            <v>886</v>
          </cell>
        </row>
        <row r="313">
          <cell r="F313" t="str">
            <v>AMSD2</v>
          </cell>
          <cell r="G313">
            <v>39</v>
          </cell>
          <cell r="H313">
            <v>11.1</v>
          </cell>
          <cell r="J313" t="str">
            <v>above table</v>
          </cell>
          <cell r="K313">
            <v>1139</v>
          </cell>
        </row>
        <row r="314">
          <cell r="F314" t="str">
            <v>AMSD3</v>
          </cell>
          <cell r="G314">
            <v>41</v>
          </cell>
          <cell r="H314">
            <v>11.3</v>
          </cell>
          <cell r="J314">
            <v>85.2</v>
          </cell>
          <cell r="K314">
            <v>1104</v>
          </cell>
        </row>
        <row r="315">
          <cell r="F315" t="str">
            <v>PPC2</v>
          </cell>
          <cell r="H315">
            <v>1.6</v>
          </cell>
          <cell r="J315">
            <v>12.1</v>
          </cell>
          <cell r="K315">
            <v>321</v>
          </cell>
        </row>
        <row r="316">
          <cell r="F316" t="str">
            <v>PPSD3</v>
          </cell>
          <cell r="H316">
            <v>5.0999999999999996</v>
          </cell>
          <cell r="J316">
            <v>55.7</v>
          </cell>
          <cell r="K316">
            <v>1023</v>
          </cell>
        </row>
        <row r="317">
          <cell r="F317" t="str">
            <v>PPC1</v>
          </cell>
          <cell r="G317">
            <v>26</v>
          </cell>
          <cell r="J317">
            <v>34.5</v>
          </cell>
          <cell r="K317">
            <v>796</v>
          </cell>
        </row>
        <row r="318">
          <cell r="F318" t="str">
            <v>PPC2</v>
          </cell>
          <cell r="G318">
            <v>26.5</v>
          </cell>
          <cell r="J318">
            <v>17.600000000000001</v>
          </cell>
          <cell r="K318">
            <v>453</v>
          </cell>
        </row>
        <row r="319">
          <cell r="F319" t="str">
            <v>PPC3</v>
          </cell>
          <cell r="G319">
            <v>25.5</v>
          </cell>
          <cell r="J319">
            <v>22.4</v>
          </cell>
          <cell r="K319">
            <v>564</v>
          </cell>
        </row>
        <row r="320">
          <cell r="F320" t="str">
            <v>PPC4</v>
          </cell>
          <cell r="G320">
            <v>27</v>
          </cell>
          <cell r="J320">
            <v>9.6</v>
          </cell>
          <cell r="K320">
            <v>268</v>
          </cell>
        </row>
        <row r="321">
          <cell r="F321" t="str">
            <v>PPCH1</v>
          </cell>
          <cell r="G321">
            <v>59</v>
          </cell>
          <cell r="J321" t="str">
            <v>above table</v>
          </cell>
          <cell r="K321">
            <v>1130</v>
          </cell>
        </row>
        <row r="322">
          <cell r="F322" t="str">
            <v>PPCH2</v>
          </cell>
          <cell r="G322">
            <v>21.5</v>
          </cell>
          <cell r="J322">
            <v>7.2</v>
          </cell>
          <cell r="K322">
            <v>220</v>
          </cell>
        </row>
        <row r="323">
          <cell r="F323" t="str">
            <v>PPCH3</v>
          </cell>
          <cell r="G323">
            <v>36.5</v>
          </cell>
          <cell r="J323">
            <v>32.4</v>
          </cell>
          <cell r="K323">
            <v>758</v>
          </cell>
        </row>
        <row r="324">
          <cell r="F324" t="str">
            <v>PPCH4</v>
          </cell>
          <cell r="G324">
            <v>32</v>
          </cell>
          <cell r="J324">
            <v>30.4</v>
          </cell>
          <cell r="K324">
            <v>725</v>
          </cell>
        </row>
        <row r="325">
          <cell r="F325" t="str">
            <v>PPJA1</v>
          </cell>
          <cell r="G325">
            <v>25</v>
          </cell>
          <cell r="J325">
            <v>18.8</v>
          </cell>
          <cell r="K325">
            <v>482</v>
          </cell>
        </row>
        <row r="326">
          <cell r="F326" t="str">
            <v>PPJA2</v>
          </cell>
          <cell r="G326">
            <v>16</v>
          </cell>
          <cell r="J326">
            <v>20</v>
          </cell>
          <cell r="K326">
            <v>510</v>
          </cell>
        </row>
        <row r="327">
          <cell r="F327" t="str">
            <v>PPJA3</v>
          </cell>
          <cell r="G327">
            <v>26.5</v>
          </cell>
          <cell r="J327">
            <v>38.200000000000003</v>
          </cell>
          <cell r="K327">
            <v>855</v>
          </cell>
        </row>
        <row r="328">
          <cell r="F328" t="str">
            <v>PPJA4</v>
          </cell>
          <cell r="G328">
            <v>33.5</v>
          </cell>
          <cell r="J328">
            <v>34.6</v>
          </cell>
          <cell r="K328">
            <v>796</v>
          </cell>
        </row>
        <row r="329">
          <cell r="F329" t="str">
            <v>PPSA1</v>
          </cell>
          <cell r="G329">
            <v>28</v>
          </cell>
          <cell r="J329">
            <v>18.5</v>
          </cell>
          <cell r="K329">
            <v>475</v>
          </cell>
        </row>
        <row r="330">
          <cell r="F330" t="str">
            <v>PPSA2</v>
          </cell>
          <cell r="G330">
            <v>29.5</v>
          </cell>
          <cell r="J330">
            <v>9.1999999999999993</v>
          </cell>
          <cell r="K330">
            <v>260</v>
          </cell>
        </row>
        <row r="331">
          <cell r="F331" t="str">
            <v>PPSA3</v>
          </cell>
          <cell r="G331">
            <v>21.5</v>
          </cell>
          <cell r="J331">
            <v>2.6</v>
          </cell>
          <cell r="K331">
            <v>137</v>
          </cell>
        </row>
        <row r="332">
          <cell r="F332" t="str">
            <v>PPSA4</v>
          </cell>
          <cell r="G332">
            <v>31.5</v>
          </cell>
          <cell r="J332">
            <v>26</v>
          </cell>
          <cell r="K332">
            <v>639</v>
          </cell>
        </row>
        <row r="333">
          <cell r="F333" t="str">
            <v>PPSD1</v>
          </cell>
          <cell r="G333">
            <v>38</v>
          </cell>
          <cell r="J333">
            <v>20.3</v>
          </cell>
          <cell r="K333">
            <v>517</v>
          </cell>
        </row>
        <row r="334">
          <cell r="F334" t="str">
            <v>PPSD2</v>
          </cell>
          <cell r="G334">
            <v>33</v>
          </cell>
          <cell r="J334">
            <v>17.399999999999999</v>
          </cell>
          <cell r="K334">
            <v>447</v>
          </cell>
        </row>
        <row r="335">
          <cell r="F335" t="str">
            <v>PPSD3</v>
          </cell>
          <cell r="G335">
            <v>36</v>
          </cell>
          <cell r="J335">
            <v>61.9</v>
          </cell>
          <cell r="K335">
            <v>1050</v>
          </cell>
        </row>
        <row r="336">
          <cell r="F336" t="str">
            <v>PPSD4</v>
          </cell>
          <cell r="G336">
            <v>28</v>
          </cell>
          <cell r="J336">
            <v>34.4</v>
          </cell>
          <cell r="K336">
            <v>794</v>
          </cell>
        </row>
        <row r="337">
          <cell r="F337" t="str">
            <v>AMCH1</v>
          </cell>
          <cell r="G337">
            <v>38.5</v>
          </cell>
          <cell r="J337" t="str">
            <v>above table</v>
          </cell>
          <cell r="K337">
            <v>1128</v>
          </cell>
        </row>
        <row r="338">
          <cell r="F338" t="str">
            <v>AMCH2</v>
          </cell>
          <cell r="G338">
            <v>38</v>
          </cell>
          <cell r="J338" t="str">
            <v>above table</v>
          </cell>
          <cell r="K338">
            <v>1144</v>
          </cell>
        </row>
        <row r="339">
          <cell r="F339" t="str">
            <v>AMCH3</v>
          </cell>
          <cell r="G339" t="str">
            <v>&gt;123</v>
          </cell>
          <cell r="J339" t="str">
            <v>above table</v>
          </cell>
          <cell r="K339">
            <v>1136</v>
          </cell>
        </row>
        <row r="340">
          <cell r="F340" t="str">
            <v>AMJA1</v>
          </cell>
          <cell r="G340">
            <v>38</v>
          </cell>
          <cell r="J340" t="str">
            <v>above table</v>
          </cell>
          <cell r="K340">
            <v>1138</v>
          </cell>
        </row>
        <row r="341">
          <cell r="F341" t="str">
            <v>AMJA2</v>
          </cell>
          <cell r="G341" t="str">
            <v>&gt;123</v>
          </cell>
          <cell r="J341" t="str">
            <v>above table</v>
          </cell>
          <cell r="K341">
            <v>1138</v>
          </cell>
        </row>
        <row r="342">
          <cell r="F342" t="str">
            <v>AMJA3</v>
          </cell>
          <cell r="G342" t="str">
            <v>&gt;123</v>
          </cell>
          <cell r="J342" t="str">
            <v>above table</v>
          </cell>
          <cell r="K342">
            <v>1145</v>
          </cell>
        </row>
        <row r="343">
          <cell r="F343" t="str">
            <v>AMSA1</v>
          </cell>
          <cell r="G343">
            <v>35</v>
          </cell>
          <cell r="J343" t="str">
            <v>above table</v>
          </cell>
          <cell r="K343">
            <v>1144</v>
          </cell>
        </row>
        <row r="344">
          <cell r="F344" t="str">
            <v>AMSA2</v>
          </cell>
          <cell r="G344">
            <v>45</v>
          </cell>
          <cell r="J344" t="str">
            <v>above table</v>
          </cell>
          <cell r="K344">
            <v>1143</v>
          </cell>
        </row>
        <row r="345">
          <cell r="F345" t="str">
            <v>AMSA3</v>
          </cell>
          <cell r="G345">
            <v>37</v>
          </cell>
          <cell r="J345" t="str">
            <v>above table</v>
          </cell>
          <cell r="K345">
            <v>1141</v>
          </cell>
        </row>
        <row r="346">
          <cell r="F346" t="str">
            <v>AMSD1</v>
          </cell>
          <cell r="G346" t="str">
            <v>&gt;123</v>
          </cell>
          <cell r="J346" t="str">
            <v>above table</v>
          </cell>
          <cell r="K346">
            <v>1135</v>
          </cell>
        </row>
        <row r="347">
          <cell r="F347" t="str">
            <v>AMSD2</v>
          </cell>
          <cell r="G347">
            <v>40.5</v>
          </cell>
          <cell r="J347" t="str">
            <v>above table</v>
          </cell>
          <cell r="K347">
            <v>1138</v>
          </cell>
        </row>
        <row r="348">
          <cell r="F348" t="str">
            <v>AMSD3</v>
          </cell>
          <cell r="G348">
            <v>40.5</v>
          </cell>
          <cell r="J348" t="str">
            <v>above table</v>
          </cell>
          <cell r="K348">
            <v>1144</v>
          </cell>
        </row>
        <row r="349">
          <cell r="F349" t="str">
            <v>PPC1</v>
          </cell>
          <cell r="G349">
            <v>35</v>
          </cell>
          <cell r="H349">
            <v>3.6</v>
          </cell>
          <cell r="J349">
            <v>26.6</v>
          </cell>
          <cell r="K349">
            <v>651</v>
          </cell>
        </row>
        <row r="350">
          <cell r="F350" t="str">
            <v>PPC2</v>
          </cell>
          <cell r="G350">
            <v>26.5</v>
          </cell>
          <cell r="H350">
            <v>2.1</v>
          </cell>
          <cell r="J350">
            <v>13.1</v>
          </cell>
          <cell r="K350">
            <v>342</v>
          </cell>
        </row>
        <row r="351">
          <cell r="F351" t="str">
            <v>PPC3</v>
          </cell>
          <cell r="G351">
            <v>31.5</v>
          </cell>
          <cell r="H351">
            <v>4.7</v>
          </cell>
          <cell r="J351">
            <v>10.5</v>
          </cell>
          <cell r="K351">
            <v>288</v>
          </cell>
        </row>
        <row r="352">
          <cell r="F352" t="str">
            <v>PPC4</v>
          </cell>
          <cell r="G352">
            <v>40.5</v>
          </cell>
          <cell r="H352">
            <v>7</v>
          </cell>
          <cell r="J352">
            <v>32.5</v>
          </cell>
          <cell r="K352">
            <v>761</v>
          </cell>
        </row>
        <row r="353">
          <cell r="F353" t="str">
            <v>PPCH1</v>
          </cell>
          <cell r="G353">
            <v>68.5</v>
          </cell>
          <cell r="H353">
            <v>4.0999999999999996</v>
          </cell>
          <cell r="J353">
            <v>28.6</v>
          </cell>
          <cell r="K353">
            <v>693</v>
          </cell>
        </row>
        <row r="354">
          <cell r="F354" t="str">
            <v>PPCH2</v>
          </cell>
          <cell r="G354">
            <v>30</v>
          </cell>
          <cell r="H354">
            <v>2.6</v>
          </cell>
          <cell r="J354">
            <v>5.5</v>
          </cell>
          <cell r="K354">
            <v>188</v>
          </cell>
        </row>
        <row r="355">
          <cell r="F355" t="str">
            <v>PPCH3</v>
          </cell>
          <cell r="G355">
            <v>36.5</v>
          </cell>
          <cell r="H355">
            <v>6.1</v>
          </cell>
          <cell r="J355">
            <v>16.7</v>
          </cell>
          <cell r="K355">
            <v>430</v>
          </cell>
        </row>
        <row r="356">
          <cell r="F356" t="str">
            <v>PPCH4</v>
          </cell>
          <cell r="G356">
            <v>38</v>
          </cell>
          <cell r="H356">
            <v>3.9</v>
          </cell>
          <cell r="J356">
            <v>20.6</v>
          </cell>
          <cell r="K356">
            <v>524</v>
          </cell>
        </row>
        <row r="357">
          <cell r="F357" t="str">
            <v>PPJA1</v>
          </cell>
          <cell r="G357">
            <v>42</v>
          </cell>
          <cell r="H357">
            <v>2</v>
          </cell>
          <cell r="J357">
            <v>8</v>
          </cell>
          <cell r="K357">
            <v>236</v>
          </cell>
        </row>
        <row r="358">
          <cell r="F358" t="str">
            <v>PPJA2</v>
          </cell>
          <cell r="G358">
            <v>22</v>
          </cell>
          <cell r="H358">
            <v>5.0999999999999996</v>
          </cell>
          <cell r="J358">
            <v>31.9</v>
          </cell>
          <cell r="K358">
            <v>750</v>
          </cell>
        </row>
        <row r="359">
          <cell r="F359" t="str">
            <v>PPJA3</v>
          </cell>
          <cell r="G359">
            <v>28</v>
          </cell>
          <cell r="H359">
            <v>4.2</v>
          </cell>
          <cell r="J359">
            <v>18</v>
          </cell>
          <cell r="K359">
            <v>462</v>
          </cell>
        </row>
        <row r="360">
          <cell r="F360" t="str">
            <v>PPJA4</v>
          </cell>
          <cell r="G360">
            <v>29.5</v>
          </cell>
          <cell r="H360">
            <v>3.2</v>
          </cell>
          <cell r="J360">
            <v>23.8</v>
          </cell>
          <cell r="K360">
            <v>594</v>
          </cell>
        </row>
        <row r="361">
          <cell r="F361" t="str">
            <v>PPSA1</v>
          </cell>
          <cell r="G361">
            <v>30.5</v>
          </cell>
          <cell r="H361">
            <v>3.8</v>
          </cell>
          <cell r="J361">
            <v>16.8</v>
          </cell>
          <cell r="K361">
            <v>433</v>
          </cell>
        </row>
        <row r="362">
          <cell r="F362" t="str">
            <v>PPSA2</v>
          </cell>
          <cell r="G362">
            <v>34.5</v>
          </cell>
          <cell r="H362">
            <v>6.3</v>
          </cell>
          <cell r="J362">
            <v>15.7</v>
          </cell>
          <cell r="K362">
            <v>406</v>
          </cell>
        </row>
        <row r="363">
          <cell r="F363" t="str">
            <v>PPSA3</v>
          </cell>
          <cell r="G363">
            <v>23.5</v>
          </cell>
          <cell r="H363">
            <v>3.4</v>
          </cell>
          <cell r="J363">
            <v>12.8</v>
          </cell>
          <cell r="K363">
            <v>337</v>
          </cell>
        </row>
        <row r="364">
          <cell r="F364" t="str">
            <v>PPSA4</v>
          </cell>
          <cell r="G364">
            <v>33.5</v>
          </cell>
          <cell r="H364">
            <v>3.3</v>
          </cell>
          <cell r="J364">
            <v>49.2</v>
          </cell>
          <cell r="K364">
            <v>986</v>
          </cell>
        </row>
        <row r="365">
          <cell r="F365" t="str">
            <v>PPSD1</v>
          </cell>
          <cell r="G365">
            <v>33</v>
          </cell>
          <cell r="H365">
            <v>5.7</v>
          </cell>
          <cell r="J365">
            <v>23.1</v>
          </cell>
          <cell r="K365">
            <v>579</v>
          </cell>
        </row>
        <row r="366">
          <cell r="F366" t="str">
            <v>PPSD2</v>
          </cell>
          <cell r="G366">
            <v>40.5</v>
          </cell>
          <cell r="H366">
            <v>9.4</v>
          </cell>
          <cell r="J366">
            <v>9.5</v>
          </cell>
          <cell r="K366">
            <v>267</v>
          </cell>
        </row>
        <row r="367">
          <cell r="F367" t="str">
            <v>PPSD3</v>
          </cell>
          <cell r="G367">
            <v>28</v>
          </cell>
          <cell r="H367">
            <v>4.2</v>
          </cell>
          <cell r="J367">
            <v>42.2</v>
          </cell>
          <cell r="K367">
            <v>28</v>
          </cell>
        </row>
        <row r="368">
          <cell r="F368" t="str">
            <v>PPSD4</v>
          </cell>
          <cell r="G368">
            <v>29.5</v>
          </cell>
          <cell r="H368">
            <v>4.8</v>
          </cell>
          <cell r="J368">
            <v>27.8</v>
          </cell>
          <cell r="K368">
            <v>676</v>
          </cell>
        </row>
        <row r="369">
          <cell r="F369" t="str">
            <v>AMCH1</v>
          </cell>
          <cell r="G369">
            <v>38</v>
          </cell>
          <cell r="H369">
            <v>5.9</v>
          </cell>
          <cell r="J369">
            <v>71.5</v>
          </cell>
          <cell r="K369">
            <v>1072</v>
          </cell>
        </row>
        <row r="370">
          <cell r="F370" t="str">
            <v>AMCH2</v>
          </cell>
          <cell r="G370">
            <v>42</v>
          </cell>
          <cell r="H370">
            <v>8.5</v>
          </cell>
          <cell r="J370">
            <v>46.2</v>
          </cell>
          <cell r="K370">
            <v>954</v>
          </cell>
        </row>
        <row r="371">
          <cell r="F371" t="str">
            <v>AMCH3</v>
          </cell>
          <cell r="G371" t="str">
            <v>&gt;123</v>
          </cell>
          <cell r="H371">
            <v>10.5</v>
          </cell>
          <cell r="J371" t="str">
            <v>above table</v>
          </cell>
          <cell r="K371">
            <v>1141</v>
          </cell>
        </row>
        <row r="372">
          <cell r="F372" t="str">
            <v>AMJA1</v>
          </cell>
          <cell r="G372">
            <v>38.5</v>
          </cell>
          <cell r="H372">
            <v>7.5</v>
          </cell>
          <cell r="J372">
            <v>894</v>
          </cell>
          <cell r="K372">
            <v>40.700000000000003</v>
          </cell>
        </row>
        <row r="373">
          <cell r="F373" t="str">
            <v>AMJA2</v>
          </cell>
          <cell r="G373" t="str">
            <v>&gt;123</v>
          </cell>
          <cell r="H373">
            <v>7.7</v>
          </cell>
          <cell r="J373" t="str">
            <v>above table</v>
          </cell>
          <cell r="K373">
            <v>1139</v>
          </cell>
        </row>
        <row r="374">
          <cell r="F374" t="str">
            <v>AMJA3</v>
          </cell>
          <cell r="G374" t="str">
            <v>&gt;123</v>
          </cell>
          <cell r="H374">
            <v>10.8</v>
          </cell>
          <cell r="J374" t="str">
            <v>above table</v>
          </cell>
          <cell r="K374">
            <v>1139</v>
          </cell>
        </row>
        <row r="375">
          <cell r="F375" t="str">
            <v>AMSA1</v>
          </cell>
          <cell r="G375">
            <v>38</v>
          </cell>
          <cell r="H375">
            <v>7.1</v>
          </cell>
          <cell r="J375" t="str">
            <v>above table</v>
          </cell>
          <cell r="K375">
            <v>1143</v>
          </cell>
        </row>
        <row r="376">
          <cell r="F376" t="str">
            <v>AMSA2</v>
          </cell>
          <cell r="G376">
            <v>50</v>
          </cell>
          <cell r="H376">
            <v>6.9</v>
          </cell>
          <cell r="J376" t="str">
            <v>above table</v>
          </cell>
          <cell r="K376">
            <v>1150</v>
          </cell>
        </row>
        <row r="377">
          <cell r="F377" t="str">
            <v>AMSA3</v>
          </cell>
          <cell r="G377">
            <v>44.5</v>
          </cell>
          <cell r="H377">
            <v>11</v>
          </cell>
          <cell r="J377" t="str">
            <v>above table</v>
          </cell>
          <cell r="K377">
            <v>1145</v>
          </cell>
        </row>
        <row r="378">
          <cell r="F378" t="str">
            <v>AMSD1</v>
          </cell>
          <cell r="G378" t="str">
            <v>&gt;123</v>
          </cell>
          <cell r="H378">
            <v>9.1999999999999993</v>
          </cell>
          <cell r="J378">
            <v>50.6</v>
          </cell>
          <cell r="K378">
            <v>1000</v>
          </cell>
        </row>
        <row r="379">
          <cell r="F379" t="str">
            <v>AMSD2</v>
          </cell>
          <cell r="G379" t="str">
            <v>&gt;123</v>
          </cell>
          <cell r="H379">
            <v>9.9</v>
          </cell>
          <cell r="J379" t="str">
            <v>above table</v>
          </cell>
          <cell r="K379">
            <v>1141</v>
          </cell>
        </row>
        <row r="380">
          <cell r="F380" t="str">
            <v>AMSD3</v>
          </cell>
          <cell r="G380">
            <v>44</v>
          </cell>
          <cell r="H380">
            <v>9.4</v>
          </cell>
          <cell r="J380" t="str">
            <v>above table</v>
          </cell>
          <cell r="K380">
            <v>1129</v>
          </cell>
        </row>
        <row r="381">
          <cell r="F381" t="str">
            <v>PPC1</v>
          </cell>
          <cell r="G381">
            <v>41</v>
          </cell>
          <cell r="H381">
            <v>5.7</v>
          </cell>
          <cell r="J381">
            <v>16.8</v>
          </cell>
          <cell r="K381">
            <v>431</v>
          </cell>
        </row>
        <row r="382">
          <cell r="F382" t="str">
            <v>PPC2</v>
          </cell>
          <cell r="G382">
            <v>37</v>
          </cell>
          <cell r="H382">
            <v>9.1</v>
          </cell>
          <cell r="J382">
            <v>9.4</v>
          </cell>
          <cell r="K382">
            <v>265</v>
          </cell>
        </row>
        <row r="383">
          <cell r="F383" t="str">
            <v>PPC3</v>
          </cell>
          <cell r="G383">
            <v>35</v>
          </cell>
          <cell r="H383">
            <v>15.2</v>
          </cell>
          <cell r="J383">
            <v>15.3</v>
          </cell>
          <cell r="K383">
            <v>393</v>
          </cell>
        </row>
        <row r="384">
          <cell r="F384" t="str">
            <v>PPC4</v>
          </cell>
          <cell r="G384">
            <v>59</v>
          </cell>
          <cell r="H384">
            <v>14.6</v>
          </cell>
          <cell r="J384">
            <v>5.7</v>
          </cell>
          <cell r="K384">
            <v>192</v>
          </cell>
        </row>
        <row r="385">
          <cell r="F385" t="str">
            <v>PPCH1</v>
          </cell>
          <cell r="G385">
            <v>71</v>
          </cell>
          <cell r="H385">
            <v>11</v>
          </cell>
          <cell r="J385">
            <v>6.2</v>
          </cell>
          <cell r="K385">
            <v>201</v>
          </cell>
        </row>
        <row r="386">
          <cell r="F386" t="str">
            <v>PPCH2</v>
          </cell>
          <cell r="G386">
            <v>29</v>
          </cell>
          <cell r="H386">
            <v>8.4</v>
          </cell>
          <cell r="J386">
            <v>14.1</v>
          </cell>
          <cell r="K386">
            <v>365</v>
          </cell>
        </row>
        <row r="387">
          <cell r="F387" t="str">
            <v>PPCH3</v>
          </cell>
          <cell r="G387">
            <v>84</v>
          </cell>
          <cell r="H387">
            <v>12.2</v>
          </cell>
          <cell r="J387">
            <v>23.3</v>
          </cell>
          <cell r="K387">
            <v>583</v>
          </cell>
        </row>
        <row r="388">
          <cell r="F388" t="str">
            <v>PPCH4</v>
          </cell>
          <cell r="G388">
            <v>39.5</v>
          </cell>
          <cell r="H388">
            <v>4.3</v>
          </cell>
          <cell r="J388">
            <v>15.1</v>
          </cell>
          <cell r="K388">
            <v>390</v>
          </cell>
        </row>
        <row r="389">
          <cell r="F389" t="str">
            <v>PPJA1</v>
          </cell>
          <cell r="G389">
            <v>58</v>
          </cell>
          <cell r="H389">
            <v>12.8</v>
          </cell>
          <cell r="J389">
            <v>18.100000000000001</v>
          </cell>
          <cell r="K389">
            <v>466</v>
          </cell>
        </row>
        <row r="390">
          <cell r="F390" t="str">
            <v>PPJA2</v>
          </cell>
          <cell r="G390">
            <v>33</v>
          </cell>
          <cell r="H390">
            <v>11.4</v>
          </cell>
          <cell r="J390">
            <v>2.2999999999999998</v>
          </cell>
          <cell r="K390">
            <v>133</v>
          </cell>
        </row>
        <row r="391">
          <cell r="F391" t="str">
            <v>PPJA3</v>
          </cell>
          <cell r="G391">
            <v>75</v>
          </cell>
          <cell r="H391">
            <v>10.9</v>
          </cell>
          <cell r="J391">
            <v>25</v>
          </cell>
          <cell r="K391">
            <v>620</v>
          </cell>
        </row>
        <row r="392">
          <cell r="F392" t="str">
            <v>PPJA4</v>
          </cell>
          <cell r="G392">
            <v>66</v>
          </cell>
          <cell r="H392">
            <v>12.7</v>
          </cell>
          <cell r="J392">
            <v>21</v>
          </cell>
          <cell r="K392">
            <v>533</v>
          </cell>
        </row>
        <row r="393">
          <cell r="F393" t="str">
            <v>PPSA1</v>
          </cell>
          <cell r="G393">
            <v>34</v>
          </cell>
          <cell r="H393">
            <v>8.6999999999999993</v>
          </cell>
          <cell r="J393">
            <v>48.9</v>
          </cell>
          <cell r="K393">
            <v>982</v>
          </cell>
        </row>
        <row r="394">
          <cell r="F394" t="str">
            <v>PPSA2</v>
          </cell>
          <cell r="G394">
            <v>66</v>
          </cell>
          <cell r="H394">
            <v>11.9</v>
          </cell>
          <cell r="J394">
            <v>13.1</v>
          </cell>
          <cell r="K394">
            <v>343</v>
          </cell>
        </row>
        <row r="395">
          <cell r="F395" t="str">
            <v>PPSA3</v>
          </cell>
          <cell r="G395">
            <v>26</v>
          </cell>
          <cell r="H395">
            <v>9</v>
          </cell>
          <cell r="J395">
            <v>12.4</v>
          </cell>
          <cell r="K395">
            <v>327</v>
          </cell>
        </row>
        <row r="396">
          <cell r="F396" t="str">
            <v>PPSA4</v>
          </cell>
          <cell r="G396">
            <v>70</v>
          </cell>
          <cell r="H396">
            <v>7</v>
          </cell>
          <cell r="J396">
            <v>21.3</v>
          </cell>
          <cell r="K396">
            <v>539</v>
          </cell>
        </row>
        <row r="397">
          <cell r="F397" t="str">
            <v>PPSD1</v>
          </cell>
          <cell r="G397">
            <v>37</v>
          </cell>
          <cell r="H397">
            <v>10.8</v>
          </cell>
          <cell r="J397">
            <v>17.2</v>
          </cell>
          <cell r="K397">
            <v>442</v>
          </cell>
        </row>
        <row r="398">
          <cell r="F398" t="str">
            <v>PPSD2</v>
          </cell>
          <cell r="G398">
            <v>40</v>
          </cell>
          <cell r="H398">
            <v>9.1999999999999993</v>
          </cell>
          <cell r="J398">
            <v>10.8</v>
          </cell>
          <cell r="K398">
            <v>294</v>
          </cell>
        </row>
        <row r="399">
          <cell r="F399" t="str">
            <v>PPSD3</v>
          </cell>
          <cell r="G399">
            <v>54</v>
          </cell>
          <cell r="H399">
            <v>7</v>
          </cell>
          <cell r="J399">
            <v>15</v>
          </cell>
          <cell r="K399">
            <v>387</v>
          </cell>
        </row>
        <row r="400">
          <cell r="F400" t="str">
            <v>PPSD4</v>
          </cell>
          <cell r="G400">
            <v>39</v>
          </cell>
          <cell r="H400">
            <v>11.3</v>
          </cell>
          <cell r="J400">
            <v>20.5</v>
          </cell>
          <cell r="K400">
            <v>521</v>
          </cell>
        </row>
        <row r="401">
          <cell r="F401" t="str">
            <v>AMCH1</v>
          </cell>
          <cell r="G401">
            <v>48</v>
          </cell>
          <cell r="H401">
            <v>10.1</v>
          </cell>
          <cell r="J401">
            <v>17.899999999999999</v>
          </cell>
          <cell r="K401">
            <v>461</v>
          </cell>
        </row>
        <row r="402">
          <cell r="F402" t="str">
            <v>AMCH2</v>
          </cell>
          <cell r="G402">
            <v>92</v>
          </cell>
          <cell r="H402">
            <v>12.8</v>
          </cell>
          <cell r="J402">
            <v>13.7</v>
          </cell>
          <cell r="K402">
            <v>354</v>
          </cell>
        </row>
        <row r="403">
          <cell r="F403" t="str">
            <v>AMCH3</v>
          </cell>
          <cell r="G403" t="str">
            <v>&gt;112</v>
          </cell>
          <cell r="H403">
            <v>15.5</v>
          </cell>
          <cell r="J403" t="str">
            <v>above table</v>
          </cell>
          <cell r="K403">
            <v>1148</v>
          </cell>
        </row>
        <row r="404">
          <cell r="F404" t="str">
            <v>AMJA1</v>
          </cell>
          <cell r="G404">
            <v>47</v>
          </cell>
          <cell r="H404">
            <v>13.8</v>
          </cell>
          <cell r="J404">
            <v>15</v>
          </cell>
          <cell r="K404">
            <v>387</v>
          </cell>
        </row>
        <row r="405">
          <cell r="F405" t="str">
            <v>AMJA2</v>
          </cell>
          <cell r="G405">
            <v>136</v>
          </cell>
          <cell r="H405">
            <v>11.1</v>
          </cell>
          <cell r="J405" t="str">
            <v>above table</v>
          </cell>
          <cell r="K405">
            <v>1129</v>
          </cell>
        </row>
        <row r="406">
          <cell r="F406" t="str">
            <v>AMJA3</v>
          </cell>
          <cell r="G406" t="str">
            <v>&gt;112</v>
          </cell>
          <cell r="H406">
            <v>15.1</v>
          </cell>
          <cell r="J406">
            <v>45.3</v>
          </cell>
          <cell r="K406">
            <v>944</v>
          </cell>
        </row>
        <row r="407">
          <cell r="F407" t="str">
            <v>AMSA1</v>
          </cell>
          <cell r="G407">
            <v>44</v>
          </cell>
          <cell r="H407">
            <v>8.9</v>
          </cell>
          <cell r="J407" t="str">
            <v>above table</v>
          </cell>
          <cell r="K407">
            <v>1146</v>
          </cell>
        </row>
        <row r="408">
          <cell r="F408" t="str">
            <v>AMSA2</v>
          </cell>
          <cell r="G408">
            <v>94</v>
          </cell>
          <cell r="H408">
            <v>7.8</v>
          </cell>
          <cell r="J408">
            <v>15.5</v>
          </cell>
          <cell r="K408">
            <v>399</v>
          </cell>
        </row>
        <row r="409">
          <cell r="F409" t="str">
            <v>AMSA3</v>
          </cell>
          <cell r="G409" t="str">
            <v>&gt;112</v>
          </cell>
          <cell r="H409">
            <v>15.6</v>
          </cell>
          <cell r="J409">
            <v>32.4</v>
          </cell>
          <cell r="K409">
            <v>758</v>
          </cell>
        </row>
        <row r="410">
          <cell r="F410" t="str">
            <v>AMSD1</v>
          </cell>
          <cell r="G410" t="str">
            <v>&gt;112</v>
          </cell>
          <cell r="H410">
            <v>14.3</v>
          </cell>
          <cell r="J410" t="str">
            <v>above table</v>
          </cell>
          <cell r="K410">
            <v>1145</v>
          </cell>
        </row>
        <row r="411">
          <cell r="F411" t="str">
            <v>AMSD2</v>
          </cell>
          <cell r="G411" t="str">
            <v>&gt;112</v>
          </cell>
          <cell r="H411">
            <v>14.9</v>
          </cell>
          <cell r="J411" t="str">
            <v>above table</v>
          </cell>
          <cell r="K411">
            <v>1148</v>
          </cell>
        </row>
        <row r="412">
          <cell r="F412" t="str">
            <v>AMSD3</v>
          </cell>
          <cell r="G412">
            <v>92</v>
          </cell>
          <cell r="H412">
            <v>12.6</v>
          </cell>
          <cell r="J412">
            <v>45</v>
          </cell>
          <cell r="K412">
            <v>941</v>
          </cell>
        </row>
        <row r="413">
          <cell r="F413" t="str">
            <v>PPC1</v>
          </cell>
          <cell r="H413">
            <v>9.9</v>
          </cell>
          <cell r="J413">
            <v>36.299999999999997</v>
          </cell>
          <cell r="K413">
            <v>825</v>
          </cell>
        </row>
        <row r="414">
          <cell r="F414" t="str">
            <v>PPC2</v>
          </cell>
          <cell r="H414">
            <v>6.1</v>
          </cell>
          <cell r="J414">
            <v>30.4</v>
          </cell>
          <cell r="K414">
            <v>723</v>
          </cell>
        </row>
        <row r="415">
          <cell r="F415" t="str">
            <v>PPC3</v>
          </cell>
          <cell r="H415">
            <v>10.3</v>
          </cell>
          <cell r="J415">
            <v>17.899999999999999</v>
          </cell>
          <cell r="K415">
            <v>461</v>
          </cell>
        </row>
        <row r="416">
          <cell r="F416" t="str">
            <v>PPC4</v>
          </cell>
          <cell r="H416">
            <v>9.8000000000000007</v>
          </cell>
          <cell r="J416">
            <v>25.7</v>
          </cell>
          <cell r="K416">
            <v>634</v>
          </cell>
        </row>
        <row r="417">
          <cell r="F417" t="str">
            <v>PPCH1</v>
          </cell>
          <cell r="H417">
            <v>12.2</v>
          </cell>
          <cell r="J417">
            <v>14.2</v>
          </cell>
          <cell r="K417">
            <v>366</v>
          </cell>
        </row>
        <row r="418">
          <cell r="F418" t="str">
            <v>PPCH2</v>
          </cell>
          <cell r="H418">
            <v>8.1</v>
          </cell>
          <cell r="J418">
            <v>9.3000000000000007</v>
          </cell>
          <cell r="K418">
            <v>263</v>
          </cell>
        </row>
        <row r="419">
          <cell r="F419" t="str">
            <v>PPCH3</v>
          </cell>
          <cell r="H419">
            <v>11.7</v>
          </cell>
          <cell r="J419">
            <v>31.9</v>
          </cell>
          <cell r="K419">
            <v>750</v>
          </cell>
        </row>
        <row r="420">
          <cell r="F420" t="str">
            <v>PPCH4</v>
          </cell>
          <cell r="H420">
            <v>11.1</v>
          </cell>
          <cell r="J420">
            <v>30.9</v>
          </cell>
          <cell r="K420">
            <v>732</v>
          </cell>
        </row>
        <row r="421">
          <cell r="F421" t="str">
            <v>PPJA1</v>
          </cell>
          <cell r="H421">
            <v>7.8</v>
          </cell>
          <cell r="J421">
            <v>9.4</v>
          </cell>
          <cell r="K421">
            <v>266</v>
          </cell>
        </row>
        <row r="422">
          <cell r="F422" t="str">
            <v>PPJA2</v>
          </cell>
          <cell r="H422">
            <v>5.8</v>
          </cell>
          <cell r="J422">
            <v>2</v>
          </cell>
          <cell r="K422">
            <v>127</v>
          </cell>
        </row>
        <row r="423">
          <cell r="F423" t="str">
            <v>PPJA3</v>
          </cell>
          <cell r="H423">
            <v>8.1999999999999993</v>
          </cell>
          <cell r="J423">
            <v>431</v>
          </cell>
          <cell r="K423">
            <v>921</v>
          </cell>
        </row>
        <row r="424">
          <cell r="F424" t="str">
            <v>PPJA4</v>
          </cell>
          <cell r="H424">
            <v>11.5</v>
          </cell>
          <cell r="J424">
            <v>20.7</v>
          </cell>
          <cell r="K424">
            <v>526</v>
          </cell>
        </row>
        <row r="425">
          <cell r="F425" t="str">
            <v>PPSA1</v>
          </cell>
          <cell r="H425">
            <v>6.5</v>
          </cell>
          <cell r="J425">
            <v>23.6</v>
          </cell>
          <cell r="K425">
            <v>591</v>
          </cell>
        </row>
        <row r="426">
          <cell r="F426" t="str">
            <v>PPSA2</v>
          </cell>
          <cell r="H426">
            <v>10.6</v>
          </cell>
          <cell r="J426">
            <v>28.4</v>
          </cell>
          <cell r="K426">
            <v>688</v>
          </cell>
        </row>
        <row r="427">
          <cell r="F427" t="str">
            <v>PPSA3</v>
          </cell>
          <cell r="H427">
            <v>10.199999999999999</v>
          </cell>
          <cell r="J427">
            <v>16.100000000000001</v>
          </cell>
          <cell r="K427">
            <v>415</v>
          </cell>
        </row>
        <row r="428">
          <cell r="F428" t="str">
            <v>PPSA4</v>
          </cell>
          <cell r="H428">
            <v>16.600000000000001</v>
          </cell>
          <cell r="J428">
            <v>45.9</v>
          </cell>
          <cell r="K428">
            <v>950</v>
          </cell>
        </row>
        <row r="429">
          <cell r="F429" t="str">
            <v>PPSD1</v>
          </cell>
          <cell r="H429">
            <v>11.4</v>
          </cell>
          <cell r="J429">
            <v>28.4</v>
          </cell>
          <cell r="K429">
            <v>688</v>
          </cell>
        </row>
        <row r="430">
          <cell r="F430" t="str">
            <v>PPSD2</v>
          </cell>
          <cell r="H430">
            <v>8.6</v>
          </cell>
          <cell r="J430">
            <v>7.8</v>
          </cell>
          <cell r="K430">
            <v>232</v>
          </cell>
        </row>
        <row r="431">
          <cell r="F431" t="str">
            <v>PPSD3</v>
          </cell>
          <cell r="H431">
            <v>17</v>
          </cell>
          <cell r="J431">
            <v>31</v>
          </cell>
          <cell r="K431">
            <v>735</v>
          </cell>
        </row>
        <row r="432">
          <cell r="F432" t="str">
            <v>PPSD4</v>
          </cell>
          <cell r="H432">
            <v>9.6999999999999993</v>
          </cell>
          <cell r="J432">
            <v>23.4</v>
          </cell>
          <cell r="K432">
            <v>586</v>
          </cell>
        </row>
        <row r="433">
          <cell r="F433" t="str">
            <v>AMCH1</v>
          </cell>
          <cell r="H433">
            <v>8.9</v>
          </cell>
          <cell r="J433">
            <v>21.2</v>
          </cell>
          <cell r="K433">
            <v>537</v>
          </cell>
        </row>
        <row r="434">
          <cell r="F434" t="str">
            <v>AMCH2</v>
          </cell>
          <cell r="H434">
            <v>14.8</v>
          </cell>
          <cell r="J434">
            <v>50.6</v>
          </cell>
          <cell r="K434">
            <v>1000</v>
          </cell>
        </row>
        <row r="435">
          <cell r="F435" t="str">
            <v>AMCH3</v>
          </cell>
          <cell r="H435">
            <v>16</v>
          </cell>
          <cell r="J435" t="str">
            <v>above table</v>
          </cell>
          <cell r="K435">
            <v>1141</v>
          </cell>
        </row>
        <row r="436">
          <cell r="F436" t="str">
            <v>AMJA1</v>
          </cell>
          <cell r="H436">
            <v>13.6</v>
          </cell>
          <cell r="J436">
            <v>16.600000000000001</v>
          </cell>
          <cell r="K436">
            <v>427</v>
          </cell>
        </row>
        <row r="437">
          <cell r="F437" t="str">
            <v>AMJA2</v>
          </cell>
          <cell r="H437">
            <v>10.6</v>
          </cell>
          <cell r="J437" t="str">
            <v>above table</v>
          </cell>
          <cell r="K437">
            <v>1144</v>
          </cell>
        </row>
        <row r="438">
          <cell r="F438" t="str">
            <v>AMJA3</v>
          </cell>
          <cell r="H438">
            <v>15.8</v>
          </cell>
          <cell r="J438" t="str">
            <v>above table</v>
          </cell>
          <cell r="K438">
            <v>1145</v>
          </cell>
        </row>
        <row r="439">
          <cell r="F439" t="str">
            <v>AMSA1</v>
          </cell>
          <cell r="H439">
            <v>9.4</v>
          </cell>
          <cell r="J439" t="str">
            <v>above table</v>
          </cell>
          <cell r="K439">
            <v>1150</v>
          </cell>
        </row>
        <row r="440">
          <cell r="F440" t="str">
            <v>AMSA2</v>
          </cell>
          <cell r="H440">
            <v>8.5</v>
          </cell>
          <cell r="J440">
            <v>27.1</v>
          </cell>
          <cell r="K440">
            <v>662</v>
          </cell>
        </row>
        <row r="441">
          <cell r="F441" t="str">
            <v>AMSA3</v>
          </cell>
          <cell r="H441">
            <v>16.399999999999999</v>
          </cell>
          <cell r="J441" t="str">
            <v>above table</v>
          </cell>
          <cell r="K441">
            <v>1123</v>
          </cell>
        </row>
        <row r="442">
          <cell r="F442" t="str">
            <v>AMSD1</v>
          </cell>
          <cell r="H442">
            <v>11.7</v>
          </cell>
          <cell r="J442">
            <v>28.9</v>
          </cell>
          <cell r="K442">
            <v>697</v>
          </cell>
        </row>
        <row r="443">
          <cell r="F443" t="str">
            <v>AMSD2</v>
          </cell>
          <cell r="H443">
            <v>17.100000000000001</v>
          </cell>
          <cell r="J443" t="str">
            <v>above table</v>
          </cell>
          <cell r="K443">
            <v>1143</v>
          </cell>
        </row>
        <row r="444">
          <cell r="F444" t="str">
            <v>AMSD3</v>
          </cell>
          <cell r="H444">
            <v>12</v>
          </cell>
          <cell r="J444" t="str">
            <v>above table</v>
          </cell>
          <cell r="K444">
            <v>1144</v>
          </cell>
        </row>
        <row r="445">
          <cell r="F445" t="str">
            <v>PPC1</v>
          </cell>
          <cell r="G445">
            <v>45</v>
          </cell>
          <cell r="J445">
            <v>6.2</v>
          </cell>
          <cell r="K445">
            <v>202</v>
          </cell>
        </row>
        <row r="446">
          <cell r="F446" t="str">
            <v>PPC2</v>
          </cell>
          <cell r="G446">
            <v>31.5</v>
          </cell>
          <cell r="J446" t="str">
            <v>under range</v>
          </cell>
          <cell r="K446">
            <v>84</v>
          </cell>
        </row>
        <row r="447">
          <cell r="F447" t="str">
            <v>PPC3</v>
          </cell>
          <cell r="G447">
            <v>36</v>
          </cell>
          <cell r="J447">
            <v>15.5</v>
          </cell>
          <cell r="K447">
            <v>400</v>
          </cell>
        </row>
        <row r="448">
          <cell r="F448" t="str">
            <v>PPC4</v>
          </cell>
          <cell r="G448">
            <v>47.5</v>
          </cell>
          <cell r="J448" t="str">
            <v>under range</v>
          </cell>
          <cell r="K448">
            <v>88</v>
          </cell>
        </row>
        <row r="449">
          <cell r="F449" t="str">
            <v>PPCH1</v>
          </cell>
          <cell r="G449">
            <v>68.5</v>
          </cell>
          <cell r="J449">
            <v>11.1</v>
          </cell>
          <cell r="K449">
            <v>301</v>
          </cell>
        </row>
        <row r="450">
          <cell r="F450" t="str">
            <v>PPCH2</v>
          </cell>
          <cell r="G450">
            <v>30.5</v>
          </cell>
          <cell r="J450">
            <v>1.2</v>
          </cell>
          <cell r="K450">
            <v>114</v>
          </cell>
        </row>
        <row r="451">
          <cell r="F451" t="str">
            <v>PPCH3</v>
          </cell>
          <cell r="G451">
            <v>81</v>
          </cell>
          <cell r="J451">
            <v>14.6</v>
          </cell>
          <cell r="K451">
            <v>378</v>
          </cell>
        </row>
        <row r="452">
          <cell r="F452" t="str">
            <v>PPCH4</v>
          </cell>
          <cell r="G452">
            <v>42</v>
          </cell>
          <cell r="J452">
            <v>8.9</v>
          </cell>
          <cell r="K452">
            <v>254</v>
          </cell>
        </row>
        <row r="453">
          <cell r="F453" t="str">
            <v>PPJA1</v>
          </cell>
          <cell r="G453">
            <v>53</v>
          </cell>
          <cell r="J453">
            <v>12.4</v>
          </cell>
          <cell r="K453">
            <v>327</v>
          </cell>
        </row>
        <row r="454">
          <cell r="F454" t="str">
            <v>PPJA2</v>
          </cell>
          <cell r="G454">
            <v>31.5</v>
          </cell>
          <cell r="J454">
            <v>5</v>
          </cell>
          <cell r="K454">
            <v>181</v>
          </cell>
        </row>
        <row r="455">
          <cell r="F455" t="str">
            <v>PPJA3</v>
          </cell>
          <cell r="G455">
            <v>72</v>
          </cell>
          <cell r="J455">
            <v>20.6</v>
          </cell>
          <cell r="K455">
            <v>522</v>
          </cell>
        </row>
        <row r="456">
          <cell r="F456" t="str">
            <v>PPJA4</v>
          </cell>
          <cell r="G456">
            <v>49</v>
          </cell>
          <cell r="J456">
            <v>5.4</v>
          </cell>
          <cell r="K456">
            <v>187</v>
          </cell>
        </row>
        <row r="457">
          <cell r="F457" t="str">
            <v>PPSA1</v>
          </cell>
          <cell r="G457">
            <v>38.5</v>
          </cell>
          <cell r="J457">
            <v>22.9</v>
          </cell>
          <cell r="K457">
            <v>574</v>
          </cell>
        </row>
        <row r="458">
          <cell r="F458" t="str">
            <v>PPSA2</v>
          </cell>
          <cell r="G458">
            <v>66.5</v>
          </cell>
          <cell r="J458">
            <v>10</v>
          </cell>
          <cell r="K458">
            <v>277</v>
          </cell>
        </row>
        <row r="459">
          <cell r="F459" t="str">
            <v>PPSA3</v>
          </cell>
          <cell r="G459">
            <v>29.5</v>
          </cell>
          <cell r="J459">
            <v>2.1</v>
          </cell>
          <cell r="K459">
            <v>128</v>
          </cell>
        </row>
        <row r="460">
          <cell r="F460" t="str">
            <v>PPSA4</v>
          </cell>
          <cell r="G460">
            <v>55.5</v>
          </cell>
          <cell r="J460">
            <v>18.2</v>
          </cell>
          <cell r="K460">
            <v>467</v>
          </cell>
        </row>
        <row r="461">
          <cell r="F461" t="str">
            <v>PPSD1</v>
          </cell>
          <cell r="G461">
            <v>60</v>
          </cell>
          <cell r="J461">
            <v>19.2</v>
          </cell>
          <cell r="K461">
            <v>491</v>
          </cell>
        </row>
        <row r="462">
          <cell r="F462" t="str">
            <v>PPSD2</v>
          </cell>
          <cell r="G462">
            <v>47.5</v>
          </cell>
          <cell r="J462">
            <v>5.3</v>
          </cell>
          <cell r="K462">
            <v>185</v>
          </cell>
        </row>
        <row r="463">
          <cell r="F463" t="str">
            <v>PPSD3</v>
          </cell>
          <cell r="G463">
            <v>62</v>
          </cell>
          <cell r="J463">
            <v>27.4</v>
          </cell>
          <cell r="K463">
            <v>669</v>
          </cell>
        </row>
        <row r="464">
          <cell r="F464" t="str">
            <v>PPSD4</v>
          </cell>
          <cell r="G464">
            <v>68.5</v>
          </cell>
          <cell r="J464">
            <v>18.899999999999999</v>
          </cell>
          <cell r="K464">
            <v>486</v>
          </cell>
        </row>
        <row r="465">
          <cell r="F465" t="str">
            <v>AMCH1</v>
          </cell>
          <cell r="G465">
            <v>52.5</v>
          </cell>
          <cell r="J465">
            <v>10.6</v>
          </cell>
          <cell r="K465">
            <v>290</v>
          </cell>
        </row>
        <row r="466">
          <cell r="F466" t="str">
            <v>AMCH2</v>
          </cell>
          <cell r="G466">
            <v>97</v>
          </cell>
          <cell r="J466">
            <v>30.5</v>
          </cell>
          <cell r="K466">
            <v>726</v>
          </cell>
        </row>
        <row r="467">
          <cell r="F467" t="str">
            <v>AMCH3</v>
          </cell>
          <cell r="G467" t="str">
            <v>&gt;112</v>
          </cell>
          <cell r="J467" t="str">
            <v>above table</v>
          </cell>
          <cell r="K467">
            <v>1150</v>
          </cell>
        </row>
        <row r="468">
          <cell r="F468" t="str">
            <v>AMJA1</v>
          </cell>
          <cell r="G468">
            <v>51</v>
          </cell>
          <cell r="J468">
            <v>63.3</v>
          </cell>
          <cell r="K468">
            <v>1053</v>
          </cell>
        </row>
        <row r="469">
          <cell r="F469" t="str">
            <v>AMJA2</v>
          </cell>
          <cell r="G469" t="str">
            <v>&gt;112</v>
          </cell>
          <cell r="J469" t="str">
            <v>above table</v>
          </cell>
          <cell r="K469">
            <v>1147</v>
          </cell>
        </row>
        <row r="470">
          <cell r="F470" t="str">
            <v>AMJA3</v>
          </cell>
          <cell r="G470" t="str">
            <v>&gt;112</v>
          </cell>
          <cell r="J470">
            <v>57.1</v>
          </cell>
          <cell r="K470">
            <v>1029</v>
          </cell>
        </row>
        <row r="471">
          <cell r="F471" t="str">
            <v>AMSA1</v>
          </cell>
          <cell r="G471">
            <v>51.5</v>
          </cell>
          <cell r="J471">
            <v>44.7</v>
          </cell>
          <cell r="K471">
            <v>938</v>
          </cell>
        </row>
        <row r="472">
          <cell r="F472" t="str">
            <v>AMSA2</v>
          </cell>
          <cell r="G472">
            <v>86.5</v>
          </cell>
          <cell r="J472">
            <v>16.7</v>
          </cell>
          <cell r="K472">
            <v>429</v>
          </cell>
        </row>
        <row r="473">
          <cell r="F473" t="str">
            <v>AMSA3</v>
          </cell>
          <cell r="G473" t="str">
            <v>&gt;112</v>
          </cell>
          <cell r="J473">
            <v>19.100000000000001</v>
          </cell>
          <cell r="K473">
            <v>488</v>
          </cell>
        </row>
        <row r="474">
          <cell r="F474" t="str">
            <v>AMSD1</v>
          </cell>
          <cell r="G474" t="str">
            <v>&gt;112</v>
          </cell>
          <cell r="J474" t="str">
            <v>above table</v>
          </cell>
          <cell r="K474">
            <v>1146</v>
          </cell>
        </row>
        <row r="475">
          <cell r="F475" t="str">
            <v>AMSD2</v>
          </cell>
          <cell r="G475" t="str">
            <v>&gt;112</v>
          </cell>
          <cell r="J475" t="str">
            <v>above table</v>
          </cell>
          <cell r="K475">
            <v>1145</v>
          </cell>
        </row>
        <row r="476">
          <cell r="F476" t="str">
            <v>AMSD3</v>
          </cell>
          <cell r="G476" t="str">
            <v>&gt;112</v>
          </cell>
          <cell r="J476">
            <v>19.100000000000001</v>
          </cell>
          <cell r="K476">
            <v>488</v>
          </cell>
        </row>
        <row r="477">
          <cell r="F477" t="str">
            <v>PPC1</v>
          </cell>
          <cell r="G477">
            <v>40</v>
          </cell>
          <cell r="H477">
            <v>8</v>
          </cell>
          <cell r="J477">
            <v>37</v>
          </cell>
          <cell r="K477">
            <v>835</v>
          </cell>
        </row>
        <row r="478">
          <cell r="F478" t="str">
            <v>PPC2</v>
          </cell>
          <cell r="G478">
            <v>33</v>
          </cell>
          <cell r="H478">
            <v>8.6</v>
          </cell>
          <cell r="J478">
            <v>9.8000000000000007</v>
          </cell>
          <cell r="K478">
            <v>273</v>
          </cell>
        </row>
        <row r="479">
          <cell r="F479" t="str">
            <v>PPC3</v>
          </cell>
          <cell r="G479">
            <v>43</v>
          </cell>
          <cell r="H479">
            <v>13</v>
          </cell>
          <cell r="J479">
            <v>15.9</v>
          </cell>
          <cell r="K479">
            <v>411</v>
          </cell>
        </row>
        <row r="480">
          <cell r="F480" t="str">
            <v>PPC4</v>
          </cell>
          <cell r="G480">
            <v>44</v>
          </cell>
          <cell r="H480">
            <v>10.4</v>
          </cell>
          <cell r="J480">
            <v>17</v>
          </cell>
          <cell r="K480">
            <v>437</v>
          </cell>
        </row>
        <row r="481">
          <cell r="F481" t="str">
            <v>PPCH1</v>
          </cell>
          <cell r="G481">
            <v>74</v>
          </cell>
          <cell r="H481">
            <v>10.7</v>
          </cell>
          <cell r="J481">
            <v>27.4</v>
          </cell>
          <cell r="K481">
            <v>668</v>
          </cell>
        </row>
        <row r="482">
          <cell r="F482" t="str">
            <v>PPCH2</v>
          </cell>
          <cell r="G482">
            <v>29</v>
          </cell>
          <cell r="H482">
            <v>9.3000000000000007</v>
          </cell>
          <cell r="J482">
            <v>3.5</v>
          </cell>
          <cell r="K482">
            <v>153</v>
          </cell>
        </row>
        <row r="483">
          <cell r="F483" t="str">
            <v>PPCH3</v>
          </cell>
          <cell r="G483">
            <v>89</v>
          </cell>
          <cell r="H483">
            <v>13.1</v>
          </cell>
          <cell r="J483">
            <v>19.5</v>
          </cell>
          <cell r="K483">
            <v>499</v>
          </cell>
        </row>
        <row r="484">
          <cell r="F484" t="str">
            <v>PPCH4</v>
          </cell>
          <cell r="G484">
            <v>44</v>
          </cell>
          <cell r="H484">
            <v>12.5</v>
          </cell>
          <cell r="J484">
            <v>12.9</v>
          </cell>
          <cell r="K484">
            <v>338</v>
          </cell>
        </row>
        <row r="485">
          <cell r="F485" t="str">
            <v>PPJA1</v>
          </cell>
          <cell r="G485">
            <v>58</v>
          </cell>
          <cell r="H485">
            <v>13.2</v>
          </cell>
          <cell r="J485">
            <v>11.9</v>
          </cell>
          <cell r="K485">
            <v>317</v>
          </cell>
        </row>
        <row r="486">
          <cell r="F486" t="str">
            <v>PPJA2</v>
          </cell>
          <cell r="G486">
            <v>36</v>
          </cell>
          <cell r="H486">
            <v>4.9000000000000004</v>
          </cell>
          <cell r="J486">
            <v>1.4</v>
          </cell>
          <cell r="K486">
            <v>117</v>
          </cell>
        </row>
        <row r="487">
          <cell r="F487" t="str">
            <v>PPJA3</v>
          </cell>
          <cell r="G487">
            <v>70</v>
          </cell>
          <cell r="H487">
            <v>8.3000000000000007</v>
          </cell>
          <cell r="J487">
            <v>22.7</v>
          </cell>
          <cell r="K487">
            <v>570</v>
          </cell>
        </row>
        <row r="488">
          <cell r="F488" t="str">
            <v>PPJA4</v>
          </cell>
          <cell r="G488">
            <v>50</v>
          </cell>
          <cell r="H488">
            <v>8.3000000000000007</v>
          </cell>
          <cell r="J488">
            <v>8.1</v>
          </cell>
          <cell r="K488">
            <v>237</v>
          </cell>
        </row>
        <row r="489">
          <cell r="F489" t="str">
            <v>PPSA1</v>
          </cell>
          <cell r="G489">
            <v>39</v>
          </cell>
          <cell r="H489">
            <v>13</v>
          </cell>
          <cell r="J489">
            <v>16.3</v>
          </cell>
          <cell r="K489">
            <v>419</v>
          </cell>
        </row>
        <row r="490">
          <cell r="F490" t="str">
            <v>PPSA2</v>
          </cell>
          <cell r="G490">
            <v>67</v>
          </cell>
          <cell r="H490">
            <v>11.7</v>
          </cell>
          <cell r="J490">
            <v>13.3</v>
          </cell>
          <cell r="K490">
            <v>346</v>
          </cell>
        </row>
        <row r="491">
          <cell r="F491" t="str">
            <v>PPSA3</v>
          </cell>
          <cell r="G491">
            <v>25.5</v>
          </cell>
          <cell r="H491">
            <v>11.2</v>
          </cell>
          <cell r="J491">
            <v>12.4</v>
          </cell>
          <cell r="K491">
            <v>327</v>
          </cell>
        </row>
        <row r="492">
          <cell r="F492" t="str">
            <v>PPSA4</v>
          </cell>
          <cell r="G492">
            <v>76</v>
          </cell>
          <cell r="H492">
            <v>15.2</v>
          </cell>
          <cell r="J492">
            <v>40.9</v>
          </cell>
          <cell r="K492">
            <v>898</v>
          </cell>
        </row>
        <row r="493">
          <cell r="F493" t="str">
            <v>PPSD1</v>
          </cell>
          <cell r="G493">
            <v>70</v>
          </cell>
          <cell r="H493">
            <v>12</v>
          </cell>
          <cell r="J493">
            <v>14.8</v>
          </cell>
          <cell r="K493">
            <v>382</v>
          </cell>
        </row>
        <row r="494">
          <cell r="F494" t="str">
            <v>PPSD2</v>
          </cell>
          <cell r="G494">
            <v>70</v>
          </cell>
          <cell r="H494">
            <v>9.9</v>
          </cell>
          <cell r="J494">
            <v>15.1</v>
          </cell>
          <cell r="K494">
            <v>389</v>
          </cell>
        </row>
        <row r="495">
          <cell r="F495" t="str">
            <v>PPSD3</v>
          </cell>
          <cell r="G495">
            <v>63.5</v>
          </cell>
          <cell r="H495">
            <v>9.1999999999999993</v>
          </cell>
          <cell r="J495">
            <v>20</v>
          </cell>
          <cell r="K495">
            <v>510</v>
          </cell>
        </row>
        <row r="496">
          <cell r="F496" t="str">
            <v>PPSD4</v>
          </cell>
          <cell r="G496">
            <v>46</v>
          </cell>
          <cell r="H496">
            <v>10.8</v>
          </cell>
          <cell r="J496">
            <v>24.4</v>
          </cell>
          <cell r="K496">
            <v>607</v>
          </cell>
        </row>
        <row r="497">
          <cell r="F497" t="str">
            <v>AMCH1</v>
          </cell>
          <cell r="G497">
            <v>95</v>
          </cell>
          <cell r="H497">
            <v>11</v>
          </cell>
          <cell r="J497">
            <v>15.9</v>
          </cell>
          <cell r="K497">
            <v>410</v>
          </cell>
        </row>
        <row r="498">
          <cell r="F498" t="str">
            <v>AMCH2</v>
          </cell>
          <cell r="G498">
            <v>91</v>
          </cell>
          <cell r="H498">
            <v>14.6</v>
          </cell>
          <cell r="J498">
            <v>36</v>
          </cell>
          <cell r="K498">
            <v>820</v>
          </cell>
        </row>
        <row r="499">
          <cell r="F499" t="str">
            <v>AMCH3</v>
          </cell>
          <cell r="G499" t="str">
            <v>&gt;147</v>
          </cell>
          <cell r="H499">
            <v>17.2</v>
          </cell>
          <cell r="J499" t="str">
            <v>above table</v>
          </cell>
          <cell r="K499">
            <v>1143</v>
          </cell>
        </row>
        <row r="500">
          <cell r="F500" t="str">
            <v>AMJA1</v>
          </cell>
          <cell r="G500">
            <v>81.5</v>
          </cell>
          <cell r="H500">
            <v>13.2</v>
          </cell>
          <cell r="J500">
            <v>14.7</v>
          </cell>
          <cell r="K500">
            <v>380</v>
          </cell>
        </row>
        <row r="501">
          <cell r="F501" t="str">
            <v>AMJA2</v>
          </cell>
          <cell r="G501">
            <v>135</v>
          </cell>
          <cell r="H501">
            <v>12.6</v>
          </cell>
          <cell r="J501" t="str">
            <v>above table</v>
          </cell>
          <cell r="K501">
            <v>1141</v>
          </cell>
        </row>
        <row r="502">
          <cell r="F502" t="str">
            <v>AMJA3</v>
          </cell>
          <cell r="G502" t="str">
            <v>&gt;143</v>
          </cell>
          <cell r="H502">
            <v>15.9</v>
          </cell>
          <cell r="J502" t="str">
            <v>above table</v>
          </cell>
          <cell r="K502">
            <v>1138</v>
          </cell>
        </row>
        <row r="503">
          <cell r="F503" t="str">
            <v>AMSA1</v>
          </cell>
          <cell r="G503">
            <v>55</v>
          </cell>
          <cell r="H503">
            <v>10.4</v>
          </cell>
          <cell r="J503" t="str">
            <v>above table</v>
          </cell>
          <cell r="K503">
            <v>1145</v>
          </cell>
        </row>
        <row r="504">
          <cell r="F504" t="str">
            <v>AMSA2</v>
          </cell>
          <cell r="G504">
            <v>86.5</v>
          </cell>
          <cell r="H504">
            <v>9.6</v>
          </cell>
          <cell r="J504">
            <v>82.4</v>
          </cell>
          <cell r="K504">
            <v>1098</v>
          </cell>
        </row>
        <row r="505">
          <cell r="F505" t="str">
            <v>AMSA3</v>
          </cell>
          <cell r="G505">
            <v>106.5</v>
          </cell>
          <cell r="H505">
            <v>16.8</v>
          </cell>
          <cell r="J505">
            <v>26.9</v>
          </cell>
          <cell r="K505">
            <v>657</v>
          </cell>
        </row>
        <row r="506">
          <cell r="F506" t="str">
            <v>AMSD1</v>
          </cell>
          <cell r="G506">
            <v>123.5</v>
          </cell>
          <cell r="H506">
            <v>16</v>
          </cell>
          <cell r="J506">
            <v>25.7</v>
          </cell>
          <cell r="K506">
            <v>633</v>
          </cell>
        </row>
        <row r="507">
          <cell r="F507" t="str">
            <v>AMSD2</v>
          </cell>
          <cell r="G507" t="str">
            <v>&gt;147</v>
          </cell>
          <cell r="H507">
            <v>17</v>
          </cell>
          <cell r="J507">
            <v>68.3</v>
          </cell>
          <cell r="K507">
            <v>1065</v>
          </cell>
        </row>
        <row r="508">
          <cell r="F508" t="str">
            <v>AMSD3</v>
          </cell>
          <cell r="G508">
            <v>94</v>
          </cell>
          <cell r="H508">
            <v>13.2</v>
          </cell>
          <cell r="J508">
            <v>18.5</v>
          </cell>
          <cell r="K508">
            <v>475</v>
          </cell>
        </row>
        <row r="509">
          <cell r="F509" t="str">
            <v>PPC1</v>
          </cell>
          <cell r="G509">
            <v>44</v>
          </cell>
          <cell r="H509">
            <v>7.8</v>
          </cell>
          <cell r="J509">
            <v>17.2</v>
          </cell>
          <cell r="K509">
            <v>443</v>
          </cell>
        </row>
        <row r="510">
          <cell r="F510" t="str">
            <v>PPC2</v>
          </cell>
          <cell r="G510">
            <v>39</v>
          </cell>
          <cell r="H510">
            <v>6</v>
          </cell>
          <cell r="J510">
            <v>4.2</v>
          </cell>
          <cell r="K510">
            <v>166</v>
          </cell>
        </row>
        <row r="511">
          <cell r="F511" t="str">
            <v>PPC3</v>
          </cell>
          <cell r="G511">
            <v>43</v>
          </cell>
          <cell r="H511">
            <v>8.6</v>
          </cell>
          <cell r="J511">
            <v>15.4</v>
          </cell>
          <cell r="K511">
            <v>398</v>
          </cell>
        </row>
        <row r="512">
          <cell r="F512" t="str">
            <v>PPC4</v>
          </cell>
          <cell r="G512">
            <v>63</v>
          </cell>
          <cell r="H512">
            <v>8.5</v>
          </cell>
          <cell r="J512">
            <v>10.3</v>
          </cell>
          <cell r="K512">
            <v>283</v>
          </cell>
        </row>
        <row r="513">
          <cell r="F513" t="str">
            <v>PPCH1</v>
          </cell>
          <cell r="G513">
            <v>75</v>
          </cell>
          <cell r="H513">
            <v>9</v>
          </cell>
          <cell r="J513">
            <v>18.3</v>
          </cell>
          <cell r="K513">
            <v>469</v>
          </cell>
        </row>
        <row r="514">
          <cell r="F514" t="str">
            <v>PPCH2</v>
          </cell>
          <cell r="G514">
            <v>34</v>
          </cell>
          <cell r="H514">
            <v>7.6</v>
          </cell>
          <cell r="J514">
            <v>2.2999999999999998</v>
          </cell>
          <cell r="K514">
            <v>132</v>
          </cell>
        </row>
        <row r="515">
          <cell r="F515" t="str">
            <v>PPCH3</v>
          </cell>
          <cell r="G515">
            <v>89</v>
          </cell>
          <cell r="H515">
            <v>10.7</v>
          </cell>
          <cell r="J515">
            <v>10.1</v>
          </cell>
          <cell r="K515">
            <v>280</v>
          </cell>
        </row>
        <row r="516">
          <cell r="F516" t="str">
            <v>PPCH4</v>
          </cell>
          <cell r="G516">
            <v>51</v>
          </cell>
          <cell r="H516">
            <v>7.3</v>
          </cell>
          <cell r="J516">
            <v>11.6</v>
          </cell>
          <cell r="K516">
            <v>312</v>
          </cell>
        </row>
        <row r="517">
          <cell r="F517" t="str">
            <v>PPJA1</v>
          </cell>
          <cell r="G517">
            <v>61</v>
          </cell>
          <cell r="H517">
            <v>10.199999999999999</v>
          </cell>
          <cell r="J517">
            <v>0.8</v>
          </cell>
          <cell r="K517">
            <v>107</v>
          </cell>
        </row>
        <row r="518">
          <cell r="F518" t="str">
            <v>PPJA2</v>
          </cell>
          <cell r="G518">
            <v>33</v>
          </cell>
          <cell r="H518">
            <v>8</v>
          </cell>
          <cell r="J518">
            <v>1.2</v>
          </cell>
          <cell r="K518">
            <v>113</v>
          </cell>
        </row>
        <row r="519">
          <cell r="F519" t="str">
            <v>PPJA3</v>
          </cell>
          <cell r="G519">
            <v>77</v>
          </cell>
          <cell r="H519">
            <v>9.6</v>
          </cell>
          <cell r="J519">
            <v>1</v>
          </cell>
          <cell r="K519">
            <v>110</v>
          </cell>
        </row>
        <row r="520">
          <cell r="F520" t="str">
            <v>PPJA4</v>
          </cell>
          <cell r="G520">
            <v>70</v>
          </cell>
          <cell r="H520">
            <v>7.4</v>
          </cell>
          <cell r="J520">
            <v>19.2</v>
          </cell>
          <cell r="K520">
            <v>491</v>
          </cell>
        </row>
        <row r="521">
          <cell r="F521" t="str">
            <v>PPSA1</v>
          </cell>
          <cell r="G521">
            <v>40</v>
          </cell>
          <cell r="H521">
            <v>9.1</v>
          </cell>
          <cell r="J521">
            <v>11.5</v>
          </cell>
          <cell r="K521">
            <v>308</v>
          </cell>
        </row>
        <row r="522">
          <cell r="F522" t="str">
            <v>PPSA2</v>
          </cell>
          <cell r="G522">
            <v>65</v>
          </cell>
          <cell r="H522">
            <v>10.3</v>
          </cell>
          <cell r="J522">
            <v>8.4</v>
          </cell>
          <cell r="K522">
            <v>245</v>
          </cell>
        </row>
        <row r="523">
          <cell r="F523" t="str">
            <v>PPSA3</v>
          </cell>
          <cell r="G523">
            <v>32</v>
          </cell>
          <cell r="H523">
            <v>6.5</v>
          </cell>
          <cell r="J523">
            <v>16.100000000000001</v>
          </cell>
          <cell r="K523">
            <v>414</v>
          </cell>
        </row>
        <row r="524">
          <cell r="F524" t="str">
            <v>PPSA4</v>
          </cell>
          <cell r="G524">
            <v>64</v>
          </cell>
          <cell r="H524">
            <v>8.9</v>
          </cell>
          <cell r="J524">
            <v>22.8</v>
          </cell>
          <cell r="K524">
            <v>573</v>
          </cell>
        </row>
        <row r="525">
          <cell r="F525" t="str">
            <v>PPSD1</v>
          </cell>
          <cell r="G525">
            <v>66</v>
          </cell>
          <cell r="H525">
            <v>9.4</v>
          </cell>
          <cell r="J525">
            <v>12.6</v>
          </cell>
          <cell r="K525">
            <v>332</v>
          </cell>
        </row>
        <row r="526">
          <cell r="F526" t="str">
            <v>PPSD2</v>
          </cell>
          <cell r="G526">
            <v>75</v>
          </cell>
          <cell r="H526">
            <v>8.6</v>
          </cell>
          <cell r="J526">
            <v>6.9</v>
          </cell>
          <cell r="K526">
            <v>213</v>
          </cell>
        </row>
        <row r="527">
          <cell r="F527" t="str">
            <v>PPSD3</v>
          </cell>
          <cell r="G527">
            <v>57</v>
          </cell>
          <cell r="H527">
            <v>9.3000000000000007</v>
          </cell>
          <cell r="J527">
            <v>34.9</v>
          </cell>
          <cell r="K527">
            <v>802</v>
          </cell>
        </row>
        <row r="528">
          <cell r="F528" t="str">
            <v>PPSD4</v>
          </cell>
          <cell r="G528">
            <v>74</v>
          </cell>
          <cell r="H528">
            <v>9.5</v>
          </cell>
          <cell r="J528">
            <v>6.1</v>
          </cell>
          <cell r="K528">
            <v>200</v>
          </cell>
        </row>
        <row r="529">
          <cell r="F529" t="str">
            <v>AMCH1</v>
          </cell>
          <cell r="G529">
            <v>69</v>
          </cell>
          <cell r="H529">
            <v>9.8000000000000007</v>
          </cell>
          <cell r="J529">
            <v>8</v>
          </cell>
          <cell r="K529">
            <v>238</v>
          </cell>
        </row>
        <row r="530">
          <cell r="F530" t="str">
            <v>AMCH2</v>
          </cell>
          <cell r="G530">
            <v>95</v>
          </cell>
          <cell r="H530">
            <v>12.1</v>
          </cell>
          <cell r="J530">
            <v>9.1999999999999993</v>
          </cell>
          <cell r="K530">
            <v>259</v>
          </cell>
        </row>
        <row r="531">
          <cell r="F531" t="str">
            <v>AMCH3</v>
          </cell>
          <cell r="G531" t="str">
            <v>&gt;152</v>
          </cell>
          <cell r="H531">
            <v>14.5</v>
          </cell>
          <cell r="J531" t="str">
            <v>above table</v>
          </cell>
          <cell r="K531">
            <v>1147</v>
          </cell>
        </row>
        <row r="532">
          <cell r="F532" t="str">
            <v>AMJA1</v>
          </cell>
          <cell r="G532">
            <v>78</v>
          </cell>
          <cell r="H532">
            <v>12</v>
          </cell>
          <cell r="J532">
            <v>12.3</v>
          </cell>
          <cell r="K532">
            <v>325</v>
          </cell>
        </row>
        <row r="533">
          <cell r="F533" t="str">
            <v>AMJA2</v>
          </cell>
          <cell r="G533">
            <v>140</v>
          </cell>
          <cell r="H533">
            <v>10.6</v>
          </cell>
          <cell r="J533" t="str">
            <v>above table</v>
          </cell>
          <cell r="K533">
            <v>1145</v>
          </cell>
        </row>
        <row r="534">
          <cell r="F534" t="str">
            <v>AMJA3</v>
          </cell>
          <cell r="G534" t="str">
            <v>&gt;152</v>
          </cell>
          <cell r="H534">
            <v>13.9</v>
          </cell>
          <cell r="J534" t="str">
            <v>above table</v>
          </cell>
          <cell r="K534">
            <v>1138</v>
          </cell>
        </row>
        <row r="535">
          <cell r="F535" t="str">
            <v>AMSA1</v>
          </cell>
          <cell r="G535">
            <v>75</v>
          </cell>
          <cell r="H535">
            <v>9.6</v>
          </cell>
          <cell r="J535">
            <v>11.1</v>
          </cell>
          <cell r="K535">
            <v>301</v>
          </cell>
        </row>
        <row r="536">
          <cell r="F536" t="str">
            <v>AMSA2</v>
          </cell>
          <cell r="G536">
            <v>90</v>
          </cell>
          <cell r="H536">
            <v>8.1999999999999993</v>
          </cell>
          <cell r="J536">
            <v>26</v>
          </cell>
          <cell r="K536">
            <v>641</v>
          </cell>
        </row>
        <row r="537">
          <cell r="F537" t="str">
            <v>AMSA3</v>
          </cell>
          <cell r="G537" t="str">
            <v>&gt;152</v>
          </cell>
          <cell r="H537">
            <v>13.8</v>
          </cell>
          <cell r="J537">
            <v>37.4</v>
          </cell>
          <cell r="K537">
            <v>842</v>
          </cell>
        </row>
        <row r="538">
          <cell r="F538" t="str">
            <v>AMSD1</v>
          </cell>
          <cell r="G538" t="str">
            <v>&gt;152</v>
          </cell>
          <cell r="H538">
            <v>13.2</v>
          </cell>
          <cell r="J538">
            <v>37.299999999999997</v>
          </cell>
          <cell r="K538">
            <v>840</v>
          </cell>
        </row>
        <row r="539">
          <cell r="F539" t="str">
            <v>AMSD2</v>
          </cell>
          <cell r="G539" t="str">
            <v>&gt;152</v>
          </cell>
          <cell r="H539">
            <v>14</v>
          </cell>
          <cell r="J539" t="str">
            <v>above table</v>
          </cell>
          <cell r="K539">
            <v>1113</v>
          </cell>
        </row>
        <row r="540">
          <cell r="F540" t="str">
            <v>AMSD3</v>
          </cell>
          <cell r="G540">
            <v>91</v>
          </cell>
          <cell r="H540">
            <v>10.6</v>
          </cell>
          <cell r="J540">
            <v>47.9</v>
          </cell>
          <cell r="K540">
            <v>972</v>
          </cell>
        </row>
        <row r="541">
          <cell r="F541" t="str">
            <v>AMSA2</v>
          </cell>
          <cell r="G541">
            <v>94</v>
          </cell>
          <cell r="H541">
            <v>9.4</v>
          </cell>
          <cell r="J541">
            <v>33.6</v>
          </cell>
          <cell r="K541">
            <v>780</v>
          </cell>
        </row>
        <row r="542">
          <cell r="F542" t="str">
            <v>AMCH1</v>
          </cell>
          <cell r="G542">
            <v>96</v>
          </cell>
          <cell r="H542">
            <v>9.8000000000000007</v>
          </cell>
          <cell r="J542">
            <v>9.4</v>
          </cell>
          <cell r="K542">
            <v>264</v>
          </cell>
        </row>
        <row r="543">
          <cell r="F543" t="str">
            <v>AMSD3</v>
          </cell>
          <cell r="G543">
            <v>91</v>
          </cell>
          <cell r="H543">
            <v>13.1</v>
          </cell>
          <cell r="J543" t="str">
            <v>above table</v>
          </cell>
          <cell r="K543">
            <v>1147</v>
          </cell>
        </row>
        <row r="544">
          <cell r="F544" t="str">
            <v>AMJA2</v>
          </cell>
          <cell r="G544">
            <v>143</v>
          </cell>
          <cell r="H544">
            <v>12.3</v>
          </cell>
          <cell r="J544" t="str">
            <v>above table</v>
          </cell>
          <cell r="K544">
            <v>1142</v>
          </cell>
        </row>
        <row r="545">
          <cell r="F545" t="str">
            <v>AMSA1</v>
          </cell>
          <cell r="G545">
            <v>75</v>
          </cell>
          <cell r="H545">
            <v>10.4</v>
          </cell>
          <cell r="J545">
            <v>17.100000000000001</v>
          </cell>
          <cell r="K545">
            <v>441</v>
          </cell>
        </row>
        <row r="546">
          <cell r="F546" t="str">
            <v>AMJA1</v>
          </cell>
          <cell r="G546" t="str">
            <v>&gt;150</v>
          </cell>
          <cell r="H546">
            <v>12.5</v>
          </cell>
          <cell r="J546">
            <v>35.1</v>
          </cell>
          <cell r="K546">
            <v>805</v>
          </cell>
        </row>
        <row r="547">
          <cell r="F547" t="str">
            <v>AMSD1</v>
          </cell>
          <cell r="G547">
            <v>77</v>
          </cell>
          <cell r="H547">
            <v>14.4</v>
          </cell>
          <cell r="J547">
            <v>9.8000000000000007</v>
          </cell>
          <cell r="K547">
            <v>272</v>
          </cell>
        </row>
        <row r="548">
          <cell r="F548" t="str">
            <v>AMCH2</v>
          </cell>
          <cell r="G548">
            <v>87</v>
          </cell>
          <cell r="H548">
            <v>13.5</v>
          </cell>
          <cell r="J548">
            <v>38.799999999999997</v>
          </cell>
          <cell r="K548">
            <v>863</v>
          </cell>
        </row>
        <row r="549">
          <cell r="F549" t="str">
            <v>AMSA3</v>
          </cell>
          <cell r="G549" t="str">
            <v>&gt;150</v>
          </cell>
          <cell r="H549">
            <v>14.7</v>
          </cell>
          <cell r="J549">
            <v>43.4</v>
          </cell>
          <cell r="K549">
            <v>925</v>
          </cell>
        </row>
        <row r="550">
          <cell r="F550" t="str">
            <v>AMJA3</v>
          </cell>
          <cell r="G550" t="str">
            <v>&gt;150</v>
          </cell>
          <cell r="H550">
            <v>14.4</v>
          </cell>
          <cell r="J550" t="str">
            <v>above table</v>
          </cell>
          <cell r="K550">
            <v>1140</v>
          </cell>
        </row>
        <row r="551">
          <cell r="F551" t="str">
            <v>AMSD2</v>
          </cell>
          <cell r="G551" t="str">
            <v>&gt;150</v>
          </cell>
          <cell r="H551">
            <v>15.5</v>
          </cell>
          <cell r="J551" t="str">
            <v xml:space="preserve">above table </v>
          </cell>
          <cell r="K551">
            <v>1146</v>
          </cell>
        </row>
        <row r="552">
          <cell r="F552" t="str">
            <v>AMCH3</v>
          </cell>
          <cell r="G552" t="str">
            <v>&gt;150</v>
          </cell>
          <cell r="H552">
            <v>16.7</v>
          </cell>
          <cell r="J552" t="str">
            <v xml:space="preserve">above table </v>
          </cell>
          <cell r="K552">
            <v>1142</v>
          </cell>
        </row>
        <row r="553">
          <cell r="F553" t="str">
            <v>PPSA3</v>
          </cell>
          <cell r="G553">
            <v>35</v>
          </cell>
          <cell r="H553">
            <v>12.7</v>
          </cell>
          <cell r="J553">
            <v>2.1</v>
          </cell>
          <cell r="K553">
            <v>128</v>
          </cell>
        </row>
        <row r="554">
          <cell r="F554" t="str">
            <v>PPCH2</v>
          </cell>
          <cell r="G554">
            <v>34</v>
          </cell>
          <cell r="H554">
            <v>9.1</v>
          </cell>
          <cell r="J554">
            <v>0.3</v>
          </cell>
          <cell r="K554">
            <v>98</v>
          </cell>
        </row>
        <row r="555">
          <cell r="F555" t="str">
            <v>PPJA2</v>
          </cell>
          <cell r="G555">
            <v>39</v>
          </cell>
          <cell r="H555">
            <v>4.8</v>
          </cell>
          <cell r="J555">
            <v>1.9</v>
          </cell>
          <cell r="K555">
            <v>126</v>
          </cell>
        </row>
        <row r="556">
          <cell r="F556" t="str">
            <v>PPC2</v>
          </cell>
          <cell r="G556">
            <v>40</v>
          </cell>
          <cell r="H556">
            <v>13.3</v>
          </cell>
          <cell r="J556">
            <v>1.5</v>
          </cell>
          <cell r="K556">
            <v>119</v>
          </cell>
        </row>
        <row r="557">
          <cell r="F557" t="str">
            <v>PPSD3</v>
          </cell>
          <cell r="G557">
            <v>57</v>
          </cell>
          <cell r="H557">
            <v>13.8</v>
          </cell>
          <cell r="J557">
            <v>30.5</v>
          </cell>
          <cell r="K557">
            <v>727</v>
          </cell>
        </row>
        <row r="558">
          <cell r="F558" t="str">
            <v>PPJA4</v>
          </cell>
          <cell r="G558">
            <v>63</v>
          </cell>
          <cell r="H558">
            <v>12.5</v>
          </cell>
          <cell r="J558">
            <v>6.3</v>
          </cell>
          <cell r="K558">
            <v>203</v>
          </cell>
        </row>
        <row r="559">
          <cell r="F559" t="str">
            <v>PPSA4</v>
          </cell>
          <cell r="G559">
            <v>63</v>
          </cell>
          <cell r="H559">
            <v>12</v>
          </cell>
          <cell r="J559">
            <v>41.2</v>
          </cell>
          <cell r="K559">
            <v>902</v>
          </cell>
        </row>
        <row r="560">
          <cell r="F560" t="str">
            <v>PPCH1</v>
          </cell>
          <cell r="G560">
            <v>74</v>
          </cell>
          <cell r="H560">
            <v>14</v>
          </cell>
          <cell r="J560">
            <v>6.8</v>
          </cell>
          <cell r="K560">
            <v>212</v>
          </cell>
        </row>
        <row r="561">
          <cell r="F561" t="str">
            <v>PPSD1</v>
          </cell>
          <cell r="G561">
            <v>67</v>
          </cell>
          <cell r="H561">
            <v>11</v>
          </cell>
          <cell r="J561">
            <v>17</v>
          </cell>
          <cell r="K561">
            <v>438</v>
          </cell>
        </row>
        <row r="562">
          <cell r="F562" t="str">
            <v>PPC1</v>
          </cell>
          <cell r="G562">
            <v>47</v>
          </cell>
          <cell r="H562">
            <v>9</v>
          </cell>
          <cell r="J562">
            <v>3.3</v>
          </cell>
          <cell r="K562">
            <v>151</v>
          </cell>
        </row>
        <row r="563">
          <cell r="F563" t="str">
            <v>PPC3</v>
          </cell>
          <cell r="G563">
            <v>44</v>
          </cell>
          <cell r="H563">
            <v>13.9</v>
          </cell>
          <cell r="J563">
            <v>14.2</v>
          </cell>
          <cell r="K563">
            <v>366</v>
          </cell>
        </row>
        <row r="564">
          <cell r="F564" t="str">
            <v>PPJA1</v>
          </cell>
          <cell r="G564">
            <v>61</v>
          </cell>
          <cell r="H564">
            <v>13.5</v>
          </cell>
          <cell r="J564">
            <v>8.8000000000000007</v>
          </cell>
          <cell r="K564">
            <v>252</v>
          </cell>
        </row>
        <row r="565">
          <cell r="F565" t="str">
            <v>PPSA1</v>
          </cell>
          <cell r="G565">
            <v>42</v>
          </cell>
          <cell r="H565">
            <v>11.8</v>
          </cell>
          <cell r="J565">
            <v>13.8</v>
          </cell>
          <cell r="K565">
            <v>358</v>
          </cell>
        </row>
        <row r="566">
          <cell r="F566" t="str">
            <v>PPCH4</v>
          </cell>
          <cell r="G566">
            <v>44</v>
          </cell>
          <cell r="H566">
            <v>11.6</v>
          </cell>
          <cell r="J566">
            <v>14.1</v>
          </cell>
          <cell r="K566">
            <v>365</v>
          </cell>
        </row>
        <row r="567">
          <cell r="F567" t="str">
            <v>PPC4</v>
          </cell>
          <cell r="G567">
            <v>61</v>
          </cell>
          <cell r="H567">
            <v>11.2</v>
          </cell>
          <cell r="J567">
            <v>24.7</v>
          </cell>
          <cell r="K567">
            <v>614</v>
          </cell>
        </row>
        <row r="568">
          <cell r="F568" t="str">
            <v>PPSA2</v>
          </cell>
          <cell r="G568">
            <v>70</v>
          </cell>
          <cell r="H568">
            <v>10</v>
          </cell>
          <cell r="J568">
            <v>12.1</v>
          </cell>
          <cell r="K568">
            <v>322</v>
          </cell>
        </row>
        <row r="569">
          <cell r="F569" t="str">
            <v>PPJA3</v>
          </cell>
          <cell r="G569">
            <v>74</v>
          </cell>
          <cell r="H569">
            <v>10.5</v>
          </cell>
          <cell r="J569">
            <v>11</v>
          </cell>
          <cell r="K569">
            <v>298</v>
          </cell>
        </row>
        <row r="570">
          <cell r="F570" t="str">
            <v>PPSD4</v>
          </cell>
          <cell r="G570">
            <v>74</v>
          </cell>
          <cell r="H570">
            <v>13.9</v>
          </cell>
          <cell r="J570">
            <v>20.100000000000001</v>
          </cell>
          <cell r="K570">
            <v>512</v>
          </cell>
        </row>
        <row r="571">
          <cell r="F571" t="str">
            <v>PPCH3</v>
          </cell>
          <cell r="G571">
            <v>94</v>
          </cell>
          <cell r="H571">
            <v>14.2</v>
          </cell>
          <cell r="J571">
            <v>11.1</v>
          </cell>
          <cell r="K571">
            <v>301</v>
          </cell>
        </row>
        <row r="572">
          <cell r="F572" t="str">
            <v>PPSD2</v>
          </cell>
          <cell r="G572">
            <v>75</v>
          </cell>
          <cell r="H572">
            <v>10.4</v>
          </cell>
          <cell r="J572">
            <v>6.1</v>
          </cell>
          <cell r="K572">
            <v>199</v>
          </cell>
        </row>
        <row r="573">
          <cell r="F573" t="str">
            <v>AMSA2</v>
          </cell>
          <cell r="G573">
            <v>86.5</v>
          </cell>
          <cell r="H573">
            <v>13.8</v>
          </cell>
          <cell r="J573">
            <v>14</v>
          </cell>
          <cell r="K573">
            <v>362</v>
          </cell>
        </row>
        <row r="574">
          <cell r="F574" t="str">
            <v>AMCH1</v>
          </cell>
          <cell r="G574">
            <v>74</v>
          </cell>
          <cell r="H574">
            <v>16.3</v>
          </cell>
          <cell r="J574">
            <v>15.5</v>
          </cell>
          <cell r="K574">
            <v>399</v>
          </cell>
        </row>
        <row r="575">
          <cell r="F575" t="str">
            <v>AMSD3</v>
          </cell>
          <cell r="G575">
            <v>87</v>
          </cell>
          <cell r="H575">
            <v>15.8</v>
          </cell>
          <cell r="J575">
            <v>52.6</v>
          </cell>
          <cell r="K575">
            <v>1009</v>
          </cell>
        </row>
        <row r="576">
          <cell r="F576" t="str">
            <v>AMJA2</v>
          </cell>
          <cell r="G576">
            <v>132</v>
          </cell>
          <cell r="H576">
            <v>14.2</v>
          </cell>
          <cell r="J576">
            <v>86.3</v>
          </cell>
          <cell r="K576">
            <v>1107</v>
          </cell>
        </row>
        <row r="577">
          <cell r="F577" t="str">
            <v>AMSA1</v>
          </cell>
          <cell r="G577">
            <v>73</v>
          </cell>
          <cell r="H577">
            <v>13.4</v>
          </cell>
          <cell r="J577">
            <v>39.200000000000003</v>
          </cell>
          <cell r="K577">
            <v>878</v>
          </cell>
        </row>
        <row r="578">
          <cell r="F578" t="str">
            <v>AMJA1</v>
          </cell>
          <cell r="G578">
            <v>83</v>
          </cell>
          <cell r="H578">
            <v>18.7</v>
          </cell>
          <cell r="J578">
            <v>70.8</v>
          </cell>
          <cell r="K578">
            <v>1071</v>
          </cell>
        </row>
        <row r="579">
          <cell r="F579" t="str">
            <v>AMSD1</v>
          </cell>
          <cell r="G579" t="str">
            <v>&gt;150</v>
          </cell>
          <cell r="H579">
            <v>18.7</v>
          </cell>
          <cell r="J579">
            <v>28.8</v>
          </cell>
          <cell r="K579">
            <v>696</v>
          </cell>
        </row>
        <row r="580">
          <cell r="F580" t="str">
            <v>AMCH2</v>
          </cell>
          <cell r="G580">
            <v>90.5</v>
          </cell>
          <cell r="H580">
            <v>18</v>
          </cell>
          <cell r="J580">
            <v>14.7</v>
          </cell>
          <cell r="K580">
            <v>381</v>
          </cell>
        </row>
        <row r="581">
          <cell r="F581" t="str">
            <v>AMSA3</v>
          </cell>
          <cell r="G581" t="str">
            <v>&gt;150</v>
          </cell>
          <cell r="H581">
            <v>19.100000000000001</v>
          </cell>
          <cell r="J581">
            <v>21.6</v>
          </cell>
          <cell r="K581">
            <v>547</v>
          </cell>
        </row>
        <row r="582">
          <cell r="F582" t="str">
            <v>AMJA3</v>
          </cell>
          <cell r="G582" t="str">
            <v>&gt;150</v>
          </cell>
          <cell r="H582">
            <v>19.7</v>
          </cell>
          <cell r="J582" t="str">
            <v>above table</v>
          </cell>
          <cell r="K582">
            <v>1121</v>
          </cell>
        </row>
        <row r="583">
          <cell r="F583" t="str">
            <v>AMSD2</v>
          </cell>
          <cell r="G583" t="str">
            <v>&gt;150</v>
          </cell>
          <cell r="H583">
            <v>18.7</v>
          </cell>
          <cell r="J583" t="str">
            <v>above table</v>
          </cell>
          <cell r="K583">
            <v>1139</v>
          </cell>
        </row>
        <row r="584">
          <cell r="F584" t="str">
            <v>AMCH3</v>
          </cell>
          <cell r="G584" t="str">
            <v>&gt;150</v>
          </cell>
          <cell r="H584">
            <v>19</v>
          </cell>
          <cell r="J584" t="str">
            <v>above table</v>
          </cell>
          <cell r="K584">
            <v>1147</v>
          </cell>
        </row>
        <row r="585">
          <cell r="F585" t="str">
            <v>PPSA3</v>
          </cell>
          <cell r="G585">
            <v>36.5</v>
          </cell>
          <cell r="H585" t="str">
            <v>NA</v>
          </cell>
          <cell r="J585">
            <v>9.1</v>
          </cell>
          <cell r="K585">
            <v>258</v>
          </cell>
        </row>
        <row r="586">
          <cell r="F586" t="str">
            <v>PPCH2</v>
          </cell>
          <cell r="G586">
            <v>37</v>
          </cell>
          <cell r="H586">
            <v>11.1</v>
          </cell>
          <cell r="J586">
            <v>17</v>
          </cell>
          <cell r="K586">
            <v>439</v>
          </cell>
        </row>
        <row r="587">
          <cell r="F587" t="str">
            <v>PPJA2</v>
          </cell>
          <cell r="G587">
            <v>39.5</v>
          </cell>
          <cell r="H587">
            <v>13.1</v>
          </cell>
          <cell r="J587" t="str">
            <v>under range</v>
          </cell>
          <cell r="K587">
            <v>78</v>
          </cell>
        </row>
        <row r="588">
          <cell r="F588" t="str">
            <v>PPC2</v>
          </cell>
          <cell r="G588">
            <v>42.5</v>
          </cell>
          <cell r="H588">
            <v>9.6999999999999993</v>
          </cell>
          <cell r="J588">
            <v>7.6</v>
          </cell>
          <cell r="K588">
            <v>228</v>
          </cell>
        </row>
        <row r="589">
          <cell r="F589" t="str">
            <v>PPSD3</v>
          </cell>
          <cell r="G589">
            <v>68.5</v>
          </cell>
          <cell r="H589">
            <v>14.6</v>
          </cell>
          <cell r="J589">
            <v>2.9</v>
          </cell>
          <cell r="K589">
            <v>142</v>
          </cell>
        </row>
        <row r="590">
          <cell r="F590" t="str">
            <v>PPJA4</v>
          </cell>
          <cell r="G590">
            <v>59.5</v>
          </cell>
          <cell r="H590">
            <v>13</v>
          </cell>
          <cell r="J590">
            <v>6.8</v>
          </cell>
          <cell r="K590">
            <v>213</v>
          </cell>
        </row>
        <row r="591">
          <cell r="F591" t="str">
            <v>PPSA4</v>
          </cell>
          <cell r="G591">
            <v>71</v>
          </cell>
          <cell r="H591">
            <v>12</v>
          </cell>
          <cell r="J591">
            <v>16.600000000000001</v>
          </cell>
          <cell r="K591">
            <v>427</v>
          </cell>
        </row>
        <row r="592">
          <cell r="F592" t="str">
            <v>PPCH1</v>
          </cell>
          <cell r="G592">
            <v>74</v>
          </cell>
          <cell r="H592">
            <v>12.7</v>
          </cell>
          <cell r="J592">
            <v>2</v>
          </cell>
          <cell r="K592">
            <v>128</v>
          </cell>
        </row>
        <row r="593">
          <cell r="F593" t="str">
            <v>PPSD1</v>
          </cell>
          <cell r="G593">
            <v>71.5</v>
          </cell>
          <cell r="H593">
            <v>15.4</v>
          </cell>
          <cell r="J593">
            <v>15.2</v>
          </cell>
          <cell r="K593">
            <v>393</v>
          </cell>
        </row>
        <row r="594">
          <cell r="F594" t="str">
            <v>PPC1</v>
          </cell>
          <cell r="G594">
            <v>49.5</v>
          </cell>
          <cell r="H594">
            <v>14.9</v>
          </cell>
          <cell r="J594">
            <v>5.6</v>
          </cell>
          <cell r="K594">
            <v>191</v>
          </cell>
        </row>
        <row r="595">
          <cell r="F595" t="str">
            <v>PPC3</v>
          </cell>
          <cell r="G595">
            <v>45</v>
          </cell>
          <cell r="H595">
            <v>12.9</v>
          </cell>
          <cell r="J595">
            <v>11.3</v>
          </cell>
          <cell r="K595">
            <v>305</v>
          </cell>
        </row>
        <row r="596">
          <cell r="F596" t="str">
            <v>PPJA1</v>
          </cell>
          <cell r="G596">
            <v>58</v>
          </cell>
          <cell r="H596">
            <v>12.8</v>
          </cell>
          <cell r="J596">
            <v>6.9</v>
          </cell>
          <cell r="K596">
            <v>214</v>
          </cell>
        </row>
        <row r="597">
          <cell r="F597" t="str">
            <v>PPSA1</v>
          </cell>
          <cell r="G597">
            <v>43.5</v>
          </cell>
          <cell r="H597">
            <v>13</v>
          </cell>
          <cell r="J597">
            <v>10.7</v>
          </cell>
          <cell r="K597">
            <v>292</v>
          </cell>
        </row>
        <row r="598">
          <cell r="F598" t="str">
            <v>PPCH4</v>
          </cell>
          <cell r="G598">
            <v>51</v>
          </cell>
          <cell r="H598">
            <v>12.5</v>
          </cell>
          <cell r="J598">
            <v>14.3</v>
          </cell>
          <cell r="K598">
            <v>369</v>
          </cell>
        </row>
        <row r="599">
          <cell r="F599" t="str">
            <v>PPC4</v>
          </cell>
          <cell r="G599">
            <v>64</v>
          </cell>
          <cell r="H599">
            <v>12.4</v>
          </cell>
          <cell r="J599" t="str">
            <v>under range</v>
          </cell>
          <cell r="K599">
            <v>28</v>
          </cell>
        </row>
        <row r="600">
          <cell r="F600" t="str">
            <v>PPSA2</v>
          </cell>
          <cell r="G600">
            <v>70</v>
          </cell>
          <cell r="H600">
            <v>13.4</v>
          </cell>
          <cell r="J600">
            <v>6</v>
          </cell>
          <cell r="K600">
            <v>197</v>
          </cell>
        </row>
        <row r="601">
          <cell r="F601" t="str">
            <v>PPJA3</v>
          </cell>
          <cell r="G601">
            <v>69.5</v>
          </cell>
          <cell r="H601">
            <v>14.5</v>
          </cell>
          <cell r="J601">
            <v>15</v>
          </cell>
          <cell r="K601">
            <v>387</v>
          </cell>
        </row>
        <row r="602">
          <cell r="F602" t="str">
            <v>PPSD4</v>
          </cell>
          <cell r="G602">
            <v>78.5</v>
          </cell>
          <cell r="H602">
            <v>16.7</v>
          </cell>
          <cell r="J602">
            <v>23.2</v>
          </cell>
          <cell r="K602">
            <v>582</v>
          </cell>
        </row>
        <row r="603">
          <cell r="F603" t="str">
            <v>PPCH3</v>
          </cell>
          <cell r="G603">
            <v>84.5</v>
          </cell>
          <cell r="H603">
            <v>15.9</v>
          </cell>
          <cell r="J603">
            <v>15.6</v>
          </cell>
          <cell r="K603">
            <v>401</v>
          </cell>
        </row>
        <row r="604">
          <cell r="F604" t="str">
            <v>PPSD2</v>
          </cell>
          <cell r="G604">
            <v>79</v>
          </cell>
          <cell r="H604">
            <v>16.600000000000001</v>
          </cell>
          <cell r="J604">
            <v>2</v>
          </cell>
          <cell r="K604">
            <v>126</v>
          </cell>
        </row>
        <row r="605">
          <cell r="F605" t="str">
            <v>AMSA2</v>
          </cell>
          <cell r="G605">
            <v>89</v>
          </cell>
          <cell r="H605">
            <v>9.3000000000000007</v>
          </cell>
          <cell r="J605">
            <v>16.3</v>
          </cell>
          <cell r="K605">
            <v>421</v>
          </cell>
        </row>
        <row r="606">
          <cell r="F606" t="str">
            <v>AMCH1</v>
          </cell>
          <cell r="G606">
            <v>80</v>
          </cell>
          <cell r="H606">
            <v>10.6</v>
          </cell>
          <cell r="J606">
            <v>16.8</v>
          </cell>
          <cell r="K606">
            <v>432</v>
          </cell>
        </row>
        <row r="607">
          <cell r="F607" t="str">
            <v>AMSD3</v>
          </cell>
          <cell r="G607">
            <v>98</v>
          </cell>
          <cell r="H607">
            <v>10.6</v>
          </cell>
          <cell r="J607">
            <v>49.1</v>
          </cell>
          <cell r="K607">
            <v>484</v>
          </cell>
        </row>
        <row r="608">
          <cell r="F608" t="str">
            <v>AMJA2</v>
          </cell>
          <cell r="G608">
            <v>118</v>
          </cell>
          <cell r="H608">
            <v>11.6</v>
          </cell>
          <cell r="J608" t="str">
            <v>above table</v>
          </cell>
          <cell r="K608">
            <v>1144</v>
          </cell>
        </row>
        <row r="609">
          <cell r="F609" t="str">
            <v>AMSA1</v>
          </cell>
          <cell r="G609">
            <v>76</v>
          </cell>
          <cell r="H609">
            <v>10.199999999999999</v>
          </cell>
          <cell r="J609">
            <v>32.5</v>
          </cell>
          <cell r="K609">
            <v>760</v>
          </cell>
        </row>
        <row r="610">
          <cell r="F610" t="str">
            <v>AMJA1</v>
          </cell>
          <cell r="G610">
            <v>84</v>
          </cell>
          <cell r="H610">
            <v>13.5</v>
          </cell>
          <cell r="J610" t="str">
            <v>above table</v>
          </cell>
          <cell r="K610">
            <v>1144</v>
          </cell>
        </row>
        <row r="611">
          <cell r="F611" t="str">
            <v>AMSD1</v>
          </cell>
          <cell r="G611">
            <v>137</v>
          </cell>
          <cell r="H611">
            <v>14.6</v>
          </cell>
          <cell r="J611">
            <v>28.3</v>
          </cell>
          <cell r="K611">
            <v>687</v>
          </cell>
        </row>
        <row r="612">
          <cell r="F612" t="str">
            <v>AMCH2</v>
          </cell>
          <cell r="G612">
            <v>88</v>
          </cell>
          <cell r="H612">
            <v>13.1</v>
          </cell>
          <cell r="J612">
            <v>22</v>
          </cell>
          <cell r="K612">
            <v>554</v>
          </cell>
        </row>
        <row r="613">
          <cell r="F613" t="str">
            <v>AMSA3</v>
          </cell>
          <cell r="G613" t="str">
            <v>&gt;152</v>
          </cell>
          <cell r="H613">
            <v>15.1</v>
          </cell>
          <cell r="J613">
            <v>30.3</v>
          </cell>
          <cell r="K613">
            <v>722</v>
          </cell>
        </row>
        <row r="614">
          <cell r="F614" t="str">
            <v>AMJA3</v>
          </cell>
          <cell r="G614" t="str">
            <v>&gt;152</v>
          </cell>
          <cell r="H614">
            <v>14.4</v>
          </cell>
          <cell r="J614" t="str">
            <v>above table</v>
          </cell>
          <cell r="K614">
            <v>1143</v>
          </cell>
        </row>
        <row r="615">
          <cell r="F615" t="str">
            <v>AMSD2</v>
          </cell>
          <cell r="G615" t="str">
            <v>&gt;152</v>
          </cell>
          <cell r="H615">
            <v>15.2</v>
          </cell>
          <cell r="J615" t="str">
            <v>above table</v>
          </cell>
          <cell r="K615">
            <v>1124</v>
          </cell>
        </row>
        <row r="616">
          <cell r="F616" t="str">
            <v>AMCH3</v>
          </cell>
          <cell r="G616" t="str">
            <v>&gt;152</v>
          </cell>
          <cell r="H616">
            <v>15.7</v>
          </cell>
          <cell r="J616" t="str">
            <v>above table</v>
          </cell>
          <cell r="K616">
            <v>1144</v>
          </cell>
        </row>
        <row r="617">
          <cell r="F617" t="str">
            <v>PPSA3</v>
          </cell>
          <cell r="G617">
            <v>38</v>
          </cell>
          <cell r="H617">
            <v>21.1</v>
          </cell>
          <cell r="J617">
            <v>15.5</v>
          </cell>
          <cell r="K617">
            <v>400</v>
          </cell>
        </row>
        <row r="618">
          <cell r="F618" t="str">
            <v>PPCH2</v>
          </cell>
          <cell r="G618">
            <v>37</v>
          </cell>
          <cell r="H618">
            <v>7.5</v>
          </cell>
          <cell r="J618">
            <v>11.2</v>
          </cell>
          <cell r="K618">
            <v>302</v>
          </cell>
        </row>
        <row r="619">
          <cell r="F619" t="str">
            <v>PPJA2</v>
          </cell>
          <cell r="G619">
            <v>40</v>
          </cell>
          <cell r="H619">
            <v>7.2</v>
          </cell>
          <cell r="J619">
            <v>5.2</v>
          </cell>
          <cell r="K619">
            <v>184</v>
          </cell>
        </row>
        <row r="620">
          <cell r="F620" t="str">
            <v>PPC2</v>
          </cell>
          <cell r="G620">
            <v>42</v>
          </cell>
          <cell r="H620">
            <v>12.3</v>
          </cell>
          <cell r="J620">
            <v>0.8</v>
          </cell>
          <cell r="K620">
            <v>107</v>
          </cell>
        </row>
        <row r="621">
          <cell r="F621" t="str">
            <v>PPSD3</v>
          </cell>
          <cell r="G621">
            <v>66</v>
          </cell>
          <cell r="H621">
            <v>11.2</v>
          </cell>
          <cell r="J621">
            <v>31.5</v>
          </cell>
          <cell r="K621">
            <v>743</v>
          </cell>
        </row>
        <row r="622">
          <cell r="F622" t="str">
            <v>PPJA4</v>
          </cell>
          <cell r="G622">
            <v>77</v>
          </cell>
          <cell r="H622">
            <v>9.3000000000000007</v>
          </cell>
          <cell r="J622">
            <v>16.8</v>
          </cell>
          <cell r="K622">
            <v>433</v>
          </cell>
        </row>
        <row r="623">
          <cell r="F623" t="str">
            <v>PPSA4</v>
          </cell>
          <cell r="G623">
            <v>63</v>
          </cell>
          <cell r="H623">
            <v>10.199999999999999</v>
          </cell>
          <cell r="J623">
            <v>26.9</v>
          </cell>
          <cell r="K623">
            <v>658</v>
          </cell>
        </row>
        <row r="624">
          <cell r="F624" t="str">
            <v>PPCH1</v>
          </cell>
          <cell r="G624">
            <v>74</v>
          </cell>
          <cell r="H624">
            <v>11.2</v>
          </cell>
          <cell r="J624">
            <v>8</v>
          </cell>
          <cell r="K624">
            <v>235</v>
          </cell>
        </row>
        <row r="625">
          <cell r="F625" t="str">
            <v>PPSD1</v>
          </cell>
          <cell r="G625">
            <v>64</v>
          </cell>
          <cell r="H625">
            <v>10.199999999999999</v>
          </cell>
          <cell r="J625">
            <v>143</v>
          </cell>
          <cell r="K625">
            <v>368</v>
          </cell>
        </row>
        <row r="626">
          <cell r="F626" t="str">
            <v>PPC1</v>
          </cell>
          <cell r="G626">
            <v>50</v>
          </cell>
          <cell r="H626">
            <v>13.6</v>
          </cell>
          <cell r="J626">
            <v>10.9</v>
          </cell>
          <cell r="K626">
            <v>296</v>
          </cell>
        </row>
        <row r="627">
          <cell r="F627" t="str">
            <v>PPC3</v>
          </cell>
          <cell r="G627">
            <v>47</v>
          </cell>
          <cell r="H627">
            <v>14.3</v>
          </cell>
          <cell r="J627">
            <v>5.6</v>
          </cell>
          <cell r="K627">
            <v>191</v>
          </cell>
        </row>
        <row r="628">
          <cell r="F628" t="str">
            <v>PPJA1</v>
          </cell>
          <cell r="G628">
            <v>58</v>
          </cell>
          <cell r="H628">
            <v>10.8</v>
          </cell>
          <cell r="J628">
            <v>7.3</v>
          </cell>
          <cell r="K628">
            <v>221</v>
          </cell>
        </row>
        <row r="629">
          <cell r="F629" t="str">
            <v>PPSA1</v>
          </cell>
          <cell r="G629">
            <v>42</v>
          </cell>
          <cell r="H629">
            <v>11.1</v>
          </cell>
          <cell r="J629">
            <v>5.9</v>
          </cell>
          <cell r="K629">
            <v>195</v>
          </cell>
        </row>
        <row r="630">
          <cell r="F630" t="str">
            <v>PPCH4</v>
          </cell>
          <cell r="G630">
            <v>54</v>
          </cell>
          <cell r="H630">
            <v>10.8</v>
          </cell>
          <cell r="J630">
            <v>7.6</v>
          </cell>
          <cell r="K630">
            <v>227</v>
          </cell>
        </row>
        <row r="631">
          <cell r="F631" t="str">
            <v>PPC4</v>
          </cell>
          <cell r="G631">
            <v>58</v>
          </cell>
          <cell r="H631">
            <v>10.199999999999999</v>
          </cell>
          <cell r="J631">
            <v>10.199999999999999</v>
          </cell>
          <cell r="K631">
            <v>282</v>
          </cell>
        </row>
        <row r="632">
          <cell r="F632" t="str">
            <v>PPSA2</v>
          </cell>
          <cell r="G632">
            <v>67</v>
          </cell>
          <cell r="H632">
            <v>12.1</v>
          </cell>
          <cell r="J632">
            <v>5</v>
          </cell>
          <cell r="K632">
            <v>180</v>
          </cell>
        </row>
        <row r="633">
          <cell r="F633" t="str">
            <v>PPJA3</v>
          </cell>
          <cell r="G633">
            <v>75</v>
          </cell>
          <cell r="H633">
            <v>11.7</v>
          </cell>
          <cell r="J633">
            <v>7.6</v>
          </cell>
          <cell r="K633">
            <v>228</v>
          </cell>
        </row>
        <row r="634">
          <cell r="F634" t="str">
            <v>PPSD4</v>
          </cell>
          <cell r="G634">
            <v>80</v>
          </cell>
          <cell r="H634">
            <v>11.5</v>
          </cell>
          <cell r="J634">
            <v>17.8</v>
          </cell>
          <cell r="K634">
            <v>458</v>
          </cell>
        </row>
        <row r="635">
          <cell r="F635" t="str">
            <v>PPCH3</v>
          </cell>
          <cell r="G635">
            <v>93</v>
          </cell>
          <cell r="H635">
            <v>14.5</v>
          </cell>
          <cell r="J635">
            <v>4.9000000000000004</v>
          </cell>
          <cell r="K635">
            <v>179</v>
          </cell>
        </row>
        <row r="636">
          <cell r="F636" t="str">
            <v>PPSD2</v>
          </cell>
          <cell r="G636">
            <v>77</v>
          </cell>
          <cell r="H636">
            <v>14.2</v>
          </cell>
          <cell r="J636">
            <v>5.4</v>
          </cell>
          <cell r="K636">
            <v>188</v>
          </cell>
        </row>
        <row r="637">
          <cell r="F637" t="str">
            <v>PPSA3</v>
          </cell>
          <cell r="G637">
            <v>51</v>
          </cell>
          <cell r="J637">
            <v>20.3</v>
          </cell>
          <cell r="K637">
            <v>517</v>
          </cell>
        </row>
        <row r="638">
          <cell r="F638" t="str">
            <v>PPCH2</v>
          </cell>
          <cell r="G638">
            <v>48</v>
          </cell>
          <cell r="J638">
            <v>11.2</v>
          </cell>
          <cell r="K638">
            <v>304</v>
          </cell>
        </row>
        <row r="639">
          <cell r="F639" t="str">
            <v>PPJA2</v>
          </cell>
          <cell r="G639">
            <v>54</v>
          </cell>
          <cell r="J639">
            <v>8</v>
          </cell>
          <cell r="K639">
            <v>163</v>
          </cell>
        </row>
        <row r="640">
          <cell r="F640" t="str">
            <v>PPC2</v>
          </cell>
          <cell r="G640">
            <v>59</v>
          </cell>
          <cell r="J640">
            <v>8.4</v>
          </cell>
          <cell r="K640">
            <v>243</v>
          </cell>
        </row>
        <row r="641">
          <cell r="F641" t="str">
            <v>PPSD3</v>
          </cell>
          <cell r="G641">
            <v>67</v>
          </cell>
          <cell r="J641" t="str">
            <v>above table</v>
          </cell>
          <cell r="K641">
            <v>1148</v>
          </cell>
        </row>
        <row r="642">
          <cell r="F642" t="str">
            <v>PPJA4</v>
          </cell>
          <cell r="G642">
            <v>80</v>
          </cell>
          <cell r="J642">
            <v>36.200000000000003</v>
          </cell>
          <cell r="K642">
            <v>823</v>
          </cell>
        </row>
        <row r="643">
          <cell r="F643" t="str">
            <v>PPSA4</v>
          </cell>
          <cell r="G643">
            <v>75</v>
          </cell>
          <cell r="J643">
            <v>41.6</v>
          </cell>
          <cell r="K643">
            <v>906</v>
          </cell>
        </row>
        <row r="644">
          <cell r="F644" t="str">
            <v>PPCH1</v>
          </cell>
          <cell r="G644">
            <v>88</v>
          </cell>
          <cell r="J644">
            <v>59.3</v>
          </cell>
          <cell r="K644">
            <v>1038</v>
          </cell>
        </row>
        <row r="645">
          <cell r="F645" t="str">
            <v>PPSD1</v>
          </cell>
          <cell r="G645">
            <v>77</v>
          </cell>
          <cell r="J645">
            <v>60.5</v>
          </cell>
          <cell r="K645">
            <v>1044</v>
          </cell>
        </row>
        <row r="646">
          <cell r="F646" t="str">
            <v>PPC1</v>
          </cell>
          <cell r="G646">
            <v>66</v>
          </cell>
          <cell r="J646">
            <v>24.7</v>
          </cell>
          <cell r="K646">
            <v>612</v>
          </cell>
        </row>
        <row r="647">
          <cell r="F647" t="str">
            <v>PPC3</v>
          </cell>
          <cell r="G647">
            <v>62</v>
          </cell>
          <cell r="J647">
            <v>17.7</v>
          </cell>
          <cell r="K647">
            <v>455</v>
          </cell>
        </row>
        <row r="648">
          <cell r="F648" t="str">
            <v>PPJA1</v>
          </cell>
          <cell r="G648">
            <v>71</v>
          </cell>
          <cell r="J648">
            <v>12.8</v>
          </cell>
          <cell r="K648">
            <v>336</v>
          </cell>
        </row>
        <row r="649">
          <cell r="F649" t="str">
            <v>PPSA1</v>
          </cell>
          <cell r="G649">
            <v>65</v>
          </cell>
          <cell r="J649">
            <v>19</v>
          </cell>
          <cell r="K649">
            <v>486</v>
          </cell>
        </row>
        <row r="650">
          <cell r="F650" t="str">
            <v>PPCH4</v>
          </cell>
          <cell r="G650">
            <v>65</v>
          </cell>
          <cell r="J650">
            <v>76.099999999999994</v>
          </cell>
          <cell r="K650">
            <v>1083</v>
          </cell>
        </row>
        <row r="651">
          <cell r="F651" t="str">
            <v>PPC4</v>
          </cell>
          <cell r="G651">
            <v>76</v>
          </cell>
          <cell r="J651">
            <v>30.9</v>
          </cell>
          <cell r="K651">
            <v>732</v>
          </cell>
        </row>
        <row r="652">
          <cell r="F652" t="str">
            <v>PPSA2</v>
          </cell>
          <cell r="G652">
            <v>77</v>
          </cell>
          <cell r="J652">
            <v>28.5</v>
          </cell>
          <cell r="K652">
            <v>690</v>
          </cell>
        </row>
        <row r="653">
          <cell r="F653" t="str">
            <v>PPJA3</v>
          </cell>
          <cell r="G653">
            <v>82</v>
          </cell>
          <cell r="J653">
            <v>69.099999999999994</v>
          </cell>
          <cell r="K653">
            <v>1067</v>
          </cell>
        </row>
        <row r="654">
          <cell r="F654" t="str">
            <v>PPSD4</v>
          </cell>
          <cell r="G654">
            <v>88</v>
          </cell>
          <cell r="J654" t="str">
            <v>above table</v>
          </cell>
          <cell r="K654">
            <v>1116</v>
          </cell>
        </row>
        <row r="655">
          <cell r="F655" t="str">
            <v>PPCH3</v>
          </cell>
          <cell r="G655">
            <v>98</v>
          </cell>
          <cell r="J655">
            <v>68</v>
          </cell>
          <cell r="K655">
            <v>1064</v>
          </cell>
        </row>
        <row r="656">
          <cell r="F656" t="str">
            <v>PPSD2</v>
          </cell>
          <cell r="G656">
            <v>98</v>
          </cell>
          <cell r="J656">
            <v>75.2</v>
          </cell>
          <cell r="K656">
            <v>1081</v>
          </cell>
        </row>
        <row r="657">
          <cell r="F657" t="str">
            <v>AMSA2</v>
          </cell>
          <cell r="G657">
            <v>107</v>
          </cell>
          <cell r="H657">
            <v>7.5</v>
          </cell>
          <cell r="J657">
            <v>31.9</v>
          </cell>
          <cell r="K657">
            <v>750</v>
          </cell>
        </row>
        <row r="658">
          <cell r="F658" t="str">
            <v>AMCH1</v>
          </cell>
          <cell r="G658">
            <v>100</v>
          </cell>
          <cell r="H658">
            <v>6.8</v>
          </cell>
          <cell r="J658" t="str">
            <v>above table</v>
          </cell>
          <cell r="K658">
            <v>1145</v>
          </cell>
        </row>
        <row r="659">
          <cell r="F659" t="str">
            <v>AMSD3</v>
          </cell>
          <cell r="G659">
            <v>104</v>
          </cell>
          <cell r="H659">
            <v>6.4</v>
          </cell>
          <cell r="J659" t="str">
            <v>above table</v>
          </cell>
          <cell r="K659">
            <v>1148</v>
          </cell>
        </row>
        <row r="660">
          <cell r="F660" t="str">
            <v>AMJA2</v>
          </cell>
          <cell r="G660" t="str">
            <v>&gt;120</v>
          </cell>
          <cell r="H660">
            <v>7.9</v>
          </cell>
          <cell r="J660" t="str">
            <v>above table</v>
          </cell>
          <cell r="K660">
            <v>1147</v>
          </cell>
        </row>
        <row r="661">
          <cell r="F661" t="str">
            <v>AMSA1</v>
          </cell>
          <cell r="G661">
            <v>86</v>
          </cell>
          <cell r="H661">
            <v>5.8</v>
          </cell>
          <cell r="J661" t="str">
            <v>above table</v>
          </cell>
          <cell r="K661">
            <v>1146</v>
          </cell>
        </row>
        <row r="662">
          <cell r="F662" t="str">
            <v>AMJA1</v>
          </cell>
          <cell r="G662">
            <v>99</v>
          </cell>
          <cell r="H662">
            <v>6.1</v>
          </cell>
          <cell r="J662" t="str">
            <v>above table</v>
          </cell>
          <cell r="K662">
            <v>1145</v>
          </cell>
        </row>
        <row r="663">
          <cell r="F663" t="str">
            <v>AMSD1</v>
          </cell>
          <cell r="G663" t="str">
            <v>&gt;120</v>
          </cell>
          <cell r="H663">
            <v>7.9</v>
          </cell>
          <cell r="J663">
            <v>40.799999999999997</v>
          </cell>
          <cell r="K663">
            <v>895</v>
          </cell>
        </row>
        <row r="664">
          <cell r="F664" t="str">
            <v>AMCH2</v>
          </cell>
          <cell r="G664">
            <v>104</v>
          </cell>
          <cell r="H664">
            <v>6.4</v>
          </cell>
          <cell r="J664" t="str">
            <v>above table</v>
          </cell>
          <cell r="K664">
            <v>1150</v>
          </cell>
        </row>
        <row r="665">
          <cell r="F665" t="str">
            <v>AMSA3</v>
          </cell>
          <cell r="G665" t="str">
            <v>&gt;120</v>
          </cell>
          <cell r="H665">
            <v>7.6</v>
          </cell>
          <cell r="J665">
            <v>36.5</v>
          </cell>
          <cell r="K665">
            <v>827</v>
          </cell>
        </row>
        <row r="666">
          <cell r="F666" t="str">
            <v>AMJA3</v>
          </cell>
          <cell r="G666" t="str">
            <v>&gt;120</v>
          </cell>
          <cell r="H666">
            <v>7.6</v>
          </cell>
          <cell r="J666">
            <v>67.8</v>
          </cell>
          <cell r="K666">
            <v>1064</v>
          </cell>
        </row>
        <row r="667">
          <cell r="F667" t="str">
            <v>AMSD2</v>
          </cell>
          <cell r="G667" t="str">
            <v>&gt;120</v>
          </cell>
          <cell r="H667">
            <v>8.1999999999999993</v>
          </cell>
          <cell r="J667">
            <v>55.1</v>
          </cell>
          <cell r="K667">
            <v>1020</v>
          </cell>
        </row>
        <row r="668">
          <cell r="F668" t="str">
            <v>AMCH3</v>
          </cell>
          <cell r="G668" t="str">
            <v>&gt;120</v>
          </cell>
          <cell r="H668">
            <v>7.9</v>
          </cell>
          <cell r="J668" t="str">
            <v>above table</v>
          </cell>
          <cell r="K668">
            <v>1145</v>
          </cell>
        </row>
        <row r="669">
          <cell r="F669" t="str">
            <v>PPSA3</v>
          </cell>
          <cell r="H669">
            <v>4.9000000000000004</v>
          </cell>
          <cell r="J669">
            <v>15.7</v>
          </cell>
          <cell r="K669">
            <v>405</v>
          </cell>
        </row>
        <row r="670">
          <cell r="F670" t="str">
            <v>PPCH2</v>
          </cell>
          <cell r="H670">
            <v>4.4000000000000004</v>
          </cell>
          <cell r="J670">
            <v>7.5</v>
          </cell>
          <cell r="K670">
            <v>226</v>
          </cell>
        </row>
        <row r="671">
          <cell r="F671" t="str">
            <v>PPJA2</v>
          </cell>
          <cell r="H671">
            <v>2.5</v>
          </cell>
          <cell r="J671">
            <v>28.2</v>
          </cell>
          <cell r="K671">
            <v>684</v>
          </cell>
        </row>
        <row r="672">
          <cell r="F672" t="str">
            <v>PPC2</v>
          </cell>
          <cell r="H672">
            <v>2.2000000000000002</v>
          </cell>
          <cell r="J672">
            <v>7.6</v>
          </cell>
          <cell r="K672">
            <v>227</v>
          </cell>
        </row>
        <row r="673">
          <cell r="F673" t="str">
            <v>PPSD3</v>
          </cell>
          <cell r="H673">
            <v>2</v>
          </cell>
          <cell r="J673">
            <v>21.4</v>
          </cell>
          <cell r="K673">
            <v>540</v>
          </cell>
        </row>
        <row r="674">
          <cell r="F674" t="str">
            <v>PPJA4</v>
          </cell>
          <cell r="H674">
            <v>3.6</v>
          </cell>
          <cell r="J674">
            <v>24.7</v>
          </cell>
          <cell r="K674">
            <v>614</v>
          </cell>
        </row>
        <row r="675">
          <cell r="F675" t="str">
            <v>PPSA4</v>
          </cell>
          <cell r="H675">
            <v>2.6</v>
          </cell>
          <cell r="J675">
            <v>57.6</v>
          </cell>
          <cell r="K675">
            <v>1031</v>
          </cell>
        </row>
        <row r="676">
          <cell r="F676" t="str">
            <v>PPCH1</v>
          </cell>
          <cell r="H676">
            <v>4.5</v>
          </cell>
          <cell r="J676">
            <v>17.5</v>
          </cell>
          <cell r="K676">
            <v>451</v>
          </cell>
        </row>
        <row r="677">
          <cell r="F677" t="str">
            <v>PPSD1</v>
          </cell>
          <cell r="H677">
            <v>2.7</v>
          </cell>
          <cell r="J677">
            <v>49.9</v>
          </cell>
          <cell r="K677">
            <v>992</v>
          </cell>
        </row>
        <row r="678">
          <cell r="F678" t="str">
            <v>PPC1</v>
          </cell>
          <cell r="H678">
            <v>3.8</v>
          </cell>
          <cell r="J678">
            <v>13.8</v>
          </cell>
          <cell r="K678">
            <v>358</v>
          </cell>
        </row>
        <row r="679">
          <cell r="F679" t="str">
            <v>PPC3</v>
          </cell>
          <cell r="H679">
            <v>3.5</v>
          </cell>
          <cell r="J679">
            <v>15</v>
          </cell>
          <cell r="K679">
            <v>387</v>
          </cell>
        </row>
        <row r="680">
          <cell r="F680" t="str">
            <v>PPJA1</v>
          </cell>
          <cell r="H680">
            <v>3.9</v>
          </cell>
          <cell r="J680">
            <v>29.4</v>
          </cell>
          <cell r="K680">
            <v>706</v>
          </cell>
        </row>
        <row r="681">
          <cell r="F681" t="str">
            <v>PPSA1</v>
          </cell>
          <cell r="H681">
            <v>4.2</v>
          </cell>
          <cell r="J681">
            <v>20.6</v>
          </cell>
          <cell r="K681">
            <v>522</v>
          </cell>
        </row>
        <row r="682">
          <cell r="F682" t="str">
            <v>PPCH4</v>
          </cell>
          <cell r="H682">
            <v>3.3</v>
          </cell>
          <cell r="J682">
            <v>18.2</v>
          </cell>
          <cell r="K682">
            <v>469</v>
          </cell>
        </row>
        <row r="683">
          <cell r="F683" t="str">
            <v>PPC4</v>
          </cell>
          <cell r="H683">
            <v>3.5</v>
          </cell>
          <cell r="J683">
            <v>28</v>
          </cell>
          <cell r="K683">
            <v>681</v>
          </cell>
        </row>
        <row r="684">
          <cell r="F684" t="str">
            <v>PPSA2</v>
          </cell>
          <cell r="H684">
            <v>3.9</v>
          </cell>
          <cell r="J684">
            <v>21.8</v>
          </cell>
          <cell r="K684">
            <v>550</v>
          </cell>
        </row>
        <row r="685">
          <cell r="F685" t="str">
            <v>PPJA3</v>
          </cell>
          <cell r="H685">
            <v>3.5</v>
          </cell>
          <cell r="J685">
            <v>15.6</v>
          </cell>
          <cell r="K685">
            <v>403</v>
          </cell>
        </row>
        <row r="686">
          <cell r="F686" t="str">
            <v>PPSD4</v>
          </cell>
          <cell r="H686">
            <v>4</v>
          </cell>
          <cell r="J686">
            <v>84.3</v>
          </cell>
          <cell r="K686">
            <v>1102</v>
          </cell>
        </row>
        <row r="687">
          <cell r="F687" t="str">
            <v>PPCH3</v>
          </cell>
          <cell r="H687">
            <v>4.2</v>
          </cell>
          <cell r="J687">
            <v>29.6</v>
          </cell>
          <cell r="K687">
            <v>710</v>
          </cell>
        </row>
        <row r="688">
          <cell r="F688" t="str">
            <v>PPSD2</v>
          </cell>
          <cell r="H688">
            <v>4.0999999999999996</v>
          </cell>
          <cell r="J688">
            <v>18.3</v>
          </cell>
          <cell r="K688">
            <v>469</v>
          </cell>
        </row>
        <row r="689">
          <cell r="F689" t="str">
            <v>AMSA2</v>
          </cell>
          <cell r="H689">
            <v>6.8</v>
          </cell>
          <cell r="J689" t="str">
            <v>above table</v>
          </cell>
          <cell r="K689">
            <v>1142</v>
          </cell>
        </row>
        <row r="690">
          <cell r="F690" t="str">
            <v>AMCH1</v>
          </cell>
          <cell r="H690">
            <v>5.8</v>
          </cell>
          <cell r="J690" t="str">
            <v>above table</v>
          </cell>
          <cell r="K690">
            <v>1144</v>
          </cell>
        </row>
        <row r="691">
          <cell r="F691" t="str">
            <v>AMSD3</v>
          </cell>
          <cell r="H691">
            <v>5.7</v>
          </cell>
          <cell r="J691" t="str">
            <v>above table</v>
          </cell>
          <cell r="K691">
            <v>1152</v>
          </cell>
        </row>
        <row r="692">
          <cell r="F692" t="str">
            <v>AMJA2</v>
          </cell>
          <cell r="H692">
            <v>7.1</v>
          </cell>
          <cell r="J692" t="str">
            <v>above table</v>
          </cell>
          <cell r="K692">
            <v>1148</v>
          </cell>
        </row>
        <row r="693">
          <cell r="F693" t="str">
            <v>AMSA1</v>
          </cell>
          <cell r="H693">
            <v>5.7</v>
          </cell>
          <cell r="J693" t="str">
            <v>above table</v>
          </cell>
          <cell r="K693">
            <v>1141</v>
          </cell>
        </row>
        <row r="694">
          <cell r="F694" t="str">
            <v>AMJA1</v>
          </cell>
          <cell r="H694">
            <v>7.1</v>
          </cell>
          <cell r="J694" t="str">
            <v>above table</v>
          </cell>
          <cell r="K694">
            <v>1143</v>
          </cell>
        </row>
        <row r="695">
          <cell r="F695" t="str">
            <v>AMSD1</v>
          </cell>
          <cell r="H695">
            <v>7.4</v>
          </cell>
          <cell r="J695">
            <v>33.5</v>
          </cell>
          <cell r="K695">
            <v>774</v>
          </cell>
        </row>
        <row r="696">
          <cell r="F696" t="str">
            <v>AMCH2</v>
          </cell>
          <cell r="H696">
            <v>6.4</v>
          </cell>
          <cell r="J696" t="str">
            <v>above table</v>
          </cell>
          <cell r="K696">
            <v>1142</v>
          </cell>
        </row>
        <row r="697">
          <cell r="F697" t="str">
            <v>AMSA3</v>
          </cell>
          <cell r="H697">
            <v>7.7</v>
          </cell>
          <cell r="J697">
            <v>71.3</v>
          </cell>
          <cell r="K697">
            <v>1072</v>
          </cell>
        </row>
        <row r="698">
          <cell r="F698" t="str">
            <v>AMJA3</v>
          </cell>
          <cell r="H698">
            <v>7.7</v>
          </cell>
          <cell r="J698" t="str">
            <v>above table</v>
          </cell>
          <cell r="K698">
            <v>1140</v>
          </cell>
        </row>
        <row r="699">
          <cell r="F699" t="str">
            <v>AMSD2</v>
          </cell>
          <cell r="H699">
            <v>8.3000000000000007</v>
          </cell>
          <cell r="J699" t="str">
            <v>above table</v>
          </cell>
          <cell r="K699">
            <v>1146</v>
          </cell>
        </row>
        <row r="700">
          <cell r="F700" t="str">
            <v>AMCH3</v>
          </cell>
          <cell r="H700">
            <v>8.8000000000000007</v>
          </cell>
          <cell r="J700" t="str">
            <v>above table</v>
          </cell>
          <cell r="K700">
            <v>1144</v>
          </cell>
        </row>
        <row r="701">
          <cell r="F701" t="str">
            <v>PPSA3</v>
          </cell>
          <cell r="H701">
            <v>3.4</v>
          </cell>
          <cell r="J701">
            <v>11.8</v>
          </cell>
          <cell r="K701">
            <v>316</v>
          </cell>
        </row>
        <row r="702">
          <cell r="F702" t="str">
            <v>PPCH2</v>
          </cell>
          <cell r="H702">
            <v>2.9</v>
          </cell>
          <cell r="J702">
            <v>5.0999999999999996</v>
          </cell>
          <cell r="K702">
            <v>182</v>
          </cell>
        </row>
        <row r="703">
          <cell r="F703" t="str">
            <v>PPJA2</v>
          </cell>
          <cell r="J703">
            <v>14.4</v>
          </cell>
          <cell r="K703">
            <v>373</v>
          </cell>
        </row>
        <row r="704">
          <cell r="F704" t="str">
            <v>PPC2</v>
          </cell>
          <cell r="H704">
            <v>4.5</v>
          </cell>
          <cell r="J704">
            <v>24.2</v>
          </cell>
          <cell r="K704">
            <v>604</v>
          </cell>
        </row>
        <row r="705">
          <cell r="F705" t="str">
            <v>PPSD3</v>
          </cell>
          <cell r="H705">
            <v>1.3</v>
          </cell>
          <cell r="J705" t="str">
            <v>above table</v>
          </cell>
          <cell r="K705">
            <v>1145</v>
          </cell>
        </row>
        <row r="706">
          <cell r="F706" t="str">
            <v>PPJA4</v>
          </cell>
          <cell r="H706">
            <v>2.4</v>
          </cell>
          <cell r="J706">
            <v>14.8</v>
          </cell>
          <cell r="K706">
            <v>383</v>
          </cell>
        </row>
        <row r="707">
          <cell r="F707" t="str">
            <v>PPSA4</v>
          </cell>
          <cell r="H707">
            <v>2</v>
          </cell>
          <cell r="J707">
            <v>47.9</v>
          </cell>
          <cell r="K707">
            <v>971</v>
          </cell>
        </row>
        <row r="708">
          <cell r="F708" t="str">
            <v>PPCH1</v>
          </cell>
          <cell r="H708">
            <v>4</v>
          </cell>
          <cell r="J708">
            <v>14.5</v>
          </cell>
          <cell r="K708">
            <v>375</v>
          </cell>
        </row>
        <row r="709">
          <cell r="F709" t="str">
            <v>PPSD1</v>
          </cell>
          <cell r="H709">
            <v>2.5</v>
          </cell>
          <cell r="J709">
            <v>17.5</v>
          </cell>
          <cell r="K709">
            <v>451</v>
          </cell>
        </row>
        <row r="710">
          <cell r="F710" t="str">
            <v>PPC1</v>
          </cell>
          <cell r="H710">
            <v>2</v>
          </cell>
          <cell r="J710">
            <v>8.1</v>
          </cell>
          <cell r="K710">
            <v>237</v>
          </cell>
        </row>
        <row r="711">
          <cell r="F711" t="str">
            <v>PPC3</v>
          </cell>
          <cell r="H711">
            <v>3.2</v>
          </cell>
          <cell r="J711">
            <v>13.8</v>
          </cell>
          <cell r="K711">
            <v>360</v>
          </cell>
        </row>
        <row r="712">
          <cell r="F712" t="str">
            <v>PPJA1</v>
          </cell>
          <cell r="H712">
            <v>2.8</v>
          </cell>
          <cell r="J712">
            <v>13.9</v>
          </cell>
          <cell r="K712">
            <v>359</v>
          </cell>
        </row>
        <row r="713">
          <cell r="F713" t="str">
            <v>PPSA1</v>
          </cell>
          <cell r="H713">
            <v>3.2</v>
          </cell>
          <cell r="J713">
            <v>12.5</v>
          </cell>
          <cell r="K713">
            <v>330</v>
          </cell>
        </row>
        <row r="714">
          <cell r="F714" t="str">
            <v>PPCH4</v>
          </cell>
          <cell r="H714">
            <v>2.1</v>
          </cell>
          <cell r="J714">
            <v>6.4</v>
          </cell>
          <cell r="K714">
            <v>287</v>
          </cell>
        </row>
        <row r="715">
          <cell r="F715" t="str">
            <v>PPC4</v>
          </cell>
          <cell r="H715">
            <v>2.6</v>
          </cell>
          <cell r="J715">
            <v>11.2</v>
          </cell>
          <cell r="K715">
            <v>303</v>
          </cell>
        </row>
        <row r="716">
          <cell r="F716" t="str">
            <v>PPSA2</v>
          </cell>
          <cell r="H716">
            <v>2.7</v>
          </cell>
          <cell r="J716">
            <v>18.600000000000001</v>
          </cell>
          <cell r="K716">
            <v>478</v>
          </cell>
        </row>
        <row r="717">
          <cell r="F717" t="str">
            <v>PPJA3</v>
          </cell>
          <cell r="H717">
            <v>2.5</v>
          </cell>
          <cell r="J717">
            <v>10.8</v>
          </cell>
          <cell r="K717">
            <v>225</v>
          </cell>
        </row>
        <row r="718">
          <cell r="F718" t="str">
            <v>PPSD4</v>
          </cell>
          <cell r="H718">
            <v>2.8</v>
          </cell>
          <cell r="J718">
            <v>82</v>
          </cell>
          <cell r="K718">
            <v>210</v>
          </cell>
        </row>
        <row r="719">
          <cell r="F719" t="str">
            <v>PPCH3</v>
          </cell>
          <cell r="H719">
            <v>3.4</v>
          </cell>
          <cell r="J719">
            <v>52.2</v>
          </cell>
          <cell r="K719">
            <v>1007</v>
          </cell>
        </row>
        <row r="720">
          <cell r="F720" t="str">
            <v>PPSD2</v>
          </cell>
          <cell r="H720">
            <v>2.8</v>
          </cell>
          <cell r="J720">
            <v>10.5</v>
          </cell>
          <cell r="K720">
            <v>288</v>
          </cell>
        </row>
        <row r="721">
          <cell r="F721" t="str">
            <v>AMSA2</v>
          </cell>
          <cell r="H721">
            <v>2.4</v>
          </cell>
          <cell r="J721" t="str">
            <v>Probe Broke</v>
          </cell>
        </row>
        <row r="722">
          <cell r="F722" t="str">
            <v>AMCH1</v>
          </cell>
          <cell r="H722">
            <v>4.2</v>
          </cell>
          <cell r="J722" t="str">
            <v>Probe Broke</v>
          </cell>
        </row>
        <row r="723">
          <cell r="F723" t="str">
            <v>AMSD3</v>
          </cell>
          <cell r="H723">
            <v>3.9</v>
          </cell>
          <cell r="J723" t="str">
            <v>Probe Broke</v>
          </cell>
        </row>
        <row r="724">
          <cell r="F724" t="str">
            <v>AMJA2</v>
          </cell>
          <cell r="H724">
            <v>5</v>
          </cell>
          <cell r="J724" t="str">
            <v>Probe Broke</v>
          </cell>
        </row>
        <row r="725">
          <cell r="F725" t="str">
            <v>AMSA1</v>
          </cell>
          <cell r="H725">
            <v>3.9</v>
          </cell>
          <cell r="J725" t="str">
            <v>Probe Broke</v>
          </cell>
        </row>
        <row r="726">
          <cell r="F726" t="str">
            <v>AMJA1</v>
          </cell>
          <cell r="H726">
            <v>3.4</v>
          </cell>
          <cell r="J726" t="str">
            <v>Probe Broke</v>
          </cell>
        </row>
        <row r="727">
          <cell r="F727" t="str">
            <v>AMSD1</v>
          </cell>
          <cell r="H727">
            <v>5.8</v>
          </cell>
          <cell r="J727" t="str">
            <v>Probe Broke</v>
          </cell>
        </row>
        <row r="728">
          <cell r="F728" t="str">
            <v>AMCH2</v>
          </cell>
          <cell r="H728">
            <v>3.9</v>
          </cell>
          <cell r="J728" t="str">
            <v>Probe Broke</v>
          </cell>
        </row>
        <row r="729">
          <cell r="F729" t="str">
            <v>AMSA3</v>
          </cell>
          <cell r="H729">
            <v>5.7</v>
          </cell>
          <cell r="J729" t="str">
            <v>Probe Broke</v>
          </cell>
        </row>
        <row r="730">
          <cell r="F730" t="str">
            <v>AMJA3</v>
          </cell>
          <cell r="H730">
            <v>4.8</v>
          </cell>
          <cell r="J730" t="str">
            <v>Probe Broke</v>
          </cell>
        </row>
        <row r="731">
          <cell r="F731" t="str">
            <v>AMSD2</v>
          </cell>
          <cell r="H731">
            <v>4.9000000000000004</v>
          </cell>
          <cell r="J731" t="str">
            <v>Probe Broke</v>
          </cell>
        </row>
        <row r="732">
          <cell r="F732" t="str">
            <v>AMCH3</v>
          </cell>
          <cell r="H732">
            <v>4.8</v>
          </cell>
          <cell r="J732" t="str">
            <v>Probe Broke</v>
          </cell>
        </row>
        <row r="733">
          <cell r="F733" t="str">
            <v>PPSA3</v>
          </cell>
          <cell r="H733">
            <v>1.3</v>
          </cell>
          <cell r="J733" t="str">
            <v>Probe Broke</v>
          </cell>
        </row>
        <row r="734">
          <cell r="F734" t="str">
            <v>PPCH2</v>
          </cell>
          <cell r="H734">
            <v>0.6</v>
          </cell>
          <cell r="J734" t="str">
            <v>Probe Broke</v>
          </cell>
        </row>
        <row r="735">
          <cell r="F735" t="str">
            <v>PPJA2</v>
          </cell>
          <cell r="H735">
            <v>1.1000000000000001</v>
          </cell>
          <cell r="J735" t="str">
            <v>Probe Broke</v>
          </cell>
        </row>
        <row r="736">
          <cell r="F736" t="str">
            <v>PPC2</v>
          </cell>
          <cell r="H736">
            <v>1.5</v>
          </cell>
          <cell r="J736" t="str">
            <v>Probe Broke</v>
          </cell>
        </row>
        <row r="737">
          <cell r="F737" t="str">
            <v>PPSD3</v>
          </cell>
          <cell r="H737">
            <v>1</v>
          </cell>
          <cell r="J737" t="str">
            <v>Probe Broke</v>
          </cell>
        </row>
        <row r="738">
          <cell r="F738" t="str">
            <v>PPJA4</v>
          </cell>
          <cell r="H738">
            <v>1.4</v>
          </cell>
          <cell r="J738" t="str">
            <v>Probe Broke</v>
          </cell>
        </row>
        <row r="739">
          <cell r="F739" t="str">
            <v>PPSA4</v>
          </cell>
          <cell r="H739">
            <v>1.4</v>
          </cell>
          <cell r="J739" t="str">
            <v>Probe Broke</v>
          </cell>
        </row>
        <row r="740">
          <cell r="F740" t="str">
            <v>PPCH1</v>
          </cell>
          <cell r="H740">
            <v>2.2000000000000002</v>
          </cell>
          <cell r="J740" t="str">
            <v>Probe Broke</v>
          </cell>
        </row>
        <row r="741">
          <cell r="F741" t="str">
            <v>PPSD1</v>
          </cell>
          <cell r="H741">
            <v>1.9</v>
          </cell>
          <cell r="J741" t="str">
            <v>Probe Broke</v>
          </cell>
        </row>
        <row r="742">
          <cell r="F742" t="str">
            <v>PPC1</v>
          </cell>
          <cell r="H742">
            <v>2.1</v>
          </cell>
          <cell r="J742" t="str">
            <v>Probe Broke</v>
          </cell>
        </row>
        <row r="743">
          <cell r="F743" t="str">
            <v>PPC3</v>
          </cell>
          <cell r="H743">
            <v>2.2000000000000002</v>
          </cell>
          <cell r="J743" t="str">
            <v>Probe Broke</v>
          </cell>
        </row>
        <row r="744">
          <cell r="F744" t="str">
            <v>PPJA1</v>
          </cell>
          <cell r="H744">
            <v>1</v>
          </cell>
          <cell r="J744" t="str">
            <v>Probe Broke</v>
          </cell>
        </row>
        <row r="745">
          <cell r="F745" t="str">
            <v>PPSA1</v>
          </cell>
          <cell r="H745">
            <v>1.1000000000000001</v>
          </cell>
          <cell r="J745" t="str">
            <v>Probe Broke</v>
          </cell>
        </row>
        <row r="746">
          <cell r="F746" t="str">
            <v>PPCH4</v>
          </cell>
          <cell r="H746">
            <v>1.7</v>
          </cell>
          <cell r="J746" t="str">
            <v>Probe Broke</v>
          </cell>
        </row>
        <row r="747">
          <cell r="F747" t="str">
            <v>PPC4</v>
          </cell>
          <cell r="H747">
            <v>1.8</v>
          </cell>
          <cell r="J747" t="str">
            <v>Probe Broke</v>
          </cell>
        </row>
        <row r="748">
          <cell r="F748" t="str">
            <v>PPSA2</v>
          </cell>
          <cell r="H748">
            <v>1.9</v>
          </cell>
          <cell r="J748" t="str">
            <v>Probe Broke</v>
          </cell>
        </row>
        <row r="749">
          <cell r="F749" t="str">
            <v>PPJA3</v>
          </cell>
          <cell r="H749">
            <v>2.1</v>
          </cell>
          <cell r="J749" t="str">
            <v>Probe Broke</v>
          </cell>
        </row>
        <row r="750">
          <cell r="F750" t="str">
            <v>PPSD4</v>
          </cell>
          <cell r="H750">
            <v>2.4</v>
          </cell>
          <cell r="J750" t="str">
            <v>Probe Broke</v>
          </cell>
        </row>
        <row r="751">
          <cell r="F751" t="str">
            <v>PPCH3</v>
          </cell>
          <cell r="H751">
            <v>1.2</v>
          </cell>
          <cell r="J751" t="str">
            <v>Probe Broke</v>
          </cell>
        </row>
        <row r="752">
          <cell r="F752" t="str">
            <v>PPSD2</v>
          </cell>
          <cell r="H752">
            <v>2.6</v>
          </cell>
          <cell r="J752" t="str">
            <v>Probe Broke</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_ME"/>
      <sheetName val="ENVIRONMENTALS"/>
      <sheetName val="EXCLUSION COLLAR ENVIROS"/>
      <sheetName val="DEPTH TO WATER TABLE"/>
    </sheetNames>
    <sheetDataSet>
      <sheetData sheetId="0" refreshError="1"/>
      <sheetData sheetId="1">
        <row r="785">
          <cell r="F785" t="str">
            <v>AMSA2</v>
          </cell>
          <cell r="G785">
            <v>27</v>
          </cell>
        </row>
        <row r="786">
          <cell r="F786" t="str">
            <v>AMCH1</v>
          </cell>
          <cell r="G786">
            <v>37.5</v>
          </cell>
        </row>
        <row r="787">
          <cell r="F787" t="str">
            <v>AMSD3</v>
          </cell>
          <cell r="G787">
            <v>43</v>
          </cell>
        </row>
        <row r="788">
          <cell r="F788" t="str">
            <v>AMJA2</v>
          </cell>
          <cell r="G788">
            <v>35</v>
          </cell>
        </row>
        <row r="789">
          <cell r="F789" t="str">
            <v>AMSA1</v>
          </cell>
          <cell r="G789">
            <v>40</v>
          </cell>
        </row>
        <row r="790">
          <cell r="F790" t="str">
            <v>AMJA1</v>
          </cell>
          <cell r="G790">
            <v>33</v>
          </cell>
        </row>
        <row r="791">
          <cell r="F791" t="str">
            <v>AMSD1</v>
          </cell>
          <cell r="G791">
            <v>30.5</v>
          </cell>
        </row>
        <row r="792">
          <cell r="F792" t="str">
            <v>AMCH2</v>
          </cell>
          <cell r="G792">
            <v>36.5</v>
          </cell>
        </row>
        <row r="793">
          <cell r="F793" t="str">
            <v>AMSA3</v>
          </cell>
          <cell r="G793">
            <v>31.5</v>
          </cell>
        </row>
        <row r="794">
          <cell r="F794" t="str">
            <v>AMJA3</v>
          </cell>
          <cell r="G794">
            <v>23</v>
          </cell>
        </row>
        <row r="795">
          <cell r="F795" t="str">
            <v>AMSD2</v>
          </cell>
          <cell r="G795">
            <v>20.5</v>
          </cell>
        </row>
        <row r="796">
          <cell r="F796" t="str">
            <v>AMCH3</v>
          </cell>
          <cell r="G796">
            <v>29.5</v>
          </cell>
        </row>
        <row r="797">
          <cell r="F797" t="str">
            <v>PPSA3</v>
          </cell>
          <cell r="G797">
            <v>17</v>
          </cell>
        </row>
        <row r="798">
          <cell r="F798" t="str">
            <v>PPCH2</v>
          </cell>
          <cell r="G798">
            <v>18</v>
          </cell>
        </row>
        <row r="799">
          <cell r="F799" t="str">
            <v>PPJA2</v>
          </cell>
          <cell r="G799">
            <v>11</v>
          </cell>
        </row>
        <row r="800">
          <cell r="F800" t="str">
            <v>PPC2</v>
          </cell>
          <cell r="G800">
            <v>17</v>
          </cell>
        </row>
        <row r="801">
          <cell r="F801" t="str">
            <v>PPSD3</v>
          </cell>
          <cell r="G801">
            <v>14</v>
          </cell>
        </row>
        <row r="802">
          <cell r="F802" t="str">
            <v>PPJA4</v>
          </cell>
          <cell r="G802">
            <v>18</v>
          </cell>
        </row>
        <row r="803">
          <cell r="F803" t="str">
            <v>PPSA4</v>
          </cell>
          <cell r="G803">
            <v>19.5</v>
          </cell>
        </row>
        <row r="804">
          <cell r="F804" t="str">
            <v>PPCH1</v>
          </cell>
          <cell r="G804">
            <v>26</v>
          </cell>
        </row>
        <row r="805">
          <cell r="F805" t="str">
            <v>PPSD1</v>
          </cell>
          <cell r="G805">
            <v>23</v>
          </cell>
        </row>
        <row r="806">
          <cell r="F806" t="str">
            <v>PPC1</v>
          </cell>
          <cell r="G806">
            <v>16.5</v>
          </cell>
        </row>
        <row r="807">
          <cell r="F807" t="str">
            <v>PPC3</v>
          </cell>
          <cell r="G807">
            <v>23</v>
          </cell>
        </row>
        <row r="808">
          <cell r="F808" t="str">
            <v>PPJA1</v>
          </cell>
          <cell r="G808">
            <v>23</v>
          </cell>
        </row>
        <row r="809">
          <cell r="F809" t="str">
            <v>PPSA1</v>
          </cell>
          <cell r="G809">
            <v>18</v>
          </cell>
        </row>
        <row r="810">
          <cell r="F810" t="str">
            <v>PPCH4</v>
          </cell>
          <cell r="G810">
            <v>16.5</v>
          </cell>
        </row>
        <row r="811">
          <cell r="F811" t="str">
            <v>PPC4</v>
          </cell>
          <cell r="G811">
            <v>26</v>
          </cell>
        </row>
        <row r="812">
          <cell r="F812" t="str">
            <v>PPSA2</v>
          </cell>
          <cell r="G812">
            <v>17</v>
          </cell>
        </row>
        <row r="813">
          <cell r="F813" t="str">
            <v>PPJA3</v>
          </cell>
          <cell r="G813">
            <v>17.5</v>
          </cell>
        </row>
        <row r="814">
          <cell r="F814" t="str">
            <v>PPSD4</v>
          </cell>
          <cell r="G814">
            <v>15.5</v>
          </cell>
        </row>
        <row r="815">
          <cell r="F815" t="str">
            <v>PPCH3</v>
          </cell>
          <cell r="G815">
            <v>32</v>
          </cell>
        </row>
        <row r="816">
          <cell r="F816" t="str">
            <v>PPSD2</v>
          </cell>
          <cell r="G816">
            <v>17</v>
          </cell>
        </row>
        <row r="881">
          <cell r="F881" t="str">
            <v>AMSA2</v>
          </cell>
          <cell r="G881">
            <v>51</v>
          </cell>
        </row>
        <row r="882">
          <cell r="F882" t="str">
            <v>AMCH1</v>
          </cell>
          <cell r="G882">
            <v>48</v>
          </cell>
        </row>
        <row r="883">
          <cell r="F883" t="str">
            <v>AMSD3</v>
          </cell>
          <cell r="G883">
            <v>41</v>
          </cell>
        </row>
        <row r="884">
          <cell r="F884" t="str">
            <v>AMJA2</v>
          </cell>
          <cell r="G884">
            <v>44</v>
          </cell>
        </row>
        <row r="885">
          <cell r="F885" t="str">
            <v>AMSA1</v>
          </cell>
          <cell r="G885">
            <v>39</v>
          </cell>
        </row>
        <row r="886">
          <cell r="F886" t="str">
            <v>AMJA1</v>
          </cell>
          <cell r="G886">
            <v>35</v>
          </cell>
        </row>
        <row r="887">
          <cell r="F887" t="str">
            <v>AMSD1</v>
          </cell>
          <cell r="G887">
            <v>43</v>
          </cell>
        </row>
        <row r="888">
          <cell r="F888" t="str">
            <v>AMCH2</v>
          </cell>
          <cell r="G888">
            <v>40.5</v>
          </cell>
        </row>
        <row r="889">
          <cell r="F889" t="str">
            <v>AMSA3</v>
          </cell>
          <cell r="G889">
            <v>40</v>
          </cell>
        </row>
        <row r="890">
          <cell r="F890" t="str">
            <v>AMJA3</v>
          </cell>
          <cell r="G890">
            <v>33</v>
          </cell>
        </row>
        <row r="891">
          <cell r="F891" t="str">
            <v>AMSD2</v>
          </cell>
          <cell r="G891">
            <v>32</v>
          </cell>
        </row>
        <row r="892">
          <cell r="F892" t="str">
            <v>AMCH3</v>
          </cell>
          <cell r="G892">
            <v>36</v>
          </cell>
        </row>
        <row r="893">
          <cell r="F893" t="str">
            <v>PPSA3</v>
          </cell>
          <cell r="G893">
            <v>21</v>
          </cell>
        </row>
        <row r="894">
          <cell r="F894" t="str">
            <v>PPCH2</v>
          </cell>
          <cell r="G894">
            <v>24</v>
          </cell>
        </row>
        <row r="895">
          <cell r="F895" t="str">
            <v>PPJA2</v>
          </cell>
          <cell r="G895">
            <v>15</v>
          </cell>
        </row>
        <row r="896">
          <cell r="F896" t="str">
            <v>PPC2</v>
          </cell>
          <cell r="G896">
            <v>22.5</v>
          </cell>
        </row>
        <row r="897">
          <cell r="F897" t="str">
            <v>PPSD3</v>
          </cell>
          <cell r="G897">
            <v>22</v>
          </cell>
        </row>
        <row r="898">
          <cell r="F898" t="str">
            <v>PPJA4</v>
          </cell>
          <cell r="G898">
            <v>25.5</v>
          </cell>
        </row>
        <row r="899">
          <cell r="F899" t="str">
            <v>PPSA4</v>
          </cell>
          <cell r="G899">
            <v>30.5</v>
          </cell>
        </row>
        <row r="900">
          <cell r="F900" t="str">
            <v>PPCH1</v>
          </cell>
          <cell r="G900">
            <v>37</v>
          </cell>
        </row>
        <row r="901">
          <cell r="F901" t="str">
            <v>PPSD1</v>
          </cell>
          <cell r="G901">
            <v>28.5</v>
          </cell>
        </row>
        <row r="902">
          <cell r="F902" t="str">
            <v>PPC1</v>
          </cell>
          <cell r="G902">
            <v>22.5</v>
          </cell>
        </row>
        <row r="903">
          <cell r="F903" t="str">
            <v>PPC3</v>
          </cell>
          <cell r="G903">
            <v>24.5</v>
          </cell>
        </row>
        <row r="904">
          <cell r="F904" t="str">
            <v>PPJA1</v>
          </cell>
          <cell r="G904">
            <v>28.5</v>
          </cell>
        </row>
        <row r="905">
          <cell r="F905" t="str">
            <v>PPSA1</v>
          </cell>
          <cell r="G905">
            <v>20</v>
          </cell>
        </row>
        <row r="906">
          <cell r="F906" t="str">
            <v>PPCH4</v>
          </cell>
          <cell r="G906">
            <v>25.5</v>
          </cell>
        </row>
        <row r="907">
          <cell r="F907" t="str">
            <v>PPC4</v>
          </cell>
          <cell r="G907">
            <v>34</v>
          </cell>
        </row>
        <row r="908">
          <cell r="F908" t="str">
            <v>PPSA2</v>
          </cell>
          <cell r="G908">
            <v>30</v>
          </cell>
        </row>
        <row r="909">
          <cell r="F909" t="str">
            <v>PPJA3</v>
          </cell>
          <cell r="G909">
            <v>23</v>
          </cell>
        </row>
        <row r="910">
          <cell r="F910" t="str">
            <v>PPSD4</v>
          </cell>
          <cell r="G910">
            <v>22</v>
          </cell>
        </row>
        <row r="911">
          <cell r="F911" t="str">
            <v>PPCH3</v>
          </cell>
          <cell r="G911">
            <v>43</v>
          </cell>
        </row>
        <row r="912">
          <cell r="F912" t="str">
            <v>PPSD2</v>
          </cell>
          <cell r="G912">
            <v>27</v>
          </cell>
        </row>
        <row r="913">
          <cell r="F913" t="str">
            <v>AMSA2</v>
          </cell>
          <cell r="G913">
            <v>49</v>
          </cell>
        </row>
        <row r="914">
          <cell r="F914" t="str">
            <v>AMCH1</v>
          </cell>
          <cell r="G914">
            <v>40.5</v>
          </cell>
        </row>
        <row r="915">
          <cell r="F915" t="str">
            <v>AMSD3</v>
          </cell>
          <cell r="G915">
            <v>49</v>
          </cell>
        </row>
        <row r="916">
          <cell r="F916" t="str">
            <v>AMJA2</v>
          </cell>
          <cell r="G916">
            <v>43</v>
          </cell>
        </row>
        <row r="917">
          <cell r="F917" t="str">
            <v>AMSA1</v>
          </cell>
          <cell r="G917">
            <v>47</v>
          </cell>
        </row>
        <row r="918">
          <cell r="F918" t="str">
            <v>AMJA1</v>
          </cell>
          <cell r="G918">
            <v>39.5</v>
          </cell>
        </row>
        <row r="919">
          <cell r="F919" t="str">
            <v>AMSD1</v>
          </cell>
          <cell r="G919">
            <v>40.5</v>
          </cell>
        </row>
        <row r="920">
          <cell r="F920" t="str">
            <v>AMCH2</v>
          </cell>
          <cell r="G920">
            <v>42.5</v>
          </cell>
        </row>
        <row r="921">
          <cell r="F921" t="str">
            <v>AMSA3</v>
          </cell>
          <cell r="G921">
            <v>37.5</v>
          </cell>
        </row>
        <row r="922">
          <cell r="F922" t="str">
            <v>AMJA3</v>
          </cell>
          <cell r="G922">
            <v>31.5</v>
          </cell>
        </row>
        <row r="923">
          <cell r="F923" t="str">
            <v>AMSD2</v>
          </cell>
          <cell r="G923">
            <v>32</v>
          </cell>
        </row>
        <row r="924">
          <cell r="F924" t="str">
            <v>AMCH3</v>
          </cell>
          <cell r="G924">
            <v>45</v>
          </cell>
        </row>
        <row r="925">
          <cell r="F925" t="str">
            <v>PPSA3</v>
          </cell>
          <cell r="G925">
            <v>25</v>
          </cell>
        </row>
        <row r="926">
          <cell r="F926" t="str">
            <v>PPCH2</v>
          </cell>
          <cell r="G926">
            <v>22</v>
          </cell>
        </row>
        <row r="927">
          <cell r="F927" t="str">
            <v>PPJA2</v>
          </cell>
          <cell r="G927">
            <v>18.5</v>
          </cell>
        </row>
        <row r="928">
          <cell r="F928" t="str">
            <v>PPC2</v>
          </cell>
          <cell r="G928">
            <v>26</v>
          </cell>
        </row>
        <row r="929">
          <cell r="F929" t="str">
            <v>PPSD3</v>
          </cell>
          <cell r="G929">
            <v>23.5</v>
          </cell>
        </row>
        <row r="930">
          <cell r="F930" t="str">
            <v>PPJA4</v>
          </cell>
          <cell r="G930">
            <v>29.5</v>
          </cell>
        </row>
        <row r="931">
          <cell r="F931" t="str">
            <v>PPSA4</v>
          </cell>
          <cell r="G931">
            <v>37.5</v>
          </cell>
        </row>
        <row r="932">
          <cell r="F932" t="str">
            <v>PPCH1</v>
          </cell>
          <cell r="G932">
            <v>41.5</v>
          </cell>
        </row>
        <row r="933">
          <cell r="F933" t="str">
            <v>PPSD1</v>
          </cell>
          <cell r="G933">
            <v>37.5</v>
          </cell>
        </row>
        <row r="934">
          <cell r="F934" t="str">
            <v>PPC1</v>
          </cell>
          <cell r="G934">
            <v>27</v>
          </cell>
        </row>
        <row r="935">
          <cell r="F935" t="str">
            <v>PPC3</v>
          </cell>
          <cell r="G935">
            <v>36</v>
          </cell>
        </row>
        <row r="936">
          <cell r="F936" t="str">
            <v>PPJA1</v>
          </cell>
          <cell r="G936">
            <v>31.5</v>
          </cell>
        </row>
        <row r="937">
          <cell r="F937" t="str">
            <v>PPSA1</v>
          </cell>
          <cell r="G937">
            <v>28.5</v>
          </cell>
        </row>
        <row r="938">
          <cell r="F938" t="str">
            <v>PPCH4</v>
          </cell>
          <cell r="G938">
            <v>35.5</v>
          </cell>
        </row>
        <row r="939">
          <cell r="F939" t="str">
            <v>PPC4</v>
          </cell>
          <cell r="G939">
            <v>35.5</v>
          </cell>
        </row>
        <row r="940">
          <cell r="F940" t="str">
            <v>PPSA2</v>
          </cell>
          <cell r="G940">
            <v>39</v>
          </cell>
        </row>
        <row r="941">
          <cell r="F941" t="str">
            <v>PPJA3</v>
          </cell>
          <cell r="G941">
            <v>32</v>
          </cell>
        </row>
        <row r="942">
          <cell r="F942" t="str">
            <v>PPSD4</v>
          </cell>
          <cell r="G942">
            <v>31.5</v>
          </cell>
        </row>
        <row r="943">
          <cell r="F943" t="str">
            <v>PPCH3</v>
          </cell>
          <cell r="G943">
            <v>39.5</v>
          </cell>
        </row>
        <row r="944">
          <cell r="F944" t="str">
            <v>PPSD2</v>
          </cell>
          <cell r="G944">
            <v>28</v>
          </cell>
        </row>
        <row r="977">
          <cell r="F977" t="str">
            <v>AMSA2</v>
          </cell>
          <cell r="G977">
            <v>56</v>
          </cell>
        </row>
        <row r="978">
          <cell r="F978" t="str">
            <v>AMCH1</v>
          </cell>
          <cell r="G978">
            <v>52</v>
          </cell>
        </row>
        <row r="979">
          <cell r="F979" t="str">
            <v>AMSD3</v>
          </cell>
          <cell r="G979">
            <v>64</v>
          </cell>
        </row>
        <row r="980">
          <cell r="F980" t="str">
            <v>AMJA2</v>
          </cell>
          <cell r="G980">
            <v>56</v>
          </cell>
        </row>
        <row r="981">
          <cell r="F981" t="str">
            <v>AMSA1</v>
          </cell>
          <cell r="G981">
            <v>64</v>
          </cell>
        </row>
        <row r="982">
          <cell r="F982" t="str">
            <v>AMJA1</v>
          </cell>
          <cell r="G982">
            <v>54</v>
          </cell>
        </row>
        <row r="983">
          <cell r="F983" t="str">
            <v>AMSD1</v>
          </cell>
          <cell r="G983" t="str">
            <v>&gt;120</v>
          </cell>
        </row>
        <row r="984">
          <cell r="F984" t="str">
            <v>AMCH2</v>
          </cell>
          <cell r="G984">
            <v>56</v>
          </cell>
        </row>
        <row r="985">
          <cell r="F985" t="str">
            <v>AMSA3</v>
          </cell>
          <cell r="G985">
            <v>60.5</v>
          </cell>
        </row>
        <row r="986">
          <cell r="F986" t="str">
            <v>AMJA3</v>
          </cell>
          <cell r="G986" t="str">
            <v>&gt;120</v>
          </cell>
        </row>
        <row r="987">
          <cell r="F987" t="str">
            <v>AMSD2</v>
          </cell>
          <cell r="G987">
            <v>59</v>
          </cell>
        </row>
        <row r="988">
          <cell r="F988" t="str">
            <v>AMCH3</v>
          </cell>
          <cell r="G988" t="str">
            <v>&gt;120</v>
          </cell>
        </row>
        <row r="989">
          <cell r="F989" t="str">
            <v>PPSA3</v>
          </cell>
          <cell r="G989">
            <v>35</v>
          </cell>
        </row>
        <row r="990">
          <cell r="F990" t="str">
            <v>PPCH2</v>
          </cell>
          <cell r="G990">
            <v>33</v>
          </cell>
        </row>
        <row r="991">
          <cell r="F991" t="str">
            <v>PPJA2</v>
          </cell>
          <cell r="G991">
            <v>38</v>
          </cell>
        </row>
        <row r="992">
          <cell r="F992" t="str">
            <v>PPC2</v>
          </cell>
          <cell r="G992">
            <v>36</v>
          </cell>
        </row>
        <row r="993">
          <cell r="F993" t="str">
            <v>PPSD3</v>
          </cell>
          <cell r="G993">
            <v>45</v>
          </cell>
        </row>
        <row r="994">
          <cell r="F994" t="str">
            <v>PPJA4</v>
          </cell>
          <cell r="G994">
            <v>45</v>
          </cell>
        </row>
        <row r="995">
          <cell r="F995" t="str">
            <v>PPSA4</v>
          </cell>
          <cell r="G995">
            <v>50</v>
          </cell>
        </row>
        <row r="996">
          <cell r="F996" t="str">
            <v>PPCH1</v>
          </cell>
          <cell r="G996">
            <v>77</v>
          </cell>
        </row>
        <row r="997">
          <cell r="F997" t="str">
            <v>PPSD1</v>
          </cell>
          <cell r="G997">
            <v>51</v>
          </cell>
        </row>
        <row r="998">
          <cell r="F998" t="str">
            <v>PPC1</v>
          </cell>
          <cell r="G998">
            <v>46</v>
          </cell>
        </row>
        <row r="999">
          <cell r="F999" t="str">
            <v>PPC3</v>
          </cell>
          <cell r="G999">
            <v>39</v>
          </cell>
        </row>
        <row r="1000">
          <cell r="F1000" t="str">
            <v>PPJA1</v>
          </cell>
          <cell r="G1000">
            <v>45</v>
          </cell>
        </row>
        <row r="1001">
          <cell r="F1001" t="str">
            <v>PPSA1</v>
          </cell>
          <cell r="G1001">
            <v>39</v>
          </cell>
        </row>
        <row r="1002">
          <cell r="F1002" t="str">
            <v>PPCH4</v>
          </cell>
          <cell r="G1002">
            <v>46</v>
          </cell>
        </row>
        <row r="1003">
          <cell r="F1003" t="str">
            <v>PPC4</v>
          </cell>
          <cell r="G1003">
            <v>45</v>
          </cell>
        </row>
        <row r="1004">
          <cell r="F1004" t="str">
            <v>PPSA2</v>
          </cell>
          <cell r="G1004">
            <v>56</v>
          </cell>
        </row>
        <row r="1005">
          <cell r="F1005" t="str">
            <v>PPJA3</v>
          </cell>
          <cell r="G1005">
            <v>48</v>
          </cell>
        </row>
        <row r="1006">
          <cell r="F1006" t="str">
            <v>PPSD4</v>
          </cell>
          <cell r="G1006">
            <v>51</v>
          </cell>
        </row>
        <row r="1007">
          <cell r="F1007" t="str">
            <v>PPCH3</v>
          </cell>
          <cell r="G1007">
            <v>54</v>
          </cell>
        </row>
        <row r="1008">
          <cell r="F1008" t="str">
            <v>PPSD2</v>
          </cell>
          <cell r="G1008">
            <v>46</v>
          </cell>
        </row>
        <row r="1073">
          <cell r="F1073" t="str">
            <v>AMSA2</v>
          </cell>
          <cell r="G1073">
            <v>50</v>
          </cell>
        </row>
        <row r="1074">
          <cell r="F1074" t="str">
            <v>AMCH1</v>
          </cell>
          <cell r="G1074">
            <v>50.5</v>
          </cell>
        </row>
        <row r="1075">
          <cell r="F1075" t="str">
            <v>AMSD3</v>
          </cell>
          <cell r="G1075">
            <v>95</v>
          </cell>
        </row>
        <row r="1076">
          <cell r="F1076" t="str">
            <v>AMJA2</v>
          </cell>
          <cell r="G1076" t="str">
            <v>&gt;120</v>
          </cell>
        </row>
        <row r="1077">
          <cell r="F1077" t="str">
            <v>AMSA1</v>
          </cell>
          <cell r="G1077">
            <v>58.5</v>
          </cell>
        </row>
        <row r="1078">
          <cell r="F1078" t="str">
            <v>AMJA1</v>
          </cell>
          <cell r="G1078" t="str">
            <v>&gt;120</v>
          </cell>
        </row>
        <row r="1079">
          <cell r="F1079" t="str">
            <v>AMSD1</v>
          </cell>
          <cell r="G1079">
            <v>89.7</v>
          </cell>
        </row>
        <row r="1080">
          <cell r="F1080" t="str">
            <v>AMCH2</v>
          </cell>
          <cell r="G1080">
            <v>96.5</v>
          </cell>
        </row>
        <row r="1081">
          <cell r="F1081" t="str">
            <v>AMSA3</v>
          </cell>
          <cell r="G1081">
            <v>55.5</v>
          </cell>
        </row>
        <row r="1082">
          <cell r="F1082" t="str">
            <v>AMJA3</v>
          </cell>
          <cell r="G1082" t="str">
            <v>&gt;120</v>
          </cell>
        </row>
        <row r="1083">
          <cell r="F1083" t="str">
            <v>AMSD2</v>
          </cell>
          <cell r="G1083" t="str">
            <v>&gt;120</v>
          </cell>
        </row>
        <row r="1084">
          <cell r="F1084" t="str">
            <v>AMCH3</v>
          </cell>
          <cell r="G1084" t="str">
            <v>&gt;120</v>
          </cell>
        </row>
        <row r="1085">
          <cell r="F1085" t="str">
            <v>PPSA3</v>
          </cell>
          <cell r="G1085">
            <v>33</v>
          </cell>
        </row>
        <row r="1086">
          <cell r="F1086" t="str">
            <v>PPCH2</v>
          </cell>
          <cell r="G1086">
            <v>35</v>
          </cell>
        </row>
        <row r="1087">
          <cell r="F1087" t="str">
            <v>PPJA2</v>
          </cell>
          <cell r="G1087">
            <v>29</v>
          </cell>
        </row>
        <row r="1088">
          <cell r="F1088" t="str">
            <v>PPC2</v>
          </cell>
          <cell r="G1088">
            <v>33</v>
          </cell>
        </row>
        <row r="1089">
          <cell r="F1089" t="str">
            <v>PPSD3</v>
          </cell>
          <cell r="G1089">
            <v>41</v>
          </cell>
        </row>
        <row r="1090">
          <cell r="F1090" t="str">
            <v>PPJA4</v>
          </cell>
          <cell r="G1090">
            <v>36.5</v>
          </cell>
        </row>
        <row r="1091">
          <cell r="F1091" t="str">
            <v>PPSA4</v>
          </cell>
          <cell r="G1091">
            <v>76</v>
          </cell>
        </row>
        <row r="1092">
          <cell r="F1092" t="str">
            <v>PPCH1</v>
          </cell>
          <cell r="G1092">
            <v>74</v>
          </cell>
        </row>
        <row r="1093">
          <cell r="F1093" t="str">
            <v>PPSD1</v>
          </cell>
          <cell r="G1093">
            <v>61.5</v>
          </cell>
        </row>
        <row r="1094">
          <cell r="F1094" t="str">
            <v>PPC1</v>
          </cell>
          <cell r="G1094">
            <v>38</v>
          </cell>
        </row>
        <row r="1095">
          <cell r="F1095" t="str">
            <v>PPC3</v>
          </cell>
          <cell r="G1095">
            <v>41.5</v>
          </cell>
        </row>
        <row r="1096">
          <cell r="F1096" t="str">
            <v>PPJA1</v>
          </cell>
          <cell r="G1096">
            <v>45.5</v>
          </cell>
        </row>
        <row r="1097">
          <cell r="F1097" t="str">
            <v>PPSA1</v>
          </cell>
          <cell r="G1097">
            <v>37</v>
          </cell>
        </row>
        <row r="1098">
          <cell r="F1098" t="str">
            <v>PPCH4</v>
          </cell>
          <cell r="G1098">
            <v>39.5</v>
          </cell>
        </row>
        <row r="1099">
          <cell r="F1099" t="str">
            <v>PPC4</v>
          </cell>
          <cell r="G1099">
            <v>50.5</v>
          </cell>
        </row>
        <row r="1100">
          <cell r="F1100" t="str">
            <v>PPSA2</v>
          </cell>
          <cell r="G1100">
            <v>49.5</v>
          </cell>
        </row>
        <row r="1101">
          <cell r="F1101" t="str">
            <v>PPJA3</v>
          </cell>
          <cell r="G1101">
            <v>55</v>
          </cell>
        </row>
        <row r="1102">
          <cell r="F1102" t="str">
            <v>PPSD4</v>
          </cell>
          <cell r="G1102">
            <v>83.5</v>
          </cell>
        </row>
        <row r="1103">
          <cell r="F1103" t="str">
            <v>PPCH3</v>
          </cell>
          <cell r="G1103">
            <v>56</v>
          </cell>
        </row>
        <row r="1104">
          <cell r="F1104" t="str">
            <v>PPSD2</v>
          </cell>
          <cell r="G1104">
            <v>49</v>
          </cell>
        </row>
      </sheetData>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E59D7-55DF-4EA8-A44E-B2F872D6BFB7}">
  <dimension ref="A1:T2079"/>
  <sheetViews>
    <sheetView tabSelected="1" workbookViewId="0">
      <selection activeCell="I18" sqref="I18"/>
    </sheetView>
  </sheetViews>
  <sheetFormatPr defaultRowHeight="14.4" x14ac:dyDescent="0.3"/>
  <cols>
    <col min="1" max="1" width="18.21875" style="2" bestFit="1" customWidth="1"/>
    <col min="2" max="2" width="11.5546875" style="2" bestFit="1" customWidth="1"/>
    <col min="3" max="3" width="14.6640625" style="2" customWidth="1"/>
    <col min="4" max="4" width="8.88671875" style="2"/>
    <col min="5" max="5" width="10.33203125" style="27" bestFit="1" customWidth="1"/>
    <col min="6" max="6" width="13.33203125" style="2" customWidth="1"/>
    <col min="7" max="7" width="10.33203125" bestFit="1" customWidth="1"/>
    <col min="9" max="10" width="10.33203125" bestFit="1" customWidth="1"/>
    <col min="11" max="11" width="10.33203125" style="4" bestFit="1" customWidth="1"/>
    <col min="12" max="12" width="10.33203125" bestFit="1" customWidth="1"/>
  </cols>
  <sheetData>
    <row r="1" spans="1:6" x14ac:dyDescent="0.3">
      <c r="A1" s="1" t="s">
        <v>4</v>
      </c>
      <c r="B1" s="1" t="s">
        <v>5</v>
      </c>
      <c r="C1" s="1" t="s">
        <v>2</v>
      </c>
      <c r="D1" s="1" t="s">
        <v>0</v>
      </c>
      <c r="E1" s="25" t="s">
        <v>1</v>
      </c>
      <c r="F1" s="1" t="s">
        <v>44</v>
      </c>
    </row>
    <row r="2" spans="1:6" x14ac:dyDescent="0.3">
      <c r="A2" s="2" t="s">
        <v>6</v>
      </c>
      <c r="B2" s="2" t="s">
        <v>3</v>
      </c>
      <c r="C2" s="2">
        <v>1</v>
      </c>
      <c r="D2" s="5">
        <v>2008</v>
      </c>
      <c r="E2" s="26">
        <v>39636</v>
      </c>
      <c r="F2" s="2">
        <v>18.099999999999994</v>
      </c>
    </row>
    <row r="3" spans="1:6" x14ac:dyDescent="0.3">
      <c r="A3" s="2" t="s">
        <v>6</v>
      </c>
      <c r="B3" s="2" t="s">
        <v>3</v>
      </c>
      <c r="C3" s="2">
        <v>2</v>
      </c>
      <c r="D3" s="5">
        <v>2008</v>
      </c>
      <c r="E3" s="26">
        <v>39636</v>
      </c>
      <c r="F3" s="2">
        <v>21.599999999999994</v>
      </c>
    </row>
    <row r="4" spans="1:6" x14ac:dyDescent="0.3">
      <c r="A4" s="2" t="s">
        <v>6</v>
      </c>
      <c r="B4" s="2" t="s">
        <v>3</v>
      </c>
      <c r="C4" s="2">
        <v>3</v>
      </c>
      <c r="D4" s="5">
        <v>2008</v>
      </c>
      <c r="E4" s="26">
        <v>39636</v>
      </c>
      <c r="F4" s="2">
        <v>16</v>
      </c>
    </row>
    <row r="5" spans="1:6" x14ac:dyDescent="0.3">
      <c r="A5" s="2" t="s">
        <v>6</v>
      </c>
      <c r="B5" s="2" t="s">
        <v>3</v>
      </c>
      <c r="C5" s="2">
        <v>1</v>
      </c>
      <c r="D5" s="5">
        <v>2008</v>
      </c>
      <c r="E5" s="26">
        <v>39643</v>
      </c>
      <c r="F5" s="2">
        <v>26.799999999999997</v>
      </c>
    </row>
    <row r="6" spans="1:6" x14ac:dyDescent="0.3">
      <c r="A6" s="2" t="s">
        <v>6</v>
      </c>
      <c r="B6" s="2" t="s">
        <v>3</v>
      </c>
      <c r="C6" s="2">
        <v>2</v>
      </c>
      <c r="D6" s="5">
        <v>2008</v>
      </c>
      <c r="E6" s="26">
        <v>39643</v>
      </c>
      <c r="F6" s="2">
        <v>22</v>
      </c>
    </row>
    <row r="7" spans="1:6" x14ac:dyDescent="0.3">
      <c r="A7" s="2" t="s">
        <v>6</v>
      </c>
      <c r="B7" s="2" t="s">
        <v>3</v>
      </c>
      <c r="C7" s="2">
        <v>3</v>
      </c>
      <c r="D7" s="5">
        <v>2008</v>
      </c>
      <c r="E7" s="26">
        <v>39643</v>
      </c>
      <c r="F7" s="2">
        <v>21.299999999999997</v>
      </c>
    </row>
    <row r="8" spans="1:6" x14ac:dyDescent="0.3">
      <c r="A8" s="2" t="s">
        <v>6</v>
      </c>
      <c r="B8" s="2" t="s">
        <v>3</v>
      </c>
      <c r="C8" s="2">
        <v>1</v>
      </c>
      <c r="D8" s="5">
        <v>2008</v>
      </c>
      <c r="E8" s="26">
        <v>39644</v>
      </c>
      <c r="F8" s="2">
        <v>30.399999999999991</v>
      </c>
    </row>
    <row r="9" spans="1:6" x14ac:dyDescent="0.3">
      <c r="A9" s="2" t="s">
        <v>6</v>
      </c>
      <c r="B9" s="2" t="s">
        <v>3</v>
      </c>
      <c r="C9" s="2">
        <v>2</v>
      </c>
      <c r="D9" s="5">
        <v>2008</v>
      </c>
      <c r="E9" s="26">
        <v>39644</v>
      </c>
      <c r="F9" s="2">
        <v>32.699999999999989</v>
      </c>
    </row>
    <row r="10" spans="1:6" x14ac:dyDescent="0.3">
      <c r="A10" s="2" t="s">
        <v>6</v>
      </c>
      <c r="B10" s="2" t="s">
        <v>3</v>
      </c>
      <c r="C10" s="2">
        <v>3</v>
      </c>
      <c r="D10" s="5">
        <v>2008</v>
      </c>
      <c r="E10" s="26">
        <v>39644</v>
      </c>
      <c r="F10" s="2">
        <v>24.899999999999991</v>
      </c>
    </row>
    <row r="11" spans="1:6" x14ac:dyDescent="0.3">
      <c r="A11" s="2" t="s">
        <v>6</v>
      </c>
      <c r="B11" s="2" t="s">
        <v>3</v>
      </c>
      <c r="C11" s="2">
        <v>1</v>
      </c>
      <c r="D11" s="5">
        <v>2008</v>
      </c>
      <c r="E11" s="26">
        <v>39668</v>
      </c>
      <c r="F11" s="2">
        <v>37.899999999999991</v>
      </c>
    </row>
    <row r="12" spans="1:6" x14ac:dyDescent="0.3">
      <c r="A12" s="2" t="s">
        <v>6</v>
      </c>
      <c r="B12" s="2" t="s">
        <v>3</v>
      </c>
      <c r="C12" s="2">
        <v>2</v>
      </c>
      <c r="D12" s="5">
        <v>2008</v>
      </c>
      <c r="E12" s="26">
        <v>39668</v>
      </c>
      <c r="F12" s="2">
        <v>29.399999999999991</v>
      </c>
    </row>
    <row r="13" spans="1:6" x14ac:dyDescent="0.3">
      <c r="A13" s="2" t="s">
        <v>6</v>
      </c>
      <c r="B13" s="2" t="s">
        <v>3</v>
      </c>
      <c r="C13" s="2">
        <v>3</v>
      </c>
      <c r="D13" s="5">
        <v>2008</v>
      </c>
      <c r="E13" s="26">
        <v>39668</v>
      </c>
      <c r="F13" s="2">
        <v>31.099999999999994</v>
      </c>
    </row>
    <row r="14" spans="1:6" x14ac:dyDescent="0.3">
      <c r="A14" s="2" t="s">
        <v>6</v>
      </c>
      <c r="B14" s="2" t="s">
        <v>3</v>
      </c>
      <c r="C14" s="2">
        <v>1</v>
      </c>
      <c r="D14" s="5">
        <v>2008</v>
      </c>
      <c r="E14" s="26">
        <v>39671</v>
      </c>
      <c r="F14" s="2">
        <v>34.099999999999994</v>
      </c>
    </row>
    <row r="15" spans="1:6" x14ac:dyDescent="0.3">
      <c r="A15" s="2" t="s">
        <v>6</v>
      </c>
      <c r="B15" s="2" t="s">
        <v>3</v>
      </c>
      <c r="C15" s="2">
        <v>2</v>
      </c>
      <c r="D15" s="5">
        <v>2008</v>
      </c>
      <c r="E15" s="26">
        <v>39671</v>
      </c>
      <c r="F15" s="2">
        <v>40.599999999999994</v>
      </c>
    </row>
    <row r="16" spans="1:6" x14ac:dyDescent="0.3">
      <c r="A16" s="2" t="s">
        <v>6</v>
      </c>
      <c r="B16" s="2" t="s">
        <v>3</v>
      </c>
      <c r="C16" s="2">
        <v>3</v>
      </c>
      <c r="D16" s="5">
        <v>2008</v>
      </c>
      <c r="E16" s="26">
        <v>39671</v>
      </c>
      <c r="F16" s="2">
        <v>26.599999999999994</v>
      </c>
    </row>
    <row r="17" spans="1:20" x14ac:dyDescent="0.3">
      <c r="A17" s="2" t="s">
        <v>6</v>
      </c>
      <c r="B17" s="2" t="s">
        <v>3</v>
      </c>
      <c r="C17" s="2">
        <v>1</v>
      </c>
      <c r="D17" s="5">
        <v>2008</v>
      </c>
      <c r="E17" s="26">
        <v>39672</v>
      </c>
      <c r="F17" s="2">
        <v>34.899999999999991</v>
      </c>
    </row>
    <row r="18" spans="1:20" x14ac:dyDescent="0.3">
      <c r="A18" s="2" t="s">
        <v>6</v>
      </c>
      <c r="B18" s="2" t="s">
        <v>3</v>
      </c>
      <c r="C18" s="2">
        <v>2</v>
      </c>
      <c r="D18" s="5">
        <v>2008</v>
      </c>
      <c r="E18" s="26">
        <v>39672</v>
      </c>
      <c r="F18" s="2">
        <v>27.599999999999994</v>
      </c>
    </row>
    <row r="19" spans="1:20" x14ac:dyDescent="0.3">
      <c r="A19" s="2" t="s">
        <v>6</v>
      </c>
      <c r="B19" s="2" t="s">
        <v>3</v>
      </c>
      <c r="C19" s="2">
        <v>3</v>
      </c>
      <c r="D19" s="5">
        <v>2008</v>
      </c>
      <c r="E19" s="26">
        <v>39672</v>
      </c>
      <c r="F19" s="2">
        <v>29.199999999999989</v>
      </c>
    </row>
    <row r="20" spans="1:20" x14ac:dyDescent="0.3">
      <c r="A20" s="2" t="s">
        <v>6</v>
      </c>
      <c r="B20" s="2" t="s">
        <v>3</v>
      </c>
      <c r="C20" s="2">
        <v>1</v>
      </c>
      <c r="D20" s="5">
        <v>2008</v>
      </c>
      <c r="E20" s="26">
        <v>39673</v>
      </c>
      <c r="F20" s="2">
        <v>33.399999999999991</v>
      </c>
    </row>
    <row r="21" spans="1:20" x14ac:dyDescent="0.3">
      <c r="A21" s="2" t="s">
        <v>6</v>
      </c>
      <c r="B21" s="2" t="s">
        <v>3</v>
      </c>
      <c r="C21" s="2">
        <v>2</v>
      </c>
      <c r="D21" s="5">
        <v>2008</v>
      </c>
      <c r="E21" s="26">
        <v>39673</v>
      </c>
      <c r="F21" s="2">
        <v>43.599999999999994</v>
      </c>
    </row>
    <row r="22" spans="1:20" x14ac:dyDescent="0.3">
      <c r="A22" s="2" t="s">
        <v>6</v>
      </c>
      <c r="B22" s="2" t="s">
        <v>3</v>
      </c>
      <c r="C22" s="2">
        <v>3</v>
      </c>
      <c r="D22" s="5">
        <v>2008</v>
      </c>
      <c r="E22" s="26">
        <v>39673</v>
      </c>
      <c r="F22" s="2">
        <v>28.199999999999989</v>
      </c>
    </row>
    <row r="23" spans="1:20" x14ac:dyDescent="0.3">
      <c r="A23" s="2" t="s">
        <v>6</v>
      </c>
      <c r="B23" s="2" t="s">
        <v>3</v>
      </c>
      <c r="C23" s="2">
        <v>1</v>
      </c>
      <c r="D23" s="2">
        <v>2009</v>
      </c>
      <c r="E23" s="27">
        <v>39954</v>
      </c>
      <c r="F23" s="2">
        <v>22</v>
      </c>
      <c r="G23" s="15"/>
      <c r="H23" s="13"/>
      <c r="I23" s="15"/>
      <c r="J23" s="15"/>
      <c r="L23" s="2"/>
      <c r="M23" s="2"/>
      <c r="N23" s="2"/>
      <c r="O23" s="2"/>
      <c r="P23" s="2"/>
      <c r="Q23" s="2"/>
      <c r="R23" s="2"/>
      <c r="S23" s="2"/>
      <c r="T23" s="2"/>
    </row>
    <row r="24" spans="1:20" x14ac:dyDescent="0.3">
      <c r="A24" s="2" t="s">
        <v>6</v>
      </c>
      <c r="B24" s="2" t="s">
        <v>45</v>
      </c>
      <c r="C24" s="2">
        <v>1</v>
      </c>
      <c r="D24" s="2">
        <v>2009</v>
      </c>
      <c r="E24" s="27">
        <v>39954</v>
      </c>
      <c r="F24" s="2">
        <v>10.299999999999997</v>
      </c>
      <c r="G24" s="15"/>
      <c r="H24" s="13"/>
      <c r="I24" s="15"/>
      <c r="J24" s="15"/>
      <c r="L24" s="2"/>
      <c r="M24" s="2"/>
      <c r="N24" s="2"/>
      <c r="O24" s="2"/>
      <c r="P24" s="2"/>
      <c r="Q24" s="2"/>
      <c r="R24" s="2"/>
      <c r="S24" s="2"/>
      <c r="T24" s="2"/>
    </row>
    <row r="25" spans="1:20" x14ac:dyDescent="0.3">
      <c r="A25" s="2" t="s">
        <v>6</v>
      </c>
      <c r="B25" s="2" t="s">
        <v>3</v>
      </c>
      <c r="C25" s="2">
        <v>2</v>
      </c>
      <c r="D25" s="2">
        <v>2009</v>
      </c>
      <c r="E25" s="27">
        <v>39954</v>
      </c>
      <c r="F25" s="2">
        <v>12.5</v>
      </c>
      <c r="G25" s="15"/>
      <c r="H25" s="13"/>
      <c r="I25" s="15"/>
      <c r="J25" s="15"/>
      <c r="L25" s="2"/>
      <c r="M25" s="2"/>
      <c r="N25" s="2"/>
      <c r="O25" s="2"/>
      <c r="P25" s="2"/>
      <c r="Q25" s="2"/>
      <c r="R25" s="2"/>
      <c r="S25" s="2"/>
      <c r="T25" s="2"/>
    </row>
    <row r="26" spans="1:20" x14ac:dyDescent="0.3">
      <c r="A26" s="2" t="s">
        <v>6</v>
      </c>
      <c r="B26" s="2" t="s">
        <v>45</v>
      </c>
      <c r="C26" s="2">
        <v>2</v>
      </c>
      <c r="D26" s="2">
        <v>2009</v>
      </c>
      <c r="E26" s="27">
        <v>39954</v>
      </c>
      <c r="F26" s="2">
        <v>12.699999999999989</v>
      </c>
      <c r="G26" s="15"/>
      <c r="H26" s="13"/>
      <c r="I26" s="15"/>
      <c r="J26" s="15"/>
      <c r="L26" s="2"/>
      <c r="M26" s="2"/>
      <c r="N26" s="2"/>
      <c r="O26" s="2"/>
      <c r="P26" s="2"/>
      <c r="Q26" s="2"/>
      <c r="R26" s="2"/>
      <c r="S26" s="2"/>
      <c r="T26" s="2"/>
    </row>
    <row r="27" spans="1:20" x14ac:dyDescent="0.3">
      <c r="A27" s="2" t="s">
        <v>6</v>
      </c>
      <c r="B27" s="2" t="s">
        <v>3</v>
      </c>
      <c r="C27" s="2">
        <v>3</v>
      </c>
      <c r="D27" s="2">
        <v>2009</v>
      </c>
      <c r="E27" s="27">
        <v>39954</v>
      </c>
      <c r="F27" s="2">
        <v>22.799999999999997</v>
      </c>
      <c r="G27" s="15"/>
      <c r="H27" s="13"/>
      <c r="I27" s="15"/>
      <c r="J27" s="15"/>
      <c r="L27" s="2"/>
      <c r="M27" s="2"/>
      <c r="N27" s="2"/>
      <c r="O27" s="2"/>
      <c r="P27" s="2"/>
      <c r="Q27" s="2"/>
      <c r="R27" s="2"/>
      <c r="S27" s="2"/>
      <c r="T27" s="2"/>
    </row>
    <row r="28" spans="1:20" x14ac:dyDescent="0.3">
      <c r="A28" s="2" t="s">
        <v>6</v>
      </c>
      <c r="B28" s="2" t="s">
        <v>45</v>
      </c>
      <c r="C28" s="2">
        <v>3</v>
      </c>
      <c r="D28" s="2">
        <v>2009</v>
      </c>
      <c r="E28" s="27">
        <v>39954</v>
      </c>
      <c r="F28" s="2">
        <v>13.5</v>
      </c>
      <c r="G28" s="15"/>
      <c r="H28" s="13"/>
      <c r="I28" s="15"/>
      <c r="J28" s="15"/>
      <c r="L28" s="2"/>
      <c r="M28" s="2"/>
      <c r="N28" s="2"/>
      <c r="O28" s="2"/>
      <c r="P28" s="2"/>
      <c r="Q28" s="2"/>
      <c r="R28" s="2"/>
      <c r="S28" s="2"/>
      <c r="T28" s="2"/>
    </row>
    <row r="29" spans="1:20" x14ac:dyDescent="0.3">
      <c r="A29" s="2" t="s">
        <v>6</v>
      </c>
      <c r="B29" s="2" t="s">
        <v>45</v>
      </c>
      <c r="C29" s="2">
        <v>1</v>
      </c>
      <c r="D29" s="2">
        <v>2009</v>
      </c>
      <c r="E29" s="27">
        <v>39959</v>
      </c>
      <c r="F29" s="2">
        <v>18.799999999999997</v>
      </c>
      <c r="G29" s="15"/>
      <c r="H29" s="13"/>
      <c r="I29" s="15"/>
      <c r="J29" s="16"/>
      <c r="L29" s="2"/>
      <c r="M29" s="2"/>
      <c r="N29" s="2"/>
      <c r="O29" s="2"/>
      <c r="P29" s="2"/>
      <c r="Q29" s="2"/>
      <c r="R29" s="2"/>
      <c r="S29" s="2"/>
      <c r="T29" s="2"/>
    </row>
    <row r="30" spans="1:20" x14ac:dyDescent="0.3">
      <c r="A30" s="2" t="s">
        <v>6</v>
      </c>
      <c r="B30" s="2" t="s">
        <v>45</v>
      </c>
      <c r="C30" s="2">
        <v>2</v>
      </c>
      <c r="D30" s="2">
        <v>2009</v>
      </c>
      <c r="E30" s="27">
        <v>39959</v>
      </c>
      <c r="F30" s="2">
        <v>14.399999999999991</v>
      </c>
      <c r="G30" s="15"/>
      <c r="H30" s="13"/>
      <c r="I30" s="15"/>
      <c r="J30" s="16"/>
      <c r="L30" s="2"/>
      <c r="M30" s="2"/>
      <c r="N30" s="2"/>
      <c r="O30" s="2"/>
      <c r="P30" s="2"/>
      <c r="Q30" s="2"/>
      <c r="R30" s="2"/>
      <c r="S30" s="2"/>
      <c r="T30" s="2"/>
    </row>
    <row r="31" spans="1:20" x14ac:dyDescent="0.3">
      <c r="A31" s="2" t="s">
        <v>6</v>
      </c>
      <c r="B31" s="2" t="s">
        <v>3</v>
      </c>
      <c r="C31" s="2">
        <v>3</v>
      </c>
      <c r="D31" s="2">
        <v>2009</v>
      </c>
      <c r="E31" s="27">
        <v>39959</v>
      </c>
      <c r="F31" s="2">
        <v>11.799999999999997</v>
      </c>
      <c r="G31" s="15"/>
      <c r="H31" s="13"/>
      <c r="I31" s="15"/>
      <c r="J31" s="16"/>
      <c r="L31" s="2"/>
      <c r="M31" s="2"/>
      <c r="N31" s="2"/>
      <c r="O31" s="2"/>
      <c r="P31" s="2"/>
      <c r="Q31" s="2"/>
      <c r="R31" s="2"/>
      <c r="S31" s="2"/>
      <c r="T31" s="2"/>
    </row>
    <row r="32" spans="1:20" x14ac:dyDescent="0.3">
      <c r="A32" s="2" t="s">
        <v>6</v>
      </c>
      <c r="B32" s="2" t="s">
        <v>45</v>
      </c>
      <c r="C32" s="2">
        <v>3</v>
      </c>
      <c r="D32" s="2">
        <v>2009</v>
      </c>
      <c r="E32" s="27">
        <v>39959</v>
      </c>
      <c r="F32" s="2">
        <v>14.799999999999997</v>
      </c>
      <c r="G32" s="15"/>
      <c r="H32" s="13"/>
      <c r="I32" s="15"/>
      <c r="J32" s="16"/>
      <c r="L32" s="2"/>
      <c r="M32" s="2"/>
      <c r="N32" s="2"/>
      <c r="O32" s="2"/>
      <c r="P32" s="2"/>
      <c r="Q32" s="2"/>
      <c r="R32" s="2"/>
      <c r="S32" s="2"/>
      <c r="T32" s="2"/>
    </row>
    <row r="33" spans="1:20" x14ac:dyDescent="0.3">
      <c r="A33" s="2" t="s">
        <v>6</v>
      </c>
      <c r="B33" s="2" t="s">
        <v>3</v>
      </c>
      <c r="C33" s="2">
        <v>1</v>
      </c>
      <c r="D33" s="2">
        <v>2009</v>
      </c>
      <c r="E33" s="27">
        <v>39961</v>
      </c>
      <c r="F33" s="2">
        <v>8.3999999999999915</v>
      </c>
      <c r="G33" s="15"/>
      <c r="H33" s="13"/>
      <c r="I33" s="15"/>
      <c r="J33" s="16"/>
      <c r="L33" s="2"/>
      <c r="M33" s="2"/>
      <c r="N33" s="2"/>
      <c r="O33" s="2"/>
      <c r="P33" s="2"/>
      <c r="Q33" s="2"/>
      <c r="R33" s="2"/>
      <c r="S33" s="2"/>
      <c r="T33" s="2"/>
    </row>
    <row r="34" spans="1:20" x14ac:dyDescent="0.3">
      <c r="A34" s="2" t="s">
        <v>6</v>
      </c>
      <c r="B34" s="2" t="s">
        <v>45</v>
      </c>
      <c r="C34" s="2">
        <v>1</v>
      </c>
      <c r="D34" s="2">
        <v>2009</v>
      </c>
      <c r="E34" s="27">
        <v>39961</v>
      </c>
      <c r="F34" s="2">
        <v>21.5</v>
      </c>
      <c r="G34" s="15"/>
      <c r="H34" s="13"/>
      <c r="I34" s="15"/>
      <c r="J34" s="16"/>
      <c r="L34" s="2"/>
      <c r="M34" s="2"/>
      <c r="N34" s="2"/>
      <c r="O34" s="2"/>
      <c r="P34" s="2"/>
      <c r="Q34" s="2"/>
      <c r="R34" s="2"/>
      <c r="S34" s="2"/>
      <c r="T34" s="2"/>
    </row>
    <row r="35" spans="1:20" x14ac:dyDescent="0.3">
      <c r="A35" s="2" t="s">
        <v>6</v>
      </c>
      <c r="B35" s="2" t="s">
        <v>3</v>
      </c>
      <c r="C35" s="2">
        <v>2</v>
      </c>
      <c r="D35" s="2">
        <v>2009</v>
      </c>
      <c r="E35" s="27">
        <v>39961</v>
      </c>
      <c r="F35" s="2">
        <v>11.5</v>
      </c>
      <c r="G35" s="15"/>
      <c r="H35" s="13"/>
      <c r="I35" s="15"/>
      <c r="J35" s="16"/>
      <c r="L35" s="2"/>
      <c r="M35" s="2"/>
      <c r="N35" s="2"/>
      <c r="O35" s="2"/>
      <c r="P35" s="2"/>
      <c r="Q35" s="2"/>
      <c r="R35" s="2"/>
      <c r="S35" s="2"/>
      <c r="T35" s="2"/>
    </row>
    <row r="36" spans="1:20" x14ac:dyDescent="0.3">
      <c r="A36" s="2" t="s">
        <v>6</v>
      </c>
      <c r="B36" s="2" t="s">
        <v>45</v>
      </c>
      <c r="C36" s="2">
        <v>2</v>
      </c>
      <c r="D36" s="2">
        <v>2009</v>
      </c>
      <c r="E36" s="27">
        <v>39961</v>
      </c>
      <c r="F36" s="2">
        <v>15.799999999999997</v>
      </c>
      <c r="G36" s="15"/>
      <c r="H36" s="13"/>
      <c r="I36" s="15"/>
      <c r="J36" s="16"/>
      <c r="L36" s="2"/>
      <c r="M36" s="2"/>
      <c r="N36" s="2"/>
      <c r="O36" s="2"/>
      <c r="P36" s="2"/>
      <c r="Q36" s="2"/>
      <c r="R36" s="2"/>
      <c r="S36" s="2"/>
      <c r="T36" s="2"/>
    </row>
    <row r="37" spans="1:20" x14ac:dyDescent="0.3">
      <c r="A37" s="2" t="s">
        <v>6</v>
      </c>
      <c r="B37" s="2" t="s">
        <v>3</v>
      </c>
      <c r="C37" s="2">
        <v>3</v>
      </c>
      <c r="D37" s="2">
        <v>2009</v>
      </c>
      <c r="E37" s="27">
        <v>39961</v>
      </c>
      <c r="F37" s="2">
        <v>6</v>
      </c>
      <c r="G37" s="15"/>
      <c r="H37" s="13"/>
      <c r="I37" s="15"/>
      <c r="J37" s="16"/>
      <c r="L37" s="2"/>
      <c r="M37" s="2"/>
      <c r="N37" s="2"/>
      <c r="O37" s="2"/>
      <c r="P37" s="2"/>
      <c r="Q37" s="2"/>
      <c r="R37" s="2"/>
      <c r="S37" s="2"/>
      <c r="T37" s="2"/>
    </row>
    <row r="38" spans="1:20" x14ac:dyDescent="0.3">
      <c r="A38" s="2" t="s">
        <v>6</v>
      </c>
      <c r="B38" s="2" t="s">
        <v>45</v>
      </c>
      <c r="C38" s="2">
        <v>3</v>
      </c>
      <c r="D38" s="2">
        <v>2009</v>
      </c>
      <c r="E38" s="27">
        <v>39961</v>
      </c>
      <c r="F38" s="2">
        <v>16.799999999999997</v>
      </c>
      <c r="G38" s="15"/>
      <c r="H38" s="13"/>
      <c r="I38" s="15"/>
      <c r="J38" s="16"/>
      <c r="L38" s="2"/>
      <c r="M38" s="2"/>
      <c r="N38" s="2"/>
      <c r="O38" s="2"/>
      <c r="P38" s="2"/>
      <c r="Q38" s="2"/>
      <c r="R38" s="2"/>
      <c r="S38" s="2"/>
      <c r="T38" s="2"/>
    </row>
    <row r="39" spans="1:20" x14ac:dyDescent="0.3">
      <c r="A39" s="2" t="s">
        <v>6</v>
      </c>
      <c r="B39" s="2" t="s">
        <v>3</v>
      </c>
      <c r="C39" s="2">
        <v>1</v>
      </c>
      <c r="D39" s="2">
        <v>2009</v>
      </c>
      <c r="E39" s="27">
        <v>39962</v>
      </c>
      <c r="F39" s="2">
        <v>14.200000000000003</v>
      </c>
      <c r="G39" s="15"/>
      <c r="H39" s="13"/>
      <c r="I39" s="15"/>
      <c r="J39" s="16"/>
      <c r="L39" s="2"/>
      <c r="M39" s="2"/>
      <c r="N39" s="2"/>
      <c r="O39" s="2"/>
      <c r="P39" s="2"/>
      <c r="Q39" s="2"/>
      <c r="R39" s="2"/>
      <c r="S39" s="2"/>
      <c r="T39" s="2"/>
    </row>
    <row r="40" spans="1:20" x14ac:dyDescent="0.3">
      <c r="A40" s="2" t="s">
        <v>6</v>
      </c>
      <c r="B40" s="2" t="s">
        <v>45</v>
      </c>
      <c r="C40" s="2">
        <v>1</v>
      </c>
      <c r="D40" s="2">
        <v>2009</v>
      </c>
      <c r="E40" s="27">
        <v>39962</v>
      </c>
      <c r="F40" s="2">
        <v>20.349999999999994</v>
      </c>
      <c r="G40" s="15"/>
      <c r="H40" s="13"/>
      <c r="I40" s="15"/>
      <c r="J40" s="16"/>
      <c r="L40" s="2"/>
      <c r="M40" s="2"/>
      <c r="N40" s="2"/>
      <c r="O40" s="2"/>
      <c r="P40" s="2"/>
      <c r="Q40" s="2"/>
      <c r="R40" s="2"/>
      <c r="S40" s="2"/>
      <c r="T40" s="2"/>
    </row>
    <row r="41" spans="1:20" x14ac:dyDescent="0.3">
      <c r="A41" s="2" t="s">
        <v>6</v>
      </c>
      <c r="B41" s="2" t="s">
        <v>3</v>
      </c>
      <c r="C41" s="2">
        <v>2</v>
      </c>
      <c r="D41" s="2">
        <v>2009</v>
      </c>
      <c r="E41" s="27">
        <v>39962</v>
      </c>
      <c r="F41" s="2">
        <v>12.75</v>
      </c>
      <c r="G41" s="15"/>
      <c r="H41" s="13"/>
      <c r="I41" s="15"/>
      <c r="J41" s="16"/>
      <c r="L41" s="2"/>
      <c r="M41" s="2"/>
      <c r="N41" s="2"/>
      <c r="O41" s="2"/>
      <c r="P41" s="2"/>
      <c r="Q41" s="2"/>
      <c r="R41" s="2"/>
      <c r="S41" s="2"/>
      <c r="T41" s="2"/>
    </row>
    <row r="42" spans="1:20" x14ac:dyDescent="0.3">
      <c r="A42" s="2" t="s">
        <v>6</v>
      </c>
      <c r="B42" s="2" t="s">
        <v>45</v>
      </c>
      <c r="C42" s="2">
        <v>2</v>
      </c>
      <c r="D42" s="2">
        <v>2009</v>
      </c>
      <c r="E42" s="27">
        <v>39962</v>
      </c>
      <c r="F42" s="2">
        <v>14.299999999999997</v>
      </c>
      <c r="G42" s="15"/>
      <c r="H42" s="13"/>
      <c r="I42" s="15"/>
      <c r="J42" s="16"/>
      <c r="L42" s="2"/>
      <c r="M42" s="2"/>
      <c r="N42" s="2"/>
      <c r="O42" s="2"/>
      <c r="P42" s="2"/>
      <c r="Q42" s="2"/>
      <c r="R42" s="2"/>
      <c r="S42" s="2"/>
      <c r="T42" s="2"/>
    </row>
    <row r="43" spans="1:20" x14ac:dyDescent="0.3">
      <c r="A43" s="2" t="s">
        <v>6</v>
      </c>
      <c r="B43" s="2" t="s">
        <v>3</v>
      </c>
      <c r="C43" s="2">
        <v>3</v>
      </c>
      <c r="D43" s="2">
        <v>2009</v>
      </c>
      <c r="E43" s="27">
        <v>39962</v>
      </c>
      <c r="F43" s="2">
        <v>14.049999999999997</v>
      </c>
      <c r="G43" s="15"/>
      <c r="H43" s="13"/>
      <c r="I43" s="15"/>
      <c r="J43" s="16"/>
      <c r="L43" s="2"/>
      <c r="M43" s="2"/>
      <c r="N43" s="2"/>
      <c r="O43" s="2"/>
      <c r="P43" s="2"/>
      <c r="Q43" s="2"/>
      <c r="R43" s="2"/>
      <c r="S43" s="2"/>
      <c r="T43" s="2"/>
    </row>
    <row r="44" spans="1:20" x14ac:dyDescent="0.3">
      <c r="A44" s="2" t="s">
        <v>6</v>
      </c>
      <c r="B44" s="2" t="s">
        <v>45</v>
      </c>
      <c r="C44" s="2">
        <v>3</v>
      </c>
      <c r="D44" s="2">
        <v>2009</v>
      </c>
      <c r="E44" s="27">
        <v>39962</v>
      </c>
      <c r="F44" s="2">
        <v>13.349999999999994</v>
      </c>
      <c r="G44" s="15"/>
      <c r="H44" s="13"/>
      <c r="I44" s="15"/>
      <c r="J44" s="16"/>
      <c r="L44" s="2"/>
      <c r="M44" s="2"/>
      <c r="N44" s="2"/>
      <c r="O44" s="2"/>
      <c r="P44" s="2"/>
      <c r="Q44" s="2"/>
      <c r="R44" s="2"/>
      <c r="S44" s="2"/>
      <c r="T44" s="2"/>
    </row>
    <row r="45" spans="1:20" x14ac:dyDescent="0.3">
      <c r="A45" s="2" t="s">
        <v>6</v>
      </c>
      <c r="B45" s="2" t="s">
        <v>46</v>
      </c>
      <c r="C45" s="2">
        <v>1</v>
      </c>
      <c r="D45" s="2">
        <v>2009</v>
      </c>
      <c r="E45" s="27">
        <v>39966</v>
      </c>
      <c r="F45" s="2">
        <v>15.299999999999997</v>
      </c>
      <c r="G45" s="15"/>
      <c r="H45" s="13"/>
      <c r="I45" s="15"/>
      <c r="J45" s="15"/>
      <c r="L45" s="2"/>
      <c r="M45" s="2"/>
      <c r="N45" s="2"/>
      <c r="O45" s="2"/>
      <c r="P45" s="2"/>
      <c r="Q45" s="2"/>
      <c r="R45" s="2"/>
      <c r="S45" s="2"/>
      <c r="T45" s="2"/>
    </row>
    <row r="46" spans="1:20" x14ac:dyDescent="0.3">
      <c r="A46" s="2" t="s">
        <v>6</v>
      </c>
      <c r="B46" s="2" t="s">
        <v>47</v>
      </c>
      <c r="C46" s="2">
        <v>1</v>
      </c>
      <c r="D46" s="2">
        <v>2009</v>
      </c>
      <c r="E46" s="27">
        <v>39966</v>
      </c>
      <c r="F46" s="2">
        <v>20.299999999999997</v>
      </c>
      <c r="G46" s="15"/>
      <c r="H46" s="13"/>
      <c r="I46" s="15"/>
      <c r="J46" s="15"/>
      <c r="L46" s="2"/>
      <c r="M46" s="2"/>
      <c r="N46" s="2"/>
      <c r="O46" s="2"/>
      <c r="P46" s="2"/>
      <c r="Q46" s="2"/>
      <c r="R46" s="2"/>
      <c r="S46" s="2"/>
      <c r="T46" s="2"/>
    </row>
    <row r="47" spans="1:20" x14ac:dyDescent="0.3">
      <c r="A47" s="2" t="s">
        <v>6</v>
      </c>
      <c r="B47" s="2" t="s">
        <v>46</v>
      </c>
      <c r="C47" s="2">
        <v>2</v>
      </c>
      <c r="D47" s="2">
        <v>2009</v>
      </c>
      <c r="E47" s="27">
        <v>39966</v>
      </c>
      <c r="F47" s="2">
        <v>13.5</v>
      </c>
      <c r="G47" s="15"/>
      <c r="H47" s="13"/>
      <c r="I47" s="15"/>
      <c r="J47" s="15"/>
      <c r="L47" s="2"/>
      <c r="M47" s="2"/>
      <c r="N47" s="2"/>
      <c r="O47" s="2"/>
      <c r="P47" s="2"/>
      <c r="Q47" s="2"/>
      <c r="R47" s="2"/>
      <c r="S47" s="2"/>
      <c r="T47" s="2"/>
    </row>
    <row r="48" spans="1:20" x14ac:dyDescent="0.3">
      <c r="A48" s="2" t="s">
        <v>6</v>
      </c>
      <c r="B48" s="2" t="s">
        <v>47</v>
      </c>
      <c r="C48" s="2">
        <v>2</v>
      </c>
      <c r="D48" s="2">
        <v>2009</v>
      </c>
      <c r="E48" s="27">
        <v>39966</v>
      </c>
      <c r="F48" s="2">
        <v>15</v>
      </c>
      <c r="G48" s="15"/>
      <c r="H48" s="13"/>
      <c r="I48" s="15"/>
      <c r="J48" s="15"/>
      <c r="L48" s="2"/>
      <c r="M48" s="2"/>
      <c r="N48" s="2"/>
      <c r="O48" s="2"/>
      <c r="P48" s="2"/>
      <c r="Q48" s="2"/>
      <c r="R48" s="2"/>
      <c r="S48" s="2"/>
      <c r="T48" s="2"/>
    </row>
    <row r="49" spans="1:20" x14ac:dyDescent="0.3">
      <c r="A49" s="2" t="s">
        <v>6</v>
      </c>
      <c r="B49" s="2" t="s">
        <v>46</v>
      </c>
      <c r="C49" s="2">
        <v>3</v>
      </c>
      <c r="D49" s="2">
        <v>2009</v>
      </c>
      <c r="E49" s="27">
        <v>39966</v>
      </c>
      <c r="F49" s="2">
        <v>14.199999999999989</v>
      </c>
      <c r="G49" s="15"/>
      <c r="H49" s="13"/>
      <c r="I49" s="15"/>
      <c r="J49" s="15"/>
      <c r="L49" s="2"/>
      <c r="M49" s="2"/>
      <c r="N49" s="2"/>
      <c r="O49" s="2"/>
      <c r="P49" s="2"/>
      <c r="Q49" s="2"/>
      <c r="R49" s="2"/>
      <c r="S49" s="2"/>
      <c r="T49" s="2"/>
    </row>
    <row r="50" spans="1:20" x14ac:dyDescent="0.3">
      <c r="A50" s="2" t="s">
        <v>6</v>
      </c>
      <c r="B50" s="2" t="s">
        <v>47</v>
      </c>
      <c r="C50" s="2">
        <v>3</v>
      </c>
      <c r="D50" s="2">
        <v>2009</v>
      </c>
      <c r="E50" s="27">
        <v>39966</v>
      </c>
      <c r="F50" s="2">
        <v>12.599999999999994</v>
      </c>
      <c r="G50" s="15"/>
      <c r="H50" s="13"/>
      <c r="I50" s="15"/>
      <c r="J50" s="15"/>
      <c r="L50" s="2"/>
      <c r="M50" s="2"/>
      <c r="N50" s="2"/>
      <c r="O50" s="2"/>
      <c r="P50" s="2"/>
      <c r="Q50" s="2"/>
      <c r="R50" s="2"/>
      <c r="S50" s="2"/>
      <c r="T50" s="2"/>
    </row>
    <row r="51" spans="1:20" x14ac:dyDescent="0.3">
      <c r="A51" s="2" t="s">
        <v>6</v>
      </c>
      <c r="B51" s="2" t="s">
        <v>3</v>
      </c>
      <c r="C51" s="2">
        <v>1</v>
      </c>
      <c r="D51" s="2">
        <v>2009</v>
      </c>
      <c r="E51" s="27">
        <v>39967</v>
      </c>
      <c r="F51" s="2">
        <v>4.5999999999999943</v>
      </c>
      <c r="G51" s="15"/>
      <c r="H51" s="13"/>
      <c r="I51" s="15"/>
      <c r="J51" s="16"/>
      <c r="L51" s="2"/>
      <c r="M51" s="2"/>
      <c r="N51" s="2"/>
      <c r="O51" s="2"/>
      <c r="P51" s="2"/>
      <c r="Q51" s="2"/>
      <c r="R51" s="2"/>
      <c r="S51" s="2"/>
      <c r="T51" s="2"/>
    </row>
    <row r="52" spans="1:20" x14ac:dyDescent="0.3">
      <c r="A52" s="2" t="s">
        <v>6</v>
      </c>
      <c r="B52" s="2" t="s">
        <v>45</v>
      </c>
      <c r="C52" s="2">
        <v>1</v>
      </c>
      <c r="D52" s="2">
        <v>2009</v>
      </c>
      <c r="E52" s="27">
        <v>39967</v>
      </c>
      <c r="F52" s="2">
        <v>16.700000000000003</v>
      </c>
      <c r="G52" s="15"/>
      <c r="H52" s="13"/>
      <c r="I52" s="15"/>
      <c r="J52" s="16"/>
      <c r="L52" s="2"/>
      <c r="M52" s="2"/>
      <c r="N52" s="2"/>
      <c r="O52" s="2"/>
      <c r="P52" s="2"/>
      <c r="Q52" s="2"/>
      <c r="R52" s="2"/>
      <c r="S52" s="2"/>
      <c r="T52" s="2"/>
    </row>
    <row r="53" spans="1:20" x14ac:dyDescent="0.3">
      <c r="A53" s="2" t="s">
        <v>6</v>
      </c>
      <c r="B53" s="2" t="s">
        <v>3</v>
      </c>
      <c r="C53" s="2">
        <v>2</v>
      </c>
      <c r="D53" s="2">
        <v>2009</v>
      </c>
      <c r="E53" s="27">
        <v>39967</v>
      </c>
      <c r="F53" s="2">
        <v>12.799999999999997</v>
      </c>
      <c r="G53" s="15"/>
      <c r="H53" s="13"/>
      <c r="I53" s="15"/>
      <c r="J53" s="16"/>
      <c r="L53" s="2"/>
      <c r="M53" s="2"/>
      <c r="N53" s="2"/>
      <c r="O53" s="2"/>
      <c r="P53" s="2"/>
      <c r="Q53" s="2"/>
      <c r="R53" s="2"/>
      <c r="S53" s="2"/>
      <c r="T53" s="2"/>
    </row>
    <row r="54" spans="1:20" x14ac:dyDescent="0.3">
      <c r="A54" s="2" t="s">
        <v>6</v>
      </c>
      <c r="B54" s="2" t="s">
        <v>45</v>
      </c>
      <c r="C54" s="2">
        <v>2</v>
      </c>
      <c r="D54" s="2">
        <v>2009</v>
      </c>
      <c r="E54" s="27">
        <v>39967</v>
      </c>
      <c r="F54" s="2">
        <v>26</v>
      </c>
      <c r="G54" s="15"/>
      <c r="H54" s="13"/>
      <c r="I54" s="15"/>
      <c r="J54" s="16"/>
      <c r="L54" s="2"/>
      <c r="M54" s="2"/>
      <c r="N54" s="2"/>
      <c r="O54" s="2"/>
      <c r="P54" s="2"/>
      <c r="Q54" s="2"/>
      <c r="R54" s="2"/>
      <c r="S54" s="2"/>
      <c r="T54" s="2"/>
    </row>
    <row r="55" spans="1:20" x14ac:dyDescent="0.3">
      <c r="A55" s="2" t="s">
        <v>6</v>
      </c>
      <c r="B55" s="2" t="s">
        <v>3</v>
      </c>
      <c r="C55" s="2">
        <v>3</v>
      </c>
      <c r="D55" s="2">
        <v>2009</v>
      </c>
      <c r="E55" s="27">
        <v>39967</v>
      </c>
      <c r="F55" s="2">
        <v>18</v>
      </c>
      <c r="G55" s="15"/>
      <c r="H55" s="13"/>
      <c r="I55" s="15"/>
      <c r="J55" s="16"/>
      <c r="L55" s="2"/>
      <c r="M55" s="2"/>
      <c r="N55" s="2"/>
      <c r="O55" s="2"/>
      <c r="P55" s="2"/>
      <c r="Q55" s="2"/>
      <c r="R55" s="2"/>
      <c r="S55" s="2"/>
      <c r="T55" s="2"/>
    </row>
    <row r="56" spans="1:20" x14ac:dyDescent="0.3">
      <c r="A56" s="2" t="s">
        <v>6</v>
      </c>
      <c r="B56" s="2" t="s">
        <v>45</v>
      </c>
      <c r="C56" s="2">
        <v>3</v>
      </c>
      <c r="D56" s="2">
        <v>2009</v>
      </c>
      <c r="E56" s="27">
        <v>39967</v>
      </c>
      <c r="F56" s="2">
        <v>13.900000000000006</v>
      </c>
      <c r="G56" s="15"/>
      <c r="H56" s="13"/>
      <c r="I56" s="15"/>
      <c r="J56" s="16"/>
      <c r="L56" s="2"/>
      <c r="M56" s="2"/>
      <c r="N56" s="2"/>
      <c r="O56" s="2"/>
      <c r="P56" s="2"/>
      <c r="Q56" s="2"/>
      <c r="R56" s="2"/>
      <c r="S56" s="2"/>
      <c r="T56" s="2"/>
    </row>
    <row r="57" spans="1:20" x14ac:dyDescent="0.3">
      <c r="A57" s="2" t="s">
        <v>6</v>
      </c>
      <c r="B57" s="2" t="s">
        <v>3</v>
      </c>
      <c r="C57" s="2">
        <v>1</v>
      </c>
      <c r="D57" s="2">
        <v>2009</v>
      </c>
      <c r="E57" s="27">
        <v>39968</v>
      </c>
      <c r="F57" s="2">
        <v>20.5</v>
      </c>
      <c r="G57" s="15"/>
      <c r="H57" s="13"/>
      <c r="I57" s="15"/>
      <c r="J57" s="16"/>
      <c r="L57" s="2"/>
      <c r="M57" s="2"/>
      <c r="N57" s="2"/>
      <c r="O57" s="2"/>
      <c r="P57" s="2"/>
      <c r="Q57" s="2"/>
      <c r="R57" s="2"/>
      <c r="S57" s="2"/>
      <c r="T57" s="2"/>
    </row>
    <row r="58" spans="1:20" x14ac:dyDescent="0.3">
      <c r="A58" s="2" t="s">
        <v>6</v>
      </c>
      <c r="B58" s="2" t="s">
        <v>45</v>
      </c>
      <c r="C58" s="2">
        <v>1</v>
      </c>
      <c r="D58" s="2">
        <v>2009</v>
      </c>
      <c r="E58" s="27">
        <v>39968</v>
      </c>
      <c r="F58" s="2">
        <v>21.599999999999994</v>
      </c>
      <c r="G58" s="15"/>
      <c r="H58" s="13"/>
      <c r="I58" s="15"/>
      <c r="J58" s="16"/>
      <c r="L58" s="2"/>
      <c r="M58" s="2"/>
      <c r="N58" s="2"/>
      <c r="O58" s="2"/>
      <c r="P58" s="2"/>
      <c r="Q58" s="2"/>
      <c r="R58" s="2"/>
      <c r="S58" s="2"/>
      <c r="T58" s="2"/>
    </row>
    <row r="59" spans="1:20" x14ac:dyDescent="0.3">
      <c r="A59" s="2" t="s">
        <v>6</v>
      </c>
      <c r="B59" s="2" t="s">
        <v>3</v>
      </c>
      <c r="C59" s="2">
        <v>2</v>
      </c>
      <c r="D59" s="2">
        <v>2009</v>
      </c>
      <c r="E59" s="27">
        <v>39968</v>
      </c>
      <c r="F59" s="2">
        <v>23.400000000000006</v>
      </c>
      <c r="G59" s="15"/>
      <c r="H59" s="13"/>
      <c r="I59" s="15"/>
      <c r="J59" s="16"/>
      <c r="L59" s="2"/>
      <c r="M59" s="2"/>
      <c r="N59" s="2"/>
      <c r="O59" s="2"/>
      <c r="P59" s="2"/>
      <c r="Q59" s="2"/>
      <c r="R59" s="2"/>
      <c r="S59" s="2"/>
      <c r="T59" s="2"/>
    </row>
    <row r="60" spans="1:20" x14ac:dyDescent="0.3">
      <c r="A60" s="2" t="s">
        <v>6</v>
      </c>
      <c r="B60" s="2" t="s">
        <v>45</v>
      </c>
      <c r="C60" s="2">
        <v>2</v>
      </c>
      <c r="D60" s="2">
        <v>2009</v>
      </c>
      <c r="E60" s="27">
        <v>39968</v>
      </c>
      <c r="F60" s="2">
        <v>16.400000000000006</v>
      </c>
      <c r="G60" s="15"/>
      <c r="H60" s="13"/>
      <c r="I60" s="15"/>
      <c r="J60" s="16"/>
      <c r="L60" s="2"/>
      <c r="M60" s="2"/>
      <c r="N60" s="2"/>
      <c r="O60" s="2"/>
      <c r="P60" s="2"/>
      <c r="Q60" s="2"/>
      <c r="R60" s="2"/>
      <c r="S60" s="2"/>
      <c r="T60" s="2"/>
    </row>
    <row r="61" spans="1:20" x14ac:dyDescent="0.3">
      <c r="A61" s="2" t="s">
        <v>6</v>
      </c>
      <c r="B61" s="2" t="s">
        <v>3</v>
      </c>
      <c r="C61" s="2">
        <v>3</v>
      </c>
      <c r="D61" s="2">
        <v>2009</v>
      </c>
      <c r="E61" s="27">
        <v>39968</v>
      </c>
      <c r="F61" s="2">
        <v>16.900000000000006</v>
      </c>
      <c r="G61" s="15"/>
      <c r="H61" s="13"/>
      <c r="I61" s="15"/>
      <c r="J61" s="16"/>
      <c r="L61" s="2"/>
      <c r="M61" s="2"/>
      <c r="N61" s="2"/>
      <c r="O61" s="2"/>
      <c r="P61" s="2"/>
      <c r="Q61" s="2"/>
      <c r="R61" s="2"/>
      <c r="S61" s="2"/>
      <c r="T61" s="2"/>
    </row>
    <row r="62" spans="1:20" x14ac:dyDescent="0.3">
      <c r="A62" s="2" t="s">
        <v>6</v>
      </c>
      <c r="B62" s="2" t="s">
        <v>45</v>
      </c>
      <c r="C62" s="2">
        <v>3</v>
      </c>
      <c r="D62" s="2">
        <v>2009</v>
      </c>
      <c r="E62" s="27">
        <v>39968</v>
      </c>
      <c r="F62" s="2">
        <v>17.400000000000006</v>
      </c>
      <c r="G62" s="15"/>
      <c r="H62" s="13"/>
      <c r="I62" s="15"/>
      <c r="J62" s="16"/>
      <c r="L62" s="2"/>
      <c r="M62" s="2"/>
      <c r="N62" s="2"/>
      <c r="O62" s="2"/>
      <c r="P62" s="2"/>
      <c r="Q62" s="2"/>
      <c r="R62" s="2"/>
      <c r="S62" s="2"/>
      <c r="T62" s="2"/>
    </row>
    <row r="63" spans="1:20" x14ac:dyDescent="0.3">
      <c r="A63" s="2" t="s">
        <v>6</v>
      </c>
      <c r="B63" s="2" t="s">
        <v>3</v>
      </c>
      <c r="C63" s="2">
        <v>1</v>
      </c>
      <c r="D63" s="2">
        <v>2009</v>
      </c>
      <c r="E63" s="27">
        <v>39969</v>
      </c>
      <c r="F63" s="2">
        <v>19.599999999999994</v>
      </c>
      <c r="G63" s="15"/>
      <c r="H63" s="13"/>
      <c r="I63" s="15"/>
      <c r="J63" s="16"/>
      <c r="L63" s="2"/>
      <c r="M63" s="2"/>
      <c r="N63" s="2"/>
      <c r="O63" s="2"/>
      <c r="P63" s="2"/>
      <c r="Q63" s="2"/>
      <c r="R63" s="2"/>
      <c r="S63" s="2"/>
      <c r="T63" s="2"/>
    </row>
    <row r="64" spans="1:20" x14ac:dyDescent="0.3">
      <c r="A64" s="2" t="s">
        <v>6</v>
      </c>
      <c r="B64" s="2" t="s">
        <v>45</v>
      </c>
      <c r="C64" s="2">
        <v>1</v>
      </c>
      <c r="D64" s="2">
        <v>2009</v>
      </c>
      <c r="E64" s="27">
        <v>39969</v>
      </c>
      <c r="F64" s="2">
        <v>20.400000000000006</v>
      </c>
      <c r="G64" s="15"/>
      <c r="H64" s="13"/>
      <c r="I64" s="15"/>
      <c r="J64" s="16"/>
      <c r="L64" s="2"/>
      <c r="M64" s="2"/>
      <c r="N64" s="2"/>
      <c r="O64" s="2"/>
      <c r="P64" s="2"/>
      <c r="Q64" s="2"/>
      <c r="R64" s="2"/>
      <c r="S64" s="2"/>
      <c r="T64" s="2"/>
    </row>
    <row r="65" spans="1:20" x14ac:dyDescent="0.3">
      <c r="A65" s="2" t="s">
        <v>6</v>
      </c>
      <c r="B65" s="2" t="s">
        <v>3</v>
      </c>
      <c r="C65" s="2">
        <v>2</v>
      </c>
      <c r="D65" s="2">
        <v>2009</v>
      </c>
      <c r="E65" s="27">
        <v>39969</v>
      </c>
      <c r="F65" s="2">
        <v>13.299999999999997</v>
      </c>
      <c r="G65" s="15"/>
      <c r="H65" s="13"/>
      <c r="I65" s="15"/>
      <c r="J65" s="16"/>
      <c r="L65" s="2"/>
      <c r="M65" s="2"/>
      <c r="N65" s="2"/>
      <c r="O65" s="2"/>
      <c r="P65" s="2"/>
      <c r="Q65" s="2"/>
      <c r="R65" s="2"/>
      <c r="S65" s="2"/>
      <c r="T65" s="2"/>
    </row>
    <row r="66" spans="1:20" x14ac:dyDescent="0.3">
      <c r="A66" s="2" t="s">
        <v>6</v>
      </c>
      <c r="B66" s="2" t="s">
        <v>45</v>
      </c>
      <c r="C66" s="2">
        <v>2</v>
      </c>
      <c r="D66" s="2">
        <v>2009</v>
      </c>
      <c r="E66" s="27">
        <v>39969</v>
      </c>
      <c r="F66" s="2">
        <v>15.700000000000003</v>
      </c>
      <c r="G66" s="15"/>
      <c r="H66" s="13"/>
      <c r="I66" s="15"/>
      <c r="J66" s="16"/>
      <c r="L66" s="2"/>
      <c r="M66" s="2"/>
      <c r="N66" s="2"/>
      <c r="O66" s="2"/>
      <c r="P66" s="2"/>
      <c r="Q66" s="2"/>
      <c r="R66" s="2"/>
      <c r="S66" s="2"/>
      <c r="T66" s="2"/>
    </row>
    <row r="67" spans="1:20" x14ac:dyDescent="0.3">
      <c r="A67" s="2" t="s">
        <v>6</v>
      </c>
      <c r="B67" s="2" t="s">
        <v>3</v>
      </c>
      <c r="C67" s="2">
        <v>3</v>
      </c>
      <c r="D67" s="2">
        <v>2009</v>
      </c>
      <c r="E67" s="27">
        <v>39969</v>
      </c>
      <c r="F67" s="2">
        <v>12.5</v>
      </c>
      <c r="G67" s="15"/>
      <c r="H67" s="13"/>
      <c r="I67" s="15"/>
      <c r="J67" s="16"/>
      <c r="L67" s="2"/>
      <c r="M67" s="2"/>
      <c r="N67" s="2"/>
      <c r="O67" s="2"/>
      <c r="P67" s="2"/>
      <c r="Q67" s="2"/>
      <c r="R67" s="2"/>
      <c r="S67" s="2"/>
      <c r="T67" s="2"/>
    </row>
    <row r="68" spans="1:20" x14ac:dyDescent="0.3">
      <c r="A68" s="2" t="s">
        <v>6</v>
      </c>
      <c r="B68" s="2" t="s">
        <v>45</v>
      </c>
      <c r="C68" s="2">
        <v>3</v>
      </c>
      <c r="D68" s="2">
        <v>2009</v>
      </c>
      <c r="E68" s="27">
        <v>39969</v>
      </c>
      <c r="F68" s="2">
        <v>15.700000000000003</v>
      </c>
      <c r="G68" s="15"/>
      <c r="H68" s="13"/>
      <c r="I68" s="15"/>
      <c r="J68" s="16"/>
      <c r="L68" s="2"/>
      <c r="M68" s="2"/>
      <c r="N68" s="2"/>
      <c r="O68" s="2"/>
      <c r="P68" s="2"/>
      <c r="Q68" s="2"/>
      <c r="R68" s="2"/>
      <c r="S68" s="2"/>
      <c r="T68" s="2"/>
    </row>
    <row r="69" spans="1:20" x14ac:dyDescent="0.3">
      <c r="A69" s="2" t="s">
        <v>6</v>
      </c>
      <c r="B69" s="2" t="s">
        <v>3</v>
      </c>
      <c r="C69" s="2">
        <v>1</v>
      </c>
      <c r="D69" s="2">
        <v>2009</v>
      </c>
      <c r="E69" s="27">
        <v>39972</v>
      </c>
      <c r="F69" s="2">
        <v>18.400000000000006</v>
      </c>
      <c r="G69" s="15"/>
      <c r="H69" s="13"/>
      <c r="I69" s="15"/>
      <c r="J69" s="16"/>
      <c r="L69" s="2"/>
      <c r="M69" s="2"/>
      <c r="N69" s="2"/>
      <c r="O69" s="2"/>
      <c r="P69" s="2"/>
      <c r="Q69" s="2"/>
      <c r="R69" s="2"/>
      <c r="S69" s="2"/>
      <c r="T69" s="2"/>
    </row>
    <row r="70" spans="1:20" x14ac:dyDescent="0.3">
      <c r="A70" s="2" t="s">
        <v>6</v>
      </c>
      <c r="B70" s="2" t="s">
        <v>45</v>
      </c>
      <c r="C70" s="2">
        <v>1</v>
      </c>
      <c r="D70" s="2">
        <v>2009</v>
      </c>
      <c r="E70" s="27">
        <v>39972</v>
      </c>
      <c r="F70" s="2">
        <v>13.799999999999997</v>
      </c>
      <c r="G70" s="15"/>
      <c r="H70" s="13"/>
      <c r="I70" s="15"/>
      <c r="J70" s="16"/>
      <c r="L70" s="2"/>
      <c r="M70" s="2"/>
      <c r="N70" s="2"/>
      <c r="O70" s="2"/>
      <c r="P70" s="2"/>
      <c r="Q70" s="2"/>
      <c r="R70" s="2"/>
      <c r="S70" s="2"/>
      <c r="T70" s="2"/>
    </row>
    <row r="71" spans="1:20" x14ac:dyDescent="0.3">
      <c r="A71" s="2" t="s">
        <v>6</v>
      </c>
      <c r="B71" s="2" t="s">
        <v>3</v>
      </c>
      <c r="C71" s="2">
        <v>2</v>
      </c>
      <c r="D71" s="2">
        <v>2009</v>
      </c>
      <c r="E71" s="27">
        <v>39972</v>
      </c>
      <c r="F71" s="2">
        <v>11.599999999999994</v>
      </c>
      <c r="G71" s="15"/>
      <c r="H71" s="13"/>
      <c r="I71" s="15"/>
      <c r="J71" s="16"/>
      <c r="L71" s="2"/>
      <c r="M71" s="2"/>
      <c r="N71" s="2"/>
      <c r="O71" s="2"/>
      <c r="P71" s="2"/>
      <c r="Q71" s="2"/>
      <c r="R71" s="2"/>
      <c r="S71" s="2"/>
      <c r="T71" s="2"/>
    </row>
    <row r="72" spans="1:20" x14ac:dyDescent="0.3">
      <c r="A72" s="2" t="s">
        <v>6</v>
      </c>
      <c r="B72" s="2" t="s">
        <v>45</v>
      </c>
      <c r="C72" s="2">
        <v>2</v>
      </c>
      <c r="D72" s="2">
        <v>2009</v>
      </c>
      <c r="E72" s="27">
        <v>39972</v>
      </c>
      <c r="F72" s="2">
        <v>15</v>
      </c>
      <c r="G72" s="15"/>
      <c r="H72" s="13"/>
      <c r="I72" s="15"/>
      <c r="J72" s="16"/>
      <c r="L72" s="2"/>
      <c r="M72" s="2"/>
      <c r="N72" s="2"/>
      <c r="O72" s="2"/>
      <c r="P72" s="2"/>
      <c r="Q72" s="2"/>
      <c r="R72" s="2"/>
      <c r="S72" s="2"/>
      <c r="T72" s="2"/>
    </row>
    <row r="73" spans="1:20" x14ac:dyDescent="0.3">
      <c r="A73" s="2" t="s">
        <v>6</v>
      </c>
      <c r="B73" s="2" t="s">
        <v>3</v>
      </c>
      <c r="C73" s="2">
        <v>3</v>
      </c>
      <c r="D73" s="2">
        <v>2009</v>
      </c>
      <c r="E73" s="27">
        <v>39972</v>
      </c>
      <c r="F73" s="2">
        <v>12.400000000000006</v>
      </c>
      <c r="G73" s="15"/>
      <c r="H73" s="13"/>
      <c r="I73" s="15"/>
      <c r="J73" s="16"/>
      <c r="L73" s="2"/>
      <c r="M73" s="2"/>
      <c r="N73" s="2"/>
      <c r="O73" s="2"/>
      <c r="P73" s="2"/>
      <c r="Q73" s="2"/>
      <c r="R73" s="2"/>
      <c r="S73" s="2"/>
      <c r="T73" s="2"/>
    </row>
    <row r="74" spans="1:20" x14ac:dyDescent="0.3">
      <c r="A74" s="2" t="s">
        <v>6</v>
      </c>
      <c r="B74" s="2" t="s">
        <v>45</v>
      </c>
      <c r="C74" s="2">
        <v>3</v>
      </c>
      <c r="D74" s="2">
        <v>2009</v>
      </c>
      <c r="E74" s="27">
        <v>39972</v>
      </c>
      <c r="F74" s="2">
        <v>17.200000000000003</v>
      </c>
      <c r="G74" s="15"/>
      <c r="H74" s="13"/>
      <c r="I74" s="15"/>
      <c r="J74" s="16"/>
      <c r="L74" s="2"/>
      <c r="M74" s="2"/>
      <c r="N74" s="2"/>
      <c r="O74" s="2"/>
      <c r="P74" s="2"/>
      <c r="Q74" s="2"/>
      <c r="R74" s="2"/>
      <c r="S74" s="2"/>
      <c r="T74" s="2"/>
    </row>
    <row r="75" spans="1:20" x14ac:dyDescent="0.3">
      <c r="A75" s="2" t="s">
        <v>6</v>
      </c>
      <c r="B75" s="2" t="s">
        <v>3</v>
      </c>
      <c r="C75" s="2">
        <v>4</v>
      </c>
      <c r="D75" s="2">
        <v>2009</v>
      </c>
      <c r="E75" s="27">
        <v>39972</v>
      </c>
      <c r="F75" s="2">
        <v>22.400000000000006</v>
      </c>
      <c r="G75" s="15"/>
      <c r="H75" s="13"/>
      <c r="I75" s="15"/>
      <c r="J75" s="16"/>
      <c r="L75" s="2"/>
      <c r="M75" s="2"/>
      <c r="N75" s="2"/>
      <c r="O75" s="2"/>
      <c r="P75" s="2"/>
      <c r="Q75" s="2"/>
      <c r="R75" s="2"/>
      <c r="S75" s="2"/>
      <c r="T75" s="2"/>
    </row>
    <row r="76" spans="1:20" x14ac:dyDescent="0.3">
      <c r="A76" s="2" t="s">
        <v>6</v>
      </c>
      <c r="B76" s="2" t="s">
        <v>45</v>
      </c>
      <c r="C76" s="2">
        <v>4</v>
      </c>
      <c r="D76" s="2">
        <v>2009</v>
      </c>
      <c r="E76" s="27">
        <v>39972</v>
      </c>
      <c r="F76" s="2">
        <v>18.299999999999997</v>
      </c>
      <c r="G76" s="15"/>
      <c r="H76" s="13"/>
      <c r="I76" s="15"/>
      <c r="J76" s="16"/>
      <c r="L76" s="2"/>
      <c r="M76" s="2"/>
      <c r="N76" s="2"/>
      <c r="O76" s="2"/>
      <c r="P76" s="2"/>
      <c r="Q76" s="2"/>
      <c r="R76" s="2"/>
      <c r="S76" s="2"/>
      <c r="T76" s="2"/>
    </row>
    <row r="77" spans="1:20" x14ac:dyDescent="0.3">
      <c r="A77" s="2" t="s">
        <v>6</v>
      </c>
      <c r="B77" s="2" t="s">
        <v>3</v>
      </c>
      <c r="C77" s="2">
        <v>5</v>
      </c>
      <c r="D77" s="2">
        <v>2009</v>
      </c>
      <c r="E77" s="27">
        <v>39972</v>
      </c>
      <c r="F77" s="2">
        <v>18.299999999999997</v>
      </c>
      <c r="G77" s="15"/>
      <c r="H77" s="13"/>
      <c r="I77" s="15"/>
      <c r="J77" s="16"/>
      <c r="L77" s="2"/>
      <c r="M77" s="2"/>
      <c r="N77" s="2"/>
      <c r="O77" s="2"/>
      <c r="P77" s="2"/>
      <c r="Q77" s="2"/>
      <c r="R77" s="2"/>
      <c r="S77" s="2"/>
      <c r="T77" s="2"/>
    </row>
    <row r="78" spans="1:20" x14ac:dyDescent="0.3">
      <c r="A78" s="2" t="s">
        <v>6</v>
      </c>
      <c r="B78" s="2" t="s">
        <v>45</v>
      </c>
      <c r="C78" s="2">
        <v>5</v>
      </c>
      <c r="D78" s="2">
        <v>2009</v>
      </c>
      <c r="E78" s="27">
        <v>39972</v>
      </c>
      <c r="F78" s="2">
        <v>17.799999999999997</v>
      </c>
      <c r="G78" s="15"/>
      <c r="H78" s="13"/>
      <c r="I78" s="15"/>
      <c r="J78" s="16"/>
      <c r="L78" s="2"/>
      <c r="M78" s="2"/>
      <c r="N78" s="2"/>
      <c r="O78" s="2"/>
      <c r="P78" s="2"/>
      <c r="Q78" s="2"/>
      <c r="R78" s="2"/>
      <c r="S78" s="2"/>
      <c r="T78" s="2"/>
    </row>
    <row r="79" spans="1:20" x14ac:dyDescent="0.3">
      <c r="A79" s="2" t="s">
        <v>6</v>
      </c>
      <c r="B79" s="2" t="s">
        <v>3</v>
      </c>
      <c r="C79" s="2">
        <v>6</v>
      </c>
      <c r="D79" s="2">
        <v>2009</v>
      </c>
      <c r="E79" s="27">
        <v>39972</v>
      </c>
      <c r="F79" s="2">
        <v>27.700000000000003</v>
      </c>
      <c r="G79" s="15"/>
      <c r="H79" s="13"/>
      <c r="I79" s="15"/>
      <c r="J79" s="16"/>
      <c r="L79" s="2"/>
      <c r="M79" s="2"/>
      <c r="N79" s="2"/>
      <c r="O79" s="2"/>
      <c r="P79" s="2"/>
      <c r="Q79" s="2"/>
      <c r="R79" s="2"/>
      <c r="S79" s="2"/>
      <c r="T79" s="2"/>
    </row>
    <row r="80" spans="1:20" x14ac:dyDescent="0.3">
      <c r="A80" s="2" t="s">
        <v>6</v>
      </c>
      <c r="B80" s="2" t="s">
        <v>45</v>
      </c>
      <c r="C80" s="2">
        <v>6</v>
      </c>
      <c r="D80" s="2">
        <v>2009</v>
      </c>
      <c r="E80" s="27">
        <v>39972</v>
      </c>
      <c r="F80" s="2">
        <v>23.400000000000006</v>
      </c>
      <c r="G80" s="15"/>
      <c r="H80" s="13"/>
      <c r="I80" s="15"/>
      <c r="J80" s="16"/>
      <c r="L80" s="2"/>
      <c r="M80" s="2"/>
      <c r="N80" s="2"/>
      <c r="O80" s="2"/>
      <c r="P80" s="2"/>
      <c r="Q80" s="2"/>
      <c r="R80" s="2"/>
      <c r="S80" s="2"/>
      <c r="T80" s="2"/>
    </row>
    <row r="81" spans="1:20" x14ac:dyDescent="0.3">
      <c r="A81" s="2" t="s">
        <v>6</v>
      </c>
      <c r="B81" s="2" t="s">
        <v>3</v>
      </c>
      <c r="C81" s="2">
        <v>1</v>
      </c>
      <c r="D81" s="2">
        <v>2009</v>
      </c>
      <c r="E81" s="27">
        <v>39973</v>
      </c>
      <c r="F81" s="2">
        <v>14.5</v>
      </c>
      <c r="G81" s="15"/>
      <c r="H81" s="13"/>
      <c r="I81" s="15"/>
      <c r="J81" s="16"/>
      <c r="L81" s="2"/>
      <c r="M81" s="2"/>
      <c r="N81" s="2"/>
      <c r="O81" s="2"/>
      <c r="P81" s="2"/>
      <c r="Q81" s="2"/>
      <c r="R81" s="2"/>
      <c r="S81" s="2"/>
      <c r="T81" s="2"/>
    </row>
    <row r="82" spans="1:20" x14ac:dyDescent="0.3">
      <c r="A82" s="2" t="s">
        <v>6</v>
      </c>
      <c r="B82" s="2" t="s">
        <v>45</v>
      </c>
      <c r="C82" s="2">
        <v>1</v>
      </c>
      <c r="D82" s="2">
        <v>2009</v>
      </c>
      <c r="E82" s="27">
        <v>39973</v>
      </c>
      <c r="F82" s="2">
        <v>15</v>
      </c>
      <c r="G82" s="15"/>
      <c r="H82" s="13"/>
      <c r="I82" s="15"/>
      <c r="J82" s="16"/>
      <c r="L82" s="2"/>
      <c r="M82" s="2"/>
      <c r="N82" s="2"/>
      <c r="O82" s="2"/>
      <c r="P82" s="2"/>
      <c r="Q82" s="2"/>
      <c r="R82" s="2"/>
      <c r="S82" s="2"/>
      <c r="T82" s="2"/>
    </row>
    <row r="83" spans="1:20" x14ac:dyDescent="0.3">
      <c r="A83" s="2" t="s">
        <v>6</v>
      </c>
      <c r="B83" s="2" t="s">
        <v>3</v>
      </c>
      <c r="C83" s="2">
        <v>2</v>
      </c>
      <c r="D83" s="2">
        <v>2009</v>
      </c>
      <c r="E83" s="27">
        <v>39973</v>
      </c>
      <c r="F83" s="2">
        <v>14.700000000000003</v>
      </c>
      <c r="G83" s="15"/>
      <c r="H83" s="13"/>
      <c r="I83" s="15"/>
      <c r="J83" s="16"/>
      <c r="L83" s="2"/>
      <c r="M83" s="2"/>
      <c r="N83" s="2"/>
      <c r="O83" s="2"/>
      <c r="P83" s="2"/>
      <c r="Q83" s="2"/>
      <c r="R83" s="2"/>
      <c r="S83" s="2"/>
      <c r="T83" s="2"/>
    </row>
    <row r="84" spans="1:20" x14ac:dyDescent="0.3">
      <c r="A84" s="2" t="s">
        <v>6</v>
      </c>
      <c r="B84" s="2" t="s">
        <v>45</v>
      </c>
      <c r="C84" s="2">
        <v>2</v>
      </c>
      <c r="D84" s="2">
        <v>2009</v>
      </c>
      <c r="E84" s="27">
        <v>39973</v>
      </c>
      <c r="F84" s="2">
        <v>23.099999999999994</v>
      </c>
      <c r="G84" s="15"/>
      <c r="H84" s="13"/>
      <c r="I84" s="15"/>
      <c r="J84" s="16"/>
      <c r="L84" s="2"/>
      <c r="M84" s="2"/>
      <c r="N84" s="2"/>
      <c r="O84" s="2"/>
      <c r="P84" s="2"/>
      <c r="Q84" s="2"/>
      <c r="R84" s="2"/>
      <c r="S84" s="2"/>
      <c r="T84" s="2"/>
    </row>
    <row r="85" spans="1:20" x14ac:dyDescent="0.3">
      <c r="A85" s="2" t="s">
        <v>6</v>
      </c>
      <c r="B85" s="2" t="s">
        <v>3</v>
      </c>
      <c r="C85" s="2">
        <v>3</v>
      </c>
      <c r="D85" s="2">
        <v>2009</v>
      </c>
      <c r="E85" s="27">
        <v>39973</v>
      </c>
      <c r="F85" s="2">
        <v>12.200000000000003</v>
      </c>
      <c r="G85" s="15"/>
      <c r="H85" s="13"/>
      <c r="I85" s="15"/>
      <c r="J85" s="16"/>
      <c r="L85" s="2"/>
      <c r="M85" s="2"/>
      <c r="N85" s="2"/>
      <c r="O85" s="2"/>
      <c r="P85" s="2"/>
      <c r="Q85" s="2"/>
      <c r="R85" s="2"/>
      <c r="S85" s="2"/>
      <c r="T85" s="2"/>
    </row>
    <row r="86" spans="1:20" x14ac:dyDescent="0.3">
      <c r="A86" s="2" t="s">
        <v>6</v>
      </c>
      <c r="B86" s="2" t="s">
        <v>45</v>
      </c>
      <c r="C86" s="2">
        <v>3</v>
      </c>
      <c r="D86" s="2">
        <v>2009</v>
      </c>
      <c r="E86" s="27">
        <v>39973</v>
      </c>
      <c r="F86" s="2">
        <v>20</v>
      </c>
      <c r="G86" s="15"/>
      <c r="H86" s="13"/>
      <c r="I86" s="15"/>
      <c r="J86" s="16"/>
      <c r="L86" s="2"/>
      <c r="M86" s="2"/>
      <c r="N86" s="2"/>
      <c r="O86" s="2"/>
      <c r="P86" s="2"/>
      <c r="Q86" s="2"/>
      <c r="R86" s="2"/>
      <c r="S86" s="2"/>
      <c r="T86" s="2"/>
    </row>
    <row r="87" spans="1:20" x14ac:dyDescent="0.3">
      <c r="A87" s="2" t="s">
        <v>6</v>
      </c>
      <c r="B87" s="2" t="s">
        <v>3</v>
      </c>
      <c r="C87" s="2">
        <v>4</v>
      </c>
      <c r="D87" s="2">
        <v>2009</v>
      </c>
      <c r="E87" s="27">
        <v>39973</v>
      </c>
      <c r="F87" s="2">
        <v>14.200000000000003</v>
      </c>
      <c r="G87" s="15"/>
      <c r="H87" s="13"/>
      <c r="I87" s="15"/>
      <c r="J87" s="16"/>
      <c r="L87" s="2"/>
      <c r="M87" s="2"/>
      <c r="N87" s="2"/>
      <c r="O87" s="2"/>
      <c r="P87" s="2"/>
      <c r="Q87" s="2"/>
      <c r="R87" s="2"/>
      <c r="S87" s="2"/>
      <c r="T87" s="2"/>
    </row>
    <row r="88" spans="1:20" x14ac:dyDescent="0.3">
      <c r="A88" s="2" t="s">
        <v>6</v>
      </c>
      <c r="B88" s="2" t="s">
        <v>45</v>
      </c>
      <c r="C88" s="2">
        <v>4</v>
      </c>
      <c r="D88" s="2">
        <v>2009</v>
      </c>
      <c r="E88" s="27">
        <v>39973</v>
      </c>
      <c r="F88" s="2">
        <v>19.700000000000003</v>
      </c>
      <c r="G88" s="15"/>
      <c r="H88" s="13"/>
      <c r="I88" s="15"/>
      <c r="J88" s="16"/>
      <c r="L88" s="2"/>
      <c r="M88" s="2"/>
      <c r="N88" s="2"/>
      <c r="O88" s="2"/>
      <c r="P88" s="2"/>
      <c r="Q88" s="2"/>
      <c r="R88" s="2"/>
      <c r="S88" s="2"/>
      <c r="T88" s="2"/>
    </row>
    <row r="89" spans="1:20" x14ac:dyDescent="0.3">
      <c r="A89" s="2" t="s">
        <v>6</v>
      </c>
      <c r="B89" s="2" t="s">
        <v>3</v>
      </c>
      <c r="C89" s="2">
        <v>5</v>
      </c>
      <c r="D89" s="2">
        <v>2009</v>
      </c>
      <c r="E89" s="27">
        <v>39973</v>
      </c>
      <c r="F89" s="2">
        <v>21.700000000000003</v>
      </c>
      <c r="G89" s="15"/>
      <c r="H89" s="13"/>
      <c r="I89" s="15"/>
      <c r="J89" s="16"/>
      <c r="L89" s="2"/>
      <c r="M89" s="2"/>
      <c r="N89" s="2"/>
      <c r="O89" s="2"/>
      <c r="P89" s="2"/>
      <c r="Q89" s="2"/>
      <c r="R89" s="2"/>
      <c r="S89" s="2"/>
      <c r="T89" s="2"/>
    </row>
    <row r="90" spans="1:20" x14ac:dyDescent="0.3">
      <c r="A90" s="2" t="s">
        <v>6</v>
      </c>
      <c r="B90" s="2" t="s">
        <v>45</v>
      </c>
      <c r="C90" s="2">
        <v>5</v>
      </c>
      <c r="D90" s="2">
        <v>2009</v>
      </c>
      <c r="E90" s="27">
        <v>39973</v>
      </c>
      <c r="F90" s="2">
        <v>23.400000000000006</v>
      </c>
      <c r="G90" s="15"/>
      <c r="H90" s="13"/>
      <c r="I90" s="15"/>
      <c r="J90" s="16"/>
      <c r="L90" s="2"/>
      <c r="M90" s="2"/>
      <c r="N90" s="2"/>
      <c r="O90" s="2"/>
      <c r="P90" s="2"/>
      <c r="Q90" s="2"/>
      <c r="R90" s="2"/>
      <c r="S90" s="2"/>
      <c r="T90" s="2"/>
    </row>
    <row r="91" spans="1:20" x14ac:dyDescent="0.3">
      <c r="A91" s="2" t="s">
        <v>6</v>
      </c>
      <c r="B91" s="2" t="s">
        <v>3</v>
      </c>
      <c r="C91" s="2">
        <v>6</v>
      </c>
      <c r="D91" s="2">
        <v>2009</v>
      </c>
      <c r="E91" s="27">
        <v>39973</v>
      </c>
      <c r="F91" s="2">
        <v>27.200000000000003</v>
      </c>
      <c r="G91" s="15"/>
      <c r="H91" s="13"/>
      <c r="I91" s="15"/>
      <c r="J91" s="16"/>
      <c r="L91" s="2"/>
      <c r="M91" s="2"/>
      <c r="N91" s="2"/>
      <c r="O91" s="2"/>
      <c r="P91" s="2"/>
      <c r="Q91" s="2"/>
      <c r="R91" s="2"/>
      <c r="S91" s="2"/>
      <c r="T91" s="2"/>
    </row>
    <row r="92" spans="1:20" x14ac:dyDescent="0.3">
      <c r="A92" s="2" t="s">
        <v>6</v>
      </c>
      <c r="B92" s="2" t="s">
        <v>45</v>
      </c>
      <c r="C92" s="2">
        <v>6</v>
      </c>
      <c r="D92" s="2">
        <v>2009</v>
      </c>
      <c r="E92" s="27">
        <v>39973</v>
      </c>
      <c r="F92" s="2">
        <v>27</v>
      </c>
      <c r="G92" s="15"/>
      <c r="H92" s="13"/>
      <c r="I92" s="15"/>
      <c r="J92" s="16"/>
      <c r="L92" s="2"/>
      <c r="M92" s="2"/>
      <c r="N92" s="2"/>
      <c r="O92" s="2"/>
      <c r="P92" s="2"/>
      <c r="Q92" s="2"/>
      <c r="R92" s="2"/>
      <c r="S92" s="2"/>
      <c r="T92" s="2"/>
    </row>
    <row r="93" spans="1:20" x14ac:dyDescent="0.3">
      <c r="A93" s="2" t="s">
        <v>6</v>
      </c>
      <c r="B93" s="2" t="s">
        <v>3</v>
      </c>
      <c r="C93" s="2">
        <v>1</v>
      </c>
      <c r="D93" s="2">
        <v>2009</v>
      </c>
      <c r="E93" s="27">
        <v>39974</v>
      </c>
      <c r="F93" s="2">
        <v>21.5</v>
      </c>
      <c r="G93" s="15"/>
      <c r="H93" s="13"/>
      <c r="I93" s="15"/>
      <c r="J93" s="16"/>
      <c r="L93" s="2"/>
      <c r="M93" s="2"/>
      <c r="N93" s="2"/>
      <c r="O93" s="2"/>
      <c r="P93" s="2"/>
      <c r="Q93" s="2"/>
      <c r="R93" s="2"/>
      <c r="S93" s="2"/>
      <c r="T93" s="2"/>
    </row>
    <row r="94" spans="1:20" x14ac:dyDescent="0.3">
      <c r="A94" s="2" t="s">
        <v>6</v>
      </c>
      <c r="B94" s="2" t="s">
        <v>45</v>
      </c>
      <c r="C94" s="2">
        <v>1</v>
      </c>
      <c r="D94" s="2">
        <v>2009</v>
      </c>
      <c r="E94" s="27">
        <v>39974</v>
      </c>
      <c r="F94" s="2">
        <v>24.400000000000006</v>
      </c>
      <c r="G94" s="15"/>
      <c r="H94" s="13"/>
      <c r="I94" s="15"/>
      <c r="J94" s="16"/>
      <c r="L94" s="2"/>
      <c r="M94" s="2"/>
      <c r="N94" s="2"/>
      <c r="O94" s="2"/>
      <c r="P94" s="2"/>
      <c r="Q94" s="2"/>
      <c r="R94" s="2"/>
      <c r="S94" s="2"/>
      <c r="T94" s="2"/>
    </row>
    <row r="95" spans="1:20" x14ac:dyDescent="0.3">
      <c r="A95" s="2" t="s">
        <v>6</v>
      </c>
      <c r="B95" s="2" t="s">
        <v>3</v>
      </c>
      <c r="C95" s="2">
        <v>2</v>
      </c>
      <c r="D95" s="2">
        <v>2009</v>
      </c>
      <c r="E95" s="27">
        <v>39974</v>
      </c>
      <c r="F95" s="2">
        <v>19</v>
      </c>
      <c r="G95" s="15"/>
      <c r="H95" s="13"/>
      <c r="I95" s="15"/>
      <c r="J95" s="16"/>
      <c r="L95" s="2"/>
      <c r="M95" s="2"/>
      <c r="N95" s="2"/>
      <c r="O95" s="2"/>
      <c r="P95" s="2"/>
      <c r="Q95" s="2"/>
      <c r="R95" s="2"/>
      <c r="S95" s="2"/>
      <c r="T95" s="2"/>
    </row>
    <row r="96" spans="1:20" x14ac:dyDescent="0.3">
      <c r="A96" s="2" t="s">
        <v>6</v>
      </c>
      <c r="B96" s="2" t="s">
        <v>45</v>
      </c>
      <c r="C96" s="2">
        <v>2</v>
      </c>
      <c r="D96" s="2">
        <v>2009</v>
      </c>
      <c r="E96" s="27">
        <v>39974</v>
      </c>
      <c r="F96" s="2">
        <v>19.900000000000006</v>
      </c>
      <c r="G96" s="15"/>
      <c r="H96" s="13"/>
      <c r="I96" s="15"/>
      <c r="J96" s="16"/>
      <c r="L96" s="2"/>
      <c r="M96" s="2"/>
      <c r="N96" s="2"/>
      <c r="O96" s="2"/>
      <c r="P96" s="2"/>
      <c r="Q96" s="2"/>
      <c r="R96" s="2"/>
      <c r="S96" s="2"/>
      <c r="T96" s="2"/>
    </row>
    <row r="97" spans="1:20" x14ac:dyDescent="0.3">
      <c r="A97" s="2" t="s">
        <v>6</v>
      </c>
      <c r="B97" s="2" t="s">
        <v>3</v>
      </c>
      <c r="C97" s="2">
        <v>3</v>
      </c>
      <c r="D97" s="2">
        <v>2009</v>
      </c>
      <c r="E97" s="27">
        <v>39974</v>
      </c>
      <c r="F97" s="2">
        <v>19.5</v>
      </c>
      <c r="G97" s="15"/>
      <c r="H97" s="13"/>
      <c r="I97" s="15"/>
      <c r="J97" s="16"/>
      <c r="L97" s="2"/>
      <c r="M97" s="2"/>
      <c r="N97" s="2"/>
      <c r="O97" s="2"/>
      <c r="P97" s="2"/>
      <c r="Q97" s="2"/>
      <c r="R97" s="2"/>
      <c r="S97" s="2"/>
      <c r="T97" s="2"/>
    </row>
    <row r="98" spans="1:20" x14ac:dyDescent="0.3">
      <c r="A98" s="2" t="s">
        <v>6</v>
      </c>
      <c r="B98" s="2" t="s">
        <v>45</v>
      </c>
      <c r="C98" s="2">
        <v>3</v>
      </c>
      <c r="D98" s="2">
        <v>2009</v>
      </c>
      <c r="E98" s="27">
        <v>39974</v>
      </c>
      <c r="F98" s="2">
        <v>21.5</v>
      </c>
      <c r="G98" s="15"/>
      <c r="H98" s="13"/>
      <c r="I98" s="15"/>
      <c r="J98" s="16"/>
      <c r="L98" s="2"/>
      <c r="M98" s="2"/>
      <c r="N98" s="2"/>
      <c r="O98" s="2"/>
      <c r="P98" s="2"/>
      <c r="Q98" s="2"/>
      <c r="R98" s="2"/>
      <c r="S98" s="2"/>
      <c r="T98" s="2"/>
    </row>
    <row r="99" spans="1:20" x14ac:dyDescent="0.3">
      <c r="A99" s="2" t="s">
        <v>6</v>
      </c>
      <c r="B99" s="2" t="s">
        <v>3</v>
      </c>
      <c r="C99" s="2">
        <v>4</v>
      </c>
      <c r="D99" s="2">
        <v>2009</v>
      </c>
      <c r="E99" s="27">
        <v>39974</v>
      </c>
      <c r="F99" s="2">
        <v>14</v>
      </c>
      <c r="G99" s="15"/>
      <c r="H99" s="13"/>
      <c r="I99" s="15"/>
      <c r="J99" s="16"/>
      <c r="L99" s="2"/>
      <c r="M99" s="2"/>
      <c r="N99" s="2"/>
      <c r="O99" s="2"/>
      <c r="P99" s="2"/>
      <c r="Q99" s="2"/>
      <c r="R99" s="2"/>
      <c r="S99" s="2"/>
      <c r="T99" s="2"/>
    </row>
    <row r="100" spans="1:20" x14ac:dyDescent="0.3">
      <c r="A100" s="2" t="s">
        <v>6</v>
      </c>
      <c r="B100" s="2" t="s">
        <v>45</v>
      </c>
      <c r="C100" s="2">
        <v>4</v>
      </c>
      <c r="D100" s="2">
        <v>2009</v>
      </c>
      <c r="E100" s="27">
        <v>39974</v>
      </c>
      <c r="F100" s="2">
        <v>21.799999999999997</v>
      </c>
      <c r="G100" s="15"/>
      <c r="H100" s="13"/>
      <c r="I100" s="15"/>
      <c r="J100" s="16"/>
      <c r="L100" s="2"/>
      <c r="M100" s="2"/>
      <c r="N100" s="2"/>
      <c r="O100" s="2"/>
      <c r="P100" s="2"/>
      <c r="Q100" s="2"/>
      <c r="R100" s="2"/>
      <c r="S100" s="2"/>
      <c r="T100" s="2"/>
    </row>
    <row r="101" spans="1:20" x14ac:dyDescent="0.3">
      <c r="A101" s="2" t="s">
        <v>6</v>
      </c>
      <c r="B101" s="2" t="s">
        <v>3</v>
      </c>
      <c r="C101" s="2">
        <v>5</v>
      </c>
      <c r="D101" s="2">
        <v>2009</v>
      </c>
      <c r="E101" s="27">
        <v>39974</v>
      </c>
      <c r="F101" s="2">
        <v>20.900000000000006</v>
      </c>
      <c r="G101" s="15"/>
      <c r="H101" s="13"/>
      <c r="I101" s="15"/>
      <c r="J101" s="16"/>
      <c r="L101" s="2"/>
      <c r="M101" s="2"/>
      <c r="N101" s="2"/>
      <c r="O101" s="2"/>
      <c r="P101" s="2"/>
      <c r="Q101" s="2"/>
      <c r="R101" s="2"/>
      <c r="S101" s="2"/>
      <c r="T101" s="2"/>
    </row>
    <row r="102" spans="1:20" x14ac:dyDescent="0.3">
      <c r="A102" s="2" t="s">
        <v>6</v>
      </c>
      <c r="B102" s="2" t="s">
        <v>45</v>
      </c>
      <c r="C102" s="2">
        <v>5</v>
      </c>
      <c r="D102" s="2">
        <v>2009</v>
      </c>
      <c r="E102" s="27">
        <v>39974</v>
      </c>
      <c r="F102" s="2">
        <v>19</v>
      </c>
      <c r="G102" s="15"/>
      <c r="H102" s="13"/>
      <c r="I102" s="15"/>
      <c r="J102" s="16"/>
      <c r="L102" s="2"/>
      <c r="M102" s="2"/>
      <c r="N102" s="2"/>
      <c r="O102" s="2"/>
      <c r="P102" s="2"/>
      <c r="Q102" s="2"/>
      <c r="R102" s="2"/>
      <c r="S102" s="2"/>
      <c r="T102" s="2"/>
    </row>
    <row r="103" spans="1:20" x14ac:dyDescent="0.3">
      <c r="A103" s="2" t="s">
        <v>6</v>
      </c>
      <c r="B103" s="2" t="s">
        <v>3</v>
      </c>
      <c r="C103" s="2">
        <v>6</v>
      </c>
      <c r="D103" s="2">
        <v>2009</v>
      </c>
      <c r="E103" s="27">
        <v>39974</v>
      </c>
      <c r="F103" s="2">
        <v>26.5</v>
      </c>
      <c r="G103" s="15"/>
      <c r="H103" s="13"/>
      <c r="I103" s="15"/>
      <c r="J103" s="16"/>
      <c r="L103" s="2"/>
      <c r="M103" s="2"/>
      <c r="N103" s="2"/>
      <c r="O103" s="2"/>
      <c r="P103" s="2"/>
      <c r="Q103" s="2"/>
      <c r="R103" s="2"/>
      <c r="S103" s="2"/>
      <c r="T103" s="2"/>
    </row>
    <row r="104" spans="1:20" x14ac:dyDescent="0.3">
      <c r="A104" s="2" t="s">
        <v>6</v>
      </c>
      <c r="B104" s="2" t="s">
        <v>45</v>
      </c>
      <c r="C104" s="2">
        <v>6</v>
      </c>
      <c r="D104" s="2">
        <v>2009</v>
      </c>
      <c r="E104" s="27">
        <v>39974</v>
      </c>
      <c r="F104" s="2">
        <v>29.700000000000003</v>
      </c>
      <c r="G104" s="15"/>
      <c r="H104" s="13"/>
      <c r="I104" s="15"/>
      <c r="J104" s="16"/>
      <c r="L104" s="2"/>
      <c r="M104" s="2"/>
      <c r="N104" s="2"/>
      <c r="O104" s="2"/>
      <c r="P104" s="2"/>
      <c r="Q104" s="2"/>
      <c r="R104" s="2"/>
      <c r="S104" s="2"/>
      <c r="T104" s="2"/>
    </row>
    <row r="105" spans="1:20" x14ac:dyDescent="0.3">
      <c r="A105" s="2" t="s">
        <v>6</v>
      </c>
      <c r="B105" s="2" t="s">
        <v>46</v>
      </c>
      <c r="C105" s="2">
        <v>1</v>
      </c>
      <c r="D105" s="2">
        <v>2009</v>
      </c>
      <c r="E105" s="27">
        <v>39976</v>
      </c>
      <c r="F105" s="2">
        <v>20.700000000000003</v>
      </c>
      <c r="G105" s="15"/>
      <c r="H105" s="13"/>
      <c r="I105" s="15"/>
      <c r="J105" s="16"/>
      <c r="L105" s="2"/>
      <c r="M105" s="2"/>
      <c r="N105" s="2"/>
      <c r="O105" s="2"/>
      <c r="P105" s="2"/>
      <c r="Q105" s="2"/>
      <c r="R105" s="2"/>
      <c r="S105" s="2"/>
      <c r="T105" s="2"/>
    </row>
    <row r="106" spans="1:20" x14ac:dyDescent="0.3">
      <c r="A106" s="2" t="s">
        <v>6</v>
      </c>
      <c r="B106" s="2" t="s">
        <v>45</v>
      </c>
      <c r="C106" s="2">
        <v>1</v>
      </c>
      <c r="D106" s="2">
        <v>2009</v>
      </c>
      <c r="E106" s="27">
        <v>39976</v>
      </c>
      <c r="F106" s="2">
        <v>20.5</v>
      </c>
      <c r="G106" s="15"/>
      <c r="H106" s="13"/>
      <c r="I106" s="15"/>
      <c r="J106" s="16"/>
      <c r="L106" s="2"/>
      <c r="M106" s="2"/>
      <c r="N106" s="2"/>
      <c r="O106" s="2"/>
      <c r="P106" s="2"/>
      <c r="Q106" s="2"/>
      <c r="R106" s="2"/>
      <c r="S106" s="2"/>
      <c r="T106" s="2"/>
    </row>
    <row r="107" spans="1:20" x14ac:dyDescent="0.3">
      <c r="A107" s="2" t="s">
        <v>6</v>
      </c>
      <c r="B107" s="2" t="s">
        <v>46</v>
      </c>
      <c r="C107" s="2">
        <v>2</v>
      </c>
      <c r="D107" s="2">
        <v>2009</v>
      </c>
      <c r="E107" s="27">
        <v>39976</v>
      </c>
      <c r="F107" s="2">
        <v>18.400000000000006</v>
      </c>
      <c r="G107" s="15"/>
      <c r="H107" s="13"/>
      <c r="I107" s="15"/>
      <c r="J107" s="16"/>
      <c r="L107" s="2"/>
      <c r="M107" s="2"/>
      <c r="N107" s="2"/>
      <c r="O107" s="2"/>
      <c r="P107" s="2"/>
      <c r="Q107" s="2"/>
      <c r="R107" s="2"/>
      <c r="S107" s="2"/>
      <c r="T107" s="2"/>
    </row>
    <row r="108" spans="1:20" x14ac:dyDescent="0.3">
      <c r="A108" s="2" t="s">
        <v>6</v>
      </c>
      <c r="B108" s="2" t="s">
        <v>45</v>
      </c>
      <c r="C108" s="2">
        <v>2</v>
      </c>
      <c r="D108" s="2">
        <v>2009</v>
      </c>
      <c r="E108" s="27">
        <v>39976</v>
      </c>
      <c r="F108" s="2">
        <v>20.5</v>
      </c>
      <c r="G108" s="15"/>
      <c r="H108" s="13"/>
      <c r="I108" s="15"/>
      <c r="J108" s="16"/>
      <c r="L108" s="2"/>
      <c r="M108" s="2"/>
      <c r="N108" s="2"/>
      <c r="O108" s="2"/>
      <c r="P108" s="2"/>
      <c r="Q108" s="2"/>
      <c r="R108" s="2"/>
      <c r="S108" s="2"/>
      <c r="T108" s="2"/>
    </row>
    <row r="109" spans="1:20" x14ac:dyDescent="0.3">
      <c r="A109" s="2" t="s">
        <v>6</v>
      </c>
      <c r="B109" s="2" t="s">
        <v>46</v>
      </c>
      <c r="C109" s="2">
        <v>3</v>
      </c>
      <c r="D109" s="2">
        <v>2009</v>
      </c>
      <c r="E109" s="27">
        <v>39976</v>
      </c>
      <c r="F109" s="2">
        <v>17.299999999999997</v>
      </c>
      <c r="G109" s="15"/>
      <c r="H109" s="13"/>
      <c r="I109" s="15"/>
      <c r="J109" s="16"/>
      <c r="L109" s="2"/>
      <c r="M109" s="2"/>
      <c r="N109" s="2"/>
      <c r="O109" s="2"/>
      <c r="P109" s="2"/>
      <c r="Q109" s="2"/>
      <c r="R109" s="2"/>
      <c r="S109" s="2"/>
      <c r="T109" s="2"/>
    </row>
    <row r="110" spans="1:20" x14ac:dyDescent="0.3">
      <c r="A110" s="2" t="s">
        <v>6</v>
      </c>
      <c r="B110" s="2" t="s">
        <v>45</v>
      </c>
      <c r="C110" s="2">
        <v>3</v>
      </c>
      <c r="D110" s="2">
        <v>2009</v>
      </c>
      <c r="E110" s="27">
        <v>39976</v>
      </c>
      <c r="F110" s="2">
        <v>23.5</v>
      </c>
      <c r="G110" s="15"/>
      <c r="H110" s="13"/>
      <c r="I110" s="15"/>
      <c r="J110" s="16"/>
      <c r="L110" s="2"/>
      <c r="M110" s="2"/>
      <c r="N110" s="2"/>
      <c r="O110" s="2"/>
      <c r="P110" s="2"/>
      <c r="Q110" s="2"/>
      <c r="R110" s="2"/>
      <c r="S110" s="2"/>
      <c r="T110" s="2"/>
    </row>
    <row r="111" spans="1:20" x14ac:dyDescent="0.3">
      <c r="A111" s="2" t="s">
        <v>6</v>
      </c>
      <c r="B111" s="2" t="s">
        <v>46</v>
      </c>
      <c r="C111" s="2">
        <v>4</v>
      </c>
      <c r="D111" s="2">
        <v>2009</v>
      </c>
      <c r="E111" s="27">
        <v>39976</v>
      </c>
      <c r="F111" s="2">
        <v>14.5</v>
      </c>
      <c r="G111" s="15"/>
      <c r="H111" s="13"/>
      <c r="I111" s="15"/>
      <c r="J111" s="16"/>
      <c r="L111" s="2"/>
      <c r="M111" s="2"/>
      <c r="N111" s="2"/>
      <c r="O111" s="2"/>
      <c r="P111" s="2"/>
      <c r="Q111" s="2"/>
      <c r="R111" s="2"/>
      <c r="S111" s="2"/>
      <c r="T111" s="2"/>
    </row>
    <row r="112" spans="1:20" x14ac:dyDescent="0.3">
      <c r="A112" s="2" t="s">
        <v>6</v>
      </c>
      <c r="B112" s="2" t="s">
        <v>45</v>
      </c>
      <c r="C112" s="2">
        <v>4</v>
      </c>
      <c r="D112" s="2">
        <v>2009</v>
      </c>
      <c r="E112" s="27">
        <v>39976</v>
      </c>
      <c r="F112" s="2">
        <v>19.700000000000003</v>
      </c>
      <c r="G112" s="15"/>
      <c r="H112" s="13"/>
      <c r="I112" s="15"/>
      <c r="J112" s="16"/>
      <c r="L112" s="2"/>
      <c r="M112" s="2"/>
      <c r="N112" s="2"/>
      <c r="O112" s="2"/>
      <c r="P112" s="2"/>
      <c r="Q112" s="2"/>
      <c r="R112" s="2"/>
      <c r="S112" s="2"/>
      <c r="T112" s="2"/>
    </row>
    <row r="113" spans="1:20" x14ac:dyDescent="0.3">
      <c r="A113" s="2" t="s">
        <v>6</v>
      </c>
      <c r="B113" s="2" t="s">
        <v>46</v>
      </c>
      <c r="C113" s="2">
        <v>5</v>
      </c>
      <c r="D113" s="2">
        <v>2009</v>
      </c>
      <c r="E113" s="27">
        <v>39976</v>
      </c>
      <c r="F113" s="2">
        <v>16.299999999999997</v>
      </c>
      <c r="G113" s="15"/>
      <c r="H113" s="13"/>
      <c r="I113" s="15"/>
      <c r="J113" s="16"/>
      <c r="L113" s="2"/>
      <c r="M113" s="2"/>
      <c r="N113" s="2"/>
      <c r="O113" s="2"/>
      <c r="P113" s="2"/>
      <c r="Q113" s="2"/>
      <c r="R113" s="2"/>
      <c r="S113" s="2"/>
      <c r="T113" s="2"/>
    </row>
    <row r="114" spans="1:20" x14ac:dyDescent="0.3">
      <c r="A114" s="2" t="s">
        <v>6</v>
      </c>
      <c r="B114" s="2" t="s">
        <v>45</v>
      </c>
      <c r="C114" s="2">
        <v>5</v>
      </c>
      <c r="D114" s="2">
        <v>2009</v>
      </c>
      <c r="E114" s="27">
        <v>39976</v>
      </c>
      <c r="F114" s="2">
        <v>15.599999999999994</v>
      </c>
      <c r="G114" s="15"/>
      <c r="H114" s="13"/>
      <c r="I114" s="15"/>
      <c r="J114" s="16"/>
      <c r="L114" s="2"/>
      <c r="M114" s="2"/>
      <c r="N114" s="2"/>
      <c r="O114" s="2"/>
      <c r="P114" s="2"/>
      <c r="Q114" s="2"/>
      <c r="R114" s="2"/>
      <c r="S114" s="2"/>
      <c r="T114" s="2"/>
    </row>
    <row r="115" spans="1:20" x14ac:dyDescent="0.3">
      <c r="A115" s="2" t="s">
        <v>6</v>
      </c>
      <c r="B115" s="2" t="s">
        <v>46</v>
      </c>
      <c r="C115" s="2">
        <v>6</v>
      </c>
      <c r="D115" s="2">
        <v>2009</v>
      </c>
      <c r="E115" s="27">
        <v>39976</v>
      </c>
      <c r="F115" s="2">
        <v>19.299999999999997</v>
      </c>
      <c r="G115" s="15"/>
      <c r="H115" s="13"/>
      <c r="I115" s="15"/>
      <c r="J115" s="16"/>
      <c r="L115" s="2"/>
      <c r="M115" s="2"/>
      <c r="N115" s="2"/>
      <c r="O115" s="2"/>
      <c r="P115" s="2"/>
      <c r="Q115" s="2"/>
      <c r="R115" s="2"/>
      <c r="S115" s="2"/>
      <c r="T115" s="2"/>
    </row>
    <row r="116" spans="1:20" x14ac:dyDescent="0.3">
      <c r="A116" s="2" t="s">
        <v>6</v>
      </c>
      <c r="B116" s="2" t="s">
        <v>45</v>
      </c>
      <c r="C116" s="2">
        <v>6</v>
      </c>
      <c r="D116" s="2">
        <v>2009</v>
      </c>
      <c r="E116" s="27">
        <v>39976</v>
      </c>
      <c r="F116" s="2">
        <v>21.099999999999994</v>
      </c>
      <c r="G116" s="15"/>
      <c r="H116" s="13"/>
      <c r="I116" s="15"/>
      <c r="J116" s="16"/>
      <c r="L116" s="2"/>
      <c r="M116" s="2"/>
      <c r="N116" s="2"/>
      <c r="O116" s="2"/>
      <c r="P116" s="2"/>
      <c r="Q116" s="2"/>
      <c r="R116" s="2"/>
      <c r="S116" s="2"/>
      <c r="T116" s="2"/>
    </row>
    <row r="117" spans="1:20" x14ac:dyDescent="0.3">
      <c r="A117" s="2" t="s">
        <v>6</v>
      </c>
      <c r="B117" s="2" t="s">
        <v>3</v>
      </c>
      <c r="C117" s="2">
        <v>1</v>
      </c>
      <c r="D117" s="2">
        <v>2009</v>
      </c>
      <c r="E117" s="27">
        <v>39979</v>
      </c>
      <c r="F117" s="2">
        <v>24.099999999999994</v>
      </c>
      <c r="G117" s="15"/>
      <c r="H117" s="13"/>
      <c r="I117" s="15"/>
      <c r="J117" s="16"/>
      <c r="L117" s="2"/>
      <c r="M117" s="2"/>
      <c r="N117" s="2"/>
      <c r="O117" s="2"/>
      <c r="P117" s="2"/>
      <c r="Q117" s="2"/>
      <c r="R117" s="2"/>
      <c r="S117" s="2"/>
      <c r="T117" s="2"/>
    </row>
    <row r="118" spans="1:20" x14ac:dyDescent="0.3">
      <c r="A118" s="2" t="s">
        <v>6</v>
      </c>
      <c r="B118" s="2" t="s">
        <v>45</v>
      </c>
      <c r="C118" s="2">
        <v>1</v>
      </c>
      <c r="D118" s="2">
        <v>2009</v>
      </c>
      <c r="E118" s="27">
        <v>39979</v>
      </c>
      <c r="F118" s="2">
        <v>21.5</v>
      </c>
      <c r="G118" s="15"/>
      <c r="H118" s="13"/>
      <c r="I118" s="15"/>
      <c r="J118" s="16"/>
      <c r="L118" s="2"/>
      <c r="M118" s="2"/>
      <c r="N118" s="2"/>
      <c r="O118" s="2"/>
      <c r="P118" s="2"/>
      <c r="Q118" s="2"/>
      <c r="R118" s="2"/>
      <c r="S118" s="2"/>
      <c r="T118" s="2"/>
    </row>
    <row r="119" spans="1:20" x14ac:dyDescent="0.3">
      <c r="A119" s="2" t="s">
        <v>6</v>
      </c>
      <c r="B119" s="2" t="s">
        <v>3</v>
      </c>
      <c r="C119" s="2">
        <v>2</v>
      </c>
      <c r="D119" s="2">
        <v>2009</v>
      </c>
      <c r="E119" s="27">
        <v>39979</v>
      </c>
      <c r="F119" s="2">
        <v>23.700000000000003</v>
      </c>
      <c r="G119" s="15"/>
      <c r="H119" s="13"/>
      <c r="I119" s="15"/>
      <c r="J119" s="16"/>
      <c r="L119" s="2"/>
      <c r="M119" s="2"/>
      <c r="N119" s="2"/>
      <c r="O119" s="2"/>
      <c r="P119" s="2"/>
      <c r="Q119" s="2"/>
      <c r="R119" s="2"/>
      <c r="S119" s="2"/>
      <c r="T119" s="2"/>
    </row>
    <row r="120" spans="1:20" x14ac:dyDescent="0.3">
      <c r="A120" s="2" t="s">
        <v>6</v>
      </c>
      <c r="B120" s="2" t="s">
        <v>45</v>
      </c>
      <c r="C120" s="2">
        <v>2</v>
      </c>
      <c r="D120" s="2">
        <v>2009</v>
      </c>
      <c r="E120" s="27">
        <v>39979</v>
      </c>
      <c r="F120" s="2">
        <v>13.099999999999994</v>
      </c>
      <c r="G120" s="15"/>
      <c r="H120" s="13"/>
      <c r="I120" s="15"/>
      <c r="J120" s="16"/>
      <c r="L120" s="2"/>
      <c r="M120" s="2"/>
      <c r="N120" s="2"/>
      <c r="O120" s="2"/>
      <c r="P120" s="2"/>
      <c r="Q120" s="2"/>
      <c r="R120" s="2"/>
      <c r="S120" s="2"/>
      <c r="T120" s="2"/>
    </row>
    <row r="121" spans="1:20" x14ac:dyDescent="0.3">
      <c r="A121" s="2" t="s">
        <v>6</v>
      </c>
      <c r="B121" s="2" t="s">
        <v>3</v>
      </c>
      <c r="C121" s="2">
        <v>3</v>
      </c>
      <c r="D121" s="2">
        <v>2009</v>
      </c>
      <c r="E121" s="27">
        <v>39979</v>
      </c>
      <c r="F121" s="2">
        <v>18.400000000000006</v>
      </c>
      <c r="G121" s="15"/>
      <c r="H121" s="13"/>
      <c r="I121" s="15"/>
      <c r="J121" s="16"/>
      <c r="L121" s="2"/>
      <c r="M121" s="2"/>
      <c r="N121" s="2"/>
      <c r="O121" s="2"/>
      <c r="P121" s="2"/>
      <c r="Q121" s="2"/>
      <c r="R121" s="2"/>
      <c r="S121" s="2"/>
      <c r="T121" s="2"/>
    </row>
    <row r="122" spans="1:20" x14ac:dyDescent="0.3">
      <c r="A122" s="2" t="s">
        <v>6</v>
      </c>
      <c r="B122" s="2" t="s">
        <v>45</v>
      </c>
      <c r="C122" s="2">
        <v>3</v>
      </c>
      <c r="D122" s="2">
        <v>2009</v>
      </c>
      <c r="E122" s="27">
        <v>39979</v>
      </c>
      <c r="F122" s="2">
        <v>22.5</v>
      </c>
      <c r="G122" s="15"/>
      <c r="H122" s="13"/>
      <c r="I122" s="15"/>
      <c r="J122" s="16"/>
      <c r="L122" s="2"/>
      <c r="M122" s="2"/>
      <c r="N122" s="2"/>
      <c r="O122" s="2"/>
      <c r="P122" s="2"/>
      <c r="Q122" s="2"/>
      <c r="R122" s="2"/>
      <c r="S122" s="2"/>
      <c r="T122" s="2"/>
    </row>
    <row r="123" spans="1:20" x14ac:dyDescent="0.3">
      <c r="A123" s="2" t="s">
        <v>6</v>
      </c>
      <c r="B123" s="2" t="s">
        <v>3</v>
      </c>
      <c r="C123" s="2">
        <v>4</v>
      </c>
      <c r="D123" s="2">
        <v>2009</v>
      </c>
      <c r="E123" s="27">
        <v>39979</v>
      </c>
      <c r="F123" s="2">
        <v>15.900000000000006</v>
      </c>
      <c r="G123" s="15"/>
      <c r="H123" s="13"/>
      <c r="I123" s="15"/>
      <c r="J123" s="16"/>
      <c r="L123" s="2"/>
      <c r="M123" s="2"/>
      <c r="N123" s="2"/>
      <c r="O123" s="2"/>
      <c r="P123" s="2"/>
      <c r="Q123" s="2"/>
      <c r="R123" s="2"/>
      <c r="S123" s="2"/>
      <c r="T123" s="2"/>
    </row>
    <row r="124" spans="1:20" x14ac:dyDescent="0.3">
      <c r="A124" s="2" t="s">
        <v>6</v>
      </c>
      <c r="B124" s="2" t="s">
        <v>45</v>
      </c>
      <c r="C124" s="2">
        <v>4</v>
      </c>
      <c r="D124" s="2">
        <v>2009</v>
      </c>
      <c r="E124" s="27">
        <v>39979</v>
      </c>
      <c r="F124" s="2">
        <v>23.599999999999994</v>
      </c>
      <c r="G124" s="15"/>
      <c r="H124" s="13"/>
      <c r="I124" s="15"/>
      <c r="J124" s="16"/>
      <c r="L124" s="2"/>
      <c r="M124" s="2"/>
      <c r="N124" s="2"/>
      <c r="O124" s="2"/>
      <c r="P124" s="2"/>
      <c r="Q124" s="2"/>
      <c r="R124" s="2"/>
      <c r="S124" s="2"/>
      <c r="T124" s="2"/>
    </row>
    <row r="125" spans="1:20" x14ac:dyDescent="0.3">
      <c r="A125" s="2" t="s">
        <v>6</v>
      </c>
      <c r="B125" s="2" t="s">
        <v>3</v>
      </c>
      <c r="C125" s="2">
        <v>5</v>
      </c>
      <c r="D125" s="2">
        <v>2009</v>
      </c>
      <c r="E125" s="27">
        <v>39979</v>
      </c>
      <c r="F125" s="2">
        <v>14.5</v>
      </c>
      <c r="G125" s="15"/>
      <c r="H125" s="13"/>
      <c r="I125" s="15"/>
      <c r="J125" s="16"/>
      <c r="L125" s="2"/>
      <c r="M125" s="2"/>
      <c r="N125" s="2"/>
      <c r="O125" s="2"/>
      <c r="P125" s="2"/>
      <c r="Q125" s="2"/>
      <c r="R125" s="2"/>
      <c r="S125" s="2"/>
      <c r="T125" s="2"/>
    </row>
    <row r="126" spans="1:20" x14ac:dyDescent="0.3">
      <c r="A126" s="2" t="s">
        <v>6</v>
      </c>
      <c r="B126" s="2" t="s">
        <v>45</v>
      </c>
      <c r="C126" s="2">
        <v>5</v>
      </c>
      <c r="D126" s="2">
        <v>2009</v>
      </c>
      <c r="E126" s="27">
        <v>39979</v>
      </c>
      <c r="F126" s="2">
        <v>14.599999999999994</v>
      </c>
      <c r="G126" s="15"/>
      <c r="H126" s="13"/>
      <c r="I126" s="15"/>
      <c r="J126" s="16"/>
      <c r="L126" s="2"/>
      <c r="M126" s="2"/>
      <c r="N126" s="2"/>
      <c r="O126" s="2"/>
      <c r="P126" s="2"/>
      <c r="Q126" s="2"/>
      <c r="R126" s="2"/>
      <c r="S126" s="2"/>
      <c r="T126" s="2"/>
    </row>
    <row r="127" spans="1:20" x14ac:dyDescent="0.3">
      <c r="A127" s="2" t="s">
        <v>6</v>
      </c>
      <c r="B127" s="2" t="s">
        <v>3</v>
      </c>
      <c r="C127" s="2">
        <v>6</v>
      </c>
      <c r="D127" s="2">
        <v>2009</v>
      </c>
      <c r="E127" s="27">
        <v>39979</v>
      </c>
      <c r="F127" s="2">
        <v>30.9</v>
      </c>
      <c r="G127" s="15"/>
      <c r="H127" s="13"/>
      <c r="I127" s="15"/>
      <c r="J127" s="16"/>
      <c r="L127" s="2"/>
      <c r="M127" s="2"/>
      <c r="N127" s="2"/>
      <c r="O127" s="2"/>
      <c r="P127" s="2"/>
      <c r="Q127" s="2"/>
      <c r="R127" s="2"/>
      <c r="S127" s="2"/>
      <c r="T127" s="2"/>
    </row>
    <row r="128" spans="1:20" x14ac:dyDescent="0.3">
      <c r="A128" s="2" t="s">
        <v>6</v>
      </c>
      <c r="B128" s="2" t="s">
        <v>45</v>
      </c>
      <c r="C128" s="2">
        <v>6</v>
      </c>
      <c r="D128" s="2">
        <v>2009</v>
      </c>
      <c r="E128" s="27">
        <v>39979</v>
      </c>
      <c r="F128" s="2">
        <v>32</v>
      </c>
      <c r="G128" s="15"/>
      <c r="H128" s="13"/>
      <c r="I128" s="15"/>
      <c r="J128" s="16"/>
      <c r="L128" s="2"/>
      <c r="M128" s="2"/>
      <c r="N128" s="2"/>
      <c r="O128" s="2"/>
      <c r="P128" s="2"/>
      <c r="Q128" s="2"/>
      <c r="R128" s="2"/>
      <c r="S128" s="2"/>
      <c r="T128" s="2"/>
    </row>
    <row r="129" spans="1:20" x14ac:dyDescent="0.3">
      <c r="A129" s="2" t="s">
        <v>6</v>
      </c>
      <c r="B129" s="2" t="s">
        <v>46</v>
      </c>
      <c r="C129" s="2">
        <v>1</v>
      </c>
      <c r="D129" s="2">
        <v>2009</v>
      </c>
      <c r="E129" s="27">
        <v>39980</v>
      </c>
      <c r="F129" s="2">
        <v>18.5</v>
      </c>
      <c r="G129" s="15"/>
      <c r="H129" s="13"/>
      <c r="I129" s="15"/>
      <c r="J129" s="16"/>
      <c r="L129" s="2"/>
      <c r="M129" s="2"/>
      <c r="N129" s="2"/>
      <c r="O129" s="2"/>
      <c r="P129" s="2"/>
      <c r="Q129" s="2"/>
      <c r="R129" s="2"/>
      <c r="S129" s="2"/>
      <c r="T129" s="2"/>
    </row>
    <row r="130" spans="1:20" x14ac:dyDescent="0.3">
      <c r="A130" s="2" t="s">
        <v>6</v>
      </c>
      <c r="B130" s="2" t="s">
        <v>45</v>
      </c>
      <c r="C130" s="2">
        <v>1</v>
      </c>
      <c r="D130" s="2">
        <v>2009</v>
      </c>
      <c r="E130" s="27">
        <v>39980</v>
      </c>
      <c r="F130" s="2">
        <v>20.900000000000006</v>
      </c>
      <c r="G130" s="15"/>
      <c r="H130" s="13"/>
      <c r="I130" s="15"/>
      <c r="J130" s="16"/>
      <c r="L130" s="2"/>
      <c r="M130" s="2"/>
      <c r="N130" s="2"/>
      <c r="O130" s="2"/>
      <c r="P130" s="2"/>
      <c r="Q130" s="2"/>
      <c r="R130" s="2"/>
      <c r="S130" s="2"/>
      <c r="T130" s="2"/>
    </row>
    <row r="131" spans="1:20" x14ac:dyDescent="0.3">
      <c r="A131" s="2" t="s">
        <v>6</v>
      </c>
      <c r="B131" s="2" t="s">
        <v>46</v>
      </c>
      <c r="C131" s="2">
        <v>2</v>
      </c>
      <c r="D131" s="2">
        <v>2009</v>
      </c>
      <c r="E131" s="27">
        <v>39980</v>
      </c>
      <c r="F131" s="2">
        <v>16.299999999999997</v>
      </c>
      <c r="G131" s="15"/>
      <c r="H131" s="13"/>
      <c r="I131" s="15"/>
      <c r="J131" s="16"/>
      <c r="L131" s="2"/>
      <c r="M131" s="2"/>
      <c r="N131" s="2"/>
      <c r="O131" s="2"/>
      <c r="P131" s="2"/>
      <c r="Q131" s="2"/>
      <c r="R131" s="2"/>
      <c r="S131" s="2"/>
      <c r="T131" s="2"/>
    </row>
    <row r="132" spans="1:20" x14ac:dyDescent="0.3">
      <c r="A132" s="2" t="s">
        <v>6</v>
      </c>
      <c r="B132" s="2" t="s">
        <v>45</v>
      </c>
      <c r="C132" s="2">
        <v>2</v>
      </c>
      <c r="D132" s="2">
        <v>2009</v>
      </c>
      <c r="E132" s="27">
        <v>39980</v>
      </c>
      <c r="F132" s="2">
        <v>19.700000000000003</v>
      </c>
      <c r="G132" s="15"/>
      <c r="H132" s="13"/>
      <c r="I132" s="15"/>
      <c r="J132" s="16"/>
      <c r="L132" s="2"/>
      <c r="M132" s="2"/>
      <c r="N132" s="2"/>
      <c r="O132" s="2"/>
      <c r="P132" s="2"/>
      <c r="Q132" s="2"/>
      <c r="R132" s="2"/>
      <c r="S132" s="2"/>
      <c r="T132" s="2"/>
    </row>
    <row r="133" spans="1:20" x14ac:dyDescent="0.3">
      <c r="A133" s="2" t="s">
        <v>6</v>
      </c>
      <c r="B133" s="2" t="s">
        <v>46</v>
      </c>
      <c r="C133" s="2">
        <v>3</v>
      </c>
      <c r="D133" s="2">
        <v>2009</v>
      </c>
      <c r="E133" s="27">
        <v>39980</v>
      </c>
      <c r="F133" s="2">
        <v>8.5</v>
      </c>
      <c r="G133" s="15"/>
      <c r="H133" s="13"/>
      <c r="I133" s="15"/>
      <c r="J133" s="15"/>
      <c r="L133" s="2"/>
      <c r="M133" s="2"/>
      <c r="N133" s="2"/>
      <c r="O133" s="2"/>
      <c r="P133" s="2"/>
      <c r="Q133" s="2"/>
      <c r="R133" s="2"/>
      <c r="S133" s="2"/>
      <c r="T133" s="2"/>
    </row>
    <row r="134" spans="1:20" x14ac:dyDescent="0.3">
      <c r="A134" s="2" t="s">
        <v>6</v>
      </c>
      <c r="B134" s="2" t="s">
        <v>45</v>
      </c>
      <c r="C134" s="2">
        <v>3</v>
      </c>
      <c r="D134" s="2">
        <v>2009</v>
      </c>
      <c r="E134" s="27">
        <v>39980</v>
      </c>
      <c r="F134" s="2">
        <v>23.5</v>
      </c>
      <c r="G134" s="15"/>
      <c r="H134" s="13"/>
      <c r="I134" s="15"/>
      <c r="J134" s="16"/>
      <c r="L134" s="2"/>
      <c r="M134" s="2"/>
      <c r="N134" s="2"/>
      <c r="O134" s="2"/>
      <c r="P134" s="2"/>
      <c r="Q134" s="2"/>
      <c r="R134" s="2"/>
      <c r="S134" s="2"/>
      <c r="T134" s="2"/>
    </row>
    <row r="135" spans="1:20" x14ac:dyDescent="0.3">
      <c r="A135" s="2" t="s">
        <v>6</v>
      </c>
      <c r="B135" s="2" t="s">
        <v>46</v>
      </c>
      <c r="C135" s="2">
        <v>4</v>
      </c>
      <c r="D135" s="2">
        <v>2009</v>
      </c>
      <c r="E135" s="27">
        <v>39980</v>
      </c>
      <c r="F135" s="2">
        <v>20</v>
      </c>
      <c r="G135" s="15"/>
      <c r="H135" s="13"/>
      <c r="I135" s="15"/>
      <c r="J135" s="16"/>
      <c r="L135" s="2"/>
      <c r="M135" s="2"/>
      <c r="N135" s="2"/>
      <c r="O135" s="2"/>
      <c r="P135" s="2"/>
      <c r="Q135" s="2"/>
      <c r="R135" s="2"/>
      <c r="S135" s="2"/>
      <c r="T135" s="2"/>
    </row>
    <row r="136" spans="1:20" x14ac:dyDescent="0.3">
      <c r="A136" s="2" t="s">
        <v>6</v>
      </c>
      <c r="B136" s="2" t="s">
        <v>45</v>
      </c>
      <c r="C136" s="2">
        <v>4</v>
      </c>
      <c r="D136" s="2">
        <v>2009</v>
      </c>
      <c r="E136" s="27">
        <v>39980</v>
      </c>
      <c r="F136" s="2">
        <v>16.799999999999997</v>
      </c>
      <c r="G136" s="15"/>
      <c r="H136" s="13"/>
      <c r="I136" s="15"/>
      <c r="J136" s="16"/>
      <c r="L136" s="2"/>
      <c r="M136" s="2"/>
      <c r="N136" s="2"/>
      <c r="O136" s="2"/>
      <c r="P136" s="2"/>
      <c r="Q136" s="2"/>
      <c r="R136" s="2"/>
      <c r="S136" s="2"/>
      <c r="T136" s="2"/>
    </row>
    <row r="137" spans="1:20" x14ac:dyDescent="0.3">
      <c r="A137" s="2" t="s">
        <v>6</v>
      </c>
      <c r="B137" s="2" t="s">
        <v>46</v>
      </c>
      <c r="C137" s="2">
        <v>5</v>
      </c>
      <c r="D137" s="2">
        <v>2009</v>
      </c>
      <c r="E137" s="27">
        <v>39980</v>
      </c>
      <c r="F137" s="2">
        <v>18.400000000000006</v>
      </c>
      <c r="G137" s="15"/>
      <c r="H137" s="13"/>
      <c r="I137" s="15"/>
      <c r="J137" s="16"/>
      <c r="L137" s="2"/>
      <c r="M137" s="2"/>
      <c r="N137" s="2"/>
      <c r="O137" s="2"/>
      <c r="P137" s="2"/>
      <c r="Q137" s="2"/>
      <c r="R137" s="2"/>
      <c r="S137" s="2"/>
      <c r="T137" s="2"/>
    </row>
    <row r="138" spans="1:20" x14ac:dyDescent="0.3">
      <c r="A138" s="2" t="s">
        <v>6</v>
      </c>
      <c r="B138" s="2" t="s">
        <v>45</v>
      </c>
      <c r="C138" s="2">
        <v>5</v>
      </c>
      <c r="D138" s="2">
        <v>2009</v>
      </c>
      <c r="E138" s="27">
        <v>39980</v>
      </c>
      <c r="F138" s="2">
        <v>18.5</v>
      </c>
      <c r="G138" s="15"/>
      <c r="H138" s="13"/>
      <c r="I138" s="15"/>
      <c r="J138" s="16"/>
      <c r="L138" s="2"/>
      <c r="M138" s="2"/>
      <c r="N138" s="2"/>
      <c r="O138" s="2"/>
      <c r="P138" s="2"/>
      <c r="Q138" s="2"/>
      <c r="R138" s="2"/>
      <c r="S138" s="2"/>
      <c r="T138" s="2"/>
    </row>
    <row r="139" spans="1:20" x14ac:dyDescent="0.3">
      <c r="A139" s="2" t="s">
        <v>6</v>
      </c>
      <c r="B139" s="2" t="s">
        <v>46</v>
      </c>
      <c r="C139" s="2">
        <v>6</v>
      </c>
      <c r="D139" s="2">
        <v>2009</v>
      </c>
      <c r="E139" s="27">
        <v>39980</v>
      </c>
      <c r="F139" s="2">
        <v>26.5</v>
      </c>
      <c r="G139" s="15"/>
      <c r="H139" s="13"/>
      <c r="I139" s="15"/>
      <c r="J139" s="15"/>
      <c r="L139" s="2"/>
      <c r="M139" s="2"/>
      <c r="N139" s="2"/>
      <c r="O139" s="2"/>
      <c r="P139" s="2"/>
      <c r="Q139" s="2"/>
      <c r="R139" s="2"/>
      <c r="S139" s="2"/>
      <c r="T139" s="2"/>
    </row>
    <row r="140" spans="1:20" x14ac:dyDescent="0.3">
      <c r="A140" s="2" t="s">
        <v>6</v>
      </c>
      <c r="B140" s="2" t="s">
        <v>45</v>
      </c>
      <c r="C140" s="2">
        <v>6</v>
      </c>
      <c r="D140" s="2">
        <v>2009</v>
      </c>
      <c r="E140" s="27">
        <v>39980</v>
      </c>
      <c r="F140" s="2">
        <v>16.400000000000006</v>
      </c>
      <c r="G140" s="15"/>
      <c r="H140" s="13"/>
      <c r="I140" s="15"/>
      <c r="J140" s="16"/>
      <c r="L140" s="2"/>
      <c r="M140" s="2"/>
      <c r="N140" s="2"/>
      <c r="O140" s="2"/>
      <c r="P140" s="2"/>
      <c r="Q140" s="2"/>
      <c r="R140" s="2"/>
      <c r="S140" s="2"/>
      <c r="T140" s="2"/>
    </row>
    <row r="141" spans="1:20" x14ac:dyDescent="0.3">
      <c r="A141" s="2" t="s">
        <v>6</v>
      </c>
      <c r="B141" s="2" t="s">
        <v>46</v>
      </c>
      <c r="C141" s="2">
        <v>1</v>
      </c>
      <c r="D141" s="2">
        <v>2009</v>
      </c>
      <c r="E141" s="27">
        <v>39982</v>
      </c>
      <c r="F141" s="2">
        <v>22.400000000000006</v>
      </c>
      <c r="G141" s="15"/>
      <c r="H141" s="13"/>
      <c r="I141" s="15"/>
      <c r="J141" s="16"/>
      <c r="L141" s="2"/>
      <c r="M141" s="2"/>
      <c r="N141" s="2"/>
      <c r="O141" s="2"/>
      <c r="P141" s="2"/>
      <c r="Q141" s="2"/>
      <c r="R141" s="2"/>
      <c r="S141" s="2"/>
      <c r="T141" s="2"/>
    </row>
    <row r="142" spans="1:20" x14ac:dyDescent="0.3">
      <c r="A142" s="2" t="s">
        <v>6</v>
      </c>
      <c r="B142" s="2" t="s">
        <v>45</v>
      </c>
      <c r="C142" s="2">
        <v>1</v>
      </c>
      <c r="D142" s="2">
        <v>2009</v>
      </c>
      <c r="E142" s="27">
        <v>39982</v>
      </c>
      <c r="F142" s="2">
        <v>23.900000000000006</v>
      </c>
      <c r="G142" s="15"/>
      <c r="H142" s="13"/>
      <c r="I142" s="15"/>
      <c r="J142" s="16"/>
      <c r="L142" s="2"/>
      <c r="M142" s="2"/>
      <c r="N142" s="2"/>
      <c r="O142" s="2"/>
      <c r="P142" s="2"/>
      <c r="Q142" s="2"/>
      <c r="R142" s="2"/>
      <c r="S142" s="2"/>
      <c r="T142" s="2"/>
    </row>
    <row r="143" spans="1:20" x14ac:dyDescent="0.3">
      <c r="A143" s="2" t="s">
        <v>6</v>
      </c>
      <c r="B143" s="2" t="s">
        <v>46</v>
      </c>
      <c r="C143" s="2">
        <v>2</v>
      </c>
      <c r="D143" s="2">
        <v>2009</v>
      </c>
      <c r="E143" s="27">
        <v>39982</v>
      </c>
      <c r="F143" s="2">
        <v>20.900000000000006</v>
      </c>
      <c r="G143" s="15"/>
      <c r="H143" s="13"/>
      <c r="I143" s="15"/>
      <c r="J143" s="16"/>
      <c r="L143" s="2"/>
      <c r="M143" s="2"/>
      <c r="N143" s="2"/>
      <c r="O143" s="2"/>
      <c r="P143" s="2"/>
      <c r="Q143" s="2"/>
      <c r="R143" s="2"/>
      <c r="S143" s="2"/>
      <c r="T143" s="2"/>
    </row>
    <row r="144" spans="1:20" x14ac:dyDescent="0.3">
      <c r="A144" s="2" t="s">
        <v>6</v>
      </c>
      <c r="B144" s="2" t="s">
        <v>45</v>
      </c>
      <c r="C144" s="2">
        <v>2</v>
      </c>
      <c r="D144" s="2">
        <v>2009</v>
      </c>
      <c r="E144" s="27">
        <v>39982</v>
      </c>
      <c r="F144" s="2">
        <v>17.200000000000003</v>
      </c>
      <c r="G144" s="15"/>
      <c r="H144" s="13"/>
      <c r="I144" s="15"/>
      <c r="J144" s="16"/>
      <c r="L144" s="2"/>
      <c r="M144" s="2"/>
      <c r="N144" s="2"/>
      <c r="O144" s="2"/>
      <c r="P144" s="2"/>
      <c r="Q144" s="2"/>
      <c r="R144" s="2"/>
      <c r="S144" s="2"/>
      <c r="T144" s="2"/>
    </row>
    <row r="145" spans="1:20" x14ac:dyDescent="0.3">
      <c r="A145" s="2" t="s">
        <v>6</v>
      </c>
      <c r="B145" s="2" t="s">
        <v>46</v>
      </c>
      <c r="C145" s="2">
        <v>3</v>
      </c>
      <c r="D145" s="2">
        <v>2009</v>
      </c>
      <c r="E145" s="27">
        <v>39982</v>
      </c>
      <c r="F145" s="2">
        <v>16.200000000000003</v>
      </c>
      <c r="G145" s="15"/>
      <c r="H145" s="13"/>
      <c r="I145" s="15"/>
      <c r="J145" s="16"/>
      <c r="L145" s="2"/>
      <c r="M145" s="2"/>
      <c r="N145" s="2"/>
      <c r="O145" s="2"/>
      <c r="P145" s="2"/>
      <c r="Q145" s="2"/>
      <c r="R145" s="2"/>
      <c r="S145" s="2"/>
      <c r="T145" s="2"/>
    </row>
    <row r="146" spans="1:20" x14ac:dyDescent="0.3">
      <c r="A146" s="2" t="s">
        <v>6</v>
      </c>
      <c r="B146" s="2" t="s">
        <v>45</v>
      </c>
      <c r="C146" s="2">
        <v>3</v>
      </c>
      <c r="D146" s="2">
        <v>2009</v>
      </c>
      <c r="E146" s="27">
        <v>39982</v>
      </c>
      <c r="F146" s="2">
        <v>23</v>
      </c>
      <c r="G146" s="15"/>
      <c r="H146" s="13"/>
      <c r="I146" s="15"/>
      <c r="J146" s="16"/>
      <c r="L146" s="2"/>
      <c r="M146" s="2"/>
      <c r="N146" s="2"/>
      <c r="O146" s="2"/>
      <c r="P146" s="2"/>
      <c r="Q146" s="2"/>
      <c r="R146" s="2"/>
      <c r="S146" s="2"/>
      <c r="T146" s="2"/>
    </row>
    <row r="147" spans="1:20" x14ac:dyDescent="0.3">
      <c r="A147" s="2" t="s">
        <v>6</v>
      </c>
      <c r="B147" s="2" t="s">
        <v>46</v>
      </c>
      <c r="C147" s="2">
        <v>4</v>
      </c>
      <c r="D147" s="2">
        <v>2009</v>
      </c>
      <c r="E147" s="27">
        <v>39982</v>
      </c>
      <c r="F147" s="2">
        <v>16.599999999999994</v>
      </c>
      <c r="G147" s="15"/>
      <c r="H147" s="13"/>
      <c r="I147" s="15"/>
      <c r="J147" s="16"/>
      <c r="L147" s="2"/>
      <c r="M147" s="2"/>
      <c r="N147" s="2"/>
      <c r="O147" s="2"/>
      <c r="P147" s="2"/>
      <c r="Q147" s="2"/>
      <c r="R147" s="2"/>
      <c r="S147" s="2"/>
      <c r="T147" s="2"/>
    </row>
    <row r="148" spans="1:20" x14ac:dyDescent="0.3">
      <c r="A148" s="2" t="s">
        <v>6</v>
      </c>
      <c r="B148" s="2" t="s">
        <v>45</v>
      </c>
      <c r="C148" s="2">
        <v>4</v>
      </c>
      <c r="D148" s="2">
        <v>2009</v>
      </c>
      <c r="E148" s="27">
        <v>39982</v>
      </c>
      <c r="F148" s="2">
        <v>23.700000000000003</v>
      </c>
      <c r="G148" s="15"/>
      <c r="H148" s="13"/>
      <c r="I148" s="15"/>
      <c r="J148" s="16"/>
      <c r="L148" s="2"/>
      <c r="M148" s="2"/>
      <c r="N148" s="2"/>
      <c r="O148" s="2"/>
      <c r="P148" s="2"/>
      <c r="Q148" s="2"/>
      <c r="R148" s="2"/>
      <c r="S148" s="2"/>
      <c r="T148" s="2"/>
    </row>
    <row r="149" spans="1:20" x14ac:dyDescent="0.3">
      <c r="A149" s="2" t="s">
        <v>6</v>
      </c>
      <c r="B149" s="2" t="s">
        <v>46</v>
      </c>
      <c r="C149" s="2">
        <v>5</v>
      </c>
      <c r="D149" s="2">
        <v>2009</v>
      </c>
      <c r="E149" s="27">
        <v>39982</v>
      </c>
      <c r="F149" s="2">
        <v>17.299999999999997</v>
      </c>
      <c r="G149" s="15"/>
      <c r="H149" s="13"/>
      <c r="I149" s="15"/>
      <c r="J149" s="16"/>
      <c r="L149" s="2"/>
      <c r="M149" s="2"/>
      <c r="N149" s="2"/>
      <c r="O149" s="2"/>
      <c r="P149" s="2"/>
      <c r="Q149" s="2"/>
      <c r="R149" s="2"/>
      <c r="S149" s="2"/>
      <c r="T149" s="2"/>
    </row>
    <row r="150" spans="1:20" x14ac:dyDescent="0.3">
      <c r="A150" s="2" t="s">
        <v>6</v>
      </c>
      <c r="B150" s="2" t="s">
        <v>45</v>
      </c>
      <c r="C150" s="2">
        <v>5</v>
      </c>
      <c r="D150" s="2">
        <v>2009</v>
      </c>
      <c r="E150" s="27">
        <v>39982</v>
      </c>
      <c r="F150" s="2">
        <v>15.700000000000003</v>
      </c>
      <c r="G150" s="15"/>
      <c r="H150" s="13"/>
      <c r="I150" s="15"/>
      <c r="J150" s="16"/>
      <c r="L150" s="2"/>
      <c r="M150" s="2"/>
      <c r="N150" s="2"/>
      <c r="O150" s="2"/>
      <c r="P150" s="2"/>
      <c r="Q150" s="2"/>
      <c r="R150" s="2"/>
      <c r="S150" s="2"/>
      <c r="T150" s="2"/>
    </row>
    <row r="151" spans="1:20" x14ac:dyDescent="0.3">
      <c r="A151" s="2" t="s">
        <v>6</v>
      </c>
      <c r="B151" s="2" t="s">
        <v>46</v>
      </c>
      <c r="C151" s="2">
        <v>6</v>
      </c>
      <c r="D151" s="2">
        <v>2009</v>
      </c>
      <c r="E151" s="27">
        <v>39982</v>
      </c>
      <c r="F151" s="2">
        <v>25.799999999999997</v>
      </c>
      <c r="G151" s="15"/>
      <c r="H151" s="13"/>
      <c r="I151" s="15"/>
      <c r="J151" s="16"/>
      <c r="L151" s="2"/>
      <c r="M151" s="2"/>
      <c r="N151" s="2"/>
      <c r="O151" s="2"/>
      <c r="P151" s="2"/>
      <c r="Q151" s="2"/>
      <c r="R151" s="2"/>
      <c r="S151" s="2"/>
      <c r="T151" s="2"/>
    </row>
    <row r="152" spans="1:20" x14ac:dyDescent="0.3">
      <c r="A152" s="2" t="s">
        <v>6</v>
      </c>
      <c r="B152" s="2" t="s">
        <v>45</v>
      </c>
      <c r="C152" s="2">
        <v>6</v>
      </c>
      <c r="D152" s="2">
        <v>2009</v>
      </c>
      <c r="E152" s="27">
        <v>39982</v>
      </c>
      <c r="F152" s="2">
        <v>16.299999999999997</v>
      </c>
      <c r="G152" s="15"/>
      <c r="H152" s="13"/>
      <c r="I152" s="15"/>
      <c r="J152" s="16"/>
      <c r="L152" s="2"/>
      <c r="M152" s="2"/>
      <c r="N152" s="2"/>
      <c r="O152" s="2"/>
      <c r="P152" s="2"/>
      <c r="Q152" s="2"/>
      <c r="R152" s="2"/>
      <c r="S152" s="2"/>
      <c r="T152" s="2"/>
    </row>
    <row r="153" spans="1:20" x14ac:dyDescent="0.3">
      <c r="A153" s="2" t="s">
        <v>6</v>
      </c>
      <c r="B153" s="2" t="s">
        <v>3</v>
      </c>
      <c r="C153" s="2">
        <v>1</v>
      </c>
      <c r="D153" s="2">
        <v>2009</v>
      </c>
      <c r="E153" s="27">
        <v>39983</v>
      </c>
      <c r="F153" s="2">
        <v>18.299999999999997</v>
      </c>
      <c r="G153" s="15"/>
      <c r="H153" s="13"/>
      <c r="I153" s="15"/>
      <c r="J153" s="16"/>
      <c r="L153" s="2"/>
      <c r="M153" s="2"/>
      <c r="N153" s="2"/>
      <c r="O153" s="2"/>
      <c r="P153" s="2"/>
      <c r="Q153" s="2"/>
      <c r="R153" s="2"/>
      <c r="S153" s="2"/>
      <c r="T153" s="2"/>
    </row>
    <row r="154" spans="1:20" x14ac:dyDescent="0.3">
      <c r="A154" s="2" t="s">
        <v>6</v>
      </c>
      <c r="B154" s="2" t="s">
        <v>45</v>
      </c>
      <c r="C154" s="2">
        <v>1</v>
      </c>
      <c r="D154" s="2">
        <v>2009</v>
      </c>
      <c r="E154" s="27">
        <v>39983</v>
      </c>
      <c r="F154" s="2">
        <v>26</v>
      </c>
      <c r="G154" s="15"/>
      <c r="H154" s="13"/>
      <c r="I154" s="15"/>
      <c r="J154" s="16"/>
      <c r="L154" s="2"/>
      <c r="M154" s="2"/>
      <c r="N154" s="2"/>
      <c r="O154" s="2"/>
      <c r="P154" s="2"/>
      <c r="Q154" s="2"/>
      <c r="R154" s="2"/>
      <c r="S154" s="2"/>
      <c r="T154" s="2"/>
    </row>
    <row r="155" spans="1:20" x14ac:dyDescent="0.3">
      <c r="A155" s="2" t="s">
        <v>6</v>
      </c>
      <c r="B155" s="2" t="s">
        <v>3</v>
      </c>
      <c r="C155" s="2">
        <v>2</v>
      </c>
      <c r="D155" s="2">
        <v>2009</v>
      </c>
      <c r="E155" s="27">
        <v>39983</v>
      </c>
      <c r="F155" s="2">
        <v>23.599999999999994</v>
      </c>
      <c r="G155" s="15"/>
      <c r="H155" s="13"/>
      <c r="I155" s="15"/>
      <c r="J155" s="16"/>
      <c r="L155" s="2"/>
      <c r="M155" s="2"/>
      <c r="N155" s="2"/>
      <c r="O155" s="2"/>
      <c r="P155" s="2"/>
      <c r="Q155" s="2"/>
      <c r="R155" s="2"/>
      <c r="S155" s="2"/>
      <c r="T155" s="2"/>
    </row>
    <row r="156" spans="1:20" x14ac:dyDescent="0.3">
      <c r="A156" s="2" t="s">
        <v>6</v>
      </c>
      <c r="B156" s="2" t="s">
        <v>45</v>
      </c>
      <c r="C156" s="2">
        <v>2</v>
      </c>
      <c r="D156" s="2">
        <v>2009</v>
      </c>
      <c r="E156" s="27">
        <v>39983</v>
      </c>
      <c r="F156" s="2">
        <v>29</v>
      </c>
      <c r="G156" s="15"/>
      <c r="H156" s="13"/>
      <c r="I156" s="15"/>
      <c r="J156" s="16"/>
      <c r="L156" s="2"/>
      <c r="M156" s="2"/>
      <c r="N156" s="2"/>
      <c r="O156" s="2"/>
      <c r="P156" s="2"/>
      <c r="Q156" s="2"/>
      <c r="R156" s="2"/>
      <c r="S156" s="2"/>
      <c r="T156" s="2"/>
    </row>
    <row r="157" spans="1:20" x14ac:dyDescent="0.3">
      <c r="A157" s="2" t="s">
        <v>6</v>
      </c>
      <c r="B157" s="2" t="s">
        <v>3</v>
      </c>
      <c r="C157" s="2">
        <v>3</v>
      </c>
      <c r="D157" s="2">
        <v>2009</v>
      </c>
      <c r="E157" s="27">
        <v>39983</v>
      </c>
      <c r="F157" s="2">
        <v>22.799999999999997</v>
      </c>
      <c r="G157" s="15"/>
      <c r="H157" s="13"/>
      <c r="I157" s="15"/>
      <c r="J157" s="16"/>
      <c r="L157" s="2"/>
      <c r="M157" s="2"/>
      <c r="N157" s="2"/>
      <c r="O157" s="2"/>
      <c r="P157" s="2"/>
      <c r="Q157" s="2"/>
      <c r="R157" s="2"/>
      <c r="S157" s="2"/>
      <c r="T157" s="2"/>
    </row>
    <row r="158" spans="1:20" x14ac:dyDescent="0.3">
      <c r="A158" s="2" t="s">
        <v>6</v>
      </c>
      <c r="B158" s="2" t="s">
        <v>45</v>
      </c>
      <c r="C158" s="2">
        <v>3</v>
      </c>
      <c r="D158" s="2">
        <v>2009</v>
      </c>
      <c r="E158" s="27">
        <v>39983</v>
      </c>
      <c r="F158" s="2">
        <v>20.5</v>
      </c>
      <c r="G158" s="15"/>
      <c r="H158" s="13"/>
      <c r="I158" s="15"/>
      <c r="J158" s="16"/>
      <c r="L158" s="2"/>
      <c r="M158" s="2"/>
      <c r="N158" s="2"/>
      <c r="O158" s="2"/>
      <c r="P158" s="2"/>
      <c r="Q158" s="2"/>
      <c r="R158" s="2"/>
      <c r="S158" s="2"/>
      <c r="T158" s="2"/>
    </row>
    <row r="159" spans="1:20" x14ac:dyDescent="0.3">
      <c r="A159" s="2" t="s">
        <v>6</v>
      </c>
      <c r="B159" s="2" t="s">
        <v>3</v>
      </c>
      <c r="C159" s="2">
        <v>4</v>
      </c>
      <c r="D159" s="2">
        <v>2009</v>
      </c>
      <c r="E159" s="27">
        <v>39983</v>
      </c>
      <c r="F159" s="2">
        <v>18.200000000000003</v>
      </c>
      <c r="G159" s="15"/>
      <c r="H159" s="13"/>
      <c r="I159" s="15"/>
      <c r="J159" s="16"/>
      <c r="L159" s="2"/>
      <c r="M159" s="2"/>
      <c r="N159" s="2"/>
      <c r="O159" s="2"/>
      <c r="P159" s="2"/>
      <c r="Q159" s="2"/>
      <c r="R159" s="2"/>
      <c r="S159" s="2"/>
      <c r="T159" s="2"/>
    </row>
    <row r="160" spans="1:20" x14ac:dyDescent="0.3">
      <c r="A160" s="2" t="s">
        <v>6</v>
      </c>
      <c r="B160" s="2" t="s">
        <v>45</v>
      </c>
      <c r="C160" s="2">
        <v>4</v>
      </c>
      <c r="D160" s="2">
        <v>2009</v>
      </c>
      <c r="E160" s="27">
        <v>39983</v>
      </c>
      <c r="F160" s="2">
        <v>18</v>
      </c>
      <c r="G160" s="15"/>
      <c r="H160" s="13"/>
      <c r="I160" s="15"/>
      <c r="J160" s="16"/>
      <c r="L160" s="2"/>
      <c r="M160" s="2"/>
      <c r="N160" s="2"/>
      <c r="O160" s="2"/>
      <c r="P160" s="2"/>
      <c r="Q160" s="2"/>
      <c r="R160" s="2"/>
      <c r="S160" s="2"/>
      <c r="T160" s="2"/>
    </row>
    <row r="161" spans="1:20" x14ac:dyDescent="0.3">
      <c r="A161" s="2" t="s">
        <v>6</v>
      </c>
      <c r="B161" s="2" t="s">
        <v>3</v>
      </c>
      <c r="C161" s="2">
        <v>5</v>
      </c>
      <c r="D161" s="2">
        <v>2009</v>
      </c>
      <c r="E161" s="27">
        <v>39983</v>
      </c>
      <c r="F161" s="2">
        <v>21.400000000000006</v>
      </c>
      <c r="G161" s="15"/>
      <c r="H161" s="13"/>
      <c r="I161" s="15"/>
      <c r="J161" s="16"/>
      <c r="L161" s="2"/>
      <c r="M161" s="2"/>
      <c r="N161" s="2"/>
      <c r="O161" s="2"/>
      <c r="P161" s="2"/>
      <c r="Q161" s="2"/>
      <c r="R161" s="2"/>
      <c r="S161" s="2"/>
      <c r="T161" s="2"/>
    </row>
    <row r="162" spans="1:20" x14ac:dyDescent="0.3">
      <c r="A162" s="2" t="s">
        <v>6</v>
      </c>
      <c r="B162" s="2" t="s">
        <v>45</v>
      </c>
      <c r="C162" s="2">
        <v>5</v>
      </c>
      <c r="D162" s="2">
        <v>2009</v>
      </c>
      <c r="E162" s="27">
        <v>39983</v>
      </c>
      <c r="F162" s="2">
        <v>27.200000000000003</v>
      </c>
      <c r="G162" s="15"/>
      <c r="H162" s="13"/>
      <c r="I162" s="15"/>
      <c r="J162" s="16"/>
      <c r="L162" s="2"/>
      <c r="M162" s="2"/>
      <c r="N162" s="2"/>
      <c r="O162" s="2"/>
      <c r="P162" s="2"/>
      <c r="Q162" s="2"/>
      <c r="R162" s="2"/>
      <c r="S162" s="2"/>
      <c r="T162" s="2"/>
    </row>
    <row r="163" spans="1:20" x14ac:dyDescent="0.3">
      <c r="A163" s="2" t="s">
        <v>6</v>
      </c>
      <c r="B163" s="2" t="s">
        <v>3</v>
      </c>
      <c r="C163" s="2">
        <v>6</v>
      </c>
      <c r="D163" s="2">
        <v>2009</v>
      </c>
      <c r="E163" s="27">
        <v>39983</v>
      </c>
      <c r="F163" s="2">
        <v>30.700000000000003</v>
      </c>
      <c r="G163" s="15"/>
      <c r="H163" s="13"/>
      <c r="I163" s="15"/>
      <c r="J163" s="16"/>
      <c r="L163" s="2"/>
      <c r="M163" s="2"/>
      <c r="N163" s="2"/>
      <c r="O163" s="2"/>
      <c r="P163" s="2"/>
      <c r="Q163" s="2"/>
      <c r="R163" s="2"/>
      <c r="S163" s="2"/>
      <c r="T163" s="2"/>
    </row>
    <row r="164" spans="1:20" x14ac:dyDescent="0.3">
      <c r="A164" s="2" t="s">
        <v>6</v>
      </c>
      <c r="B164" s="2" t="s">
        <v>45</v>
      </c>
      <c r="C164" s="2">
        <v>6</v>
      </c>
      <c r="D164" s="2">
        <v>2009</v>
      </c>
      <c r="E164" s="27">
        <v>39983</v>
      </c>
      <c r="F164" s="2">
        <v>22.599999999999994</v>
      </c>
      <c r="G164" s="15"/>
      <c r="H164" s="13"/>
      <c r="I164" s="15"/>
      <c r="J164" s="16"/>
      <c r="L164" s="2"/>
      <c r="M164" s="2"/>
      <c r="N164" s="2"/>
      <c r="O164" s="2"/>
      <c r="P164" s="2"/>
      <c r="Q164" s="2"/>
      <c r="R164" s="2"/>
      <c r="S164" s="2"/>
      <c r="T164" s="2"/>
    </row>
    <row r="165" spans="1:20" x14ac:dyDescent="0.3">
      <c r="A165" s="2" t="s">
        <v>6</v>
      </c>
      <c r="B165" s="2" t="s">
        <v>46</v>
      </c>
      <c r="C165" s="2">
        <v>1</v>
      </c>
      <c r="D165" s="2">
        <v>2009</v>
      </c>
      <c r="E165" s="27">
        <v>39986</v>
      </c>
      <c r="F165" s="2">
        <v>33.299999999999997</v>
      </c>
      <c r="G165" s="15"/>
      <c r="H165" s="13"/>
      <c r="I165" s="15"/>
      <c r="J165" s="15"/>
      <c r="L165" s="2"/>
      <c r="M165" s="2"/>
      <c r="N165" s="2"/>
      <c r="O165" s="2"/>
      <c r="P165" s="2"/>
      <c r="Q165" s="2"/>
      <c r="R165" s="2"/>
      <c r="S165" s="2"/>
      <c r="T165" s="2"/>
    </row>
    <row r="166" spans="1:20" x14ac:dyDescent="0.3">
      <c r="A166" s="2" t="s">
        <v>6</v>
      </c>
      <c r="B166" s="2" t="s">
        <v>45</v>
      </c>
      <c r="C166" s="2">
        <v>1</v>
      </c>
      <c r="D166" s="2">
        <v>2009</v>
      </c>
      <c r="E166" s="27">
        <v>39986</v>
      </c>
      <c r="F166" s="2">
        <v>21.400000000000006</v>
      </c>
      <c r="G166" s="15"/>
      <c r="H166" s="13"/>
      <c r="I166" s="15"/>
      <c r="J166" s="15"/>
      <c r="L166" s="2"/>
      <c r="M166" s="2"/>
      <c r="N166" s="2"/>
      <c r="O166" s="2"/>
      <c r="P166" s="2"/>
      <c r="Q166" s="2"/>
      <c r="R166" s="2"/>
      <c r="S166" s="2"/>
      <c r="T166" s="2"/>
    </row>
    <row r="167" spans="1:20" x14ac:dyDescent="0.3">
      <c r="A167" s="2" t="s">
        <v>6</v>
      </c>
      <c r="B167" s="2" t="s">
        <v>46</v>
      </c>
      <c r="C167" s="2">
        <v>2</v>
      </c>
      <c r="D167" s="2">
        <v>2009</v>
      </c>
      <c r="E167" s="27">
        <v>39986</v>
      </c>
      <c r="F167" s="2">
        <v>23.900000000000006</v>
      </c>
      <c r="G167" s="15"/>
      <c r="H167" s="13"/>
      <c r="I167" s="15"/>
      <c r="J167" s="15"/>
      <c r="L167" s="2"/>
      <c r="M167" s="2"/>
      <c r="N167" s="2"/>
      <c r="O167" s="2"/>
      <c r="P167" s="2"/>
      <c r="Q167" s="2"/>
      <c r="R167" s="2"/>
      <c r="S167" s="2"/>
      <c r="T167" s="2"/>
    </row>
    <row r="168" spans="1:20" x14ac:dyDescent="0.3">
      <c r="A168" s="2" t="s">
        <v>6</v>
      </c>
      <c r="B168" s="2" t="s">
        <v>45</v>
      </c>
      <c r="C168" s="2">
        <v>2</v>
      </c>
      <c r="D168" s="2">
        <v>2009</v>
      </c>
      <c r="E168" s="27">
        <v>39986</v>
      </c>
      <c r="F168" s="2">
        <v>14.5</v>
      </c>
      <c r="G168" s="15"/>
      <c r="H168" s="13"/>
      <c r="I168" s="15"/>
      <c r="J168" s="15"/>
      <c r="L168" s="2"/>
      <c r="M168" s="2"/>
      <c r="N168" s="2"/>
      <c r="O168" s="2"/>
      <c r="P168" s="2"/>
      <c r="Q168" s="2"/>
      <c r="R168" s="2"/>
      <c r="S168" s="2"/>
      <c r="T168" s="2"/>
    </row>
    <row r="169" spans="1:20" x14ac:dyDescent="0.3">
      <c r="A169" s="2" t="s">
        <v>6</v>
      </c>
      <c r="B169" s="2" t="s">
        <v>46</v>
      </c>
      <c r="C169" s="2">
        <v>3</v>
      </c>
      <c r="D169" s="2">
        <v>2009</v>
      </c>
      <c r="E169" s="27">
        <v>39986</v>
      </c>
      <c r="F169" s="2">
        <v>22.200000000000003</v>
      </c>
      <c r="G169" s="15"/>
      <c r="H169" s="13"/>
      <c r="I169" s="15"/>
      <c r="J169" s="15"/>
      <c r="L169" s="2"/>
      <c r="M169" s="2"/>
      <c r="N169" s="2"/>
      <c r="O169" s="2"/>
      <c r="P169" s="2"/>
      <c r="Q169" s="2"/>
      <c r="R169" s="2"/>
      <c r="S169" s="2"/>
      <c r="T169" s="2"/>
    </row>
    <row r="170" spans="1:20" x14ac:dyDescent="0.3">
      <c r="A170" s="2" t="s">
        <v>6</v>
      </c>
      <c r="B170" s="2" t="s">
        <v>45</v>
      </c>
      <c r="C170" s="2">
        <v>3</v>
      </c>
      <c r="D170" s="2">
        <v>2009</v>
      </c>
      <c r="E170" s="27">
        <v>39986</v>
      </c>
      <c r="F170" s="2">
        <v>27.599999999999994</v>
      </c>
      <c r="G170" s="15"/>
      <c r="H170" s="13"/>
      <c r="I170" s="15"/>
      <c r="J170" s="15"/>
      <c r="L170" s="2"/>
      <c r="M170" s="2"/>
      <c r="N170" s="2"/>
      <c r="O170" s="2"/>
      <c r="P170" s="2"/>
      <c r="Q170" s="2"/>
      <c r="R170" s="2"/>
      <c r="S170" s="2"/>
      <c r="T170" s="2"/>
    </row>
    <row r="171" spans="1:20" x14ac:dyDescent="0.3">
      <c r="A171" s="2" t="s">
        <v>6</v>
      </c>
      <c r="B171" s="2" t="s">
        <v>46</v>
      </c>
      <c r="C171" s="2">
        <v>4</v>
      </c>
      <c r="D171" s="2">
        <v>2009</v>
      </c>
      <c r="E171" s="27">
        <v>39986</v>
      </c>
      <c r="F171" s="2">
        <v>19.5</v>
      </c>
      <c r="G171" s="15"/>
      <c r="H171" s="13"/>
      <c r="I171" s="15"/>
      <c r="J171" s="15"/>
      <c r="L171" s="2"/>
      <c r="M171" s="2"/>
      <c r="N171" s="2"/>
      <c r="O171" s="2"/>
      <c r="P171" s="2"/>
      <c r="Q171" s="2"/>
      <c r="R171" s="2"/>
      <c r="S171" s="2"/>
      <c r="T171" s="2"/>
    </row>
    <row r="172" spans="1:20" x14ac:dyDescent="0.3">
      <c r="A172" s="2" t="s">
        <v>6</v>
      </c>
      <c r="B172" s="2" t="s">
        <v>45</v>
      </c>
      <c r="C172" s="2">
        <v>4</v>
      </c>
      <c r="D172" s="2">
        <v>2009</v>
      </c>
      <c r="E172" s="27">
        <v>39986</v>
      </c>
      <c r="F172" s="2">
        <v>24.099999999999994</v>
      </c>
      <c r="G172" s="15"/>
      <c r="H172" s="13"/>
      <c r="I172" s="15"/>
      <c r="J172" s="15"/>
      <c r="L172" s="2"/>
      <c r="M172" s="2"/>
      <c r="N172" s="2"/>
      <c r="O172" s="2"/>
      <c r="P172" s="2"/>
      <c r="Q172" s="2"/>
      <c r="R172" s="2"/>
      <c r="S172" s="2"/>
      <c r="T172" s="2"/>
    </row>
    <row r="173" spans="1:20" x14ac:dyDescent="0.3">
      <c r="A173" s="2" t="s">
        <v>6</v>
      </c>
      <c r="B173" s="2" t="s">
        <v>46</v>
      </c>
      <c r="C173" s="2">
        <v>5</v>
      </c>
      <c r="D173" s="2">
        <v>2009</v>
      </c>
      <c r="E173" s="27">
        <v>39986</v>
      </c>
      <c r="F173" s="2">
        <v>27.5</v>
      </c>
      <c r="G173" s="15"/>
      <c r="H173" s="13"/>
      <c r="I173" s="15"/>
      <c r="J173" s="15"/>
      <c r="L173" s="2"/>
      <c r="M173" s="2"/>
      <c r="N173" s="2"/>
      <c r="O173" s="2"/>
      <c r="P173" s="2"/>
      <c r="Q173" s="2"/>
      <c r="R173" s="2"/>
      <c r="S173" s="2"/>
      <c r="T173" s="2"/>
    </row>
    <row r="174" spans="1:20" x14ac:dyDescent="0.3">
      <c r="A174" s="2" t="s">
        <v>6</v>
      </c>
      <c r="B174" s="2" t="s">
        <v>45</v>
      </c>
      <c r="C174" s="2">
        <v>5</v>
      </c>
      <c r="D174" s="2">
        <v>2009</v>
      </c>
      <c r="E174" s="27">
        <v>39986</v>
      </c>
      <c r="F174" s="2">
        <v>24.599999999999994</v>
      </c>
      <c r="G174" s="15"/>
      <c r="H174" s="13"/>
      <c r="I174" s="15"/>
      <c r="J174" s="15"/>
      <c r="L174" s="2"/>
      <c r="M174" s="2"/>
      <c r="N174" s="2"/>
      <c r="O174" s="2"/>
      <c r="P174" s="2"/>
      <c r="Q174" s="2"/>
      <c r="R174" s="2"/>
      <c r="S174" s="2"/>
      <c r="T174" s="2"/>
    </row>
    <row r="175" spans="1:20" x14ac:dyDescent="0.3">
      <c r="A175" s="2" t="s">
        <v>6</v>
      </c>
      <c r="B175" s="2" t="s">
        <v>46</v>
      </c>
      <c r="C175" s="2">
        <v>6</v>
      </c>
      <c r="D175" s="2">
        <v>2009</v>
      </c>
      <c r="E175" s="27">
        <v>39986</v>
      </c>
      <c r="F175" s="2">
        <v>31.200000000000003</v>
      </c>
      <c r="G175" s="15"/>
      <c r="H175" s="13"/>
      <c r="I175" s="15"/>
      <c r="J175" s="15"/>
      <c r="L175" s="2"/>
      <c r="M175" s="2"/>
      <c r="N175" s="2"/>
      <c r="O175" s="2"/>
      <c r="P175" s="2"/>
      <c r="Q175" s="2"/>
      <c r="R175" s="2"/>
      <c r="S175" s="2"/>
      <c r="T175" s="2"/>
    </row>
    <row r="176" spans="1:20" x14ac:dyDescent="0.3">
      <c r="A176" s="2" t="s">
        <v>6</v>
      </c>
      <c r="B176" s="2" t="s">
        <v>45</v>
      </c>
      <c r="C176" s="2">
        <v>6</v>
      </c>
      <c r="D176" s="2">
        <v>2009</v>
      </c>
      <c r="E176" s="27">
        <v>39986</v>
      </c>
      <c r="F176" s="2">
        <v>30.5</v>
      </c>
      <c r="G176" s="15"/>
      <c r="H176" s="13"/>
      <c r="I176" s="15"/>
      <c r="J176" s="15"/>
      <c r="L176" s="2"/>
      <c r="M176" s="2"/>
      <c r="N176" s="2"/>
      <c r="O176" s="2"/>
      <c r="P176" s="2"/>
      <c r="Q176" s="2"/>
      <c r="R176" s="2"/>
      <c r="S176" s="2"/>
      <c r="T176" s="2"/>
    </row>
    <row r="177" spans="1:20" x14ac:dyDescent="0.3">
      <c r="A177" s="2" t="s">
        <v>6</v>
      </c>
      <c r="B177" s="2" t="s">
        <v>46</v>
      </c>
      <c r="C177" s="2">
        <v>1</v>
      </c>
      <c r="D177" s="2">
        <v>2009</v>
      </c>
      <c r="E177" s="27">
        <v>39989</v>
      </c>
      <c r="F177" s="2">
        <v>24</v>
      </c>
      <c r="G177" s="15"/>
      <c r="H177" s="13"/>
      <c r="I177" s="15"/>
      <c r="J177" s="16"/>
      <c r="L177" s="2"/>
      <c r="M177" s="2"/>
      <c r="N177" s="2"/>
      <c r="O177" s="2"/>
      <c r="P177" s="2"/>
      <c r="Q177" s="2"/>
      <c r="R177" s="2"/>
      <c r="S177" s="2"/>
      <c r="T177" s="2"/>
    </row>
    <row r="178" spans="1:20" x14ac:dyDescent="0.3">
      <c r="A178" s="2" t="s">
        <v>6</v>
      </c>
      <c r="B178" s="2" t="s">
        <v>47</v>
      </c>
      <c r="C178" s="2">
        <v>1</v>
      </c>
      <c r="D178" s="2">
        <v>2009</v>
      </c>
      <c r="E178" s="27">
        <v>39989</v>
      </c>
      <c r="F178" s="2">
        <v>14.5</v>
      </c>
      <c r="G178" s="15"/>
      <c r="H178" s="13"/>
      <c r="I178" s="15"/>
      <c r="J178" s="16"/>
      <c r="L178" s="2"/>
      <c r="M178" s="2"/>
      <c r="N178" s="2"/>
      <c r="O178" s="2"/>
      <c r="P178" s="2"/>
      <c r="Q178" s="2"/>
      <c r="R178" s="2"/>
      <c r="S178" s="2"/>
      <c r="T178" s="2"/>
    </row>
    <row r="179" spans="1:20" x14ac:dyDescent="0.3">
      <c r="A179" s="2" t="s">
        <v>6</v>
      </c>
      <c r="B179" s="2" t="s">
        <v>46</v>
      </c>
      <c r="C179" s="2">
        <v>2</v>
      </c>
      <c r="D179" s="2">
        <v>2009</v>
      </c>
      <c r="E179" s="27">
        <v>39989</v>
      </c>
      <c r="F179" s="2">
        <v>25.700000000000003</v>
      </c>
      <c r="G179" s="15"/>
      <c r="H179" s="13"/>
      <c r="I179" s="15"/>
      <c r="J179" s="16"/>
      <c r="L179" s="2"/>
      <c r="M179" s="2"/>
      <c r="N179" s="2"/>
      <c r="O179" s="2"/>
      <c r="P179" s="2"/>
      <c r="Q179" s="2"/>
      <c r="R179" s="2"/>
      <c r="S179" s="2"/>
      <c r="T179" s="2"/>
    </row>
    <row r="180" spans="1:20" x14ac:dyDescent="0.3">
      <c r="A180" s="2" t="s">
        <v>6</v>
      </c>
      <c r="B180" s="2" t="s">
        <v>47</v>
      </c>
      <c r="C180" s="2">
        <v>2</v>
      </c>
      <c r="D180" s="2">
        <v>2009</v>
      </c>
      <c r="E180" s="27">
        <v>39989</v>
      </c>
      <c r="F180" s="2">
        <v>27.200000000000003</v>
      </c>
      <c r="G180" s="15"/>
      <c r="H180" s="13"/>
      <c r="I180" s="15"/>
      <c r="J180" s="15"/>
      <c r="L180" s="2"/>
      <c r="M180" s="2"/>
      <c r="N180" s="2"/>
      <c r="O180" s="2"/>
      <c r="P180" s="2"/>
      <c r="Q180" s="2"/>
      <c r="R180" s="2"/>
      <c r="S180" s="2"/>
      <c r="T180" s="2"/>
    </row>
    <row r="181" spans="1:20" x14ac:dyDescent="0.3">
      <c r="A181" s="2" t="s">
        <v>6</v>
      </c>
      <c r="B181" s="2" t="s">
        <v>46</v>
      </c>
      <c r="C181" s="2">
        <v>3</v>
      </c>
      <c r="D181" s="2">
        <v>2009</v>
      </c>
      <c r="E181" s="27">
        <v>39989</v>
      </c>
      <c r="F181" s="2">
        <v>22.299999999999997</v>
      </c>
      <c r="G181" s="15"/>
      <c r="H181" s="13"/>
      <c r="I181" s="15"/>
      <c r="J181" s="15"/>
      <c r="L181" s="2"/>
      <c r="M181" s="2"/>
      <c r="N181" s="2"/>
      <c r="O181" s="2"/>
      <c r="P181" s="2"/>
      <c r="Q181" s="2"/>
      <c r="R181" s="2"/>
      <c r="S181" s="2"/>
      <c r="T181" s="2"/>
    </row>
    <row r="182" spans="1:20" x14ac:dyDescent="0.3">
      <c r="A182" s="2" t="s">
        <v>6</v>
      </c>
      <c r="B182" s="2" t="s">
        <v>47</v>
      </c>
      <c r="C182" s="2">
        <v>3</v>
      </c>
      <c r="D182" s="2">
        <v>2009</v>
      </c>
      <c r="E182" s="27">
        <v>39989</v>
      </c>
      <c r="F182" s="2">
        <v>18.700000000000003</v>
      </c>
      <c r="G182" s="15"/>
      <c r="H182" s="13"/>
      <c r="I182" s="15"/>
      <c r="J182" s="15"/>
      <c r="L182" s="2"/>
      <c r="M182" s="2"/>
      <c r="N182" s="2"/>
      <c r="O182" s="2"/>
      <c r="P182" s="2"/>
      <c r="Q182" s="2"/>
      <c r="R182" s="2"/>
      <c r="S182" s="2"/>
      <c r="T182" s="2"/>
    </row>
    <row r="183" spans="1:20" x14ac:dyDescent="0.3">
      <c r="A183" s="2" t="s">
        <v>6</v>
      </c>
      <c r="B183" s="2" t="s">
        <v>46</v>
      </c>
      <c r="C183" s="2">
        <v>4</v>
      </c>
      <c r="D183" s="2">
        <v>2009</v>
      </c>
      <c r="E183" s="27">
        <v>39989</v>
      </c>
      <c r="F183" s="2">
        <v>20.200000000000003</v>
      </c>
      <c r="G183" s="15"/>
      <c r="H183" s="13"/>
      <c r="I183" s="15"/>
      <c r="J183" s="15"/>
      <c r="L183" s="2"/>
      <c r="M183" s="2"/>
      <c r="N183" s="2"/>
      <c r="O183" s="2"/>
      <c r="P183" s="2"/>
      <c r="Q183" s="2"/>
      <c r="R183" s="2"/>
      <c r="S183" s="2"/>
      <c r="T183" s="2"/>
    </row>
    <row r="184" spans="1:20" x14ac:dyDescent="0.3">
      <c r="A184" s="2" t="s">
        <v>6</v>
      </c>
      <c r="B184" s="2" t="s">
        <v>47</v>
      </c>
      <c r="C184" s="2">
        <v>4</v>
      </c>
      <c r="D184" s="2">
        <v>2009</v>
      </c>
      <c r="E184" s="27">
        <v>39989</v>
      </c>
      <c r="F184" s="2">
        <v>24.299999999999997</v>
      </c>
      <c r="G184" s="15"/>
      <c r="H184" s="13"/>
      <c r="I184" s="15"/>
      <c r="J184" s="15"/>
      <c r="L184" s="2"/>
      <c r="M184" s="2"/>
      <c r="N184" s="2"/>
      <c r="O184" s="2"/>
      <c r="P184" s="2"/>
      <c r="Q184" s="2"/>
      <c r="R184" s="2"/>
      <c r="S184" s="2"/>
      <c r="T184" s="2"/>
    </row>
    <row r="185" spans="1:20" x14ac:dyDescent="0.3">
      <c r="A185" s="2" t="s">
        <v>6</v>
      </c>
      <c r="B185" s="2" t="s">
        <v>46</v>
      </c>
      <c r="C185" s="2">
        <v>5</v>
      </c>
      <c r="D185" s="2">
        <v>2009</v>
      </c>
      <c r="E185" s="27">
        <v>39989</v>
      </c>
      <c r="F185" s="2">
        <v>26</v>
      </c>
      <c r="G185" s="15"/>
      <c r="H185" s="13"/>
      <c r="I185" s="15"/>
      <c r="J185" s="15"/>
      <c r="L185" s="2"/>
      <c r="M185" s="2"/>
      <c r="N185" s="2"/>
      <c r="O185" s="2"/>
      <c r="P185" s="2"/>
      <c r="Q185" s="2"/>
      <c r="R185" s="2"/>
      <c r="S185" s="2"/>
      <c r="T185" s="2"/>
    </row>
    <row r="186" spans="1:20" x14ac:dyDescent="0.3">
      <c r="A186" s="2" t="s">
        <v>6</v>
      </c>
      <c r="B186" s="2" t="s">
        <v>47</v>
      </c>
      <c r="C186" s="2">
        <v>5</v>
      </c>
      <c r="D186" s="2">
        <v>2009</v>
      </c>
      <c r="E186" s="27">
        <v>39989</v>
      </c>
      <c r="F186" s="2">
        <v>27.5</v>
      </c>
      <c r="G186" s="15"/>
      <c r="H186" s="13"/>
      <c r="I186" s="15"/>
      <c r="J186" s="15"/>
      <c r="L186" s="2"/>
      <c r="M186" s="2"/>
      <c r="N186" s="2"/>
      <c r="O186" s="2"/>
      <c r="P186" s="2"/>
      <c r="Q186" s="2"/>
      <c r="R186" s="2"/>
      <c r="S186" s="2"/>
      <c r="T186" s="2"/>
    </row>
    <row r="187" spans="1:20" x14ac:dyDescent="0.3">
      <c r="A187" s="2" t="s">
        <v>6</v>
      </c>
      <c r="B187" s="2" t="s">
        <v>46</v>
      </c>
      <c r="C187" s="2">
        <v>6</v>
      </c>
      <c r="D187" s="2">
        <v>2009</v>
      </c>
      <c r="E187" s="27">
        <v>39989</v>
      </c>
      <c r="F187" s="2">
        <v>49.7</v>
      </c>
      <c r="G187" s="15"/>
      <c r="H187" s="13"/>
      <c r="I187" s="15"/>
      <c r="J187" s="15"/>
      <c r="L187" s="2"/>
      <c r="M187" s="2"/>
      <c r="N187" s="2"/>
      <c r="O187" s="2"/>
      <c r="P187" s="2"/>
      <c r="Q187" s="2"/>
      <c r="R187" s="2"/>
      <c r="S187" s="2"/>
      <c r="T187" s="2"/>
    </row>
    <row r="188" spans="1:20" x14ac:dyDescent="0.3">
      <c r="A188" s="2" t="s">
        <v>6</v>
      </c>
      <c r="B188" s="2" t="s">
        <v>47</v>
      </c>
      <c r="C188" s="2">
        <v>6</v>
      </c>
      <c r="D188" s="2">
        <v>2009</v>
      </c>
      <c r="E188" s="27">
        <v>39989</v>
      </c>
      <c r="F188" s="2">
        <v>26.200000000000003</v>
      </c>
      <c r="G188" s="15"/>
      <c r="H188" s="13"/>
      <c r="I188" s="15"/>
      <c r="J188" s="15"/>
      <c r="L188" s="2"/>
      <c r="M188" s="2"/>
      <c r="N188" s="2"/>
      <c r="O188" s="2"/>
      <c r="P188" s="2"/>
      <c r="Q188" s="2"/>
      <c r="R188" s="2"/>
      <c r="S188" s="2"/>
      <c r="T188" s="2"/>
    </row>
    <row r="189" spans="1:20" x14ac:dyDescent="0.3">
      <c r="A189" s="2" t="s">
        <v>6</v>
      </c>
      <c r="B189" s="2" t="s">
        <v>46</v>
      </c>
      <c r="C189" s="2">
        <v>1</v>
      </c>
      <c r="D189" s="2">
        <v>2009</v>
      </c>
      <c r="E189" s="27">
        <v>39990</v>
      </c>
      <c r="F189" s="2">
        <v>28.9</v>
      </c>
      <c r="G189" s="15"/>
      <c r="H189" s="13"/>
      <c r="I189" s="15"/>
      <c r="J189" s="15"/>
      <c r="L189" s="2"/>
      <c r="M189" s="2"/>
      <c r="N189" s="2"/>
      <c r="O189" s="2"/>
      <c r="P189" s="2"/>
      <c r="Q189" s="2"/>
      <c r="R189" s="2"/>
      <c r="S189" s="2"/>
      <c r="T189" s="2"/>
    </row>
    <row r="190" spans="1:20" x14ac:dyDescent="0.3">
      <c r="A190" s="2" t="s">
        <v>6</v>
      </c>
      <c r="B190" s="2" t="s">
        <v>47</v>
      </c>
      <c r="C190" s="2">
        <v>1</v>
      </c>
      <c r="D190" s="2">
        <v>2009</v>
      </c>
      <c r="E190" s="27">
        <v>39990</v>
      </c>
      <c r="F190" s="2">
        <v>23</v>
      </c>
      <c r="G190" s="15"/>
      <c r="H190" s="13"/>
      <c r="I190" s="15"/>
      <c r="J190" s="15"/>
      <c r="L190" s="2"/>
      <c r="M190" s="2"/>
      <c r="N190" s="2"/>
      <c r="O190" s="2"/>
      <c r="P190" s="2"/>
      <c r="Q190" s="2"/>
      <c r="R190" s="2"/>
      <c r="S190" s="2"/>
      <c r="T190" s="2"/>
    </row>
    <row r="191" spans="1:20" x14ac:dyDescent="0.3">
      <c r="A191" s="2" t="s">
        <v>6</v>
      </c>
      <c r="B191" s="2" t="s">
        <v>46</v>
      </c>
      <c r="C191" s="2">
        <v>2</v>
      </c>
      <c r="D191" s="2">
        <v>2009</v>
      </c>
      <c r="E191" s="27">
        <v>39990</v>
      </c>
      <c r="F191" s="2">
        <v>23.700000000000003</v>
      </c>
      <c r="G191" s="15"/>
      <c r="H191" s="13"/>
      <c r="I191" s="15"/>
      <c r="J191" s="15"/>
      <c r="L191" s="2"/>
      <c r="M191" s="2"/>
      <c r="N191" s="2"/>
      <c r="O191" s="2"/>
      <c r="P191" s="2"/>
      <c r="Q191" s="2"/>
      <c r="R191" s="2"/>
      <c r="S191" s="2"/>
      <c r="T191" s="2"/>
    </row>
    <row r="192" spans="1:20" x14ac:dyDescent="0.3">
      <c r="A192" s="2" t="s">
        <v>6</v>
      </c>
      <c r="B192" s="2" t="s">
        <v>47</v>
      </c>
      <c r="C192" s="2">
        <v>2</v>
      </c>
      <c r="D192" s="2">
        <v>2009</v>
      </c>
      <c r="E192" s="27">
        <v>39990</v>
      </c>
      <c r="F192" s="2">
        <v>16</v>
      </c>
      <c r="G192" s="15"/>
      <c r="H192" s="13"/>
      <c r="I192" s="15"/>
      <c r="J192" s="15"/>
      <c r="L192" s="2"/>
      <c r="M192" s="2"/>
      <c r="N192" s="2"/>
      <c r="O192" s="2"/>
      <c r="P192" s="2"/>
      <c r="Q192" s="2"/>
      <c r="R192" s="2"/>
      <c r="S192" s="2"/>
      <c r="T192" s="2"/>
    </row>
    <row r="193" spans="1:20" x14ac:dyDescent="0.3">
      <c r="A193" s="2" t="s">
        <v>6</v>
      </c>
      <c r="B193" s="2" t="s">
        <v>46</v>
      </c>
      <c r="C193" s="2">
        <v>3</v>
      </c>
      <c r="D193" s="2">
        <v>2009</v>
      </c>
      <c r="E193" s="27">
        <v>39990</v>
      </c>
      <c r="F193" s="2">
        <v>22.799999999999997</v>
      </c>
      <c r="G193" s="15"/>
      <c r="H193" s="13"/>
      <c r="I193" s="15"/>
      <c r="J193" s="15"/>
      <c r="L193" s="2"/>
      <c r="M193" s="2"/>
      <c r="N193" s="2"/>
      <c r="O193" s="2"/>
      <c r="P193" s="2"/>
      <c r="Q193" s="2"/>
      <c r="R193" s="2"/>
      <c r="S193" s="2"/>
      <c r="T193" s="2"/>
    </row>
    <row r="194" spans="1:20" x14ac:dyDescent="0.3">
      <c r="A194" s="2" t="s">
        <v>6</v>
      </c>
      <c r="B194" s="2" t="s">
        <v>47</v>
      </c>
      <c r="C194" s="2">
        <v>3</v>
      </c>
      <c r="D194" s="2">
        <v>2009</v>
      </c>
      <c r="E194" s="27">
        <v>39990</v>
      </c>
      <c r="F194" s="2">
        <v>26.5</v>
      </c>
      <c r="G194" s="15"/>
      <c r="H194" s="13"/>
      <c r="I194" s="15"/>
      <c r="J194" s="15"/>
      <c r="L194" s="2"/>
      <c r="M194" s="2"/>
      <c r="N194" s="2"/>
      <c r="O194" s="2"/>
      <c r="P194" s="2"/>
      <c r="Q194" s="2"/>
      <c r="R194" s="2"/>
      <c r="S194" s="2"/>
      <c r="T194" s="2"/>
    </row>
    <row r="195" spans="1:20" x14ac:dyDescent="0.3">
      <c r="A195" s="2" t="s">
        <v>6</v>
      </c>
      <c r="B195" s="2" t="s">
        <v>46</v>
      </c>
      <c r="C195" s="2">
        <v>4</v>
      </c>
      <c r="D195" s="2">
        <v>2009</v>
      </c>
      <c r="E195" s="27">
        <v>39990</v>
      </c>
      <c r="F195" s="2">
        <v>24</v>
      </c>
      <c r="G195" s="15"/>
      <c r="H195" s="13"/>
      <c r="I195" s="15"/>
      <c r="J195" s="15"/>
      <c r="L195" s="2"/>
      <c r="M195" s="2"/>
      <c r="N195" s="2"/>
      <c r="O195" s="2"/>
      <c r="P195" s="2"/>
      <c r="Q195" s="2"/>
      <c r="R195" s="2"/>
      <c r="S195" s="2"/>
      <c r="T195" s="2"/>
    </row>
    <row r="196" spans="1:20" x14ac:dyDescent="0.3">
      <c r="A196" s="2" t="s">
        <v>6</v>
      </c>
      <c r="B196" s="2" t="s">
        <v>47</v>
      </c>
      <c r="C196" s="2">
        <v>4</v>
      </c>
      <c r="D196" s="2">
        <v>2009</v>
      </c>
      <c r="E196" s="27">
        <v>39990</v>
      </c>
      <c r="F196" s="2">
        <v>26.700000000000003</v>
      </c>
      <c r="G196" s="15"/>
      <c r="H196" s="13"/>
      <c r="I196" s="15"/>
      <c r="J196" s="15"/>
      <c r="L196" s="2"/>
      <c r="M196" s="2"/>
      <c r="N196" s="2"/>
      <c r="O196" s="2"/>
      <c r="P196" s="2"/>
      <c r="Q196" s="2"/>
      <c r="R196" s="2"/>
      <c r="S196" s="2"/>
      <c r="T196" s="2"/>
    </row>
    <row r="197" spans="1:20" x14ac:dyDescent="0.3">
      <c r="A197" s="2" t="s">
        <v>6</v>
      </c>
      <c r="B197" s="2" t="s">
        <v>46</v>
      </c>
      <c r="C197" s="2">
        <v>5</v>
      </c>
      <c r="D197" s="2">
        <v>2009</v>
      </c>
      <c r="E197" s="27">
        <v>39990</v>
      </c>
      <c r="F197" s="2">
        <v>28.5</v>
      </c>
      <c r="G197" s="15"/>
      <c r="H197" s="13"/>
      <c r="I197" s="15"/>
      <c r="J197" s="15"/>
      <c r="L197" s="2"/>
      <c r="M197" s="2"/>
      <c r="N197" s="2"/>
      <c r="O197" s="2"/>
      <c r="P197" s="2"/>
      <c r="Q197" s="2"/>
      <c r="R197" s="2"/>
      <c r="S197" s="2"/>
      <c r="T197" s="2"/>
    </row>
    <row r="198" spans="1:20" x14ac:dyDescent="0.3">
      <c r="A198" s="2" t="s">
        <v>6</v>
      </c>
      <c r="B198" s="2" t="s">
        <v>47</v>
      </c>
      <c r="C198" s="2">
        <v>5</v>
      </c>
      <c r="D198" s="2">
        <v>2009</v>
      </c>
      <c r="E198" s="27">
        <v>39990</v>
      </c>
      <c r="F198" s="2">
        <v>20.400000000000006</v>
      </c>
      <c r="G198" s="15"/>
      <c r="H198" s="13"/>
      <c r="I198" s="15"/>
      <c r="J198" s="15"/>
      <c r="L198" s="2"/>
      <c r="M198" s="2"/>
      <c r="N198" s="2"/>
      <c r="O198" s="2"/>
      <c r="P198" s="2"/>
      <c r="Q198" s="2"/>
      <c r="R198" s="2"/>
      <c r="S198" s="2"/>
      <c r="T198" s="2"/>
    </row>
    <row r="199" spans="1:20" x14ac:dyDescent="0.3">
      <c r="A199" s="2" t="s">
        <v>6</v>
      </c>
      <c r="B199" s="2" t="s">
        <v>46</v>
      </c>
      <c r="C199" s="2">
        <v>6</v>
      </c>
      <c r="D199" s="2">
        <v>2009</v>
      </c>
      <c r="E199" s="27">
        <v>39990</v>
      </c>
      <c r="F199" s="2">
        <v>32.799999999999997</v>
      </c>
      <c r="G199" s="15"/>
      <c r="H199" s="13"/>
      <c r="I199" s="15"/>
      <c r="J199" s="15"/>
      <c r="L199" s="2"/>
      <c r="M199" s="2"/>
      <c r="N199" s="2"/>
      <c r="O199" s="2"/>
      <c r="P199" s="2"/>
      <c r="Q199" s="2"/>
      <c r="R199" s="2"/>
      <c r="S199" s="2"/>
      <c r="T199" s="2"/>
    </row>
    <row r="200" spans="1:20" x14ac:dyDescent="0.3">
      <c r="A200" s="2" t="s">
        <v>6</v>
      </c>
      <c r="B200" s="2" t="s">
        <v>47</v>
      </c>
      <c r="C200" s="2">
        <v>6</v>
      </c>
      <c r="D200" s="2">
        <v>2009</v>
      </c>
      <c r="E200" s="27">
        <v>39990</v>
      </c>
      <c r="F200" s="2">
        <v>27.799999999999997</v>
      </c>
      <c r="G200" s="15"/>
      <c r="H200" s="13"/>
      <c r="I200" s="15"/>
      <c r="J200" s="15"/>
      <c r="L200" s="2"/>
      <c r="M200" s="2"/>
      <c r="N200" s="2"/>
      <c r="O200" s="2"/>
      <c r="P200" s="2"/>
      <c r="Q200" s="2"/>
      <c r="R200" s="2"/>
      <c r="S200" s="2"/>
      <c r="T200" s="2"/>
    </row>
    <row r="201" spans="1:20" x14ac:dyDescent="0.3">
      <c r="A201" s="2" t="s">
        <v>6</v>
      </c>
      <c r="B201" s="2" t="s">
        <v>46</v>
      </c>
      <c r="C201" s="2">
        <v>1</v>
      </c>
      <c r="D201" s="2">
        <v>2009</v>
      </c>
      <c r="E201" s="27">
        <v>39993</v>
      </c>
      <c r="F201" s="2">
        <v>27.599999999999994</v>
      </c>
      <c r="G201" s="15"/>
      <c r="H201" s="14"/>
      <c r="I201" s="15"/>
      <c r="J201" s="16"/>
      <c r="L201" s="2"/>
      <c r="M201" s="2"/>
      <c r="N201" s="2"/>
      <c r="O201" s="2"/>
      <c r="P201" s="2"/>
      <c r="Q201" s="2"/>
      <c r="R201" s="2"/>
      <c r="S201" s="2"/>
      <c r="T201" s="2"/>
    </row>
    <row r="202" spans="1:20" x14ac:dyDescent="0.3">
      <c r="A202" s="2" t="s">
        <v>6</v>
      </c>
      <c r="B202" s="2" t="s">
        <v>47</v>
      </c>
      <c r="C202" s="2">
        <v>1</v>
      </c>
      <c r="D202" s="2">
        <v>2009</v>
      </c>
      <c r="E202" s="27">
        <v>39993</v>
      </c>
      <c r="F202" s="2">
        <v>33.799999999999997</v>
      </c>
      <c r="G202" s="15"/>
      <c r="H202" s="14"/>
      <c r="I202" s="15"/>
      <c r="J202" s="16"/>
      <c r="L202" s="2"/>
      <c r="M202" s="2"/>
      <c r="N202" s="2"/>
      <c r="O202" s="2"/>
      <c r="P202" s="2"/>
      <c r="Q202" s="2"/>
      <c r="R202" s="2"/>
      <c r="S202" s="2"/>
      <c r="T202" s="2"/>
    </row>
    <row r="203" spans="1:20" x14ac:dyDescent="0.3">
      <c r="A203" s="2" t="s">
        <v>6</v>
      </c>
      <c r="B203" s="2" t="s">
        <v>46</v>
      </c>
      <c r="C203" s="2">
        <v>2</v>
      </c>
      <c r="D203" s="2">
        <v>2009</v>
      </c>
      <c r="E203" s="27">
        <v>39993</v>
      </c>
      <c r="F203" s="2">
        <v>28.5</v>
      </c>
      <c r="G203" s="15"/>
      <c r="H203" s="14"/>
      <c r="I203" s="15"/>
      <c r="J203" s="16"/>
      <c r="L203" s="2"/>
      <c r="M203" s="2"/>
      <c r="N203" s="2"/>
      <c r="O203" s="2"/>
      <c r="P203" s="2"/>
      <c r="Q203" s="2"/>
      <c r="R203" s="2"/>
      <c r="S203" s="2"/>
      <c r="T203" s="2"/>
    </row>
    <row r="204" spans="1:20" x14ac:dyDescent="0.3">
      <c r="A204" s="2" t="s">
        <v>6</v>
      </c>
      <c r="B204" s="2" t="s">
        <v>47</v>
      </c>
      <c r="C204" s="2">
        <v>2</v>
      </c>
      <c r="D204" s="2">
        <v>2009</v>
      </c>
      <c r="E204" s="27">
        <v>39993</v>
      </c>
      <c r="F204" s="2">
        <v>19.599999999999994</v>
      </c>
      <c r="G204" s="15"/>
      <c r="H204" s="14"/>
      <c r="I204" s="15"/>
      <c r="J204" s="16"/>
      <c r="L204" s="2"/>
      <c r="M204" s="2"/>
      <c r="N204" s="2"/>
      <c r="O204" s="2"/>
      <c r="P204" s="2"/>
      <c r="Q204" s="2"/>
      <c r="R204" s="2"/>
      <c r="S204" s="2"/>
      <c r="T204" s="2"/>
    </row>
    <row r="205" spans="1:20" x14ac:dyDescent="0.3">
      <c r="A205" s="2" t="s">
        <v>6</v>
      </c>
      <c r="B205" s="2" t="s">
        <v>46</v>
      </c>
      <c r="C205" s="2">
        <v>3</v>
      </c>
      <c r="D205" s="2">
        <v>2009</v>
      </c>
      <c r="E205" s="27">
        <v>39993</v>
      </c>
      <c r="F205" s="2">
        <v>23.900000000000006</v>
      </c>
      <c r="G205" s="15"/>
      <c r="H205" s="14"/>
      <c r="I205" s="15"/>
      <c r="J205" s="16"/>
      <c r="L205" s="2"/>
      <c r="M205" s="2"/>
      <c r="N205" s="2"/>
      <c r="O205" s="2"/>
      <c r="P205" s="2"/>
      <c r="Q205" s="2"/>
      <c r="R205" s="2"/>
      <c r="S205" s="2"/>
      <c r="T205" s="2"/>
    </row>
    <row r="206" spans="1:20" x14ac:dyDescent="0.3">
      <c r="A206" s="2" t="s">
        <v>6</v>
      </c>
      <c r="B206" s="2" t="s">
        <v>47</v>
      </c>
      <c r="C206" s="2">
        <v>3</v>
      </c>
      <c r="D206" s="2">
        <v>2009</v>
      </c>
      <c r="E206" s="27">
        <v>39993</v>
      </c>
      <c r="F206" s="2">
        <v>20.400000000000006</v>
      </c>
      <c r="G206" s="15"/>
      <c r="H206" s="14"/>
      <c r="I206" s="15"/>
      <c r="J206" s="16"/>
      <c r="L206" s="2"/>
      <c r="M206" s="2"/>
      <c r="N206" s="2"/>
      <c r="O206" s="2"/>
      <c r="P206" s="2"/>
      <c r="Q206" s="2"/>
      <c r="R206" s="2"/>
      <c r="S206" s="2"/>
      <c r="T206" s="2"/>
    </row>
    <row r="207" spans="1:20" x14ac:dyDescent="0.3">
      <c r="A207" s="2" t="s">
        <v>6</v>
      </c>
      <c r="B207" s="2" t="s">
        <v>46</v>
      </c>
      <c r="C207" s="2">
        <v>4</v>
      </c>
      <c r="D207" s="2">
        <v>2009</v>
      </c>
      <c r="E207" s="27">
        <v>39993</v>
      </c>
      <c r="F207" s="2">
        <v>20.400000000000006</v>
      </c>
      <c r="G207" s="15"/>
      <c r="H207" s="14"/>
      <c r="I207" s="15"/>
      <c r="J207" s="16"/>
      <c r="L207" s="2"/>
      <c r="M207" s="2"/>
      <c r="N207" s="2"/>
      <c r="O207" s="2"/>
      <c r="P207" s="2"/>
      <c r="Q207" s="2"/>
      <c r="R207" s="2"/>
      <c r="S207" s="2"/>
      <c r="T207" s="2"/>
    </row>
    <row r="208" spans="1:20" x14ac:dyDescent="0.3">
      <c r="A208" s="2" t="s">
        <v>6</v>
      </c>
      <c r="B208" s="2" t="s">
        <v>47</v>
      </c>
      <c r="C208" s="2">
        <v>4</v>
      </c>
      <c r="D208" s="2">
        <v>2009</v>
      </c>
      <c r="E208" s="27">
        <v>39993</v>
      </c>
      <c r="F208" s="2">
        <v>23.5</v>
      </c>
      <c r="G208" s="15"/>
      <c r="H208" s="14"/>
      <c r="I208" s="15"/>
      <c r="J208" s="16"/>
      <c r="L208" s="2"/>
      <c r="M208" s="2"/>
      <c r="N208" s="2"/>
      <c r="O208" s="2"/>
      <c r="P208" s="2"/>
      <c r="Q208" s="2"/>
      <c r="R208" s="2"/>
      <c r="S208" s="2"/>
      <c r="T208" s="2"/>
    </row>
    <row r="209" spans="1:20" x14ac:dyDescent="0.3">
      <c r="A209" s="2" t="s">
        <v>6</v>
      </c>
      <c r="B209" s="2" t="s">
        <v>46</v>
      </c>
      <c r="C209" s="2">
        <v>5</v>
      </c>
      <c r="D209" s="2">
        <v>2009</v>
      </c>
      <c r="E209" s="27">
        <v>39993</v>
      </c>
      <c r="F209" s="2">
        <v>27.5</v>
      </c>
      <c r="G209" s="15"/>
      <c r="H209" s="14"/>
      <c r="I209" s="15"/>
      <c r="J209" s="16"/>
      <c r="L209" s="2"/>
      <c r="M209" s="2"/>
      <c r="N209" s="2"/>
      <c r="O209" s="2"/>
      <c r="P209" s="2"/>
      <c r="Q209" s="2"/>
      <c r="R209" s="2"/>
      <c r="S209" s="2"/>
      <c r="T209" s="2"/>
    </row>
    <row r="210" spans="1:20" x14ac:dyDescent="0.3">
      <c r="A210" s="2" t="s">
        <v>6</v>
      </c>
      <c r="B210" s="2" t="s">
        <v>47</v>
      </c>
      <c r="C210" s="2">
        <v>5</v>
      </c>
      <c r="D210" s="2">
        <v>2009</v>
      </c>
      <c r="E210" s="27">
        <v>39993</v>
      </c>
      <c r="F210" s="2">
        <v>26.599999999999994</v>
      </c>
      <c r="G210" s="15"/>
      <c r="H210" s="14"/>
      <c r="I210" s="15"/>
      <c r="J210" s="16"/>
      <c r="L210" s="2"/>
      <c r="M210" s="2"/>
      <c r="N210" s="2"/>
      <c r="O210" s="2"/>
      <c r="P210" s="2"/>
      <c r="Q210" s="2"/>
      <c r="R210" s="2"/>
      <c r="S210" s="2"/>
    </row>
    <row r="211" spans="1:20" x14ac:dyDescent="0.3">
      <c r="A211" s="2" t="s">
        <v>6</v>
      </c>
      <c r="B211" s="2" t="s">
        <v>46</v>
      </c>
      <c r="C211" s="2">
        <v>6</v>
      </c>
      <c r="D211" s="2">
        <v>2009</v>
      </c>
      <c r="E211" s="27">
        <v>39993</v>
      </c>
      <c r="F211" s="2">
        <v>34.700000000000003</v>
      </c>
      <c r="G211" s="15"/>
      <c r="H211" s="14"/>
      <c r="I211" s="15"/>
      <c r="J211" s="16"/>
      <c r="L211" s="2"/>
      <c r="M211" s="2"/>
      <c r="N211" s="2"/>
      <c r="O211" s="2"/>
      <c r="P211" s="2"/>
      <c r="Q211" s="2"/>
      <c r="R211" s="2"/>
      <c r="S211" s="2"/>
    </row>
    <row r="212" spans="1:20" x14ac:dyDescent="0.3">
      <c r="A212" s="2" t="s">
        <v>6</v>
      </c>
      <c r="B212" s="2" t="s">
        <v>47</v>
      </c>
      <c r="C212" s="2">
        <v>6</v>
      </c>
      <c r="D212" s="2">
        <v>2009</v>
      </c>
      <c r="E212" s="27">
        <v>39993</v>
      </c>
      <c r="F212" s="2">
        <v>27.200000000000003</v>
      </c>
      <c r="G212" s="15"/>
      <c r="H212" s="14"/>
      <c r="I212" s="15"/>
      <c r="J212" s="16"/>
      <c r="L212" s="2"/>
      <c r="M212" s="2"/>
      <c r="N212" s="2"/>
      <c r="O212" s="2"/>
      <c r="P212" s="2"/>
      <c r="Q212" s="2"/>
      <c r="R212" s="2"/>
      <c r="S212" s="2"/>
    </row>
    <row r="213" spans="1:20" x14ac:dyDescent="0.3">
      <c r="A213" s="2" t="s">
        <v>6</v>
      </c>
      <c r="B213" s="2" t="s">
        <v>3</v>
      </c>
      <c r="C213" s="2">
        <v>1</v>
      </c>
      <c r="D213" s="2">
        <v>2009</v>
      </c>
      <c r="E213" s="27">
        <v>39994</v>
      </c>
      <c r="F213" s="2">
        <v>28.299999999999997</v>
      </c>
      <c r="G213" s="15"/>
      <c r="H213" s="13"/>
      <c r="I213" s="15"/>
      <c r="J213" s="15"/>
      <c r="L213" s="2"/>
      <c r="M213" s="2"/>
      <c r="N213" s="2"/>
      <c r="O213" s="2"/>
      <c r="P213" s="2"/>
      <c r="Q213" s="2"/>
      <c r="R213" s="2"/>
      <c r="S213" s="2"/>
    </row>
    <row r="214" spans="1:20" x14ac:dyDescent="0.3">
      <c r="A214" s="2" t="s">
        <v>6</v>
      </c>
      <c r="B214" s="2" t="s">
        <v>45</v>
      </c>
      <c r="C214" s="2">
        <v>1</v>
      </c>
      <c r="D214" s="2">
        <v>2009</v>
      </c>
      <c r="E214" s="27">
        <v>39994</v>
      </c>
      <c r="F214" s="2">
        <v>23</v>
      </c>
      <c r="G214" s="15"/>
      <c r="H214" s="13"/>
      <c r="I214" s="15"/>
      <c r="J214" s="15"/>
      <c r="L214" s="2"/>
      <c r="M214" s="2"/>
      <c r="N214" s="2"/>
      <c r="O214" s="2"/>
      <c r="P214" s="2"/>
      <c r="Q214" s="2"/>
      <c r="R214" s="2"/>
      <c r="S214" s="2"/>
    </row>
    <row r="215" spans="1:20" x14ac:dyDescent="0.3">
      <c r="A215" s="2" t="s">
        <v>6</v>
      </c>
      <c r="B215" s="2" t="s">
        <v>3</v>
      </c>
      <c r="C215" s="2">
        <v>2</v>
      </c>
      <c r="D215" s="2">
        <v>2009</v>
      </c>
      <c r="E215" s="27">
        <v>39994</v>
      </c>
      <c r="F215" s="2">
        <v>20.700000000000003</v>
      </c>
      <c r="G215" s="15"/>
      <c r="H215" s="13"/>
      <c r="I215" s="15"/>
      <c r="J215" s="15"/>
      <c r="L215" s="2"/>
      <c r="M215" s="2"/>
      <c r="N215" s="2"/>
      <c r="O215" s="2"/>
      <c r="P215" s="2"/>
      <c r="Q215" s="2"/>
      <c r="R215" s="2"/>
      <c r="S215" s="2"/>
    </row>
    <row r="216" spans="1:20" x14ac:dyDescent="0.3">
      <c r="A216" s="2" t="s">
        <v>6</v>
      </c>
      <c r="B216" s="2" t="s">
        <v>45</v>
      </c>
      <c r="C216" s="2">
        <v>2</v>
      </c>
      <c r="D216" s="2">
        <v>2009</v>
      </c>
      <c r="E216" s="27">
        <v>39994</v>
      </c>
      <c r="F216" s="2">
        <v>26.700000000000003</v>
      </c>
      <c r="G216" s="15"/>
      <c r="H216" s="13"/>
      <c r="I216" s="15"/>
      <c r="J216" s="15"/>
      <c r="L216" s="2"/>
      <c r="M216" s="2"/>
      <c r="N216" s="2"/>
      <c r="O216" s="2"/>
      <c r="P216" s="2"/>
      <c r="Q216" s="2"/>
      <c r="R216" s="2"/>
      <c r="S216" s="2"/>
    </row>
    <row r="217" spans="1:20" x14ac:dyDescent="0.3">
      <c r="A217" s="2" t="s">
        <v>6</v>
      </c>
      <c r="B217" s="2" t="s">
        <v>3</v>
      </c>
      <c r="C217" s="2">
        <v>3</v>
      </c>
      <c r="D217" s="2">
        <v>2009</v>
      </c>
      <c r="E217" s="27">
        <v>39994</v>
      </c>
      <c r="F217" s="2">
        <v>24.400000000000006</v>
      </c>
      <c r="G217" s="15"/>
      <c r="H217" s="13"/>
      <c r="I217" s="15"/>
      <c r="J217" s="15"/>
      <c r="L217" s="2"/>
      <c r="M217" s="2"/>
      <c r="N217" s="2"/>
      <c r="O217" s="2"/>
      <c r="P217" s="2"/>
      <c r="Q217" s="2"/>
      <c r="R217" s="2"/>
      <c r="S217" s="2"/>
    </row>
    <row r="218" spans="1:20" x14ac:dyDescent="0.3">
      <c r="A218" s="2" t="s">
        <v>6</v>
      </c>
      <c r="B218" s="2" t="s">
        <v>45</v>
      </c>
      <c r="C218" s="2">
        <v>3</v>
      </c>
      <c r="D218" s="2">
        <v>2009</v>
      </c>
      <c r="E218" s="27">
        <v>39994</v>
      </c>
      <c r="F218" s="2">
        <v>20</v>
      </c>
      <c r="G218" s="15"/>
      <c r="H218" s="13"/>
      <c r="I218" s="15"/>
      <c r="J218" s="15"/>
      <c r="L218" s="2"/>
      <c r="M218" s="2"/>
      <c r="N218" s="2"/>
      <c r="O218" s="2"/>
      <c r="P218" s="2"/>
      <c r="Q218" s="2"/>
      <c r="R218" s="2"/>
      <c r="S218" s="2"/>
    </row>
    <row r="219" spans="1:20" x14ac:dyDescent="0.3">
      <c r="A219" s="2" t="s">
        <v>6</v>
      </c>
      <c r="B219" s="2" t="s">
        <v>3</v>
      </c>
      <c r="C219" s="2">
        <v>4</v>
      </c>
      <c r="D219" s="2">
        <v>2009</v>
      </c>
      <c r="E219" s="27">
        <v>39994</v>
      </c>
      <c r="F219" s="2">
        <v>21.200000000000003</v>
      </c>
      <c r="G219" s="15"/>
      <c r="H219" s="13"/>
      <c r="I219" s="15"/>
      <c r="J219" s="15"/>
      <c r="L219" s="2"/>
      <c r="M219" s="2"/>
      <c r="N219" s="2"/>
      <c r="O219" s="2"/>
      <c r="P219" s="2"/>
      <c r="Q219" s="2"/>
      <c r="R219" s="2"/>
      <c r="S219" s="2"/>
    </row>
    <row r="220" spans="1:20" x14ac:dyDescent="0.3">
      <c r="A220" s="2" t="s">
        <v>6</v>
      </c>
      <c r="B220" s="2" t="s">
        <v>45</v>
      </c>
      <c r="C220" s="2">
        <v>4</v>
      </c>
      <c r="D220" s="2">
        <v>2009</v>
      </c>
      <c r="E220" s="27">
        <v>39994</v>
      </c>
      <c r="F220" s="2">
        <v>30.799999999999997</v>
      </c>
      <c r="G220" s="15"/>
      <c r="H220" s="13"/>
      <c r="I220" s="15"/>
      <c r="J220" s="15"/>
      <c r="L220" s="2"/>
      <c r="M220" s="2"/>
      <c r="N220" s="2"/>
      <c r="O220" s="2"/>
      <c r="P220" s="2"/>
      <c r="Q220" s="2"/>
      <c r="R220" s="2"/>
      <c r="S220" s="2"/>
    </row>
    <row r="221" spans="1:20" x14ac:dyDescent="0.3">
      <c r="A221" s="2" t="s">
        <v>6</v>
      </c>
      <c r="B221" s="2" t="s">
        <v>3</v>
      </c>
      <c r="C221" s="2">
        <v>5</v>
      </c>
      <c r="D221" s="2">
        <v>2009</v>
      </c>
      <c r="E221" s="27">
        <v>39994</v>
      </c>
      <c r="F221" s="2">
        <v>22.900000000000006</v>
      </c>
      <c r="G221" s="15"/>
      <c r="H221" s="13"/>
      <c r="I221" s="15"/>
      <c r="J221" s="15"/>
      <c r="L221" s="2"/>
      <c r="M221" s="2"/>
      <c r="N221" s="2"/>
      <c r="O221" s="2"/>
      <c r="P221" s="2"/>
      <c r="Q221" s="2"/>
      <c r="R221" s="2"/>
      <c r="S221" s="2"/>
    </row>
    <row r="222" spans="1:20" x14ac:dyDescent="0.3">
      <c r="A222" s="2" t="s">
        <v>6</v>
      </c>
      <c r="B222" s="2" t="s">
        <v>45</v>
      </c>
      <c r="C222" s="2">
        <v>5</v>
      </c>
      <c r="D222" s="2">
        <v>2009</v>
      </c>
      <c r="E222" s="27">
        <v>39994</v>
      </c>
      <c r="F222" s="2">
        <v>22.900000000000006</v>
      </c>
      <c r="G222" s="15"/>
      <c r="H222" s="13"/>
      <c r="I222" s="15"/>
      <c r="J222" s="15"/>
      <c r="L222" s="2"/>
      <c r="M222" s="2"/>
      <c r="N222" s="2"/>
      <c r="O222" s="2"/>
      <c r="P222" s="2"/>
      <c r="Q222" s="2"/>
      <c r="R222" s="2"/>
      <c r="S222" s="2"/>
    </row>
    <row r="223" spans="1:20" x14ac:dyDescent="0.3">
      <c r="A223" s="2" t="s">
        <v>6</v>
      </c>
      <c r="B223" s="2" t="s">
        <v>3</v>
      </c>
      <c r="C223" s="2">
        <v>6</v>
      </c>
      <c r="D223" s="2">
        <v>2009</v>
      </c>
      <c r="E223" s="27">
        <v>39994</v>
      </c>
      <c r="F223" s="2">
        <v>26.900000000000006</v>
      </c>
      <c r="G223" s="15"/>
      <c r="H223" s="13"/>
      <c r="I223" s="15"/>
      <c r="J223" s="15"/>
      <c r="L223" s="2"/>
      <c r="M223" s="2"/>
      <c r="N223" s="2"/>
      <c r="O223" s="2"/>
      <c r="P223" s="2"/>
      <c r="Q223" s="2"/>
      <c r="R223" s="2"/>
      <c r="S223" s="2"/>
    </row>
    <row r="224" spans="1:20" x14ac:dyDescent="0.3">
      <c r="A224" s="2" t="s">
        <v>6</v>
      </c>
      <c r="B224" s="2" t="s">
        <v>45</v>
      </c>
      <c r="C224" s="2">
        <v>6</v>
      </c>
      <c r="D224" s="2">
        <v>2009</v>
      </c>
      <c r="E224" s="27">
        <v>39994</v>
      </c>
      <c r="F224" s="2">
        <v>29.6</v>
      </c>
      <c r="G224" s="15"/>
      <c r="H224" s="13"/>
      <c r="I224" s="15"/>
      <c r="J224" s="15"/>
      <c r="L224" s="2"/>
      <c r="M224" s="2"/>
      <c r="N224" s="2"/>
      <c r="O224" s="2"/>
      <c r="P224" s="2"/>
      <c r="Q224" s="2"/>
      <c r="R224" s="2"/>
      <c r="S224" s="2"/>
    </row>
    <row r="225" spans="1:19" x14ac:dyDescent="0.3">
      <c r="A225" s="2" t="s">
        <v>6</v>
      </c>
      <c r="B225" s="2" t="s">
        <v>3</v>
      </c>
      <c r="C225" s="2">
        <v>1</v>
      </c>
      <c r="D225" s="2">
        <v>2009</v>
      </c>
      <c r="E225" s="27">
        <v>39995</v>
      </c>
      <c r="F225" s="2">
        <v>28.700000000000003</v>
      </c>
      <c r="G225" s="15"/>
      <c r="H225" s="13"/>
      <c r="I225" s="15"/>
      <c r="J225" s="15"/>
      <c r="L225" s="2"/>
      <c r="M225" s="2"/>
      <c r="N225" s="2"/>
      <c r="O225" s="2"/>
      <c r="P225" s="2"/>
      <c r="Q225" s="2"/>
      <c r="R225" s="2"/>
      <c r="S225" s="2"/>
    </row>
    <row r="226" spans="1:19" x14ac:dyDescent="0.3">
      <c r="A226" s="2" t="s">
        <v>6</v>
      </c>
      <c r="B226" s="2" t="s">
        <v>45</v>
      </c>
      <c r="C226" s="2">
        <v>1</v>
      </c>
      <c r="D226" s="2">
        <v>2009</v>
      </c>
      <c r="E226" s="27">
        <v>39995</v>
      </c>
      <c r="F226" s="2">
        <v>21.200000000000003</v>
      </c>
      <c r="G226" s="15"/>
      <c r="H226" s="13"/>
      <c r="I226" s="15"/>
      <c r="J226" s="15"/>
      <c r="L226" s="2"/>
      <c r="M226" s="2"/>
      <c r="N226" s="2"/>
      <c r="O226" s="2"/>
      <c r="P226" s="2"/>
      <c r="Q226" s="2"/>
      <c r="R226" s="2"/>
      <c r="S226" s="2"/>
    </row>
    <row r="227" spans="1:19" x14ac:dyDescent="0.3">
      <c r="A227" s="2" t="s">
        <v>6</v>
      </c>
      <c r="B227" s="2" t="s">
        <v>3</v>
      </c>
      <c r="C227" s="2">
        <v>2</v>
      </c>
      <c r="D227" s="2">
        <v>2009</v>
      </c>
      <c r="E227" s="27">
        <v>39995</v>
      </c>
      <c r="F227" s="2">
        <v>28</v>
      </c>
      <c r="G227" s="15"/>
      <c r="H227" s="13"/>
      <c r="I227" s="15"/>
      <c r="J227" s="15"/>
      <c r="L227" s="2"/>
      <c r="M227" s="2"/>
      <c r="N227" s="2"/>
      <c r="O227" s="2"/>
      <c r="P227" s="2"/>
      <c r="Q227" s="2"/>
      <c r="R227" s="2"/>
      <c r="S227" s="2"/>
    </row>
    <row r="228" spans="1:19" x14ac:dyDescent="0.3">
      <c r="A228" s="2" t="s">
        <v>6</v>
      </c>
      <c r="B228" s="2" t="s">
        <v>45</v>
      </c>
      <c r="C228" s="2">
        <v>2</v>
      </c>
      <c r="D228" s="2">
        <v>2009</v>
      </c>
      <c r="E228" s="27">
        <v>39995</v>
      </c>
      <c r="F228" s="2">
        <v>20.200000000000003</v>
      </c>
      <c r="G228" s="15"/>
      <c r="H228" s="13"/>
      <c r="I228" s="15"/>
      <c r="J228" s="15"/>
      <c r="L228" s="2"/>
      <c r="M228" s="2"/>
      <c r="N228" s="2"/>
      <c r="O228" s="2"/>
      <c r="P228" s="2"/>
      <c r="Q228" s="2"/>
      <c r="R228" s="2"/>
      <c r="S228" s="2"/>
    </row>
    <row r="229" spans="1:19" x14ac:dyDescent="0.3">
      <c r="A229" s="2" t="s">
        <v>6</v>
      </c>
      <c r="B229" s="2" t="s">
        <v>3</v>
      </c>
      <c r="C229" s="2">
        <v>3</v>
      </c>
      <c r="D229" s="2">
        <v>2009</v>
      </c>
      <c r="E229" s="27">
        <v>39995</v>
      </c>
      <c r="F229" s="2">
        <v>21.200000000000003</v>
      </c>
      <c r="G229" s="15"/>
      <c r="H229" s="13"/>
      <c r="I229" s="15"/>
      <c r="J229" s="15"/>
      <c r="L229" s="2"/>
      <c r="M229" s="2"/>
      <c r="N229" s="2"/>
      <c r="O229" s="2"/>
      <c r="P229" s="2"/>
      <c r="Q229" s="2"/>
      <c r="R229" s="2"/>
      <c r="S229" s="2"/>
    </row>
    <row r="230" spans="1:19" x14ac:dyDescent="0.3">
      <c r="A230" s="2" t="s">
        <v>6</v>
      </c>
      <c r="B230" s="2" t="s">
        <v>45</v>
      </c>
      <c r="C230" s="2">
        <v>3</v>
      </c>
      <c r="D230" s="2">
        <v>2009</v>
      </c>
      <c r="E230" s="27">
        <v>39995</v>
      </c>
      <c r="F230" s="2">
        <v>24.599999999999994</v>
      </c>
      <c r="G230" s="15"/>
      <c r="H230" s="13"/>
      <c r="I230" s="15"/>
      <c r="J230" s="15"/>
      <c r="L230" s="2"/>
      <c r="M230" s="2"/>
      <c r="N230" s="2"/>
      <c r="O230" s="2"/>
      <c r="P230" s="2"/>
      <c r="Q230" s="2"/>
      <c r="R230" s="2"/>
      <c r="S230" s="2"/>
    </row>
    <row r="231" spans="1:19" x14ac:dyDescent="0.3">
      <c r="A231" s="2" t="s">
        <v>6</v>
      </c>
      <c r="B231" s="2" t="s">
        <v>3</v>
      </c>
      <c r="C231" s="2">
        <v>4</v>
      </c>
      <c r="D231" s="2">
        <v>2009</v>
      </c>
      <c r="E231" s="27">
        <v>39995</v>
      </c>
      <c r="F231" s="2">
        <v>24.599999999999994</v>
      </c>
      <c r="G231" s="15"/>
      <c r="H231" s="13"/>
      <c r="I231" s="15"/>
      <c r="J231" s="15"/>
      <c r="L231" s="2"/>
      <c r="M231" s="2"/>
      <c r="N231" s="2"/>
      <c r="O231" s="2"/>
      <c r="P231" s="2"/>
      <c r="Q231" s="2"/>
      <c r="R231" s="2"/>
      <c r="S231" s="2"/>
    </row>
    <row r="232" spans="1:19" x14ac:dyDescent="0.3">
      <c r="A232" s="2" t="s">
        <v>6</v>
      </c>
      <c r="B232" s="2" t="s">
        <v>45</v>
      </c>
      <c r="C232" s="2">
        <v>4</v>
      </c>
      <c r="D232" s="2">
        <v>2009</v>
      </c>
      <c r="E232" s="27">
        <v>39995</v>
      </c>
      <c r="F232" s="2">
        <v>24.099999999999994</v>
      </c>
      <c r="G232" s="15"/>
      <c r="H232" s="13"/>
      <c r="I232" s="15"/>
      <c r="J232" s="15"/>
      <c r="L232" s="2"/>
      <c r="M232" s="2"/>
      <c r="N232" s="2"/>
      <c r="O232" s="2"/>
      <c r="P232" s="2"/>
      <c r="Q232" s="2"/>
      <c r="R232" s="2"/>
      <c r="S232" s="2"/>
    </row>
    <row r="233" spans="1:19" x14ac:dyDescent="0.3">
      <c r="A233" s="2" t="s">
        <v>6</v>
      </c>
      <c r="B233" s="2" t="s">
        <v>3</v>
      </c>
      <c r="C233" s="2">
        <v>5</v>
      </c>
      <c r="D233" s="2">
        <v>2009</v>
      </c>
      <c r="E233" s="27">
        <v>39995</v>
      </c>
      <c r="F233" s="2">
        <v>25.799999999999997</v>
      </c>
      <c r="G233" s="15"/>
      <c r="H233" s="13"/>
      <c r="I233" s="15"/>
      <c r="J233" s="15"/>
      <c r="L233" s="2"/>
      <c r="M233" s="2"/>
      <c r="N233" s="2"/>
      <c r="O233" s="2"/>
      <c r="P233" s="2"/>
      <c r="Q233" s="2"/>
      <c r="R233" s="2"/>
      <c r="S233" s="2"/>
    </row>
    <row r="234" spans="1:19" x14ac:dyDescent="0.3">
      <c r="A234" s="2" t="s">
        <v>6</v>
      </c>
      <c r="B234" s="2" t="s">
        <v>45</v>
      </c>
      <c r="C234" s="2">
        <v>5</v>
      </c>
      <c r="D234" s="2">
        <v>2009</v>
      </c>
      <c r="E234" s="27">
        <v>39995</v>
      </c>
      <c r="F234" s="2">
        <v>28.299999999999997</v>
      </c>
      <c r="G234" s="15"/>
      <c r="H234" s="13"/>
      <c r="I234" s="15"/>
      <c r="J234" s="15"/>
      <c r="L234" s="2"/>
      <c r="M234" s="2"/>
      <c r="N234" s="2"/>
      <c r="O234" s="2"/>
      <c r="P234" s="2"/>
      <c r="Q234" s="2"/>
      <c r="R234" s="2"/>
      <c r="S234" s="2"/>
    </row>
    <row r="235" spans="1:19" x14ac:dyDescent="0.3">
      <c r="A235" s="2" t="s">
        <v>6</v>
      </c>
      <c r="B235" s="2" t="s">
        <v>3</v>
      </c>
      <c r="C235" s="2">
        <v>6</v>
      </c>
      <c r="D235" s="2">
        <v>2009</v>
      </c>
      <c r="E235" s="27">
        <v>39995</v>
      </c>
      <c r="F235" s="2">
        <v>34.299999999999997</v>
      </c>
      <c r="G235" s="15"/>
      <c r="H235" s="13"/>
      <c r="I235" s="15"/>
      <c r="J235" s="15"/>
      <c r="L235" s="2"/>
      <c r="M235" s="2"/>
      <c r="N235" s="2"/>
      <c r="O235" s="2"/>
      <c r="P235" s="2"/>
      <c r="Q235" s="2"/>
      <c r="R235" s="2"/>
      <c r="S235" s="2"/>
    </row>
    <row r="236" spans="1:19" x14ac:dyDescent="0.3">
      <c r="A236" s="2" t="s">
        <v>6</v>
      </c>
      <c r="B236" s="2" t="s">
        <v>45</v>
      </c>
      <c r="C236" s="2">
        <v>6</v>
      </c>
      <c r="D236" s="2">
        <v>2009</v>
      </c>
      <c r="E236" s="27">
        <v>39995</v>
      </c>
      <c r="F236" s="2">
        <v>27</v>
      </c>
      <c r="G236" s="15"/>
      <c r="H236" s="13"/>
      <c r="I236" s="15"/>
      <c r="J236" s="15"/>
      <c r="L236" s="2"/>
      <c r="M236" s="2"/>
      <c r="N236" s="2"/>
      <c r="O236" s="2"/>
      <c r="P236" s="2"/>
      <c r="Q236" s="2"/>
      <c r="R236" s="2"/>
      <c r="S236" s="2"/>
    </row>
    <row r="237" spans="1:19" x14ac:dyDescent="0.3">
      <c r="A237" s="2" t="s">
        <v>6</v>
      </c>
      <c r="B237" s="2" t="s">
        <v>3</v>
      </c>
      <c r="C237" s="2">
        <v>1</v>
      </c>
      <c r="D237" s="2">
        <v>2009</v>
      </c>
      <c r="E237" s="27">
        <v>39996</v>
      </c>
      <c r="F237" s="2">
        <v>26.599999999999994</v>
      </c>
      <c r="G237" s="15"/>
      <c r="H237" s="14"/>
      <c r="I237" s="17"/>
      <c r="J237" s="17"/>
      <c r="L237" s="2"/>
      <c r="M237" s="2"/>
      <c r="N237" s="2"/>
      <c r="O237" s="2"/>
      <c r="P237" s="2"/>
      <c r="Q237" s="2"/>
      <c r="R237" s="2"/>
      <c r="S237" s="2"/>
    </row>
    <row r="238" spans="1:19" x14ac:dyDescent="0.3">
      <c r="A238" s="2" t="s">
        <v>6</v>
      </c>
      <c r="B238" s="2" t="s">
        <v>45</v>
      </c>
      <c r="C238" s="2">
        <v>1</v>
      </c>
      <c r="D238" s="2">
        <v>2009</v>
      </c>
      <c r="E238" s="27">
        <v>39996</v>
      </c>
      <c r="F238" s="2">
        <v>26.400000000000006</v>
      </c>
      <c r="G238" s="15"/>
      <c r="H238" s="14"/>
      <c r="I238" s="17"/>
      <c r="J238" s="17"/>
      <c r="L238" s="2"/>
      <c r="M238" s="2"/>
      <c r="N238" s="2"/>
      <c r="O238" s="2"/>
      <c r="P238" s="2"/>
      <c r="Q238" s="2"/>
      <c r="R238" s="2"/>
      <c r="S238" s="2"/>
    </row>
    <row r="239" spans="1:19" x14ac:dyDescent="0.3">
      <c r="A239" s="2" t="s">
        <v>6</v>
      </c>
      <c r="B239" s="2" t="s">
        <v>3</v>
      </c>
      <c r="C239" s="2">
        <v>2</v>
      </c>
      <c r="D239" s="2">
        <v>2009</v>
      </c>
      <c r="E239" s="27">
        <v>39996</v>
      </c>
      <c r="F239" s="2">
        <v>36.6</v>
      </c>
      <c r="G239" s="15"/>
      <c r="H239" s="14"/>
      <c r="I239" s="17"/>
      <c r="J239" s="17"/>
      <c r="L239" s="2"/>
      <c r="M239" s="2"/>
      <c r="N239" s="2"/>
      <c r="O239" s="2"/>
      <c r="P239" s="2"/>
      <c r="Q239" s="2"/>
      <c r="R239" s="2"/>
      <c r="S239" s="2"/>
    </row>
    <row r="240" spans="1:19" x14ac:dyDescent="0.3">
      <c r="A240" s="2" t="s">
        <v>6</v>
      </c>
      <c r="B240" s="2" t="s">
        <v>45</v>
      </c>
      <c r="C240" s="2">
        <v>2</v>
      </c>
      <c r="D240" s="2">
        <v>2009</v>
      </c>
      <c r="E240" s="27">
        <v>39996</v>
      </c>
      <c r="F240" s="2">
        <v>24.5</v>
      </c>
      <c r="G240" s="15"/>
      <c r="H240" s="14"/>
      <c r="I240" s="17"/>
      <c r="J240" s="17"/>
      <c r="L240" s="2"/>
      <c r="M240" s="2"/>
      <c r="N240" s="2"/>
      <c r="O240" s="2"/>
      <c r="P240" s="2"/>
      <c r="Q240" s="2"/>
      <c r="R240" s="2"/>
      <c r="S240" s="2"/>
    </row>
    <row r="241" spans="1:19" x14ac:dyDescent="0.3">
      <c r="A241" s="2" t="s">
        <v>6</v>
      </c>
      <c r="B241" s="2" t="s">
        <v>3</v>
      </c>
      <c r="C241" s="2">
        <v>3</v>
      </c>
      <c r="D241" s="2">
        <v>2009</v>
      </c>
      <c r="E241" s="27">
        <v>39996</v>
      </c>
      <c r="F241" s="2">
        <v>20.200000000000003</v>
      </c>
      <c r="G241" s="15"/>
      <c r="H241" s="14"/>
      <c r="I241" s="17"/>
      <c r="J241" s="17"/>
      <c r="L241" s="2"/>
      <c r="M241" s="2"/>
      <c r="N241" s="2"/>
      <c r="O241" s="2"/>
      <c r="P241" s="2"/>
      <c r="Q241" s="2"/>
      <c r="R241" s="2"/>
      <c r="S241" s="2"/>
    </row>
    <row r="242" spans="1:19" x14ac:dyDescent="0.3">
      <c r="A242" s="2" t="s">
        <v>6</v>
      </c>
      <c r="B242" s="2" t="s">
        <v>45</v>
      </c>
      <c r="C242" s="2">
        <v>3</v>
      </c>
      <c r="D242" s="2">
        <v>2009</v>
      </c>
      <c r="E242" s="27">
        <v>39996</v>
      </c>
      <c r="F242" s="2">
        <v>28</v>
      </c>
      <c r="G242" s="15"/>
      <c r="H242" s="14"/>
      <c r="I242" s="17"/>
      <c r="J242" s="17"/>
      <c r="L242" s="2"/>
      <c r="M242" s="2"/>
      <c r="N242" s="2"/>
      <c r="O242" s="2"/>
      <c r="P242" s="2"/>
      <c r="Q242" s="2"/>
      <c r="R242" s="2"/>
      <c r="S242" s="2"/>
    </row>
    <row r="243" spans="1:19" x14ac:dyDescent="0.3">
      <c r="A243" s="2" t="s">
        <v>6</v>
      </c>
      <c r="B243" s="2" t="s">
        <v>3</v>
      </c>
      <c r="C243" s="2">
        <v>4</v>
      </c>
      <c r="D243" s="2">
        <v>2009</v>
      </c>
      <c r="E243" s="27">
        <v>39996</v>
      </c>
      <c r="F243" s="2">
        <v>18.200000000000003</v>
      </c>
      <c r="G243" s="15"/>
      <c r="H243" s="14"/>
      <c r="I243" s="17"/>
      <c r="J243" s="17"/>
      <c r="L243" s="2"/>
      <c r="M243" s="2"/>
      <c r="N243" s="2"/>
      <c r="O243" s="2"/>
      <c r="P243" s="2"/>
      <c r="Q243" s="2"/>
      <c r="R243" s="2"/>
      <c r="S243" s="2"/>
    </row>
    <row r="244" spans="1:19" x14ac:dyDescent="0.3">
      <c r="A244" s="2" t="s">
        <v>6</v>
      </c>
      <c r="B244" s="2" t="s">
        <v>45</v>
      </c>
      <c r="C244" s="2">
        <v>4</v>
      </c>
      <c r="D244" s="2">
        <v>2009</v>
      </c>
      <c r="E244" s="27">
        <v>39996</v>
      </c>
      <c r="F244" s="2">
        <v>26.099999999999994</v>
      </c>
      <c r="G244" s="15"/>
      <c r="H244" s="14"/>
      <c r="I244" s="17"/>
      <c r="J244" s="17"/>
      <c r="L244" s="2"/>
      <c r="M244" s="2"/>
      <c r="N244" s="2"/>
      <c r="O244" s="2"/>
      <c r="P244" s="2"/>
      <c r="Q244" s="2"/>
      <c r="R244" s="2"/>
      <c r="S244" s="2"/>
    </row>
    <row r="245" spans="1:19" x14ac:dyDescent="0.3">
      <c r="A245" s="2" t="s">
        <v>6</v>
      </c>
      <c r="B245" s="2" t="s">
        <v>3</v>
      </c>
      <c r="C245" s="2">
        <v>5</v>
      </c>
      <c r="D245" s="2">
        <v>2009</v>
      </c>
      <c r="E245" s="27">
        <v>39996</v>
      </c>
      <c r="F245" s="2">
        <v>28.9</v>
      </c>
      <c r="G245" s="15"/>
      <c r="H245" s="14"/>
      <c r="I245" s="17"/>
      <c r="J245" s="17"/>
      <c r="L245" s="2"/>
      <c r="M245" s="2"/>
      <c r="N245" s="2"/>
      <c r="O245" s="2"/>
      <c r="P245" s="2"/>
      <c r="Q245" s="2"/>
      <c r="R245" s="2"/>
      <c r="S245" s="2"/>
    </row>
    <row r="246" spans="1:19" x14ac:dyDescent="0.3">
      <c r="A246" s="2" t="s">
        <v>6</v>
      </c>
      <c r="B246" s="2" t="s">
        <v>45</v>
      </c>
      <c r="C246" s="2">
        <v>5</v>
      </c>
      <c r="D246" s="2">
        <v>2009</v>
      </c>
      <c r="E246" s="27">
        <v>39996</v>
      </c>
      <c r="F246" s="2">
        <v>21.099999999999994</v>
      </c>
      <c r="G246" s="15"/>
      <c r="H246" s="14"/>
      <c r="I246" s="17"/>
      <c r="J246" s="17"/>
      <c r="L246" s="2"/>
      <c r="M246" s="2"/>
      <c r="N246" s="2"/>
      <c r="O246" s="2"/>
      <c r="P246" s="2"/>
      <c r="Q246" s="2"/>
      <c r="R246" s="2"/>
      <c r="S246" s="2"/>
    </row>
    <row r="247" spans="1:19" x14ac:dyDescent="0.3">
      <c r="A247" s="2" t="s">
        <v>6</v>
      </c>
      <c r="B247" s="2" t="s">
        <v>3</v>
      </c>
      <c r="C247" s="2">
        <v>6</v>
      </c>
      <c r="D247" s="2">
        <v>2009</v>
      </c>
      <c r="E247" s="27">
        <v>39996</v>
      </c>
      <c r="F247" s="2">
        <v>33.4</v>
      </c>
      <c r="G247" s="15"/>
      <c r="H247" s="14"/>
      <c r="I247" s="17"/>
      <c r="J247" s="17"/>
      <c r="L247" s="2"/>
      <c r="M247" s="2"/>
      <c r="N247" s="2"/>
      <c r="O247" s="2"/>
      <c r="P247" s="2"/>
      <c r="Q247" s="2"/>
      <c r="R247" s="2"/>
      <c r="S247" s="2"/>
    </row>
    <row r="248" spans="1:19" x14ac:dyDescent="0.3">
      <c r="A248" s="2" t="s">
        <v>6</v>
      </c>
      <c r="B248" s="2" t="s">
        <v>45</v>
      </c>
      <c r="C248" s="2">
        <v>6</v>
      </c>
      <c r="D248" s="2">
        <v>2009</v>
      </c>
      <c r="E248" s="27">
        <v>39996</v>
      </c>
      <c r="F248" s="2">
        <v>31.1</v>
      </c>
      <c r="G248" s="15"/>
      <c r="H248" s="14"/>
      <c r="I248" s="17"/>
      <c r="J248" s="17"/>
      <c r="L248" s="2"/>
      <c r="M248" s="2"/>
      <c r="N248" s="2"/>
      <c r="O248" s="2"/>
      <c r="P248" s="2"/>
      <c r="Q248" s="2"/>
      <c r="R248" s="2"/>
      <c r="S248" s="2"/>
    </row>
    <row r="249" spans="1:19" x14ac:dyDescent="0.3">
      <c r="A249" s="2" t="s">
        <v>6</v>
      </c>
      <c r="B249" s="2" t="s">
        <v>3</v>
      </c>
      <c r="C249" s="2">
        <v>1</v>
      </c>
      <c r="D249" s="2">
        <v>2009</v>
      </c>
      <c r="E249" s="27">
        <v>40000</v>
      </c>
      <c r="F249" s="2">
        <v>34.4</v>
      </c>
      <c r="G249" s="15"/>
      <c r="H249" s="14"/>
      <c r="I249" s="17"/>
      <c r="J249" s="17"/>
      <c r="L249" s="2"/>
      <c r="M249" s="2"/>
      <c r="N249" s="2"/>
      <c r="O249" s="2"/>
      <c r="P249" s="2"/>
      <c r="Q249" s="2"/>
      <c r="R249" s="2"/>
      <c r="S249" s="2"/>
    </row>
    <row r="250" spans="1:19" x14ac:dyDescent="0.3">
      <c r="A250" s="2" t="s">
        <v>6</v>
      </c>
      <c r="B250" s="2" t="s">
        <v>45</v>
      </c>
      <c r="C250" s="2">
        <v>1</v>
      </c>
      <c r="D250" s="2">
        <v>2009</v>
      </c>
      <c r="E250" s="27">
        <v>40000</v>
      </c>
      <c r="F250" s="2">
        <v>39.9</v>
      </c>
      <c r="G250" s="15"/>
      <c r="H250" s="14"/>
      <c r="I250" s="17"/>
      <c r="J250" s="17"/>
      <c r="L250" s="2"/>
      <c r="M250" s="2"/>
      <c r="N250" s="2"/>
      <c r="O250" s="2"/>
      <c r="P250" s="2"/>
      <c r="Q250" s="2"/>
      <c r="R250" s="2"/>
      <c r="S250" s="2"/>
    </row>
    <row r="251" spans="1:19" x14ac:dyDescent="0.3">
      <c r="A251" s="2" t="s">
        <v>6</v>
      </c>
      <c r="B251" s="2" t="s">
        <v>3</v>
      </c>
      <c r="C251" s="2">
        <v>2</v>
      </c>
      <c r="D251" s="2">
        <v>2009</v>
      </c>
      <c r="E251" s="27">
        <v>40000</v>
      </c>
      <c r="F251" s="2">
        <v>29.799999999999997</v>
      </c>
      <c r="G251" s="15"/>
      <c r="H251" s="14"/>
      <c r="I251" s="17"/>
      <c r="J251" s="17"/>
      <c r="L251" s="2"/>
      <c r="M251" s="2"/>
      <c r="N251" s="2"/>
      <c r="O251" s="2"/>
      <c r="P251" s="2"/>
      <c r="Q251" s="2"/>
      <c r="R251" s="2"/>
      <c r="S251" s="2"/>
    </row>
    <row r="252" spans="1:19" x14ac:dyDescent="0.3">
      <c r="A252" s="2" t="s">
        <v>6</v>
      </c>
      <c r="B252" s="2" t="s">
        <v>45</v>
      </c>
      <c r="C252" s="2">
        <v>2</v>
      </c>
      <c r="D252" s="2">
        <v>2009</v>
      </c>
      <c r="E252" s="27">
        <v>40000</v>
      </c>
      <c r="F252" s="2">
        <v>18.799999999999997</v>
      </c>
      <c r="G252" s="15"/>
      <c r="H252" s="14"/>
      <c r="I252" s="17"/>
      <c r="J252" s="17"/>
      <c r="L252" s="2"/>
      <c r="M252" s="2"/>
      <c r="N252" s="2"/>
      <c r="O252" s="2"/>
      <c r="P252" s="2"/>
      <c r="Q252" s="2"/>
      <c r="R252" s="2"/>
      <c r="S252" s="2"/>
    </row>
    <row r="253" spans="1:19" x14ac:dyDescent="0.3">
      <c r="A253" s="2" t="s">
        <v>6</v>
      </c>
      <c r="B253" s="2" t="s">
        <v>3</v>
      </c>
      <c r="C253" s="2">
        <v>3</v>
      </c>
      <c r="D253" s="2">
        <v>2009</v>
      </c>
      <c r="E253" s="27">
        <v>40000</v>
      </c>
      <c r="F253" s="2">
        <v>26.200000000000003</v>
      </c>
      <c r="G253" s="15"/>
      <c r="H253" s="14"/>
      <c r="I253" s="17"/>
      <c r="J253" s="17"/>
      <c r="L253" s="2"/>
      <c r="M253" s="2"/>
      <c r="N253" s="2"/>
      <c r="O253" s="2"/>
      <c r="P253" s="2"/>
      <c r="Q253" s="2"/>
      <c r="R253" s="2"/>
      <c r="S253" s="2"/>
    </row>
    <row r="254" spans="1:19" x14ac:dyDescent="0.3">
      <c r="A254" s="2" t="s">
        <v>6</v>
      </c>
      <c r="B254" s="2" t="s">
        <v>45</v>
      </c>
      <c r="C254" s="2">
        <v>3</v>
      </c>
      <c r="D254" s="2">
        <v>2009</v>
      </c>
      <c r="E254" s="27">
        <v>40000</v>
      </c>
      <c r="F254" s="2">
        <v>33.5</v>
      </c>
      <c r="G254" s="15"/>
      <c r="H254" s="14"/>
      <c r="I254" s="17"/>
      <c r="J254" s="17"/>
      <c r="L254" s="2"/>
      <c r="M254" s="2"/>
      <c r="N254" s="2"/>
      <c r="O254" s="2"/>
      <c r="P254" s="2"/>
      <c r="Q254" s="2"/>
      <c r="R254" s="2"/>
      <c r="S254" s="2"/>
    </row>
    <row r="255" spans="1:19" x14ac:dyDescent="0.3">
      <c r="A255" s="2" t="s">
        <v>6</v>
      </c>
      <c r="B255" s="2" t="s">
        <v>3</v>
      </c>
      <c r="C255" s="2">
        <v>4</v>
      </c>
      <c r="D255" s="2">
        <v>2009</v>
      </c>
      <c r="E255" s="27">
        <v>40000</v>
      </c>
      <c r="F255" s="2">
        <v>26.900000000000006</v>
      </c>
      <c r="G255" s="15"/>
      <c r="H255" s="14"/>
      <c r="I255" s="17"/>
      <c r="J255" s="17"/>
      <c r="L255" s="2"/>
      <c r="M255" s="2"/>
      <c r="N255" s="2"/>
      <c r="O255" s="2"/>
      <c r="P255" s="2"/>
      <c r="Q255" s="2"/>
      <c r="R255" s="2"/>
      <c r="S255" s="2"/>
    </row>
    <row r="256" spans="1:19" x14ac:dyDescent="0.3">
      <c r="A256" s="2" t="s">
        <v>6</v>
      </c>
      <c r="B256" s="2" t="s">
        <v>45</v>
      </c>
      <c r="C256" s="2">
        <v>4</v>
      </c>
      <c r="D256" s="2">
        <v>2009</v>
      </c>
      <c r="E256" s="27">
        <v>40000</v>
      </c>
      <c r="F256" s="2">
        <v>26.099999999999994</v>
      </c>
      <c r="G256" s="15"/>
      <c r="H256" s="14"/>
      <c r="I256" s="17"/>
      <c r="J256" s="17"/>
      <c r="L256" s="2"/>
      <c r="M256" s="2"/>
      <c r="N256" s="2"/>
      <c r="O256" s="2"/>
      <c r="P256" s="2"/>
      <c r="Q256" s="2"/>
      <c r="R256" s="2"/>
      <c r="S256" s="2"/>
    </row>
    <row r="257" spans="1:19" x14ac:dyDescent="0.3">
      <c r="A257" s="2" t="s">
        <v>6</v>
      </c>
      <c r="B257" s="2" t="s">
        <v>3</v>
      </c>
      <c r="C257" s="2">
        <v>5</v>
      </c>
      <c r="D257" s="2">
        <v>2009</v>
      </c>
      <c r="E257" s="27">
        <v>40000</v>
      </c>
      <c r="F257" s="2">
        <v>27.700000000000003</v>
      </c>
      <c r="G257" s="15"/>
      <c r="H257" s="14"/>
      <c r="I257" s="17"/>
      <c r="J257" s="17"/>
      <c r="L257" s="2"/>
      <c r="M257" s="2"/>
      <c r="N257" s="2"/>
      <c r="O257" s="2"/>
      <c r="P257" s="2"/>
      <c r="Q257" s="2"/>
      <c r="R257" s="2"/>
      <c r="S257" s="2"/>
    </row>
    <row r="258" spans="1:19" x14ac:dyDescent="0.3">
      <c r="A258" s="2" t="s">
        <v>6</v>
      </c>
      <c r="B258" s="2" t="s">
        <v>45</v>
      </c>
      <c r="C258" s="2">
        <v>5</v>
      </c>
      <c r="D258" s="2">
        <v>2009</v>
      </c>
      <c r="E258" s="27">
        <v>40000</v>
      </c>
      <c r="F258" s="2">
        <v>30.5</v>
      </c>
      <c r="G258" s="15"/>
      <c r="H258" s="14"/>
      <c r="I258" s="17"/>
      <c r="J258" s="17"/>
      <c r="L258" s="2"/>
      <c r="M258" s="2"/>
      <c r="N258" s="2"/>
      <c r="O258" s="2"/>
      <c r="P258" s="2"/>
      <c r="Q258" s="2"/>
      <c r="R258" s="2"/>
      <c r="S258" s="2"/>
    </row>
    <row r="259" spans="1:19" x14ac:dyDescent="0.3">
      <c r="A259" s="2" t="s">
        <v>6</v>
      </c>
      <c r="B259" s="2" t="s">
        <v>3</v>
      </c>
      <c r="C259" s="2">
        <v>6</v>
      </c>
      <c r="D259" s="2">
        <v>2009</v>
      </c>
      <c r="E259" s="27">
        <v>40000</v>
      </c>
      <c r="F259" s="2">
        <v>33.6</v>
      </c>
      <c r="G259" s="15"/>
      <c r="H259" s="14"/>
      <c r="I259" s="17"/>
      <c r="J259" s="17"/>
      <c r="L259" s="2"/>
      <c r="M259" s="2"/>
      <c r="N259" s="2"/>
      <c r="O259" s="2"/>
      <c r="P259" s="2"/>
      <c r="Q259" s="2"/>
      <c r="R259" s="2"/>
      <c r="S259" s="2"/>
    </row>
    <row r="260" spans="1:19" x14ac:dyDescent="0.3">
      <c r="A260" s="2" t="s">
        <v>6</v>
      </c>
      <c r="B260" s="2" t="s">
        <v>45</v>
      </c>
      <c r="C260" s="2">
        <v>6</v>
      </c>
      <c r="D260" s="2">
        <v>2009</v>
      </c>
      <c r="E260" s="27">
        <v>40000</v>
      </c>
      <c r="F260" s="2">
        <v>41.3</v>
      </c>
      <c r="G260" s="15"/>
      <c r="H260" s="14"/>
      <c r="I260" s="17"/>
      <c r="J260" s="17"/>
      <c r="L260" s="2"/>
      <c r="M260" s="2"/>
      <c r="N260" s="2"/>
      <c r="O260" s="2"/>
      <c r="P260" s="2"/>
      <c r="Q260" s="2"/>
      <c r="R260" s="2"/>
      <c r="S260" s="2"/>
    </row>
    <row r="261" spans="1:19" x14ac:dyDescent="0.3">
      <c r="A261" s="2" t="s">
        <v>6</v>
      </c>
      <c r="B261" s="2" t="s">
        <v>46</v>
      </c>
      <c r="C261" s="2">
        <v>1</v>
      </c>
      <c r="D261" s="2">
        <v>2009</v>
      </c>
      <c r="E261" s="27">
        <v>40001</v>
      </c>
      <c r="F261" s="2">
        <v>28.200000000000003</v>
      </c>
      <c r="G261" s="15"/>
      <c r="H261" s="13"/>
      <c r="I261" s="15"/>
      <c r="J261" s="15"/>
      <c r="L261" s="2"/>
      <c r="M261" s="2"/>
      <c r="N261" s="2"/>
      <c r="O261" s="2"/>
      <c r="P261" s="2"/>
      <c r="Q261" s="2"/>
      <c r="R261" s="2"/>
      <c r="S261" s="2"/>
    </row>
    <row r="262" spans="1:19" x14ac:dyDescent="0.3">
      <c r="A262" s="2" t="s">
        <v>6</v>
      </c>
      <c r="B262" s="2" t="s">
        <v>47</v>
      </c>
      <c r="C262" s="2">
        <v>1</v>
      </c>
      <c r="D262" s="2">
        <v>2009</v>
      </c>
      <c r="E262" s="27">
        <v>40001</v>
      </c>
      <c r="F262" s="2">
        <v>26.700000000000003</v>
      </c>
      <c r="G262" s="15"/>
      <c r="H262" s="13"/>
      <c r="I262" s="15"/>
      <c r="J262" s="15"/>
      <c r="L262" s="2"/>
      <c r="M262" s="2"/>
      <c r="N262" s="2"/>
      <c r="O262" s="2"/>
      <c r="P262" s="2"/>
      <c r="Q262" s="2"/>
      <c r="R262" s="2"/>
      <c r="S262" s="2"/>
    </row>
    <row r="263" spans="1:19" x14ac:dyDescent="0.3">
      <c r="A263" s="2" t="s">
        <v>6</v>
      </c>
      <c r="B263" s="2" t="s">
        <v>46</v>
      </c>
      <c r="C263" s="2">
        <v>2</v>
      </c>
      <c r="D263" s="2">
        <v>2009</v>
      </c>
      <c r="E263" s="27">
        <v>40001</v>
      </c>
      <c r="F263" s="2">
        <v>24.299999999999997</v>
      </c>
      <c r="G263" s="15"/>
      <c r="H263" s="13"/>
      <c r="I263" s="15"/>
      <c r="J263" s="15"/>
      <c r="L263" s="2"/>
      <c r="M263" s="2"/>
      <c r="N263" s="2"/>
      <c r="O263" s="2"/>
      <c r="P263" s="2"/>
      <c r="Q263" s="2"/>
      <c r="R263" s="2"/>
      <c r="S263" s="2"/>
    </row>
    <row r="264" spans="1:19" x14ac:dyDescent="0.3">
      <c r="A264" s="2" t="s">
        <v>6</v>
      </c>
      <c r="B264" s="2" t="s">
        <v>47</v>
      </c>
      <c r="C264" s="2">
        <v>2</v>
      </c>
      <c r="D264" s="2">
        <v>2009</v>
      </c>
      <c r="E264" s="27">
        <v>40001</v>
      </c>
      <c r="F264" s="2">
        <v>30.299999999999997</v>
      </c>
      <c r="G264" s="15"/>
      <c r="H264" s="13"/>
      <c r="I264" s="15"/>
      <c r="J264" s="15"/>
      <c r="L264" s="2"/>
      <c r="M264" s="2"/>
      <c r="N264" s="2"/>
      <c r="O264" s="2"/>
      <c r="P264" s="2"/>
      <c r="Q264" s="2"/>
      <c r="R264" s="2"/>
      <c r="S264" s="2"/>
    </row>
    <row r="265" spans="1:19" x14ac:dyDescent="0.3">
      <c r="A265" s="2" t="s">
        <v>6</v>
      </c>
      <c r="B265" s="2" t="s">
        <v>46</v>
      </c>
      <c r="C265" s="2">
        <v>3</v>
      </c>
      <c r="D265" s="2">
        <v>2009</v>
      </c>
      <c r="E265" s="27">
        <v>40001</v>
      </c>
      <c r="F265" s="2">
        <v>17</v>
      </c>
      <c r="G265" s="15"/>
      <c r="H265" s="13"/>
      <c r="I265" s="15"/>
      <c r="J265" s="15"/>
      <c r="L265" s="2"/>
      <c r="M265" s="2"/>
      <c r="N265" s="2"/>
      <c r="O265" s="2"/>
      <c r="P265" s="2"/>
      <c r="Q265" s="2"/>
      <c r="R265" s="2"/>
      <c r="S265" s="2"/>
    </row>
    <row r="266" spans="1:19" x14ac:dyDescent="0.3">
      <c r="A266" s="2" t="s">
        <v>6</v>
      </c>
      <c r="B266" s="2" t="s">
        <v>47</v>
      </c>
      <c r="C266" s="2">
        <v>3</v>
      </c>
      <c r="D266" s="2">
        <v>2009</v>
      </c>
      <c r="E266" s="27">
        <v>40001</v>
      </c>
      <c r="F266" s="2">
        <v>24.900000000000006</v>
      </c>
      <c r="G266" s="15"/>
      <c r="H266" s="13"/>
      <c r="I266" s="15"/>
      <c r="J266" s="15"/>
      <c r="L266" s="2"/>
      <c r="M266" s="2"/>
      <c r="N266" s="2"/>
      <c r="O266" s="2"/>
      <c r="P266" s="2"/>
      <c r="Q266" s="2"/>
      <c r="R266" s="2"/>
      <c r="S266" s="2"/>
    </row>
    <row r="267" spans="1:19" x14ac:dyDescent="0.3">
      <c r="A267" s="2" t="s">
        <v>6</v>
      </c>
      <c r="B267" s="2" t="s">
        <v>46</v>
      </c>
      <c r="C267" s="2">
        <v>4</v>
      </c>
      <c r="D267" s="2">
        <v>2009</v>
      </c>
      <c r="E267" s="27">
        <v>40001</v>
      </c>
      <c r="F267" s="2">
        <v>25</v>
      </c>
      <c r="G267" s="15"/>
      <c r="H267" s="13"/>
      <c r="I267" s="15"/>
      <c r="J267" s="15"/>
      <c r="L267" s="2"/>
      <c r="M267" s="2"/>
      <c r="N267" s="2"/>
      <c r="O267" s="2"/>
      <c r="P267" s="2"/>
      <c r="Q267" s="2"/>
      <c r="R267" s="2"/>
      <c r="S267" s="2"/>
    </row>
    <row r="268" spans="1:19" x14ac:dyDescent="0.3">
      <c r="A268" s="2" t="s">
        <v>6</v>
      </c>
      <c r="B268" s="2" t="s">
        <v>47</v>
      </c>
      <c r="C268" s="2">
        <v>4</v>
      </c>
      <c r="D268" s="2">
        <v>2009</v>
      </c>
      <c r="E268" s="27">
        <v>40001</v>
      </c>
      <c r="F268" s="2">
        <v>26.200000000000003</v>
      </c>
      <c r="G268" s="15"/>
      <c r="H268" s="13"/>
      <c r="I268" s="15"/>
      <c r="J268" s="15"/>
      <c r="L268" s="2"/>
      <c r="M268" s="2"/>
      <c r="N268" s="2"/>
      <c r="O268" s="2"/>
      <c r="P268" s="2"/>
      <c r="Q268" s="2"/>
      <c r="R268" s="2"/>
      <c r="S268" s="2"/>
    </row>
    <row r="269" spans="1:19" x14ac:dyDescent="0.3">
      <c r="A269" s="2" t="s">
        <v>6</v>
      </c>
      <c r="B269" s="2" t="s">
        <v>46</v>
      </c>
      <c r="C269" s="2">
        <v>5</v>
      </c>
      <c r="D269" s="2">
        <v>2009</v>
      </c>
      <c r="E269" s="27">
        <v>40001</v>
      </c>
      <c r="F269" s="2">
        <v>21.299999999999997</v>
      </c>
      <c r="G269" s="15"/>
      <c r="H269" s="13"/>
      <c r="I269" s="15"/>
      <c r="J269" s="15"/>
      <c r="L269" s="2"/>
      <c r="M269" s="2"/>
      <c r="N269" s="2"/>
      <c r="O269" s="2"/>
      <c r="P269" s="2"/>
      <c r="Q269" s="2"/>
      <c r="R269" s="2"/>
      <c r="S269" s="2"/>
    </row>
    <row r="270" spans="1:19" x14ac:dyDescent="0.3">
      <c r="A270" s="2" t="s">
        <v>6</v>
      </c>
      <c r="B270" s="2" t="s">
        <v>47</v>
      </c>
      <c r="C270" s="2">
        <v>5</v>
      </c>
      <c r="D270" s="2">
        <v>2009</v>
      </c>
      <c r="E270" s="27">
        <v>40001</v>
      </c>
      <c r="F270" s="2">
        <v>25.200000000000003</v>
      </c>
      <c r="G270" s="15"/>
      <c r="H270" s="13"/>
      <c r="I270" s="15"/>
      <c r="J270" s="15"/>
      <c r="L270" s="2"/>
      <c r="M270" s="2"/>
      <c r="N270" s="2"/>
      <c r="O270" s="2"/>
      <c r="P270" s="2"/>
      <c r="Q270" s="2"/>
      <c r="R270" s="2"/>
      <c r="S270" s="2"/>
    </row>
    <row r="271" spans="1:19" x14ac:dyDescent="0.3">
      <c r="A271" s="2" t="s">
        <v>6</v>
      </c>
      <c r="B271" s="2" t="s">
        <v>46</v>
      </c>
      <c r="C271" s="2">
        <v>6</v>
      </c>
      <c r="D271" s="2">
        <v>2009</v>
      </c>
      <c r="E271" s="27">
        <v>40001</v>
      </c>
      <c r="F271" s="2">
        <v>32.6</v>
      </c>
      <c r="G271" s="15"/>
      <c r="H271" s="13"/>
      <c r="I271" s="15"/>
      <c r="J271" s="15"/>
      <c r="L271" s="2"/>
      <c r="M271" s="2"/>
      <c r="N271" s="2"/>
      <c r="O271" s="2"/>
      <c r="P271" s="2"/>
      <c r="Q271" s="2"/>
      <c r="R271" s="2"/>
      <c r="S271" s="2"/>
    </row>
    <row r="272" spans="1:19" x14ac:dyDescent="0.3">
      <c r="A272" s="2" t="s">
        <v>6</v>
      </c>
      <c r="B272" s="2" t="s">
        <v>47</v>
      </c>
      <c r="C272" s="2">
        <v>6</v>
      </c>
      <c r="D272" s="2">
        <v>2009</v>
      </c>
      <c r="E272" s="27">
        <v>40001</v>
      </c>
      <c r="F272" s="2">
        <v>28.400000000000006</v>
      </c>
      <c r="G272" s="15"/>
      <c r="H272" s="13"/>
      <c r="I272" s="15"/>
      <c r="J272" s="15"/>
      <c r="L272" s="2"/>
      <c r="M272" s="2"/>
      <c r="N272" s="2"/>
      <c r="O272" s="2"/>
      <c r="P272" s="2"/>
      <c r="Q272" s="2"/>
      <c r="R272" s="2"/>
      <c r="S272" s="2"/>
    </row>
    <row r="273" spans="1:19" x14ac:dyDescent="0.3">
      <c r="A273" s="2" t="s">
        <v>6</v>
      </c>
      <c r="B273" s="2" t="s">
        <v>46</v>
      </c>
      <c r="C273" s="2">
        <v>1</v>
      </c>
      <c r="D273" s="2">
        <v>2009</v>
      </c>
      <c r="E273" s="27">
        <v>40003</v>
      </c>
      <c r="F273" s="2">
        <v>18.5</v>
      </c>
      <c r="G273" s="15"/>
      <c r="H273" s="13"/>
      <c r="I273" s="15"/>
      <c r="J273" s="15"/>
      <c r="L273" s="2"/>
      <c r="M273" s="2"/>
      <c r="N273" s="2"/>
      <c r="O273" s="2"/>
      <c r="P273" s="2"/>
      <c r="Q273" s="2"/>
      <c r="R273" s="2"/>
      <c r="S273" s="2"/>
    </row>
    <row r="274" spans="1:19" x14ac:dyDescent="0.3">
      <c r="A274" s="2" t="s">
        <v>6</v>
      </c>
      <c r="B274" s="2" t="s">
        <v>47</v>
      </c>
      <c r="C274" s="2">
        <v>1</v>
      </c>
      <c r="D274" s="2">
        <v>2009</v>
      </c>
      <c r="E274" s="27">
        <v>40003</v>
      </c>
      <c r="F274" s="2">
        <v>28.5</v>
      </c>
      <c r="G274" s="15"/>
      <c r="H274" s="13"/>
      <c r="I274" s="15"/>
      <c r="J274" s="15"/>
      <c r="L274" s="2"/>
      <c r="M274" s="2"/>
      <c r="N274" s="2"/>
      <c r="O274" s="2"/>
      <c r="P274" s="2"/>
      <c r="Q274" s="2"/>
      <c r="R274" s="2"/>
      <c r="S274" s="2"/>
    </row>
    <row r="275" spans="1:19" x14ac:dyDescent="0.3">
      <c r="A275" s="2" t="s">
        <v>6</v>
      </c>
      <c r="B275" s="2" t="s">
        <v>46</v>
      </c>
      <c r="C275" s="2">
        <v>2</v>
      </c>
      <c r="D275" s="2">
        <v>2009</v>
      </c>
      <c r="E275" s="27">
        <v>40003</v>
      </c>
      <c r="F275" s="2">
        <v>24</v>
      </c>
      <c r="G275" s="15"/>
      <c r="H275" s="13"/>
      <c r="I275" s="15"/>
      <c r="J275" s="15"/>
      <c r="L275" s="2"/>
      <c r="M275" s="2"/>
      <c r="N275" s="2"/>
      <c r="O275" s="2"/>
      <c r="P275" s="2"/>
      <c r="Q275" s="2"/>
      <c r="R275" s="2"/>
      <c r="S275" s="2"/>
    </row>
    <row r="276" spans="1:19" x14ac:dyDescent="0.3">
      <c r="A276" s="2" t="s">
        <v>6</v>
      </c>
      <c r="B276" s="2" t="s">
        <v>47</v>
      </c>
      <c r="C276" s="2">
        <v>2</v>
      </c>
      <c r="D276" s="2">
        <v>2009</v>
      </c>
      <c r="E276" s="27">
        <v>40003</v>
      </c>
      <c r="F276" s="2">
        <v>28.299999999999997</v>
      </c>
      <c r="G276" s="15"/>
      <c r="H276" s="13"/>
      <c r="I276" s="15"/>
      <c r="J276" s="15"/>
      <c r="L276" s="2"/>
      <c r="M276" s="2"/>
      <c r="N276" s="2"/>
      <c r="O276" s="2"/>
      <c r="P276" s="2"/>
      <c r="Q276" s="2"/>
      <c r="R276" s="2"/>
      <c r="S276" s="2"/>
    </row>
    <row r="277" spans="1:19" x14ac:dyDescent="0.3">
      <c r="A277" s="2" t="s">
        <v>6</v>
      </c>
      <c r="B277" s="2" t="s">
        <v>46</v>
      </c>
      <c r="C277" s="2">
        <v>3</v>
      </c>
      <c r="D277" s="2">
        <v>2009</v>
      </c>
      <c r="E277" s="27">
        <v>40003</v>
      </c>
      <c r="F277" s="2">
        <v>14</v>
      </c>
      <c r="G277" s="15"/>
      <c r="H277" s="13"/>
      <c r="I277" s="15"/>
      <c r="J277" s="15"/>
      <c r="L277" s="2"/>
      <c r="M277" s="2"/>
      <c r="N277" s="2"/>
      <c r="O277" s="2"/>
      <c r="P277" s="2"/>
      <c r="Q277" s="2"/>
      <c r="R277" s="2"/>
      <c r="S277" s="2"/>
    </row>
    <row r="278" spans="1:19" x14ac:dyDescent="0.3">
      <c r="A278" s="2" t="s">
        <v>6</v>
      </c>
      <c r="B278" s="2" t="s">
        <v>47</v>
      </c>
      <c r="C278" s="2">
        <v>3</v>
      </c>
      <c r="D278" s="2">
        <v>2009</v>
      </c>
      <c r="E278" s="27">
        <v>40003</v>
      </c>
      <c r="F278" s="2">
        <v>25</v>
      </c>
      <c r="G278" s="15"/>
      <c r="H278" s="13"/>
      <c r="I278" s="15"/>
      <c r="J278" s="15"/>
      <c r="L278" s="2"/>
      <c r="M278" s="2"/>
      <c r="N278" s="2"/>
      <c r="O278" s="2"/>
      <c r="P278" s="2"/>
      <c r="Q278" s="2"/>
      <c r="R278" s="2"/>
      <c r="S278" s="2"/>
    </row>
    <row r="279" spans="1:19" x14ac:dyDescent="0.3">
      <c r="A279" s="2" t="s">
        <v>6</v>
      </c>
      <c r="B279" s="2" t="s">
        <v>46</v>
      </c>
      <c r="C279" s="2">
        <v>4</v>
      </c>
      <c r="D279" s="2">
        <v>2009</v>
      </c>
      <c r="E279" s="27">
        <v>40003</v>
      </c>
      <c r="F279" s="2">
        <v>5.5</v>
      </c>
      <c r="G279" s="15"/>
      <c r="H279" s="13"/>
      <c r="I279" s="15"/>
      <c r="J279" s="15"/>
      <c r="L279" s="2"/>
      <c r="M279" s="2"/>
      <c r="N279" s="2"/>
      <c r="O279" s="2"/>
      <c r="P279" s="2"/>
      <c r="Q279" s="2"/>
      <c r="R279" s="2"/>
      <c r="S279" s="2"/>
    </row>
    <row r="280" spans="1:19" x14ac:dyDescent="0.3">
      <c r="A280" s="2" t="s">
        <v>6</v>
      </c>
      <c r="B280" s="2" t="s">
        <v>47</v>
      </c>
      <c r="C280" s="2">
        <v>4</v>
      </c>
      <c r="D280" s="2">
        <v>2009</v>
      </c>
      <c r="E280" s="27">
        <v>40003</v>
      </c>
      <c r="F280" s="2">
        <v>22.299999999999997</v>
      </c>
      <c r="G280" s="15"/>
      <c r="H280" s="13"/>
      <c r="I280" s="15"/>
      <c r="J280" s="15"/>
      <c r="L280" s="2"/>
      <c r="M280" s="2"/>
      <c r="N280" s="2"/>
      <c r="O280" s="2"/>
      <c r="P280" s="2"/>
      <c r="Q280" s="2"/>
      <c r="R280" s="2"/>
      <c r="S280" s="2"/>
    </row>
    <row r="281" spans="1:19" x14ac:dyDescent="0.3">
      <c r="A281" s="2" t="s">
        <v>6</v>
      </c>
      <c r="B281" s="2" t="s">
        <v>46</v>
      </c>
      <c r="C281" s="2">
        <v>5</v>
      </c>
      <c r="D281" s="2">
        <v>2009</v>
      </c>
      <c r="E281" s="27">
        <v>40003</v>
      </c>
      <c r="F281" s="2">
        <v>22.5</v>
      </c>
      <c r="G281" s="15"/>
      <c r="H281" s="13"/>
      <c r="I281" s="15"/>
      <c r="J281" s="15"/>
      <c r="L281" s="2"/>
      <c r="M281" s="2"/>
      <c r="N281" s="2"/>
      <c r="O281" s="2"/>
      <c r="P281" s="2"/>
      <c r="Q281" s="2"/>
      <c r="R281" s="2"/>
      <c r="S281" s="2"/>
    </row>
    <row r="282" spans="1:19" x14ac:dyDescent="0.3">
      <c r="A282" s="2" t="s">
        <v>6</v>
      </c>
      <c r="B282" s="2" t="s">
        <v>47</v>
      </c>
      <c r="C282" s="2">
        <v>5</v>
      </c>
      <c r="D282" s="2">
        <v>2009</v>
      </c>
      <c r="E282" s="27">
        <v>40003</v>
      </c>
      <c r="F282" s="2">
        <v>25.900000000000006</v>
      </c>
      <c r="G282" s="15"/>
      <c r="H282" s="13"/>
      <c r="I282" s="15"/>
      <c r="J282" s="15"/>
      <c r="L282" s="2"/>
      <c r="M282" s="2"/>
      <c r="N282" s="2"/>
      <c r="O282" s="2"/>
      <c r="P282" s="2"/>
      <c r="Q282" s="2"/>
      <c r="R282" s="2"/>
      <c r="S282" s="2"/>
    </row>
    <row r="283" spans="1:19" x14ac:dyDescent="0.3">
      <c r="A283" s="2" t="s">
        <v>6</v>
      </c>
      <c r="B283" s="2" t="s">
        <v>46</v>
      </c>
      <c r="C283" s="2">
        <v>6</v>
      </c>
      <c r="D283" s="2">
        <v>2009</v>
      </c>
      <c r="E283" s="27">
        <v>40003</v>
      </c>
      <c r="F283" s="2">
        <v>32.299999999999997</v>
      </c>
      <c r="G283" s="15"/>
      <c r="H283" s="13"/>
      <c r="I283" s="15"/>
      <c r="J283" s="15"/>
      <c r="L283" s="2"/>
      <c r="M283" s="2"/>
      <c r="N283" s="2"/>
      <c r="O283" s="2"/>
      <c r="P283" s="2"/>
      <c r="Q283" s="2"/>
      <c r="R283" s="2"/>
      <c r="S283" s="2"/>
    </row>
    <row r="284" spans="1:19" x14ac:dyDescent="0.3">
      <c r="A284" s="2" t="s">
        <v>6</v>
      </c>
      <c r="B284" s="2" t="s">
        <v>47</v>
      </c>
      <c r="C284" s="2">
        <v>6</v>
      </c>
      <c r="D284" s="2">
        <v>2009</v>
      </c>
      <c r="E284" s="27">
        <v>40003</v>
      </c>
      <c r="F284" s="2">
        <v>26</v>
      </c>
      <c r="G284" s="15"/>
      <c r="H284" s="13"/>
      <c r="I284" s="15"/>
      <c r="J284" s="15"/>
      <c r="L284" s="2"/>
      <c r="M284" s="2"/>
      <c r="N284" s="2"/>
      <c r="O284" s="2"/>
      <c r="P284" s="2"/>
      <c r="Q284" s="2"/>
      <c r="R284" s="2"/>
      <c r="S284" s="2"/>
    </row>
    <row r="285" spans="1:19" x14ac:dyDescent="0.3">
      <c r="A285" s="2" t="s">
        <v>6</v>
      </c>
      <c r="B285" s="2" t="s">
        <v>3</v>
      </c>
      <c r="C285" s="2">
        <v>1</v>
      </c>
      <c r="D285" s="2">
        <v>2009</v>
      </c>
      <c r="E285" s="27">
        <v>40004</v>
      </c>
      <c r="F285" s="2">
        <v>31</v>
      </c>
      <c r="G285" s="15"/>
      <c r="H285" s="13"/>
      <c r="I285" s="15"/>
      <c r="J285" s="15"/>
      <c r="L285" s="2"/>
      <c r="M285" s="2"/>
      <c r="N285" s="2"/>
      <c r="O285" s="2"/>
      <c r="P285" s="2"/>
      <c r="Q285" s="2"/>
      <c r="R285" s="2"/>
      <c r="S285" s="2"/>
    </row>
    <row r="286" spans="1:19" x14ac:dyDescent="0.3">
      <c r="A286" s="2" t="s">
        <v>6</v>
      </c>
      <c r="B286" s="2" t="s">
        <v>45</v>
      </c>
      <c r="C286" s="2">
        <v>1</v>
      </c>
      <c r="D286" s="2">
        <v>2009</v>
      </c>
      <c r="E286" s="27">
        <v>40004</v>
      </c>
      <c r="F286" s="2">
        <v>31.200000000000003</v>
      </c>
      <c r="G286" s="15"/>
      <c r="H286" s="13"/>
      <c r="I286" s="15"/>
      <c r="J286" s="15"/>
      <c r="L286" s="2"/>
      <c r="M286" s="2"/>
      <c r="N286" s="2"/>
      <c r="O286" s="2"/>
      <c r="P286" s="2"/>
      <c r="Q286" s="2"/>
      <c r="R286" s="2"/>
      <c r="S286" s="2"/>
    </row>
    <row r="287" spans="1:19" x14ac:dyDescent="0.3">
      <c r="A287" s="2" t="s">
        <v>6</v>
      </c>
      <c r="B287" s="2" t="s">
        <v>3</v>
      </c>
      <c r="C287" s="2">
        <v>2</v>
      </c>
      <c r="D287" s="2">
        <v>2009</v>
      </c>
      <c r="E287" s="27">
        <v>40004</v>
      </c>
      <c r="F287" s="2">
        <v>23.5</v>
      </c>
      <c r="G287" s="15"/>
      <c r="H287" s="13"/>
      <c r="I287" s="15"/>
      <c r="J287" s="15"/>
      <c r="L287" s="2"/>
      <c r="M287" s="2"/>
      <c r="N287" s="2"/>
      <c r="O287" s="2"/>
      <c r="P287" s="2"/>
      <c r="Q287" s="2"/>
      <c r="R287" s="2"/>
      <c r="S287" s="2"/>
    </row>
    <row r="288" spans="1:19" x14ac:dyDescent="0.3">
      <c r="A288" s="2" t="s">
        <v>6</v>
      </c>
      <c r="B288" s="2" t="s">
        <v>45</v>
      </c>
      <c r="C288" s="2">
        <v>2</v>
      </c>
      <c r="D288" s="2">
        <v>2009</v>
      </c>
      <c r="E288" s="27">
        <v>40004</v>
      </c>
      <c r="F288" s="2">
        <v>32</v>
      </c>
      <c r="G288" s="15"/>
      <c r="H288" s="13"/>
      <c r="I288" s="15"/>
      <c r="J288" s="15"/>
      <c r="L288" s="2"/>
      <c r="M288" s="2"/>
      <c r="N288" s="2"/>
      <c r="O288" s="2"/>
      <c r="P288" s="2"/>
      <c r="Q288" s="2"/>
      <c r="R288" s="2"/>
      <c r="S288" s="2"/>
    </row>
    <row r="289" spans="1:19" x14ac:dyDescent="0.3">
      <c r="A289" s="2" t="s">
        <v>6</v>
      </c>
      <c r="B289" s="2" t="s">
        <v>3</v>
      </c>
      <c r="C289" s="2">
        <v>3</v>
      </c>
      <c r="D289" s="2">
        <v>2009</v>
      </c>
      <c r="E289" s="27">
        <v>40004</v>
      </c>
      <c r="F289" s="2">
        <v>28.200000000000003</v>
      </c>
      <c r="G289" s="15"/>
      <c r="H289" s="13"/>
      <c r="I289" s="15"/>
      <c r="J289" s="15"/>
      <c r="L289" s="2"/>
      <c r="M289" s="2"/>
      <c r="N289" s="2"/>
      <c r="O289" s="2"/>
      <c r="P289" s="2"/>
      <c r="Q289" s="2"/>
      <c r="R289" s="2"/>
      <c r="S289" s="2"/>
    </row>
    <row r="290" spans="1:19" x14ac:dyDescent="0.3">
      <c r="A290" s="2" t="s">
        <v>6</v>
      </c>
      <c r="B290" s="2" t="s">
        <v>45</v>
      </c>
      <c r="C290" s="2">
        <v>3</v>
      </c>
      <c r="D290" s="2">
        <v>2009</v>
      </c>
      <c r="E290" s="27">
        <v>40004</v>
      </c>
      <c r="F290" s="2">
        <v>22.5</v>
      </c>
      <c r="G290" s="15"/>
      <c r="H290" s="13"/>
      <c r="I290" s="15"/>
      <c r="J290" s="15"/>
      <c r="L290" s="2"/>
      <c r="M290" s="2"/>
      <c r="N290" s="2"/>
      <c r="O290" s="2"/>
      <c r="P290" s="2"/>
      <c r="Q290" s="2"/>
      <c r="R290" s="2"/>
      <c r="S290" s="2"/>
    </row>
    <row r="291" spans="1:19" x14ac:dyDescent="0.3">
      <c r="A291" s="2" t="s">
        <v>6</v>
      </c>
      <c r="B291" s="2" t="s">
        <v>3</v>
      </c>
      <c r="C291" s="2">
        <v>4</v>
      </c>
      <c r="D291" s="2">
        <v>2009</v>
      </c>
      <c r="E291" s="27">
        <v>40004</v>
      </c>
      <c r="F291" s="2">
        <v>23.5</v>
      </c>
      <c r="G291" s="15"/>
      <c r="H291" s="13"/>
      <c r="I291" s="15"/>
      <c r="J291" s="15"/>
      <c r="L291" s="2"/>
      <c r="M291" s="2"/>
      <c r="N291" s="2"/>
      <c r="O291" s="2"/>
      <c r="P291" s="2"/>
      <c r="Q291" s="2"/>
      <c r="R291" s="2"/>
      <c r="S291" s="2"/>
    </row>
    <row r="292" spans="1:19" x14ac:dyDescent="0.3">
      <c r="A292" s="2" t="s">
        <v>6</v>
      </c>
      <c r="B292" s="2" t="s">
        <v>45</v>
      </c>
      <c r="C292" s="2">
        <v>4</v>
      </c>
      <c r="D292" s="2">
        <v>2009</v>
      </c>
      <c r="E292" s="27">
        <v>40004</v>
      </c>
      <c r="F292" s="2">
        <v>24.799999999999997</v>
      </c>
      <c r="G292" s="15"/>
      <c r="H292" s="13"/>
      <c r="I292" s="15"/>
      <c r="J292" s="15"/>
      <c r="L292" s="2"/>
      <c r="M292" s="2"/>
      <c r="N292" s="2"/>
      <c r="O292" s="2"/>
      <c r="P292" s="2"/>
      <c r="Q292" s="2"/>
      <c r="R292" s="2"/>
      <c r="S292" s="2"/>
    </row>
    <row r="293" spans="1:19" x14ac:dyDescent="0.3">
      <c r="A293" s="2" t="s">
        <v>6</v>
      </c>
      <c r="B293" s="2" t="s">
        <v>3</v>
      </c>
      <c r="C293" s="2">
        <v>5</v>
      </c>
      <c r="D293" s="2">
        <v>2009</v>
      </c>
      <c r="E293" s="27">
        <v>40004</v>
      </c>
      <c r="F293" s="2">
        <v>22.200000000000003</v>
      </c>
      <c r="G293" s="15"/>
      <c r="H293" s="13"/>
      <c r="I293" s="15"/>
      <c r="J293" s="15"/>
      <c r="L293" s="2"/>
      <c r="M293" s="2"/>
      <c r="N293" s="2"/>
      <c r="O293" s="2"/>
      <c r="P293" s="2"/>
      <c r="Q293" s="2"/>
      <c r="R293" s="2"/>
      <c r="S293" s="2"/>
    </row>
    <row r="294" spans="1:19" x14ac:dyDescent="0.3">
      <c r="A294" s="2" t="s">
        <v>6</v>
      </c>
      <c r="B294" s="2" t="s">
        <v>45</v>
      </c>
      <c r="C294" s="2">
        <v>5</v>
      </c>
      <c r="D294" s="2">
        <v>2009</v>
      </c>
      <c r="E294" s="27">
        <v>40004</v>
      </c>
      <c r="F294" s="2">
        <v>23.200000000000003</v>
      </c>
      <c r="G294" s="15"/>
      <c r="H294" s="13"/>
      <c r="I294" s="15"/>
      <c r="J294" s="15"/>
      <c r="L294" s="2"/>
      <c r="M294" s="2"/>
      <c r="N294" s="2"/>
      <c r="O294" s="2"/>
      <c r="P294" s="2"/>
      <c r="Q294" s="2"/>
      <c r="R294" s="2"/>
      <c r="S294" s="2"/>
    </row>
    <row r="295" spans="1:19" x14ac:dyDescent="0.3">
      <c r="A295" s="2" t="s">
        <v>6</v>
      </c>
      <c r="B295" s="2" t="s">
        <v>3</v>
      </c>
      <c r="C295" s="2">
        <v>6</v>
      </c>
      <c r="D295" s="2">
        <v>2009</v>
      </c>
      <c r="E295" s="27">
        <v>40004</v>
      </c>
      <c r="F295" s="2">
        <v>31.299999999999997</v>
      </c>
      <c r="G295" s="15"/>
      <c r="H295" s="13"/>
      <c r="I295" s="15"/>
      <c r="J295" s="15"/>
      <c r="L295" s="2"/>
      <c r="M295" s="2"/>
      <c r="N295" s="2"/>
      <c r="O295" s="2"/>
      <c r="P295" s="2"/>
      <c r="Q295" s="2"/>
      <c r="R295" s="2"/>
      <c r="S295" s="2"/>
    </row>
    <row r="296" spans="1:19" x14ac:dyDescent="0.3">
      <c r="A296" s="2" t="s">
        <v>6</v>
      </c>
      <c r="B296" s="2" t="s">
        <v>45</v>
      </c>
      <c r="C296" s="2">
        <v>6</v>
      </c>
      <c r="D296" s="2">
        <v>2009</v>
      </c>
      <c r="E296" s="27">
        <v>40004</v>
      </c>
      <c r="F296" s="2">
        <v>27.700000000000003</v>
      </c>
      <c r="G296" s="15"/>
      <c r="H296" s="13"/>
      <c r="I296" s="15"/>
      <c r="J296" s="15"/>
      <c r="L296" s="2"/>
      <c r="M296" s="2"/>
      <c r="N296" s="2"/>
      <c r="O296" s="2"/>
      <c r="P296" s="2"/>
      <c r="Q296" s="2"/>
      <c r="R296" s="2"/>
      <c r="S296" s="2"/>
    </row>
    <row r="297" spans="1:19" x14ac:dyDescent="0.3">
      <c r="A297" s="2" t="s">
        <v>6</v>
      </c>
      <c r="B297" s="2" t="s">
        <v>46</v>
      </c>
      <c r="C297" s="2">
        <v>1</v>
      </c>
      <c r="D297" s="2">
        <v>2009</v>
      </c>
      <c r="E297" s="27">
        <v>40007</v>
      </c>
      <c r="F297" s="2">
        <v>37</v>
      </c>
      <c r="G297" s="15"/>
      <c r="H297" s="13"/>
      <c r="I297" s="15"/>
      <c r="J297" s="15"/>
      <c r="L297" s="2"/>
      <c r="M297" s="2"/>
      <c r="N297" s="2"/>
      <c r="O297" s="2"/>
      <c r="P297" s="2"/>
      <c r="Q297" s="2"/>
      <c r="R297" s="2"/>
      <c r="S297" s="2"/>
    </row>
    <row r="298" spans="1:19" x14ac:dyDescent="0.3">
      <c r="A298" s="2" t="s">
        <v>6</v>
      </c>
      <c r="B298" s="2" t="s">
        <v>47</v>
      </c>
      <c r="C298" s="2">
        <v>1</v>
      </c>
      <c r="D298" s="2">
        <v>2009</v>
      </c>
      <c r="E298" s="27">
        <v>40007</v>
      </c>
      <c r="F298" s="2">
        <v>35.5</v>
      </c>
      <c r="G298" s="15"/>
      <c r="H298" s="13"/>
      <c r="I298" s="15"/>
      <c r="J298" s="15"/>
      <c r="L298" s="2"/>
      <c r="M298" s="2"/>
      <c r="N298" s="2"/>
      <c r="O298" s="2"/>
      <c r="P298" s="2"/>
      <c r="Q298" s="2"/>
      <c r="R298" s="2"/>
      <c r="S298" s="2"/>
    </row>
    <row r="299" spans="1:19" x14ac:dyDescent="0.3">
      <c r="A299" s="2" t="s">
        <v>6</v>
      </c>
      <c r="B299" s="2" t="s">
        <v>46</v>
      </c>
      <c r="C299" s="2">
        <v>2</v>
      </c>
      <c r="D299" s="2">
        <v>2009</v>
      </c>
      <c r="E299" s="27">
        <v>40007</v>
      </c>
      <c r="F299" s="2">
        <v>32.9</v>
      </c>
      <c r="G299" s="15"/>
      <c r="H299" s="13"/>
      <c r="I299" s="15"/>
      <c r="J299" s="15"/>
      <c r="L299" s="2"/>
      <c r="M299" s="2"/>
      <c r="N299" s="2"/>
      <c r="O299" s="2"/>
      <c r="P299" s="2"/>
      <c r="Q299" s="2"/>
      <c r="R299" s="2"/>
      <c r="S299" s="2"/>
    </row>
    <row r="300" spans="1:19" x14ac:dyDescent="0.3">
      <c r="A300" s="2" t="s">
        <v>6</v>
      </c>
      <c r="B300" s="2" t="s">
        <v>47</v>
      </c>
      <c r="C300" s="2">
        <v>2</v>
      </c>
      <c r="D300" s="2">
        <v>2009</v>
      </c>
      <c r="E300" s="27">
        <v>40007</v>
      </c>
      <c r="F300" s="2">
        <v>31.700000000000003</v>
      </c>
      <c r="G300" s="15"/>
      <c r="H300" s="13"/>
      <c r="I300" s="15"/>
      <c r="J300" s="15"/>
      <c r="L300" s="2"/>
      <c r="M300" s="2"/>
      <c r="N300" s="2"/>
      <c r="O300" s="2"/>
      <c r="P300" s="2"/>
      <c r="Q300" s="2"/>
      <c r="R300" s="2"/>
      <c r="S300" s="2"/>
    </row>
    <row r="301" spans="1:19" x14ac:dyDescent="0.3">
      <c r="A301" s="2" t="s">
        <v>6</v>
      </c>
      <c r="B301" s="2" t="s">
        <v>46</v>
      </c>
      <c r="C301" s="2">
        <v>3</v>
      </c>
      <c r="D301" s="2">
        <v>2009</v>
      </c>
      <c r="E301" s="27">
        <v>40007</v>
      </c>
      <c r="F301" s="2">
        <v>28.099999999999994</v>
      </c>
      <c r="G301" s="15"/>
      <c r="H301" s="13"/>
      <c r="I301" s="15"/>
      <c r="J301" s="15"/>
      <c r="L301" s="2"/>
      <c r="M301" s="2"/>
      <c r="N301" s="2"/>
      <c r="O301" s="2"/>
      <c r="P301" s="2"/>
      <c r="Q301" s="2"/>
      <c r="R301" s="2"/>
      <c r="S301" s="2"/>
    </row>
    <row r="302" spans="1:19" x14ac:dyDescent="0.3">
      <c r="A302" s="2" t="s">
        <v>6</v>
      </c>
      <c r="B302" s="2" t="s">
        <v>47</v>
      </c>
      <c r="C302" s="2">
        <v>3</v>
      </c>
      <c r="D302" s="2">
        <v>2009</v>
      </c>
      <c r="E302" s="27">
        <v>40007</v>
      </c>
      <c r="F302" s="2">
        <v>26</v>
      </c>
      <c r="G302" s="15"/>
      <c r="H302" s="13"/>
      <c r="I302" s="15"/>
      <c r="J302" s="15"/>
      <c r="L302" s="2"/>
      <c r="M302" s="2"/>
      <c r="N302" s="2"/>
      <c r="O302" s="2"/>
      <c r="P302" s="2"/>
      <c r="Q302" s="2"/>
      <c r="R302" s="2"/>
      <c r="S302" s="2"/>
    </row>
    <row r="303" spans="1:19" x14ac:dyDescent="0.3">
      <c r="A303" s="2" t="s">
        <v>6</v>
      </c>
      <c r="B303" s="2" t="s">
        <v>46</v>
      </c>
      <c r="C303" s="2">
        <v>4</v>
      </c>
      <c r="D303" s="2">
        <v>2009</v>
      </c>
      <c r="E303" s="27">
        <v>40007</v>
      </c>
      <c r="F303" s="2">
        <v>26.5</v>
      </c>
      <c r="G303" s="15"/>
      <c r="H303" s="13"/>
      <c r="I303" s="15"/>
      <c r="J303" s="15"/>
      <c r="L303" s="2"/>
      <c r="M303" s="2"/>
      <c r="N303" s="2"/>
      <c r="O303" s="2"/>
      <c r="P303" s="2"/>
      <c r="Q303" s="2"/>
      <c r="R303" s="2"/>
      <c r="S303" s="2"/>
    </row>
    <row r="304" spans="1:19" x14ac:dyDescent="0.3">
      <c r="A304" s="2" t="s">
        <v>6</v>
      </c>
      <c r="B304" s="2" t="s">
        <v>47</v>
      </c>
      <c r="C304" s="2">
        <v>4</v>
      </c>
      <c r="D304" s="2">
        <v>2009</v>
      </c>
      <c r="E304" s="27">
        <v>40007</v>
      </c>
      <c r="F304" s="2">
        <v>30.700000000000003</v>
      </c>
      <c r="G304" s="15"/>
      <c r="H304" s="13"/>
      <c r="I304" s="15"/>
      <c r="J304" s="15"/>
      <c r="L304" s="2"/>
      <c r="M304" s="2"/>
      <c r="N304" s="2"/>
      <c r="O304" s="2"/>
      <c r="P304" s="2"/>
      <c r="Q304" s="2"/>
      <c r="R304" s="2"/>
      <c r="S304" s="2"/>
    </row>
    <row r="305" spans="1:19" x14ac:dyDescent="0.3">
      <c r="A305" s="2" t="s">
        <v>6</v>
      </c>
      <c r="B305" s="2" t="s">
        <v>46</v>
      </c>
      <c r="C305" s="2">
        <v>5</v>
      </c>
      <c r="D305" s="2">
        <v>2009</v>
      </c>
      <c r="E305" s="27">
        <v>40007</v>
      </c>
      <c r="F305" s="2">
        <v>27.799999999999997</v>
      </c>
      <c r="G305" s="15"/>
      <c r="H305" s="13"/>
      <c r="I305" s="15"/>
      <c r="J305" s="15"/>
      <c r="L305" s="2"/>
      <c r="M305" s="2"/>
      <c r="N305" s="2"/>
      <c r="O305" s="2"/>
      <c r="P305" s="2"/>
      <c r="Q305" s="2"/>
      <c r="R305" s="2"/>
      <c r="S305" s="2"/>
    </row>
    <row r="306" spans="1:19" x14ac:dyDescent="0.3">
      <c r="A306" s="2" t="s">
        <v>6</v>
      </c>
      <c r="B306" s="2" t="s">
        <v>47</v>
      </c>
      <c r="C306" s="2">
        <v>5</v>
      </c>
      <c r="D306" s="2">
        <v>2009</v>
      </c>
      <c r="E306" s="27">
        <v>40007</v>
      </c>
      <c r="F306" s="2">
        <v>31.700000000000003</v>
      </c>
      <c r="G306" s="15"/>
      <c r="H306" s="13"/>
      <c r="I306" s="15"/>
      <c r="J306" s="15"/>
      <c r="L306" s="2"/>
      <c r="M306" s="2"/>
      <c r="N306" s="2"/>
      <c r="O306" s="2"/>
      <c r="P306" s="2"/>
      <c r="Q306" s="2"/>
      <c r="R306" s="2"/>
      <c r="S306" s="2"/>
    </row>
    <row r="307" spans="1:19" x14ac:dyDescent="0.3">
      <c r="A307" s="2" t="s">
        <v>6</v>
      </c>
      <c r="B307" s="2" t="s">
        <v>46</v>
      </c>
      <c r="C307" s="2">
        <v>6</v>
      </c>
      <c r="D307" s="2">
        <v>2009</v>
      </c>
      <c r="E307" s="27">
        <v>40007</v>
      </c>
      <c r="F307" s="2">
        <v>36.5</v>
      </c>
      <c r="G307" s="15"/>
      <c r="H307" s="13"/>
      <c r="I307" s="15"/>
      <c r="J307" s="15"/>
      <c r="L307" s="2"/>
      <c r="M307" s="2"/>
      <c r="N307" s="2"/>
      <c r="O307" s="2"/>
      <c r="P307" s="2"/>
      <c r="Q307" s="2"/>
      <c r="R307" s="2"/>
      <c r="S307" s="2"/>
    </row>
    <row r="308" spans="1:19" x14ac:dyDescent="0.3">
      <c r="A308" s="2" t="s">
        <v>6</v>
      </c>
      <c r="B308" s="2" t="s">
        <v>47</v>
      </c>
      <c r="C308" s="2">
        <v>6</v>
      </c>
      <c r="D308" s="2">
        <v>2009</v>
      </c>
      <c r="E308" s="27">
        <v>40007</v>
      </c>
      <c r="F308" s="2">
        <v>41.4</v>
      </c>
      <c r="G308" s="15"/>
      <c r="H308" s="13"/>
      <c r="I308" s="15"/>
      <c r="J308" s="15"/>
      <c r="L308" s="2"/>
      <c r="M308" s="2"/>
      <c r="N308" s="2"/>
      <c r="O308" s="2"/>
      <c r="P308" s="2"/>
      <c r="Q308" s="2"/>
      <c r="R308" s="2"/>
      <c r="S308" s="2"/>
    </row>
    <row r="309" spans="1:19" x14ac:dyDescent="0.3">
      <c r="A309" s="2" t="s">
        <v>6</v>
      </c>
      <c r="B309" s="2" t="s">
        <v>46</v>
      </c>
      <c r="C309" s="2">
        <v>1</v>
      </c>
      <c r="D309" s="2">
        <v>2009</v>
      </c>
      <c r="E309" s="27">
        <v>40008</v>
      </c>
      <c r="F309" s="2">
        <v>25</v>
      </c>
      <c r="G309" s="15"/>
      <c r="H309" s="13"/>
      <c r="I309" s="15"/>
      <c r="J309" s="15"/>
      <c r="L309" s="2"/>
      <c r="M309" s="2"/>
      <c r="N309" s="2"/>
      <c r="O309" s="2"/>
      <c r="P309" s="2"/>
      <c r="Q309" s="2"/>
      <c r="R309" s="2"/>
      <c r="S309" s="2"/>
    </row>
    <row r="310" spans="1:19" x14ac:dyDescent="0.3">
      <c r="A310" s="2" t="s">
        <v>6</v>
      </c>
      <c r="B310" s="2" t="s">
        <v>47</v>
      </c>
      <c r="C310" s="2">
        <v>1</v>
      </c>
      <c r="D310" s="2">
        <v>2009</v>
      </c>
      <c r="E310" s="27">
        <v>40008</v>
      </c>
      <c r="F310" s="2">
        <v>37.299999999999997</v>
      </c>
      <c r="G310" s="15"/>
      <c r="H310" s="13"/>
      <c r="I310" s="15"/>
      <c r="J310" s="15"/>
      <c r="L310" s="2"/>
      <c r="M310" s="2"/>
      <c r="N310" s="2"/>
      <c r="O310" s="2"/>
      <c r="P310" s="2"/>
      <c r="Q310" s="2"/>
      <c r="R310" s="2"/>
      <c r="S310" s="2"/>
    </row>
    <row r="311" spans="1:19" x14ac:dyDescent="0.3">
      <c r="A311" s="2" t="s">
        <v>6</v>
      </c>
      <c r="B311" s="2" t="s">
        <v>46</v>
      </c>
      <c r="C311" s="2">
        <v>2</v>
      </c>
      <c r="D311" s="2">
        <v>2009</v>
      </c>
      <c r="E311" s="27">
        <v>40008</v>
      </c>
      <c r="F311" s="2">
        <v>31.9</v>
      </c>
      <c r="G311" s="15"/>
      <c r="H311" s="13"/>
      <c r="I311" s="15"/>
      <c r="J311" s="15"/>
      <c r="L311" s="2"/>
      <c r="M311" s="2"/>
      <c r="N311" s="2"/>
      <c r="O311" s="2"/>
      <c r="P311" s="2"/>
      <c r="Q311" s="2"/>
      <c r="R311" s="2"/>
      <c r="S311" s="2"/>
    </row>
    <row r="312" spans="1:19" x14ac:dyDescent="0.3">
      <c r="A312" s="2" t="s">
        <v>6</v>
      </c>
      <c r="B312" s="2" t="s">
        <v>47</v>
      </c>
      <c r="C312" s="2">
        <v>2</v>
      </c>
      <c r="D312" s="2">
        <v>2009</v>
      </c>
      <c r="E312" s="27">
        <v>40008</v>
      </c>
      <c r="F312" s="2">
        <v>24.5</v>
      </c>
      <c r="G312" s="15"/>
      <c r="H312" s="13"/>
      <c r="I312" s="15"/>
      <c r="J312" s="15"/>
      <c r="L312" s="2"/>
      <c r="M312" s="2"/>
      <c r="N312" s="2"/>
      <c r="O312" s="2"/>
      <c r="P312" s="2"/>
      <c r="Q312" s="2"/>
      <c r="R312" s="2"/>
      <c r="S312" s="2"/>
    </row>
    <row r="313" spans="1:19" x14ac:dyDescent="0.3">
      <c r="A313" s="2" t="s">
        <v>6</v>
      </c>
      <c r="B313" s="2" t="s">
        <v>46</v>
      </c>
      <c r="C313" s="2">
        <v>3</v>
      </c>
      <c r="D313" s="2">
        <v>2009</v>
      </c>
      <c r="E313" s="27">
        <v>40008</v>
      </c>
      <c r="F313" s="2">
        <v>26</v>
      </c>
      <c r="G313" s="15"/>
      <c r="H313" s="13"/>
      <c r="I313" s="15"/>
      <c r="J313" s="15"/>
      <c r="L313" s="2"/>
      <c r="M313" s="2"/>
      <c r="N313" s="2"/>
      <c r="O313" s="2"/>
      <c r="P313" s="2"/>
      <c r="Q313" s="2"/>
      <c r="R313" s="2"/>
      <c r="S313" s="2"/>
    </row>
    <row r="314" spans="1:19" x14ac:dyDescent="0.3">
      <c r="A314" s="2" t="s">
        <v>6</v>
      </c>
      <c r="B314" s="2" t="s">
        <v>47</v>
      </c>
      <c r="C314" s="2">
        <v>3</v>
      </c>
      <c r="D314" s="2">
        <v>2009</v>
      </c>
      <c r="E314" s="27">
        <v>40008</v>
      </c>
      <c r="F314" s="2">
        <v>37.799999999999997</v>
      </c>
      <c r="G314" s="15"/>
      <c r="H314" s="13"/>
      <c r="I314" s="15"/>
      <c r="J314" s="15"/>
      <c r="L314" s="2"/>
      <c r="M314" s="2"/>
      <c r="N314" s="2"/>
      <c r="O314" s="2"/>
      <c r="P314" s="2"/>
      <c r="Q314" s="2"/>
      <c r="R314" s="2"/>
      <c r="S314" s="2"/>
    </row>
    <row r="315" spans="1:19" x14ac:dyDescent="0.3">
      <c r="A315" s="2" t="s">
        <v>6</v>
      </c>
      <c r="B315" s="2" t="s">
        <v>46</v>
      </c>
      <c r="C315" s="2">
        <v>4</v>
      </c>
      <c r="D315" s="2">
        <v>2009</v>
      </c>
      <c r="E315" s="27">
        <v>40008</v>
      </c>
      <c r="F315" s="2">
        <v>26.799999999999997</v>
      </c>
      <c r="G315" s="15"/>
      <c r="H315" s="13"/>
      <c r="I315" s="15"/>
      <c r="J315" s="15"/>
      <c r="L315" s="2"/>
      <c r="M315" s="2"/>
      <c r="N315" s="2"/>
      <c r="O315" s="2"/>
      <c r="P315" s="2"/>
      <c r="Q315" s="2"/>
      <c r="R315" s="2"/>
      <c r="S315" s="2"/>
    </row>
    <row r="316" spans="1:19" x14ac:dyDescent="0.3">
      <c r="A316" s="2" t="s">
        <v>6</v>
      </c>
      <c r="B316" s="2" t="s">
        <v>47</v>
      </c>
      <c r="C316" s="2">
        <v>4</v>
      </c>
      <c r="D316" s="2">
        <v>2009</v>
      </c>
      <c r="E316" s="27">
        <v>40008</v>
      </c>
      <c r="F316" s="2">
        <v>25.900000000000006</v>
      </c>
      <c r="G316" s="15"/>
      <c r="H316" s="13"/>
      <c r="I316" s="15"/>
      <c r="J316" s="15"/>
      <c r="L316" s="2"/>
      <c r="M316" s="2"/>
      <c r="N316" s="2"/>
      <c r="O316" s="2"/>
      <c r="P316" s="2"/>
      <c r="Q316" s="2"/>
      <c r="R316" s="2"/>
      <c r="S316" s="2"/>
    </row>
    <row r="317" spans="1:19" x14ac:dyDescent="0.3">
      <c r="A317" s="2" t="s">
        <v>6</v>
      </c>
      <c r="B317" s="2" t="s">
        <v>46</v>
      </c>
      <c r="C317" s="2">
        <v>5</v>
      </c>
      <c r="D317" s="2">
        <v>2009</v>
      </c>
      <c r="E317" s="27">
        <v>40008</v>
      </c>
      <c r="F317" s="2">
        <v>23.900000000000006</v>
      </c>
      <c r="G317" s="15"/>
      <c r="H317" s="13"/>
      <c r="I317" s="15"/>
      <c r="J317" s="15"/>
      <c r="L317" s="2"/>
      <c r="M317" s="2"/>
      <c r="N317" s="2"/>
      <c r="O317" s="2"/>
      <c r="P317" s="2"/>
      <c r="Q317" s="2"/>
      <c r="R317" s="2"/>
      <c r="S317" s="2"/>
    </row>
    <row r="318" spans="1:19" x14ac:dyDescent="0.3">
      <c r="A318" s="2" t="s">
        <v>6</v>
      </c>
      <c r="B318" s="2" t="s">
        <v>47</v>
      </c>
      <c r="C318" s="2">
        <v>5</v>
      </c>
      <c r="D318" s="2">
        <v>2009</v>
      </c>
      <c r="E318" s="27">
        <v>40008</v>
      </c>
      <c r="F318" s="2">
        <v>28.700000000000003</v>
      </c>
      <c r="G318" s="15"/>
      <c r="H318" s="13"/>
      <c r="I318" s="15"/>
      <c r="J318" s="15"/>
      <c r="L318" s="2"/>
      <c r="M318" s="2"/>
      <c r="N318" s="2"/>
      <c r="O318" s="2"/>
      <c r="P318" s="2"/>
      <c r="Q318" s="2"/>
      <c r="R318" s="2"/>
      <c r="S318" s="2"/>
    </row>
    <row r="319" spans="1:19" x14ac:dyDescent="0.3">
      <c r="A319" s="2" t="s">
        <v>6</v>
      </c>
      <c r="B319" s="2" t="s">
        <v>46</v>
      </c>
      <c r="C319" s="2">
        <v>6</v>
      </c>
      <c r="D319" s="2">
        <v>2009</v>
      </c>
      <c r="E319" s="27">
        <v>40008</v>
      </c>
      <c r="F319" s="2">
        <v>33.5</v>
      </c>
      <c r="G319" s="15"/>
      <c r="H319" s="13"/>
      <c r="I319" s="15"/>
      <c r="J319" s="15"/>
      <c r="L319" s="2"/>
      <c r="M319" s="2"/>
      <c r="N319" s="2"/>
      <c r="O319" s="2"/>
      <c r="P319" s="2"/>
      <c r="Q319" s="2"/>
      <c r="R319" s="2"/>
      <c r="S319" s="2"/>
    </row>
    <row r="320" spans="1:19" x14ac:dyDescent="0.3">
      <c r="A320" s="2" t="s">
        <v>6</v>
      </c>
      <c r="B320" s="2" t="s">
        <v>47</v>
      </c>
      <c r="C320" s="2">
        <v>6</v>
      </c>
      <c r="D320" s="2">
        <v>2009</v>
      </c>
      <c r="E320" s="27">
        <v>40008</v>
      </c>
      <c r="F320" s="2">
        <v>32.9</v>
      </c>
      <c r="G320" s="15"/>
      <c r="H320" s="13"/>
      <c r="I320" s="15"/>
      <c r="J320" s="15"/>
      <c r="L320" s="2"/>
      <c r="M320" s="2"/>
      <c r="N320" s="2"/>
      <c r="O320" s="2"/>
      <c r="P320" s="2"/>
      <c r="Q320" s="2"/>
      <c r="R320" s="2"/>
      <c r="S320" s="2"/>
    </row>
    <row r="321" spans="1:19" x14ac:dyDescent="0.3">
      <c r="A321" s="2" t="s">
        <v>6</v>
      </c>
      <c r="B321" s="2" t="s">
        <v>46</v>
      </c>
      <c r="C321" s="2">
        <v>1</v>
      </c>
      <c r="D321" s="2">
        <v>2009</v>
      </c>
      <c r="E321" s="27">
        <v>40010</v>
      </c>
      <c r="F321" s="2">
        <v>33.5</v>
      </c>
      <c r="G321" s="15"/>
      <c r="H321" s="13"/>
      <c r="I321" s="15"/>
      <c r="J321" s="15"/>
      <c r="L321" s="2"/>
      <c r="M321" s="2"/>
      <c r="N321" s="2"/>
      <c r="O321" s="2"/>
      <c r="P321" s="2"/>
      <c r="Q321" s="2"/>
      <c r="R321" s="2"/>
      <c r="S321" s="2"/>
    </row>
    <row r="322" spans="1:19" x14ac:dyDescent="0.3">
      <c r="A322" s="2" t="s">
        <v>6</v>
      </c>
      <c r="B322" s="2" t="s">
        <v>47</v>
      </c>
      <c r="C322" s="2">
        <v>1</v>
      </c>
      <c r="D322" s="2">
        <v>2009</v>
      </c>
      <c r="E322" s="27">
        <v>40010</v>
      </c>
      <c r="F322" s="2">
        <v>31.299999999999997</v>
      </c>
      <c r="G322" s="15"/>
      <c r="H322" s="13"/>
      <c r="I322" s="15"/>
      <c r="J322" s="15"/>
      <c r="L322" s="2"/>
      <c r="M322" s="2"/>
      <c r="N322" s="2"/>
      <c r="O322" s="2"/>
      <c r="P322" s="2"/>
      <c r="Q322" s="2"/>
      <c r="R322" s="2"/>
      <c r="S322" s="2"/>
    </row>
    <row r="323" spans="1:19" x14ac:dyDescent="0.3">
      <c r="A323" s="2" t="s">
        <v>6</v>
      </c>
      <c r="B323" s="2" t="s">
        <v>46</v>
      </c>
      <c r="C323" s="2">
        <v>2</v>
      </c>
      <c r="D323" s="2">
        <v>2009</v>
      </c>
      <c r="E323" s="27">
        <v>40010</v>
      </c>
      <c r="F323" s="2">
        <v>34.700000000000003</v>
      </c>
      <c r="G323" s="15"/>
      <c r="H323" s="13"/>
      <c r="I323" s="15"/>
      <c r="J323" s="15"/>
      <c r="L323" s="2"/>
      <c r="M323" s="2"/>
      <c r="N323" s="2"/>
      <c r="O323" s="2"/>
      <c r="P323" s="2"/>
      <c r="Q323" s="2"/>
      <c r="R323" s="2"/>
      <c r="S323" s="2"/>
    </row>
    <row r="324" spans="1:19" x14ac:dyDescent="0.3">
      <c r="A324" s="2" t="s">
        <v>6</v>
      </c>
      <c r="B324" s="2" t="s">
        <v>47</v>
      </c>
      <c r="C324" s="2">
        <v>2</v>
      </c>
      <c r="D324" s="2">
        <v>2009</v>
      </c>
      <c r="E324" s="27">
        <v>40010</v>
      </c>
      <c r="F324" s="2">
        <v>32.4</v>
      </c>
      <c r="G324" s="15"/>
      <c r="H324" s="13"/>
      <c r="I324" s="15"/>
      <c r="J324" s="15"/>
      <c r="L324" s="2"/>
      <c r="M324" s="2"/>
      <c r="N324" s="2"/>
      <c r="O324" s="2"/>
      <c r="P324" s="2"/>
      <c r="Q324" s="2"/>
      <c r="R324" s="2"/>
      <c r="S324" s="2"/>
    </row>
    <row r="325" spans="1:19" x14ac:dyDescent="0.3">
      <c r="A325" s="2" t="s">
        <v>6</v>
      </c>
      <c r="B325" s="2" t="s">
        <v>46</v>
      </c>
      <c r="C325" s="2">
        <v>3</v>
      </c>
      <c r="D325" s="2">
        <v>2009</v>
      </c>
      <c r="E325" s="27">
        <v>40010</v>
      </c>
      <c r="F325" s="2">
        <v>35.299999999999997</v>
      </c>
      <c r="G325" s="15"/>
      <c r="H325" s="13"/>
      <c r="I325" s="15"/>
      <c r="J325" s="15"/>
      <c r="L325" s="2"/>
      <c r="M325" s="2"/>
      <c r="N325" s="2"/>
      <c r="O325" s="2"/>
      <c r="P325" s="2"/>
      <c r="Q325" s="2"/>
      <c r="R325" s="2"/>
      <c r="S325" s="2"/>
    </row>
    <row r="326" spans="1:19" x14ac:dyDescent="0.3">
      <c r="A326" s="2" t="s">
        <v>6</v>
      </c>
      <c r="B326" s="2" t="s">
        <v>47</v>
      </c>
      <c r="C326" s="2">
        <v>3</v>
      </c>
      <c r="D326" s="2">
        <v>2009</v>
      </c>
      <c r="E326" s="27">
        <v>40010</v>
      </c>
      <c r="F326" s="2">
        <v>27.400000000000006</v>
      </c>
      <c r="G326" s="15"/>
      <c r="H326" s="13"/>
      <c r="I326" s="15"/>
      <c r="J326" s="15"/>
      <c r="L326" s="2"/>
      <c r="M326" s="2"/>
      <c r="N326" s="2"/>
      <c r="O326" s="2"/>
      <c r="P326" s="2"/>
      <c r="Q326" s="2"/>
      <c r="R326" s="2"/>
      <c r="S326" s="2"/>
    </row>
    <row r="327" spans="1:19" x14ac:dyDescent="0.3">
      <c r="A327" s="2" t="s">
        <v>6</v>
      </c>
      <c r="B327" s="2" t="s">
        <v>46</v>
      </c>
      <c r="C327" s="2">
        <v>4</v>
      </c>
      <c r="D327" s="2">
        <v>2009</v>
      </c>
      <c r="E327" s="27">
        <v>40010</v>
      </c>
      <c r="F327" s="2">
        <v>33.799999999999997</v>
      </c>
      <c r="G327" s="15"/>
      <c r="H327" s="13"/>
      <c r="I327" s="15"/>
      <c r="J327" s="15"/>
      <c r="L327" s="2"/>
      <c r="M327" s="2"/>
      <c r="N327" s="2"/>
      <c r="O327" s="2"/>
      <c r="P327" s="2"/>
      <c r="Q327" s="2"/>
      <c r="R327" s="2"/>
      <c r="S327" s="2"/>
    </row>
    <row r="328" spans="1:19" x14ac:dyDescent="0.3">
      <c r="A328" s="2" t="s">
        <v>6</v>
      </c>
      <c r="B328" s="2" t="s">
        <v>47</v>
      </c>
      <c r="C328" s="2">
        <v>4</v>
      </c>
      <c r="D328" s="2">
        <v>2009</v>
      </c>
      <c r="E328" s="27">
        <v>40010</v>
      </c>
      <c r="F328" s="2">
        <v>26.900000000000006</v>
      </c>
      <c r="G328" s="15"/>
      <c r="H328" s="13"/>
      <c r="I328" s="15"/>
      <c r="J328" s="15"/>
      <c r="L328" s="2"/>
      <c r="M328" s="2"/>
      <c r="N328" s="2"/>
      <c r="O328" s="2"/>
      <c r="P328" s="2"/>
      <c r="Q328" s="2"/>
      <c r="R328" s="2"/>
      <c r="S328" s="2"/>
    </row>
    <row r="329" spans="1:19" x14ac:dyDescent="0.3">
      <c r="A329" s="2" t="s">
        <v>6</v>
      </c>
      <c r="B329" s="2" t="s">
        <v>46</v>
      </c>
      <c r="C329" s="2">
        <v>5</v>
      </c>
      <c r="D329" s="2">
        <v>2009</v>
      </c>
      <c r="E329" s="27">
        <v>40010</v>
      </c>
      <c r="F329" s="2">
        <v>34.6</v>
      </c>
      <c r="G329" s="15"/>
      <c r="H329" s="13"/>
      <c r="I329" s="15"/>
      <c r="J329" s="15"/>
      <c r="L329" s="2"/>
      <c r="M329" s="2"/>
      <c r="N329" s="2"/>
      <c r="O329" s="2"/>
      <c r="P329" s="2"/>
      <c r="Q329" s="2"/>
      <c r="R329" s="2"/>
      <c r="S329" s="2"/>
    </row>
    <row r="330" spans="1:19" x14ac:dyDescent="0.3">
      <c r="A330" s="2" t="s">
        <v>6</v>
      </c>
      <c r="B330" s="2" t="s">
        <v>47</v>
      </c>
      <c r="C330" s="2">
        <v>5</v>
      </c>
      <c r="D330" s="2">
        <v>2009</v>
      </c>
      <c r="E330" s="27">
        <v>40010</v>
      </c>
      <c r="F330" s="2">
        <v>27.900000000000006</v>
      </c>
      <c r="G330" s="15"/>
      <c r="H330" s="13"/>
      <c r="I330" s="15"/>
      <c r="J330" s="15"/>
      <c r="L330" s="2"/>
      <c r="M330" s="2"/>
      <c r="N330" s="2"/>
      <c r="O330" s="2"/>
      <c r="P330" s="2"/>
      <c r="Q330" s="2"/>
      <c r="R330" s="2"/>
      <c r="S330" s="2"/>
    </row>
    <row r="331" spans="1:19" x14ac:dyDescent="0.3">
      <c r="A331" s="2" t="s">
        <v>6</v>
      </c>
      <c r="B331" s="2" t="s">
        <v>46</v>
      </c>
      <c r="C331" s="2">
        <v>6</v>
      </c>
      <c r="D331" s="2">
        <v>2009</v>
      </c>
      <c r="E331" s="27">
        <v>40010</v>
      </c>
      <c r="F331" s="2">
        <v>38.9</v>
      </c>
      <c r="G331" s="15"/>
      <c r="H331" s="13"/>
      <c r="I331" s="15"/>
      <c r="J331" s="15"/>
      <c r="L331" s="2"/>
      <c r="M331" s="2"/>
      <c r="N331" s="2"/>
      <c r="O331" s="2"/>
      <c r="P331" s="2"/>
      <c r="Q331" s="2"/>
      <c r="R331" s="2"/>
      <c r="S331" s="2"/>
    </row>
    <row r="332" spans="1:19" x14ac:dyDescent="0.3">
      <c r="A332" s="2" t="s">
        <v>6</v>
      </c>
      <c r="B332" s="2" t="s">
        <v>47</v>
      </c>
      <c r="C332" s="2">
        <v>6</v>
      </c>
      <c r="D332" s="2">
        <v>2009</v>
      </c>
      <c r="E332" s="27">
        <v>40010</v>
      </c>
      <c r="F332" s="2">
        <v>32.299999999999997</v>
      </c>
      <c r="G332" s="15"/>
      <c r="H332" s="13"/>
      <c r="I332" s="15"/>
      <c r="J332" s="15"/>
      <c r="L332" s="2"/>
      <c r="M332" s="2"/>
      <c r="N332" s="2"/>
      <c r="O332" s="2"/>
      <c r="P332" s="2"/>
      <c r="Q332" s="2"/>
      <c r="R332" s="2"/>
      <c r="S332" s="2"/>
    </row>
    <row r="333" spans="1:19" x14ac:dyDescent="0.3">
      <c r="A333" s="2" t="s">
        <v>6</v>
      </c>
      <c r="B333" s="2" t="s">
        <v>3</v>
      </c>
      <c r="C333" s="2">
        <v>1</v>
      </c>
      <c r="D333" s="2">
        <v>2009</v>
      </c>
      <c r="E333" s="27">
        <v>40011</v>
      </c>
      <c r="F333" s="2">
        <v>26.099999999999994</v>
      </c>
      <c r="G333" s="15"/>
      <c r="H333" s="13"/>
      <c r="I333" s="15"/>
      <c r="J333" s="15"/>
      <c r="L333" s="2"/>
      <c r="M333" s="2"/>
      <c r="N333" s="2"/>
      <c r="O333" s="2"/>
      <c r="P333" s="2"/>
      <c r="Q333" s="2"/>
      <c r="R333" s="2"/>
      <c r="S333" s="2"/>
    </row>
    <row r="334" spans="1:19" x14ac:dyDescent="0.3">
      <c r="A334" s="2" t="s">
        <v>6</v>
      </c>
      <c r="B334" s="2" t="s">
        <v>45</v>
      </c>
      <c r="C334" s="2">
        <v>1</v>
      </c>
      <c r="D334" s="2">
        <v>2009</v>
      </c>
      <c r="E334" s="27">
        <v>40011</v>
      </c>
      <c r="F334" s="2">
        <v>28.700000000000003</v>
      </c>
      <c r="G334" s="15"/>
      <c r="H334" s="13"/>
      <c r="I334" s="15"/>
      <c r="J334" s="15"/>
      <c r="L334" s="2"/>
      <c r="M334" s="2"/>
      <c r="N334" s="2"/>
      <c r="O334" s="2"/>
      <c r="P334" s="2"/>
      <c r="Q334" s="2"/>
      <c r="R334" s="2"/>
      <c r="S334" s="2"/>
    </row>
    <row r="335" spans="1:19" x14ac:dyDescent="0.3">
      <c r="A335" s="2" t="s">
        <v>6</v>
      </c>
      <c r="B335" s="2" t="s">
        <v>3</v>
      </c>
      <c r="C335" s="2">
        <v>2</v>
      </c>
      <c r="D335" s="2">
        <v>2009</v>
      </c>
      <c r="E335" s="27">
        <v>40011</v>
      </c>
      <c r="F335" s="2">
        <v>23.599999999999994</v>
      </c>
      <c r="G335" s="15"/>
      <c r="H335" s="13"/>
      <c r="I335" s="15"/>
      <c r="J335" s="15"/>
      <c r="L335" s="2"/>
      <c r="M335" s="2"/>
      <c r="N335" s="2"/>
      <c r="O335" s="2"/>
      <c r="P335" s="2"/>
      <c r="Q335" s="2"/>
      <c r="R335" s="2"/>
      <c r="S335" s="2"/>
    </row>
    <row r="336" spans="1:19" x14ac:dyDescent="0.3">
      <c r="A336" s="2" t="s">
        <v>6</v>
      </c>
      <c r="B336" s="2" t="s">
        <v>45</v>
      </c>
      <c r="C336" s="2">
        <v>2</v>
      </c>
      <c r="D336" s="2">
        <v>2009</v>
      </c>
      <c r="E336" s="27">
        <v>40011</v>
      </c>
      <c r="F336" s="2">
        <v>30.1</v>
      </c>
      <c r="G336" s="15"/>
      <c r="H336" s="13"/>
      <c r="I336" s="15"/>
      <c r="J336" s="15"/>
      <c r="L336" s="2"/>
      <c r="M336" s="2"/>
      <c r="N336" s="2"/>
      <c r="O336" s="2"/>
      <c r="P336" s="2"/>
      <c r="Q336" s="2"/>
      <c r="R336" s="2"/>
      <c r="S336" s="2"/>
    </row>
    <row r="337" spans="1:19" x14ac:dyDescent="0.3">
      <c r="A337" s="2" t="s">
        <v>6</v>
      </c>
      <c r="B337" s="2" t="s">
        <v>3</v>
      </c>
      <c r="C337" s="2">
        <v>3</v>
      </c>
      <c r="D337" s="2">
        <v>2009</v>
      </c>
      <c r="E337" s="27">
        <v>40011</v>
      </c>
      <c r="F337" s="2">
        <v>32.200000000000003</v>
      </c>
      <c r="G337" s="15"/>
      <c r="H337" s="13"/>
      <c r="I337" s="15"/>
      <c r="J337" s="15"/>
      <c r="L337" s="2"/>
      <c r="M337" s="2"/>
      <c r="N337" s="2"/>
      <c r="O337" s="2"/>
      <c r="P337" s="2"/>
      <c r="Q337" s="2"/>
      <c r="R337" s="2"/>
      <c r="S337" s="2"/>
    </row>
    <row r="338" spans="1:19" x14ac:dyDescent="0.3">
      <c r="A338" s="2" t="s">
        <v>6</v>
      </c>
      <c r="B338" s="2" t="s">
        <v>45</v>
      </c>
      <c r="C338" s="2">
        <v>3</v>
      </c>
      <c r="D338" s="2">
        <v>2009</v>
      </c>
      <c r="E338" s="27">
        <v>40011</v>
      </c>
      <c r="F338" s="2">
        <v>32.799999999999997</v>
      </c>
      <c r="G338" s="15"/>
      <c r="H338" s="13"/>
      <c r="I338" s="15"/>
      <c r="J338" s="15"/>
      <c r="L338" s="2"/>
      <c r="M338" s="2"/>
      <c r="N338" s="2"/>
      <c r="O338" s="2"/>
      <c r="P338" s="2"/>
      <c r="Q338" s="2"/>
      <c r="R338" s="2"/>
      <c r="S338" s="2"/>
    </row>
    <row r="339" spans="1:19" x14ac:dyDescent="0.3">
      <c r="A339" s="2" t="s">
        <v>6</v>
      </c>
      <c r="B339" s="2" t="s">
        <v>3</v>
      </c>
      <c r="C339" s="2">
        <v>4</v>
      </c>
      <c r="D339" s="2">
        <v>2009</v>
      </c>
      <c r="E339" s="27">
        <v>40011</v>
      </c>
      <c r="F339" s="2">
        <v>34.1</v>
      </c>
      <c r="G339" s="15"/>
      <c r="H339" s="13"/>
      <c r="I339" s="15"/>
      <c r="J339" s="15"/>
      <c r="L339" s="2"/>
      <c r="M339" s="2"/>
      <c r="N339" s="2"/>
      <c r="O339" s="2"/>
      <c r="P339" s="2"/>
      <c r="Q339" s="2"/>
      <c r="R339" s="2"/>
      <c r="S339" s="2"/>
    </row>
    <row r="340" spans="1:19" x14ac:dyDescent="0.3">
      <c r="A340" s="2" t="s">
        <v>6</v>
      </c>
      <c r="B340" s="2" t="s">
        <v>45</v>
      </c>
      <c r="C340" s="2">
        <v>4</v>
      </c>
      <c r="D340" s="2">
        <v>2009</v>
      </c>
      <c r="E340" s="27">
        <v>40011</v>
      </c>
      <c r="F340" s="2">
        <v>31.200000000000003</v>
      </c>
      <c r="G340" s="15"/>
      <c r="H340" s="13"/>
      <c r="I340" s="15"/>
      <c r="J340" s="15"/>
      <c r="L340" s="2"/>
      <c r="M340" s="2"/>
      <c r="N340" s="2"/>
      <c r="O340" s="2"/>
      <c r="P340" s="2"/>
      <c r="Q340" s="2"/>
      <c r="R340" s="2"/>
      <c r="S340" s="2"/>
    </row>
    <row r="341" spans="1:19" x14ac:dyDescent="0.3">
      <c r="A341" s="2" t="s">
        <v>6</v>
      </c>
      <c r="B341" s="2" t="s">
        <v>3</v>
      </c>
      <c r="C341" s="2">
        <v>5</v>
      </c>
      <c r="D341" s="2">
        <v>2009</v>
      </c>
      <c r="E341" s="27">
        <v>40011</v>
      </c>
      <c r="F341" s="2">
        <v>20</v>
      </c>
      <c r="G341" s="15"/>
      <c r="H341" s="13"/>
      <c r="I341" s="15"/>
      <c r="J341" s="15"/>
      <c r="L341" s="2"/>
      <c r="M341" s="2"/>
      <c r="N341" s="2"/>
      <c r="O341" s="2"/>
      <c r="P341" s="2"/>
      <c r="Q341" s="2"/>
      <c r="R341" s="2"/>
      <c r="S341" s="2"/>
    </row>
    <row r="342" spans="1:19" x14ac:dyDescent="0.3">
      <c r="A342" s="2" t="s">
        <v>6</v>
      </c>
      <c r="B342" s="2" t="s">
        <v>45</v>
      </c>
      <c r="C342" s="2">
        <v>5</v>
      </c>
      <c r="D342" s="2">
        <v>2009</v>
      </c>
      <c r="E342" s="27">
        <v>40011</v>
      </c>
      <c r="F342" s="2">
        <v>29.299999999999997</v>
      </c>
      <c r="G342" s="15"/>
      <c r="H342" s="13"/>
      <c r="I342" s="15"/>
      <c r="J342" s="15"/>
      <c r="L342" s="2"/>
      <c r="M342" s="2"/>
      <c r="N342" s="2"/>
      <c r="O342" s="2"/>
      <c r="P342" s="2"/>
      <c r="Q342" s="2"/>
      <c r="R342" s="2"/>
      <c r="S342" s="2"/>
    </row>
    <row r="343" spans="1:19" x14ac:dyDescent="0.3">
      <c r="A343" s="2" t="s">
        <v>6</v>
      </c>
      <c r="B343" s="2" t="s">
        <v>3</v>
      </c>
      <c r="C343" s="2">
        <v>6</v>
      </c>
      <c r="D343" s="2">
        <v>2009</v>
      </c>
      <c r="E343" s="27">
        <v>40011</v>
      </c>
      <c r="F343" s="2">
        <v>28.099999999999994</v>
      </c>
      <c r="G343" s="15"/>
      <c r="H343" s="13"/>
      <c r="I343" s="15"/>
      <c r="J343" s="15"/>
      <c r="L343" s="2"/>
      <c r="M343" s="2"/>
      <c r="N343" s="2"/>
      <c r="O343" s="2"/>
      <c r="P343" s="2"/>
      <c r="Q343" s="2"/>
      <c r="R343" s="2"/>
      <c r="S343" s="2"/>
    </row>
    <row r="344" spans="1:19" x14ac:dyDescent="0.3">
      <c r="A344" s="2" t="s">
        <v>6</v>
      </c>
      <c r="B344" s="2" t="s">
        <v>45</v>
      </c>
      <c r="C344" s="2">
        <v>6</v>
      </c>
      <c r="D344" s="2">
        <v>2009</v>
      </c>
      <c r="E344" s="27">
        <v>40011</v>
      </c>
      <c r="F344" s="2">
        <v>26</v>
      </c>
      <c r="G344" s="15"/>
      <c r="H344" s="13"/>
      <c r="I344" s="15"/>
      <c r="J344" s="15"/>
      <c r="L344" s="2"/>
      <c r="M344" s="2"/>
      <c r="N344" s="2"/>
      <c r="O344" s="2"/>
      <c r="P344" s="2"/>
      <c r="Q344" s="2"/>
      <c r="R344" s="2"/>
      <c r="S344" s="2"/>
    </row>
    <row r="345" spans="1:19" x14ac:dyDescent="0.3">
      <c r="A345" s="2" t="s">
        <v>6</v>
      </c>
      <c r="B345" s="2" t="s">
        <v>3</v>
      </c>
      <c r="C345" s="2">
        <v>1</v>
      </c>
      <c r="D345" s="2">
        <v>2009</v>
      </c>
      <c r="E345" s="27">
        <v>40012</v>
      </c>
      <c r="F345" s="2">
        <v>32.299999999999997</v>
      </c>
      <c r="G345" s="15"/>
      <c r="H345" s="13"/>
      <c r="I345" s="17"/>
      <c r="J345" s="17"/>
      <c r="L345" s="2"/>
      <c r="M345" s="2"/>
      <c r="N345" s="2"/>
      <c r="O345" s="2"/>
      <c r="P345" s="2"/>
      <c r="Q345" s="2"/>
      <c r="R345" s="2"/>
      <c r="S345" s="2"/>
    </row>
    <row r="346" spans="1:19" x14ac:dyDescent="0.3">
      <c r="A346" s="2" t="s">
        <v>6</v>
      </c>
      <c r="B346" s="2" t="s">
        <v>45</v>
      </c>
      <c r="C346" s="2">
        <v>1</v>
      </c>
      <c r="D346" s="2">
        <v>2009</v>
      </c>
      <c r="E346" s="27">
        <v>40012</v>
      </c>
      <c r="F346" s="2">
        <v>49</v>
      </c>
      <c r="G346" s="15"/>
      <c r="H346" s="13"/>
      <c r="I346" s="17"/>
      <c r="J346" s="17"/>
      <c r="L346" s="2"/>
      <c r="M346" s="2"/>
      <c r="N346" s="2"/>
      <c r="O346" s="2"/>
      <c r="P346" s="2"/>
      <c r="Q346" s="2"/>
      <c r="R346" s="2"/>
      <c r="S346" s="2"/>
    </row>
    <row r="347" spans="1:19" x14ac:dyDescent="0.3">
      <c r="A347" s="2" t="s">
        <v>6</v>
      </c>
      <c r="B347" s="2" t="s">
        <v>3</v>
      </c>
      <c r="C347" s="2">
        <v>2</v>
      </c>
      <c r="D347" s="2">
        <v>2009</v>
      </c>
      <c r="E347" s="27">
        <v>40012</v>
      </c>
      <c r="F347" s="2">
        <v>31.700000000000003</v>
      </c>
      <c r="G347" s="15"/>
      <c r="H347" s="13"/>
      <c r="I347" s="17"/>
      <c r="J347" s="17"/>
      <c r="L347" s="2"/>
      <c r="M347" s="2"/>
      <c r="N347" s="2"/>
      <c r="O347" s="2"/>
      <c r="P347" s="2"/>
      <c r="Q347" s="2"/>
      <c r="R347" s="2"/>
      <c r="S347" s="2"/>
    </row>
    <row r="348" spans="1:19" x14ac:dyDescent="0.3">
      <c r="A348" s="2" t="s">
        <v>6</v>
      </c>
      <c r="B348" s="2" t="s">
        <v>45</v>
      </c>
      <c r="C348" s="2">
        <v>2</v>
      </c>
      <c r="D348" s="2">
        <v>2009</v>
      </c>
      <c r="E348" s="27">
        <v>40012</v>
      </c>
      <c r="F348" s="2">
        <v>31.700000000000003</v>
      </c>
      <c r="G348" s="15"/>
      <c r="H348" s="13"/>
      <c r="I348" s="17"/>
      <c r="J348" s="17"/>
      <c r="L348" s="2"/>
      <c r="M348" s="2"/>
      <c r="N348" s="2"/>
      <c r="O348" s="2"/>
      <c r="P348" s="2"/>
      <c r="Q348" s="2"/>
      <c r="R348" s="2"/>
      <c r="S348" s="2"/>
    </row>
    <row r="349" spans="1:19" x14ac:dyDescent="0.3">
      <c r="A349" s="2" t="s">
        <v>6</v>
      </c>
      <c r="B349" s="2" t="s">
        <v>3</v>
      </c>
      <c r="C349" s="2">
        <v>3</v>
      </c>
      <c r="D349" s="2">
        <v>2009</v>
      </c>
      <c r="E349" s="27">
        <v>40012</v>
      </c>
      <c r="F349" s="2">
        <v>29.5</v>
      </c>
      <c r="G349" s="15"/>
      <c r="H349" s="13"/>
      <c r="I349" s="17"/>
      <c r="J349" s="17"/>
      <c r="L349" s="2"/>
      <c r="M349" s="2"/>
      <c r="N349" s="2"/>
      <c r="O349" s="2"/>
      <c r="P349" s="2"/>
      <c r="Q349" s="2"/>
      <c r="R349" s="2"/>
      <c r="S349" s="2"/>
    </row>
    <row r="350" spans="1:19" x14ac:dyDescent="0.3">
      <c r="A350" s="2" t="s">
        <v>6</v>
      </c>
      <c r="B350" s="2" t="s">
        <v>45</v>
      </c>
      <c r="C350" s="2">
        <v>3</v>
      </c>
      <c r="D350" s="2">
        <v>2009</v>
      </c>
      <c r="E350" s="27">
        <v>40012</v>
      </c>
      <c r="F350" s="2">
        <v>31.1</v>
      </c>
      <c r="G350" s="15"/>
      <c r="H350" s="13"/>
      <c r="I350" s="17"/>
      <c r="J350" s="17"/>
      <c r="L350" s="2"/>
      <c r="M350" s="2"/>
      <c r="N350" s="2"/>
      <c r="O350" s="2"/>
      <c r="P350" s="2"/>
      <c r="Q350" s="2"/>
      <c r="R350" s="2"/>
      <c r="S350" s="2"/>
    </row>
    <row r="351" spans="1:19" x14ac:dyDescent="0.3">
      <c r="A351" s="2" t="s">
        <v>6</v>
      </c>
      <c r="B351" s="2" t="s">
        <v>3</v>
      </c>
      <c r="C351" s="2">
        <v>4</v>
      </c>
      <c r="D351" s="2">
        <v>2009</v>
      </c>
      <c r="E351" s="27">
        <v>40012</v>
      </c>
      <c r="F351" s="2">
        <v>5.5</v>
      </c>
      <c r="G351" s="15"/>
      <c r="H351" s="13"/>
      <c r="I351" s="17"/>
      <c r="J351" s="17"/>
      <c r="L351" s="2"/>
      <c r="M351" s="2"/>
      <c r="N351" s="2"/>
      <c r="O351" s="2"/>
      <c r="P351" s="2"/>
      <c r="Q351" s="2"/>
      <c r="R351" s="2"/>
      <c r="S351" s="2"/>
    </row>
    <row r="352" spans="1:19" x14ac:dyDescent="0.3">
      <c r="A352" s="2" t="s">
        <v>6</v>
      </c>
      <c r="B352" s="2" t="s">
        <v>45</v>
      </c>
      <c r="C352" s="2">
        <v>4</v>
      </c>
      <c r="D352" s="2">
        <v>2009</v>
      </c>
      <c r="E352" s="27">
        <v>40012</v>
      </c>
      <c r="F352" s="2">
        <v>30.9</v>
      </c>
      <c r="G352" s="15"/>
      <c r="H352" s="13"/>
      <c r="I352" s="17"/>
      <c r="J352" s="17"/>
      <c r="L352" s="2"/>
      <c r="M352" s="2"/>
      <c r="N352" s="2"/>
      <c r="O352" s="2"/>
      <c r="P352" s="2"/>
      <c r="Q352" s="2"/>
      <c r="R352" s="2"/>
      <c r="S352" s="2"/>
    </row>
    <row r="353" spans="1:19" x14ac:dyDescent="0.3">
      <c r="A353" s="2" t="s">
        <v>6</v>
      </c>
      <c r="B353" s="2" t="s">
        <v>3</v>
      </c>
      <c r="C353" s="2">
        <v>5</v>
      </c>
      <c r="D353" s="2">
        <v>2009</v>
      </c>
      <c r="E353" s="27">
        <v>40012</v>
      </c>
      <c r="F353" s="2">
        <v>30.5</v>
      </c>
      <c r="G353" s="15"/>
      <c r="H353" s="13"/>
      <c r="I353" s="17"/>
      <c r="J353" s="17"/>
      <c r="L353" s="2"/>
      <c r="M353" s="2"/>
      <c r="N353" s="2"/>
      <c r="O353" s="2"/>
      <c r="P353" s="2"/>
      <c r="Q353" s="2"/>
      <c r="R353" s="2"/>
      <c r="S353" s="2"/>
    </row>
    <row r="354" spans="1:19" x14ac:dyDescent="0.3">
      <c r="A354" s="2" t="s">
        <v>6</v>
      </c>
      <c r="B354" s="2" t="s">
        <v>45</v>
      </c>
      <c r="C354" s="2">
        <v>5</v>
      </c>
      <c r="D354" s="2">
        <v>2009</v>
      </c>
      <c r="E354" s="27">
        <v>40012</v>
      </c>
      <c r="F354" s="2">
        <v>31</v>
      </c>
      <c r="G354" s="15"/>
      <c r="H354" s="13"/>
      <c r="I354" s="17"/>
      <c r="J354" s="17"/>
      <c r="L354" s="2"/>
      <c r="M354" s="2"/>
      <c r="N354" s="2"/>
      <c r="O354" s="2"/>
      <c r="P354" s="2"/>
      <c r="Q354" s="2"/>
      <c r="R354" s="2"/>
      <c r="S354" s="2"/>
    </row>
    <row r="355" spans="1:19" x14ac:dyDescent="0.3">
      <c r="A355" s="2" t="s">
        <v>6</v>
      </c>
      <c r="B355" s="2" t="s">
        <v>3</v>
      </c>
      <c r="C355" s="2">
        <v>6</v>
      </c>
      <c r="D355" s="2">
        <v>2009</v>
      </c>
      <c r="E355" s="27">
        <v>40012</v>
      </c>
      <c r="F355" s="2">
        <v>39.299999999999997</v>
      </c>
      <c r="G355" s="15"/>
      <c r="H355" s="13"/>
      <c r="I355" s="17"/>
      <c r="J355" s="17"/>
      <c r="L355" s="2"/>
      <c r="M355" s="2"/>
      <c r="N355" s="2"/>
      <c r="O355" s="2"/>
      <c r="P355" s="2"/>
      <c r="Q355" s="2"/>
      <c r="R355" s="2"/>
      <c r="S355" s="2"/>
    </row>
    <row r="356" spans="1:19" x14ac:dyDescent="0.3">
      <c r="A356" s="2" t="s">
        <v>6</v>
      </c>
      <c r="B356" s="2" t="s">
        <v>45</v>
      </c>
      <c r="C356" s="2">
        <v>6</v>
      </c>
      <c r="D356" s="2">
        <v>2009</v>
      </c>
      <c r="E356" s="27">
        <v>40012</v>
      </c>
      <c r="F356" s="2">
        <v>36</v>
      </c>
      <c r="G356" s="15"/>
      <c r="H356" s="13"/>
      <c r="I356" s="17"/>
      <c r="J356" s="17"/>
      <c r="L356" s="2"/>
      <c r="M356" s="2"/>
      <c r="N356" s="2"/>
      <c r="O356" s="2"/>
      <c r="P356" s="2"/>
      <c r="Q356" s="2"/>
      <c r="R356" s="2"/>
      <c r="S356" s="2"/>
    </row>
    <row r="357" spans="1:19" x14ac:dyDescent="0.3">
      <c r="A357" s="2" t="s">
        <v>6</v>
      </c>
      <c r="B357" s="2" t="s">
        <v>3</v>
      </c>
      <c r="C357" s="2">
        <v>1</v>
      </c>
      <c r="D357" s="2">
        <v>2009</v>
      </c>
      <c r="E357" s="27">
        <v>40017</v>
      </c>
      <c r="F357" s="2">
        <v>38.200000000000003</v>
      </c>
      <c r="G357" s="15"/>
      <c r="H357" s="13"/>
      <c r="I357" s="17"/>
      <c r="J357" s="17"/>
      <c r="L357" s="2"/>
      <c r="M357" s="2"/>
      <c r="N357" s="2"/>
      <c r="O357" s="2"/>
      <c r="P357" s="2"/>
      <c r="Q357" s="2"/>
      <c r="R357" s="2"/>
      <c r="S357" s="2"/>
    </row>
    <row r="358" spans="1:19" x14ac:dyDescent="0.3">
      <c r="A358" s="2" t="s">
        <v>6</v>
      </c>
      <c r="B358" s="2" t="s">
        <v>45</v>
      </c>
      <c r="C358" s="2">
        <v>1</v>
      </c>
      <c r="D358" s="2">
        <v>2009</v>
      </c>
      <c r="E358" s="27">
        <v>40017</v>
      </c>
      <c r="F358" s="2">
        <v>42.2</v>
      </c>
      <c r="G358" s="15"/>
      <c r="H358" s="13"/>
      <c r="I358" s="17"/>
      <c r="J358" s="17"/>
      <c r="L358" s="2"/>
      <c r="M358" s="2"/>
      <c r="N358" s="2"/>
      <c r="O358" s="2"/>
      <c r="P358" s="2"/>
      <c r="Q358" s="2"/>
      <c r="R358" s="2"/>
      <c r="S358" s="2"/>
    </row>
    <row r="359" spans="1:19" x14ac:dyDescent="0.3">
      <c r="A359" s="2" t="s">
        <v>6</v>
      </c>
      <c r="B359" s="2" t="s">
        <v>3</v>
      </c>
      <c r="C359" s="2">
        <v>2</v>
      </c>
      <c r="D359" s="2">
        <v>2009</v>
      </c>
      <c r="E359" s="27">
        <v>40017</v>
      </c>
      <c r="F359" s="2">
        <v>34.9</v>
      </c>
      <c r="G359" s="15"/>
      <c r="H359" s="13"/>
      <c r="I359" s="17"/>
      <c r="J359" s="17"/>
      <c r="L359" s="2"/>
      <c r="M359" s="2"/>
      <c r="N359" s="2"/>
      <c r="O359" s="2"/>
      <c r="P359" s="2"/>
      <c r="Q359" s="2"/>
      <c r="R359" s="2"/>
      <c r="S359" s="2"/>
    </row>
    <row r="360" spans="1:19" x14ac:dyDescent="0.3">
      <c r="A360" s="2" t="s">
        <v>6</v>
      </c>
      <c r="B360" s="2" t="s">
        <v>45</v>
      </c>
      <c r="C360" s="2">
        <v>2</v>
      </c>
      <c r="D360" s="2">
        <v>2009</v>
      </c>
      <c r="E360" s="27">
        <v>40017</v>
      </c>
      <c r="F360" s="2">
        <v>24.200000000000003</v>
      </c>
      <c r="G360" s="15"/>
      <c r="H360" s="13"/>
      <c r="I360" s="17"/>
      <c r="J360" s="17"/>
      <c r="L360" s="2"/>
      <c r="M360" s="2"/>
      <c r="N360" s="2"/>
      <c r="O360" s="2"/>
      <c r="P360" s="2"/>
      <c r="Q360" s="2"/>
      <c r="R360" s="2"/>
      <c r="S360" s="2"/>
    </row>
    <row r="361" spans="1:19" x14ac:dyDescent="0.3">
      <c r="A361" s="2" t="s">
        <v>6</v>
      </c>
      <c r="B361" s="2" t="s">
        <v>3</v>
      </c>
      <c r="C361" s="2">
        <v>3</v>
      </c>
      <c r="D361" s="2">
        <v>2009</v>
      </c>
      <c r="E361" s="27">
        <v>40017</v>
      </c>
      <c r="F361" s="2">
        <v>29.6</v>
      </c>
      <c r="G361" s="15"/>
      <c r="H361" s="13"/>
      <c r="I361" s="17"/>
      <c r="J361" s="17"/>
      <c r="L361" s="2"/>
      <c r="M361" s="2"/>
      <c r="N361" s="2"/>
      <c r="O361" s="2"/>
      <c r="P361" s="2"/>
      <c r="Q361" s="2"/>
      <c r="R361" s="2"/>
      <c r="S361" s="2"/>
    </row>
    <row r="362" spans="1:19" x14ac:dyDescent="0.3">
      <c r="A362" s="2" t="s">
        <v>6</v>
      </c>
      <c r="B362" s="2" t="s">
        <v>45</v>
      </c>
      <c r="C362" s="2">
        <v>3</v>
      </c>
      <c r="D362" s="2">
        <v>2009</v>
      </c>
      <c r="E362" s="27">
        <v>40017</v>
      </c>
      <c r="F362" s="2">
        <v>35.700000000000003</v>
      </c>
      <c r="G362" s="15"/>
      <c r="H362" s="13"/>
      <c r="I362" s="17"/>
      <c r="J362" s="17"/>
      <c r="L362" s="2"/>
      <c r="M362" s="2"/>
      <c r="N362" s="2"/>
      <c r="O362" s="2"/>
      <c r="P362" s="2"/>
      <c r="Q362" s="2"/>
      <c r="R362" s="2"/>
      <c r="S362" s="2"/>
    </row>
    <row r="363" spans="1:19" x14ac:dyDescent="0.3">
      <c r="A363" s="2" t="s">
        <v>6</v>
      </c>
      <c r="B363" s="2" t="s">
        <v>3</v>
      </c>
      <c r="C363" s="2">
        <v>4</v>
      </c>
      <c r="D363" s="2">
        <v>2009</v>
      </c>
      <c r="E363" s="27">
        <v>40017</v>
      </c>
      <c r="F363" s="2">
        <v>26</v>
      </c>
      <c r="G363" s="15"/>
      <c r="H363" s="13"/>
      <c r="I363" s="17"/>
      <c r="J363" s="17"/>
      <c r="L363" s="2"/>
      <c r="M363" s="2"/>
      <c r="N363" s="2"/>
      <c r="O363" s="2"/>
      <c r="P363" s="2"/>
      <c r="Q363" s="2"/>
      <c r="R363" s="2"/>
      <c r="S363" s="2"/>
    </row>
    <row r="364" spans="1:19" x14ac:dyDescent="0.3">
      <c r="A364" s="2" t="s">
        <v>6</v>
      </c>
      <c r="B364" s="2" t="s">
        <v>45</v>
      </c>
      <c r="C364" s="2">
        <v>4</v>
      </c>
      <c r="D364" s="2">
        <v>2009</v>
      </c>
      <c r="E364" s="27">
        <v>40017</v>
      </c>
      <c r="F364" s="2">
        <v>35</v>
      </c>
      <c r="G364" s="15"/>
      <c r="H364" s="13"/>
      <c r="I364" s="17"/>
      <c r="J364" s="17"/>
      <c r="L364" s="2"/>
      <c r="M364" s="2"/>
      <c r="N364" s="2"/>
      <c r="O364" s="2"/>
      <c r="P364" s="2"/>
      <c r="Q364" s="2"/>
      <c r="R364" s="2"/>
      <c r="S364" s="2"/>
    </row>
    <row r="365" spans="1:19" x14ac:dyDescent="0.3">
      <c r="A365" s="2" t="s">
        <v>6</v>
      </c>
      <c r="B365" s="2" t="s">
        <v>3</v>
      </c>
      <c r="C365" s="2">
        <v>5</v>
      </c>
      <c r="D365" s="2">
        <v>2009</v>
      </c>
      <c r="E365" s="27">
        <v>40017</v>
      </c>
      <c r="F365" s="2">
        <v>33</v>
      </c>
      <c r="G365" s="15"/>
      <c r="H365" s="13"/>
      <c r="I365" s="17"/>
      <c r="J365" s="17"/>
      <c r="L365" s="2"/>
      <c r="M365" s="2"/>
      <c r="N365" s="2"/>
      <c r="O365" s="2"/>
      <c r="P365" s="2"/>
      <c r="Q365" s="2"/>
      <c r="R365" s="2"/>
      <c r="S365" s="2"/>
    </row>
    <row r="366" spans="1:19" x14ac:dyDescent="0.3">
      <c r="A366" s="2" t="s">
        <v>6</v>
      </c>
      <c r="B366" s="2" t="s">
        <v>45</v>
      </c>
      <c r="C366" s="2">
        <v>5</v>
      </c>
      <c r="D366" s="2">
        <v>2009</v>
      </c>
      <c r="E366" s="27">
        <v>40017</v>
      </c>
      <c r="F366" s="2">
        <v>31.700000000000003</v>
      </c>
      <c r="G366" s="15"/>
      <c r="H366" s="13"/>
      <c r="I366" s="17"/>
      <c r="J366" s="17"/>
      <c r="L366" s="2"/>
      <c r="M366" s="2"/>
      <c r="N366" s="2"/>
      <c r="O366" s="2"/>
      <c r="P366" s="2"/>
      <c r="Q366" s="2"/>
      <c r="R366" s="2"/>
      <c r="S366" s="2"/>
    </row>
    <row r="367" spans="1:19" x14ac:dyDescent="0.3">
      <c r="A367" s="2" t="s">
        <v>6</v>
      </c>
      <c r="B367" s="2" t="s">
        <v>3</v>
      </c>
      <c r="C367" s="2">
        <v>6</v>
      </c>
      <c r="D367" s="2">
        <v>2009</v>
      </c>
      <c r="E367" s="27">
        <v>40017</v>
      </c>
      <c r="F367" s="2">
        <v>39.9</v>
      </c>
      <c r="G367" s="15"/>
      <c r="H367" s="13"/>
      <c r="I367" s="17"/>
      <c r="J367" s="17"/>
      <c r="L367" s="2"/>
      <c r="M367" s="2"/>
      <c r="N367" s="2"/>
      <c r="O367" s="2"/>
      <c r="P367" s="2"/>
      <c r="Q367" s="2"/>
      <c r="R367" s="2"/>
      <c r="S367" s="2"/>
    </row>
    <row r="368" spans="1:19" x14ac:dyDescent="0.3">
      <c r="A368" s="2" t="s">
        <v>6</v>
      </c>
      <c r="B368" s="2" t="s">
        <v>45</v>
      </c>
      <c r="C368" s="2">
        <v>6</v>
      </c>
      <c r="D368" s="2">
        <v>2009</v>
      </c>
      <c r="E368" s="27">
        <v>40017</v>
      </c>
      <c r="F368" s="2">
        <v>38.6</v>
      </c>
      <c r="G368" s="15"/>
      <c r="H368" s="13"/>
      <c r="I368" s="17"/>
      <c r="J368" s="17"/>
      <c r="L368" s="2"/>
      <c r="M368" s="2"/>
      <c r="N368" s="2"/>
      <c r="O368" s="2"/>
      <c r="P368" s="2"/>
      <c r="Q368" s="2"/>
      <c r="R368" s="2"/>
      <c r="S368" s="2"/>
    </row>
    <row r="369" spans="1:19" x14ac:dyDescent="0.3">
      <c r="A369" s="2" t="s">
        <v>6</v>
      </c>
      <c r="B369" s="2" t="s">
        <v>3</v>
      </c>
      <c r="C369" s="2">
        <v>1</v>
      </c>
      <c r="D369" s="2">
        <v>2009</v>
      </c>
      <c r="E369" s="27">
        <v>40018</v>
      </c>
      <c r="F369" s="2">
        <v>33.4</v>
      </c>
      <c r="G369" s="15"/>
      <c r="H369" s="13"/>
      <c r="I369" s="17"/>
      <c r="J369" s="17"/>
      <c r="L369" s="2"/>
      <c r="M369" s="2"/>
      <c r="N369" s="2"/>
      <c r="O369" s="2"/>
      <c r="P369" s="2"/>
      <c r="Q369" s="2"/>
      <c r="R369" s="2"/>
      <c r="S369" s="2"/>
    </row>
    <row r="370" spans="1:19" x14ac:dyDescent="0.3">
      <c r="A370" s="2" t="s">
        <v>6</v>
      </c>
      <c r="B370" s="2" t="s">
        <v>45</v>
      </c>
      <c r="C370" s="2">
        <v>1</v>
      </c>
      <c r="D370" s="2">
        <v>2009</v>
      </c>
      <c r="E370" s="27">
        <v>40018</v>
      </c>
      <c r="F370" s="2">
        <v>31.299999999999997</v>
      </c>
      <c r="G370" s="15"/>
      <c r="H370" s="13"/>
      <c r="I370" s="17"/>
      <c r="J370" s="17"/>
      <c r="L370" s="2"/>
      <c r="M370" s="2"/>
      <c r="N370" s="2"/>
      <c r="O370" s="2"/>
      <c r="P370" s="2"/>
      <c r="Q370" s="2"/>
      <c r="R370" s="2"/>
      <c r="S370" s="2"/>
    </row>
    <row r="371" spans="1:19" x14ac:dyDescent="0.3">
      <c r="A371" s="2" t="s">
        <v>6</v>
      </c>
      <c r="B371" s="2" t="s">
        <v>3</v>
      </c>
      <c r="C371" s="2">
        <v>2</v>
      </c>
      <c r="D371" s="2">
        <v>2009</v>
      </c>
      <c r="E371" s="27">
        <v>40018</v>
      </c>
      <c r="F371" s="2">
        <v>35</v>
      </c>
      <c r="G371" s="15"/>
      <c r="H371" s="13"/>
      <c r="I371" s="17"/>
      <c r="J371" s="17"/>
      <c r="L371" s="2"/>
      <c r="M371" s="2"/>
      <c r="N371" s="2"/>
      <c r="O371" s="2"/>
      <c r="P371" s="2"/>
      <c r="Q371" s="2"/>
      <c r="R371" s="2"/>
      <c r="S371" s="2"/>
    </row>
    <row r="372" spans="1:19" x14ac:dyDescent="0.3">
      <c r="A372" s="2" t="s">
        <v>6</v>
      </c>
      <c r="B372" s="2" t="s">
        <v>45</v>
      </c>
      <c r="C372" s="2">
        <v>2</v>
      </c>
      <c r="D372" s="2">
        <v>2009</v>
      </c>
      <c r="E372" s="27">
        <v>40018</v>
      </c>
      <c r="F372" s="2">
        <v>26.5</v>
      </c>
      <c r="G372" s="15"/>
      <c r="H372" s="13"/>
      <c r="I372" s="17"/>
      <c r="J372" s="17"/>
      <c r="L372" s="2"/>
      <c r="M372" s="2"/>
      <c r="N372" s="2"/>
      <c r="O372" s="2"/>
      <c r="P372" s="2"/>
      <c r="Q372" s="2"/>
      <c r="R372" s="2"/>
      <c r="S372" s="2"/>
    </row>
    <row r="373" spans="1:19" x14ac:dyDescent="0.3">
      <c r="A373" s="2" t="s">
        <v>6</v>
      </c>
      <c r="B373" s="2" t="s">
        <v>3</v>
      </c>
      <c r="C373" s="2">
        <v>3</v>
      </c>
      <c r="D373" s="2">
        <v>2009</v>
      </c>
      <c r="E373" s="27">
        <v>40018</v>
      </c>
      <c r="F373" s="2">
        <v>23.200000000000003</v>
      </c>
      <c r="G373" s="15"/>
      <c r="H373" s="13"/>
      <c r="I373" s="17"/>
      <c r="J373" s="17"/>
      <c r="L373" s="2"/>
      <c r="M373" s="2"/>
      <c r="N373" s="2"/>
      <c r="O373" s="2"/>
      <c r="P373" s="2"/>
      <c r="Q373" s="2"/>
      <c r="R373" s="2"/>
      <c r="S373" s="2"/>
    </row>
    <row r="374" spans="1:19" x14ac:dyDescent="0.3">
      <c r="A374" s="2" t="s">
        <v>6</v>
      </c>
      <c r="B374" s="2" t="s">
        <v>45</v>
      </c>
      <c r="C374" s="2">
        <v>3</v>
      </c>
      <c r="D374" s="2">
        <v>2009</v>
      </c>
      <c r="E374" s="27">
        <v>40018</v>
      </c>
      <c r="F374" s="2">
        <v>34.4</v>
      </c>
      <c r="G374" s="15"/>
      <c r="H374" s="13"/>
      <c r="I374" s="17"/>
      <c r="J374" s="17"/>
      <c r="L374" s="2"/>
      <c r="M374" s="2"/>
      <c r="N374" s="2"/>
      <c r="O374" s="2"/>
      <c r="P374" s="2"/>
      <c r="Q374" s="2"/>
      <c r="R374" s="2"/>
      <c r="S374" s="2"/>
    </row>
    <row r="375" spans="1:19" x14ac:dyDescent="0.3">
      <c r="A375" s="2" t="s">
        <v>6</v>
      </c>
      <c r="B375" s="2" t="s">
        <v>3</v>
      </c>
      <c r="C375" s="2">
        <v>4</v>
      </c>
      <c r="D375" s="2">
        <v>2009</v>
      </c>
      <c r="E375" s="27">
        <v>40018</v>
      </c>
      <c r="F375" s="2">
        <v>25.299999999999997</v>
      </c>
      <c r="G375" s="15"/>
      <c r="H375" s="13"/>
      <c r="I375" s="17"/>
      <c r="J375" s="17"/>
      <c r="L375" s="2"/>
      <c r="M375" s="2"/>
      <c r="N375" s="2"/>
      <c r="O375" s="2"/>
      <c r="P375" s="2"/>
      <c r="Q375" s="2"/>
      <c r="R375" s="2"/>
      <c r="S375" s="2"/>
    </row>
    <row r="376" spans="1:19" x14ac:dyDescent="0.3">
      <c r="A376" s="2" t="s">
        <v>6</v>
      </c>
      <c r="B376" s="2" t="s">
        <v>45</v>
      </c>
      <c r="C376" s="2">
        <v>4</v>
      </c>
      <c r="D376" s="2">
        <v>2009</v>
      </c>
      <c r="E376" s="27">
        <v>40018</v>
      </c>
      <c r="F376" s="2">
        <v>32.799999999999997</v>
      </c>
      <c r="G376" s="15"/>
      <c r="H376" s="13"/>
      <c r="I376" s="17"/>
      <c r="J376" s="17"/>
      <c r="L376" s="2"/>
      <c r="M376" s="2"/>
      <c r="N376" s="2"/>
      <c r="O376" s="2"/>
      <c r="P376" s="2"/>
      <c r="Q376" s="2"/>
      <c r="R376" s="2"/>
      <c r="S376" s="2"/>
    </row>
    <row r="377" spans="1:19" x14ac:dyDescent="0.3">
      <c r="A377" s="2" t="s">
        <v>6</v>
      </c>
      <c r="B377" s="2" t="s">
        <v>3</v>
      </c>
      <c r="C377" s="2">
        <v>5</v>
      </c>
      <c r="D377" s="2">
        <v>2009</v>
      </c>
      <c r="E377" s="27">
        <v>40018</v>
      </c>
      <c r="F377" s="2">
        <v>29.6</v>
      </c>
      <c r="G377" s="15"/>
      <c r="H377" s="13"/>
      <c r="I377" s="17"/>
      <c r="J377" s="17"/>
      <c r="L377" s="2"/>
      <c r="M377" s="2"/>
      <c r="N377" s="2"/>
      <c r="O377" s="2"/>
      <c r="P377" s="2"/>
      <c r="Q377" s="2"/>
      <c r="R377" s="2"/>
      <c r="S377" s="2"/>
    </row>
    <row r="378" spans="1:19" x14ac:dyDescent="0.3">
      <c r="A378" s="2" t="s">
        <v>6</v>
      </c>
      <c r="B378" s="2" t="s">
        <v>45</v>
      </c>
      <c r="C378" s="2">
        <v>5</v>
      </c>
      <c r="D378" s="2">
        <v>2009</v>
      </c>
      <c r="E378" s="27">
        <v>40018</v>
      </c>
      <c r="F378" s="2">
        <v>30.4</v>
      </c>
      <c r="G378" s="15"/>
      <c r="H378" s="13"/>
      <c r="I378" s="17"/>
      <c r="J378" s="17"/>
      <c r="L378" s="2"/>
      <c r="M378" s="2"/>
      <c r="N378" s="2"/>
      <c r="O378" s="2"/>
      <c r="P378" s="2"/>
      <c r="Q378" s="2"/>
      <c r="R378" s="2"/>
      <c r="S378" s="2"/>
    </row>
    <row r="379" spans="1:19" x14ac:dyDescent="0.3">
      <c r="A379" s="2" t="s">
        <v>6</v>
      </c>
      <c r="B379" s="2" t="s">
        <v>3</v>
      </c>
      <c r="C379" s="2">
        <v>6</v>
      </c>
      <c r="D379" s="2">
        <v>2009</v>
      </c>
      <c r="E379" s="27">
        <v>40018</v>
      </c>
      <c r="F379" s="2">
        <v>41.9</v>
      </c>
      <c r="G379" s="15"/>
      <c r="H379" s="13"/>
      <c r="I379" s="17"/>
      <c r="J379" s="17"/>
      <c r="L379" s="2"/>
      <c r="M379" s="2"/>
      <c r="N379" s="2"/>
      <c r="O379" s="2"/>
      <c r="P379" s="2"/>
      <c r="Q379" s="2"/>
      <c r="R379" s="2"/>
      <c r="S379" s="2"/>
    </row>
    <row r="380" spans="1:19" x14ac:dyDescent="0.3">
      <c r="A380" s="2" t="s">
        <v>6</v>
      </c>
      <c r="B380" s="2" t="s">
        <v>45</v>
      </c>
      <c r="C380" s="2">
        <v>6</v>
      </c>
      <c r="D380" s="2">
        <v>2009</v>
      </c>
      <c r="E380" s="27">
        <v>40018</v>
      </c>
      <c r="F380" s="2">
        <v>41</v>
      </c>
      <c r="G380" s="15"/>
      <c r="H380" s="13"/>
      <c r="I380" s="17"/>
      <c r="J380" s="17"/>
      <c r="L380" s="2"/>
      <c r="M380" s="2"/>
      <c r="N380" s="2"/>
      <c r="O380" s="2"/>
      <c r="P380" s="2"/>
      <c r="Q380" s="2"/>
      <c r="R380" s="2"/>
      <c r="S380" s="2"/>
    </row>
    <row r="381" spans="1:19" x14ac:dyDescent="0.3">
      <c r="A381" s="2" t="s">
        <v>6</v>
      </c>
      <c r="B381" s="2" t="s">
        <v>3</v>
      </c>
      <c r="C381" s="2">
        <v>1</v>
      </c>
      <c r="D381" s="2">
        <v>2009</v>
      </c>
      <c r="E381" s="27">
        <v>40023</v>
      </c>
      <c r="F381" s="2">
        <v>43.5</v>
      </c>
      <c r="G381" s="15"/>
      <c r="H381" s="13"/>
      <c r="I381" s="17"/>
      <c r="J381" s="17"/>
      <c r="L381" s="2"/>
      <c r="M381" s="2"/>
      <c r="N381" s="2"/>
      <c r="O381" s="2"/>
      <c r="P381" s="2"/>
      <c r="Q381" s="2"/>
      <c r="R381" s="2"/>
      <c r="S381" s="2"/>
    </row>
    <row r="382" spans="1:19" x14ac:dyDescent="0.3">
      <c r="A382" s="2" t="s">
        <v>6</v>
      </c>
      <c r="B382" s="2" t="s">
        <v>45</v>
      </c>
      <c r="C382" s="2">
        <v>1</v>
      </c>
      <c r="D382" s="2">
        <v>2009</v>
      </c>
      <c r="E382" s="27">
        <v>40023</v>
      </c>
      <c r="F382" s="2">
        <v>36.700000000000003</v>
      </c>
      <c r="G382" s="15"/>
      <c r="H382" s="13"/>
      <c r="I382" s="17"/>
      <c r="J382" s="17"/>
      <c r="L382" s="2"/>
      <c r="M382" s="2"/>
      <c r="N382" s="2"/>
      <c r="O382" s="2"/>
      <c r="P382" s="2"/>
      <c r="Q382" s="2"/>
      <c r="R382" s="2"/>
      <c r="S382" s="2"/>
    </row>
    <row r="383" spans="1:19" x14ac:dyDescent="0.3">
      <c r="A383" s="2" t="s">
        <v>6</v>
      </c>
      <c r="B383" s="2" t="s">
        <v>3</v>
      </c>
      <c r="C383" s="2">
        <v>2</v>
      </c>
      <c r="D383" s="2">
        <v>2009</v>
      </c>
      <c r="E383" s="27">
        <v>40023</v>
      </c>
      <c r="F383" s="2">
        <v>38.299999999999997</v>
      </c>
      <c r="G383" s="15"/>
      <c r="H383" s="13"/>
      <c r="I383" s="17"/>
      <c r="J383" s="17"/>
      <c r="L383" s="2"/>
      <c r="M383" s="2"/>
      <c r="N383" s="2"/>
      <c r="O383" s="2"/>
      <c r="P383" s="2"/>
      <c r="Q383" s="2"/>
      <c r="R383" s="2"/>
      <c r="S383" s="2"/>
    </row>
    <row r="384" spans="1:19" x14ac:dyDescent="0.3">
      <c r="A384" s="2" t="s">
        <v>6</v>
      </c>
      <c r="B384" s="2" t="s">
        <v>45</v>
      </c>
      <c r="C384" s="2">
        <v>2</v>
      </c>
      <c r="D384" s="2">
        <v>2009</v>
      </c>
      <c r="E384" s="27">
        <v>40023</v>
      </c>
      <c r="F384" s="2">
        <v>43.3</v>
      </c>
      <c r="G384" s="15"/>
      <c r="H384" s="13"/>
      <c r="I384" s="17"/>
      <c r="J384" s="17"/>
      <c r="L384" s="2"/>
      <c r="M384" s="2"/>
      <c r="N384" s="2"/>
      <c r="O384" s="2"/>
      <c r="P384" s="2"/>
      <c r="Q384" s="2"/>
      <c r="R384" s="2"/>
      <c r="S384" s="2"/>
    </row>
    <row r="385" spans="1:19" x14ac:dyDescent="0.3">
      <c r="A385" s="2" t="s">
        <v>6</v>
      </c>
      <c r="B385" s="2" t="s">
        <v>3</v>
      </c>
      <c r="C385" s="2">
        <v>3</v>
      </c>
      <c r="D385" s="2">
        <v>2009</v>
      </c>
      <c r="E385" s="27">
        <v>40023</v>
      </c>
      <c r="F385" s="2">
        <v>31.6</v>
      </c>
      <c r="G385" s="15"/>
      <c r="H385" s="13"/>
      <c r="I385" s="17"/>
      <c r="J385" s="17"/>
      <c r="L385" s="2"/>
      <c r="M385" s="2"/>
      <c r="N385" s="2"/>
      <c r="O385" s="2"/>
      <c r="P385" s="2"/>
      <c r="Q385" s="2"/>
      <c r="R385" s="2"/>
      <c r="S385" s="2"/>
    </row>
    <row r="386" spans="1:19" x14ac:dyDescent="0.3">
      <c r="A386" s="2" t="s">
        <v>6</v>
      </c>
      <c r="B386" s="2" t="s">
        <v>45</v>
      </c>
      <c r="C386" s="2">
        <v>3</v>
      </c>
      <c r="D386" s="2">
        <v>2009</v>
      </c>
      <c r="E386" s="27">
        <v>40023</v>
      </c>
      <c r="F386" s="2">
        <v>38.6</v>
      </c>
      <c r="G386" s="15"/>
      <c r="H386" s="13"/>
      <c r="I386" s="17"/>
      <c r="J386" s="17"/>
      <c r="L386" s="2"/>
      <c r="M386" s="2"/>
      <c r="N386" s="2"/>
      <c r="O386" s="2"/>
      <c r="P386" s="2"/>
      <c r="Q386" s="2"/>
      <c r="R386" s="2"/>
      <c r="S386" s="2"/>
    </row>
    <row r="387" spans="1:19" x14ac:dyDescent="0.3">
      <c r="A387" s="2" t="s">
        <v>6</v>
      </c>
      <c r="B387" s="2" t="s">
        <v>3</v>
      </c>
      <c r="C387" s="2">
        <v>4</v>
      </c>
      <c r="D387" s="2">
        <v>2009</v>
      </c>
      <c r="E387" s="27">
        <v>40023</v>
      </c>
      <c r="F387" s="2">
        <v>26.200000000000003</v>
      </c>
      <c r="G387" s="15"/>
      <c r="H387" s="13"/>
      <c r="I387" s="17"/>
      <c r="J387" s="17"/>
      <c r="L387" s="2"/>
      <c r="M387" s="2"/>
      <c r="N387" s="2"/>
      <c r="O387" s="2"/>
      <c r="P387" s="2"/>
      <c r="Q387" s="2"/>
      <c r="R387" s="2"/>
      <c r="S387" s="2"/>
    </row>
    <row r="388" spans="1:19" x14ac:dyDescent="0.3">
      <c r="A388" s="2" t="s">
        <v>6</v>
      </c>
      <c r="B388" s="2" t="s">
        <v>45</v>
      </c>
      <c r="C388" s="2">
        <v>4</v>
      </c>
      <c r="D388" s="2">
        <v>2009</v>
      </c>
      <c r="E388" s="27">
        <v>40023</v>
      </c>
      <c r="F388" s="2">
        <v>32.700000000000003</v>
      </c>
      <c r="G388" s="15"/>
      <c r="H388" s="13"/>
      <c r="I388" s="17"/>
      <c r="J388" s="17"/>
      <c r="L388" s="2"/>
      <c r="M388" s="2"/>
      <c r="N388" s="2"/>
      <c r="O388" s="2"/>
      <c r="P388" s="2"/>
      <c r="Q388" s="2"/>
      <c r="R388" s="2"/>
      <c r="S388" s="2"/>
    </row>
    <row r="389" spans="1:19" x14ac:dyDescent="0.3">
      <c r="A389" s="2" t="s">
        <v>6</v>
      </c>
      <c r="B389" s="2" t="s">
        <v>3</v>
      </c>
      <c r="C389" s="2">
        <v>5</v>
      </c>
      <c r="D389" s="2">
        <v>2009</v>
      </c>
      <c r="E389" s="27">
        <v>40023</v>
      </c>
      <c r="F389" s="2">
        <v>35.200000000000003</v>
      </c>
      <c r="G389" s="15"/>
      <c r="H389" s="13"/>
      <c r="I389" s="17"/>
      <c r="J389" s="17"/>
      <c r="L389" s="2"/>
      <c r="M389" s="2"/>
      <c r="N389" s="2"/>
      <c r="O389" s="2"/>
      <c r="P389" s="2"/>
      <c r="Q389" s="2"/>
      <c r="R389" s="2"/>
      <c r="S389" s="2"/>
    </row>
    <row r="390" spans="1:19" x14ac:dyDescent="0.3">
      <c r="A390" s="2" t="s">
        <v>6</v>
      </c>
      <c r="B390" s="2" t="s">
        <v>45</v>
      </c>
      <c r="C390" s="2">
        <v>5</v>
      </c>
      <c r="D390" s="2">
        <v>2009</v>
      </c>
      <c r="E390" s="27">
        <v>40023</v>
      </c>
      <c r="F390" s="2">
        <v>31.1</v>
      </c>
      <c r="G390" s="15"/>
      <c r="H390" s="13"/>
      <c r="I390" s="17"/>
      <c r="J390" s="17"/>
      <c r="L390" s="2"/>
      <c r="M390" s="2"/>
      <c r="N390" s="2"/>
      <c r="O390" s="2"/>
      <c r="P390" s="2"/>
      <c r="Q390" s="2"/>
      <c r="R390" s="2"/>
      <c r="S390" s="2"/>
    </row>
    <row r="391" spans="1:19" x14ac:dyDescent="0.3">
      <c r="A391" s="2" t="s">
        <v>6</v>
      </c>
      <c r="B391" s="2" t="s">
        <v>3</v>
      </c>
      <c r="C391" s="2">
        <v>6</v>
      </c>
      <c r="D391" s="2">
        <v>2009</v>
      </c>
      <c r="E391" s="27">
        <v>40023</v>
      </c>
      <c r="F391" s="2">
        <v>35.4</v>
      </c>
      <c r="G391" s="15"/>
      <c r="H391" s="13"/>
      <c r="I391" s="17"/>
      <c r="J391" s="17"/>
      <c r="L391" s="2"/>
      <c r="M391" s="2"/>
      <c r="N391" s="2"/>
      <c r="O391" s="2"/>
      <c r="P391" s="2"/>
      <c r="Q391" s="2"/>
      <c r="R391" s="2"/>
      <c r="S391" s="2"/>
    </row>
    <row r="392" spans="1:19" x14ac:dyDescent="0.3">
      <c r="A392" s="2" t="s">
        <v>6</v>
      </c>
      <c r="B392" s="2" t="s">
        <v>45</v>
      </c>
      <c r="C392" s="2">
        <v>6</v>
      </c>
      <c r="D392" s="2">
        <v>2009</v>
      </c>
      <c r="E392" s="27">
        <v>40023</v>
      </c>
      <c r="F392" s="2">
        <v>39.1</v>
      </c>
      <c r="G392" s="15"/>
      <c r="H392" s="13"/>
      <c r="I392" s="17"/>
      <c r="J392" s="17"/>
      <c r="L392" s="2"/>
      <c r="M392" s="2"/>
      <c r="N392" s="2"/>
      <c r="O392" s="2"/>
      <c r="P392" s="2"/>
      <c r="Q392" s="2"/>
      <c r="R392" s="2"/>
      <c r="S392" s="2"/>
    </row>
    <row r="393" spans="1:19" x14ac:dyDescent="0.3">
      <c r="A393" s="2" t="s">
        <v>6</v>
      </c>
      <c r="B393" s="2" t="s">
        <v>3</v>
      </c>
      <c r="C393" s="2">
        <v>1</v>
      </c>
      <c r="D393" s="2">
        <v>2009</v>
      </c>
      <c r="E393" s="27">
        <v>40025</v>
      </c>
      <c r="F393" s="2">
        <v>38.5</v>
      </c>
      <c r="G393" s="15"/>
      <c r="H393" s="13"/>
      <c r="I393" s="17"/>
      <c r="J393" s="17"/>
      <c r="L393" s="2"/>
      <c r="M393" s="2"/>
      <c r="N393" s="2"/>
      <c r="O393" s="2"/>
      <c r="P393" s="2"/>
      <c r="Q393" s="2"/>
      <c r="R393" s="2"/>
      <c r="S393" s="2"/>
    </row>
    <row r="394" spans="1:19" x14ac:dyDescent="0.3">
      <c r="A394" s="2" t="s">
        <v>6</v>
      </c>
      <c r="B394" s="2" t="s">
        <v>45</v>
      </c>
      <c r="C394" s="2">
        <v>1</v>
      </c>
      <c r="D394" s="2">
        <v>2009</v>
      </c>
      <c r="E394" s="27">
        <v>40025</v>
      </c>
      <c r="F394" s="2">
        <v>42.3</v>
      </c>
      <c r="G394" s="15"/>
      <c r="H394" s="13"/>
      <c r="I394" s="17"/>
      <c r="J394" s="17"/>
      <c r="L394" s="2"/>
      <c r="M394" s="2"/>
      <c r="N394" s="2"/>
      <c r="O394" s="2"/>
      <c r="P394" s="2"/>
      <c r="Q394" s="2"/>
      <c r="R394" s="2"/>
      <c r="S394" s="2"/>
    </row>
    <row r="395" spans="1:19" x14ac:dyDescent="0.3">
      <c r="A395" s="2" t="s">
        <v>6</v>
      </c>
      <c r="B395" s="2" t="s">
        <v>3</v>
      </c>
      <c r="C395" s="2">
        <v>2</v>
      </c>
      <c r="D395" s="2">
        <v>2009</v>
      </c>
      <c r="E395" s="27">
        <v>40025</v>
      </c>
      <c r="F395" s="2">
        <v>33.4</v>
      </c>
      <c r="G395" s="15"/>
      <c r="H395" s="13"/>
      <c r="I395" s="17"/>
      <c r="J395" s="17"/>
      <c r="L395" s="2"/>
      <c r="M395" s="2"/>
      <c r="N395" s="2"/>
      <c r="O395" s="2"/>
      <c r="P395" s="2"/>
      <c r="Q395" s="2"/>
      <c r="R395" s="2"/>
      <c r="S395" s="2"/>
    </row>
    <row r="396" spans="1:19" x14ac:dyDescent="0.3">
      <c r="A396" s="2" t="s">
        <v>6</v>
      </c>
      <c r="B396" s="2" t="s">
        <v>45</v>
      </c>
      <c r="C396" s="2">
        <v>2</v>
      </c>
      <c r="D396" s="2">
        <v>2009</v>
      </c>
      <c r="E396" s="27">
        <v>40025</v>
      </c>
      <c r="F396" s="2">
        <v>46.1</v>
      </c>
      <c r="G396" s="15"/>
      <c r="H396" s="13"/>
      <c r="I396" s="17"/>
      <c r="J396" s="17"/>
      <c r="L396" s="2"/>
      <c r="M396" s="2"/>
      <c r="N396" s="2"/>
      <c r="O396" s="2"/>
      <c r="P396" s="2"/>
      <c r="Q396" s="2"/>
      <c r="R396" s="2"/>
      <c r="S396" s="2"/>
    </row>
    <row r="397" spans="1:19" x14ac:dyDescent="0.3">
      <c r="A397" s="2" t="s">
        <v>6</v>
      </c>
      <c r="B397" s="2" t="s">
        <v>3</v>
      </c>
      <c r="C397" s="2">
        <v>3</v>
      </c>
      <c r="D397" s="2">
        <v>2009</v>
      </c>
      <c r="E397" s="27">
        <v>40025</v>
      </c>
      <c r="F397" s="2">
        <v>33.9</v>
      </c>
      <c r="G397" s="15"/>
      <c r="H397" s="13"/>
      <c r="I397" s="17"/>
      <c r="J397" s="17"/>
      <c r="L397" s="2"/>
      <c r="M397" s="2"/>
      <c r="N397" s="2"/>
      <c r="O397" s="2"/>
      <c r="P397" s="2"/>
      <c r="Q397" s="2"/>
      <c r="R397" s="2"/>
      <c r="S397" s="2"/>
    </row>
    <row r="398" spans="1:19" x14ac:dyDescent="0.3">
      <c r="A398" s="2" t="s">
        <v>6</v>
      </c>
      <c r="B398" s="2" t="s">
        <v>45</v>
      </c>
      <c r="C398" s="2">
        <v>3</v>
      </c>
      <c r="D398" s="2">
        <v>2009</v>
      </c>
      <c r="E398" s="27">
        <v>40025</v>
      </c>
      <c r="F398" s="2">
        <v>33</v>
      </c>
      <c r="G398" s="15"/>
      <c r="H398" s="13"/>
      <c r="I398" s="17"/>
      <c r="J398" s="17"/>
      <c r="L398" s="2"/>
      <c r="M398" s="2"/>
      <c r="N398" s="2"/>
      <c r="O398" s="2"/>
      <c r="P398" s="2"/>
      <c r="Q398" s="2"/>
      <c r="R398" s="2"/>
      <c r="S398" s="2"/>
    </row>
    <row r="399" spans="1:19" x14ac:dyDescent="0.3">
      <c r="A399" s="2" t="s">
        <v>6</v>
      </c>
      <c r="B399" s="2" t="s">
        <v>3</v>
      </c>
      <c r="C399" s="2">
        <v>4</v>
      </c>
      <c r="D399" s="2">
        <v>2009</v>
      </c>
      <c r="E399" s="27">
        <v>40025</v>
      </c>
      <c r="F399" s="2">
        <v>41.8</v>
      </c>
      <c r="G399" s="15"/>
      <c r="H399" s="13"/>
      <c r="I399" s="17"/>
      <c r="J399" s="17"/>
      <c r="L399" s="2"/>
      <c r="M399" s="2"/>
      <c r="N399" s="2"/>
      <c r="O399" s="2"/>
      <c r="P399" s="2"/>
      <c r="Q399" s="2"/>
      <c r="R399" s="2"/>
      <c r="S399" s="2"/>
    </row>
    <row r="400" spans="1:19" x14ac:dyDescent="0.3">
      <c r="A400" s="2" t="s">
        <v>6</v>
      </c>
      <c r="B400" s="2" t="s">
        <v>45</v>
      </c>
      <c r="C400" s="2">
        <v>4</v>
      </c>
      <c r="D400" s="2">
        <v>2009</v>
      </c>
      <c r="E400" s="27">
        <v>40025</v>
      </c>
      <c r="F400" s="2">
        <v>33</v>
      </c>
      <c r="G400" s="15"/>
      <c r="H400" s="13"/>
      <c r="I400" s="17"/>
      <c r="J400" s="17"/>
      <c r="L400" s="2"/>
      <c r="M400" s="2"/>
      <c r="N400" s="2"/>
      <c r="O400" s="2"/>
      <c r="P400" s="2"/>
      <c r="Q400" s="2"/>
      <c r="R400" s="2"/>
      <c r="S400" s="2"/>
    </row>
    <row r="401" spans="1:19" x14ac:dyDescent="0.3">
      <c r="A401" s="2" t="s">
        <v>6</v>
      </c>
      <c r="B401" s="2" t="s">
        <v>3</v>
      </c>
      <c r="C401" s="2">
        <v>5</v>
      </c>
      <c r="D401" s="2">
        <v>2009</v>
      </c>
      <c r="E401" s="27">
        <v>40025</v>
      </c>
      <c r="F401" s="2">
        <v>40</v>
      </c>
      <c r="G401" s="15"/>
      <c r="H401" s="13"/>
      <c r="I401" s="17"/>
      <c r="J401" s="17"/>
      <c r="L401" s="2"/>
      <c r="M401" s="2"/>
      <c r="N401" s="2"/>
      <c r="O401" s="2"/>
      <c r="P401" s="2"/>
      <c r="Q401" s="2"/>
      <c r="R401" s="2"/>
      <c r="S401" s="2"/>
    </row>
    <row r="402" spans="1:19" x14ac:dyDescent="0.3">
      <c r="A402" s="2" t="s">
        <v>6</v>
      </c>
      <c r="B402" s="2" t="s">
        <v>45</v>
      </c>
      <c r="C402" s="2">
        <v>5</v>
      </c>
      <c r="D402" s="2">
        <v>2009</v>
      </c>
      <c r="E402" s="27">
        <v>40025</v>
      </c>
      <c r="F402" s="2">
        <v>36.799999999999997</v>
      </c>
      <c r="G402" s="15"/>
      <c r="H402" s="13"/>
      <c r="I402" s="17"/>
      <c r="J402" s="17"/>
      <c r="L402" s="2"/>
      <c r="M402" s="2"/>
      <c r="N402" s="2"/>
      <c r="O402" s="2"/>
      <c r="P402" s="2"/>
      <c r="Q402" s="2"/>
      <c r="R402" s="2"/>
      <c r="S402" s="2"/>
    </row>
    <row r="403" spans="1:19" x14ac:dyDescent="0.3">
      <c r="A403" s="2" t="s">
        <v>6</v>
      </c>
      <c r="B403" s="2" t="s">
        <v>3</v>
      </c>
      <c r="C403" s="2">
        <v>6</v>
      </c>
      <c r="D403" s="2">
        <v>2009</v>
      </c>
      <c r="E403" s="27">
        <v>40025</v>
      </c>
      <c r="F403" s="2">
        <v>46.7</v>
      </c>
      <c r="G403" s="15"/>
      <c r="H403" s="13"/>
      <c r="I403" s="17"/>
      <c r="J403" s="17"/>
      <c r="L403" s="2"/>
      <c r="M403" s="2"/>
      <c r="N403" s="2"/>
      <c r="O403" s="2"/>
      <c r="P403" s="2"/>
      <c r="Q403" s="2"/>
      <c r="R403" s="2"/>
      <c r="S403" s="2"/>
    </row>
    <row r="404" spans="1:19" x14ac:dyDescent="0.3">
      <c r="A404" s="2" t="s">
        <v>6</v>
      </c>
      <c r="B404" s="2" t="s">
        <v>45</v>
      </c>
      <c r="C404" s="2">
        <v>6</v>
      </c>
      <c r="D404" s="2">
        <v>2009</v>
      </c>
      <c r="E404" s="27">
        <v>40025</v>
      </c>
      <c r="F404" s="2">
        <v>39.6</v>
      </c>
      <c r="G404" s="15"/>
      <c r="H404" s="13"/>
      <c r="I404" s="17"/>
      <c r="J404" s="17"/>
      <c r="L404" s="2"/>
      <c r="M404" s="2"/>
      <c r="N404" s="2"/>
      <c r="O404" s="2"/>
      <c r="P404" s="2"/>
      <c r="Q404" s="2"/>
      <c r="R404" s="2"/>
      <c r="S404" s="2"/>
    </row>
    <row r="405" spans="1:19" x14ac:dyDescent="0.3">
      <c r="A405" s="2" t="s">
        <v>6</v>
      </c>
      <c r="B405" s="2" t="s">
        <v>3</v>
      </c>
      <c r="C405" s="2">
        <v>1</v>
      </c>
      <c r="D405" s="2">
        <v>2009</v>
      </c>
      <c r="E405" s="27">
        <v>40028</v>
      </c>
      <c r="F405" s="2">
        <v>41.4</v>
      </c>
      <c r="G405" s="15"/>
      <c r="H405" s="13"/>
      <c r="I405" s="17"/>
      <c r="J405" s="17"/>
      <c r="L405" s="2"/>
      <c r="M405" s="2"/>
      <c r="N405" s="2"/>
      <c r="O405" s="2"/>
      <c r="P405" s="2"/>
      <c r="Q405" s="2"/>
      <c r="R405" s="2"/>
      <c r="S405" s="2"/>
    </row>
    <row r="406" spans="1:19" x14ac:dyDescent="0.3">
      <c r="A406" s="2" t="s">
        <v>6</v>
      </c>
      <c r="B406" s="2" t="s">
        <v>45</v>
      </c>
      <c r="C406" s="2">
        <v>1</v>
      </c>
      <c r="D406" s="2">
        <v>2009</v>
      </c>
      <c r="E406" s="27">
        <v>40028</v>
      </c>
      <c r="F406" s="2">
        <v>44.4</v>
      </c>
      <c r="G406" s="15"/>
      <c r="H406" s="13"/>
      <c r="I406" s="17"/>
      <c r="J406" s="17"/>
      <c r="L406" s="2"/>
      <c r="M406" s="2"/>
      <c r="N406" s="2"/>
      <c r="O406" s="2"/>
      <c r="P406" s="2"/>
      <c r="Q406" s="2"/>
      <c r="R406" s="2"/>
      <c r="S406" s="2"/>
    </row>
    <row r="407" spans="1:19" x14ac:dyDescent="0.3">
      <c r="A407" s="2" t="s">
        <v>6</v>
      </c>
      <c r="B407" s="2" t="s">
        <v>3</v>
      </c>
      <c r="C407" s="2">
        <v>2</v>
      </c>
      <c r="D407" s="2">
        <v>2009</v>
      </c>
      <c r="E407" s="27">
        <v>40028</v>
      </c>
      <c r="F407" s="2">
        <v>39.700000000000003</v>
      </c>
      <c r="G407" s="15"/>
      <c r="H407" s="13"/>
      <c r="I407" s="17"/>
      <c r="J407" s="17"/>
      <c r="L407" s="2"/>
      <c r="M407" s="2"/>
      <c r="N407" s="2"/>
      <c r="O407" s="2"/>
      <c r="P407" s="2"/>
      <c r="Q407" s="2"/>
      <c r="R407" s="2"/>
      <c r="S407" s="2"/>
    </row>
    <row r="408" spans="1:19" x14ac:dyDescent="0.3">
      <c r="A408" s="2" t="s">
        <v>6</v>
      </c>
      <c r="B408" s="2" t="s">
        <v>45</v>
      </c>
      <c r="C408" s="2">
        <v>2</v>
      </c>
      <c r="D408" s="2">
        <v>2009</v>
      </c>
      <c r="E408" s="27">
        <v>40028</v>
      </c>
      <c r="F408" s="2">
        <v>45</v>
      </c>
      <c r="G408" s="15"/>
      <c r="H408" s="13"/>
      <c r="I408" s="17"/>
      <c r="J408" s="17"/>
      <c r="L408" s="2"/>
      <c r="M408" s="2"/>
      <c r="N408" s="2"/>
      <c r="O408" s="2"/>
      <c r="P408" s="2"/>
      <c r="Q408" s="2"/>
      <c r="R408" s="2"/>
      <c r="S408" s="2"/>
    </row>
    <row r="409" spans="1:19" x14ac:dyDescent="0.3">
      <c r="A409" s="2" t="s">
        <v>6</v>
      </c>
      <c r="B409" s="2" t="s">
        <v>3</v>
      </c>
      <c r="C409" s="2">
        <v>3</v>
      </c>
      <c r="D409" s="2">
        <v>2009</v>
      </c>
      <c r="E409" s="27">
        <v>40028</v>
      </c>
      <c r="F409" s="2">
        <v>32.6</v>
      </c>
      <c r="G409" s="15"/>
      <c r="H409" s="13"/>
      <c r="I409" s="17"/>
      <c r="J409" s="17"/>
      <c r="L409" s="2"/>
      <c r="M409" s="2"/>
      <c r="N409" s="2"/>
      <c r="O409" s="2"/>
      <c r="P409" s="2"/>
      <c r="Q409" s="2"/>
      <c r="R409" s="2"/>
      <c r="S409" s="2"/>
    </row>
    <row r="410" spans="1:19" x14ac:dyDescent="0.3">
      <c r="A410" s="2" t="s">
        <v>6</v>
      </c>
      <c r="B410" s="2" t="s">
        <v>45</v>
      </c>
      <c r="C410" s="2">
        <v>3</v>
      </c>
      <c r="D410" s="2">
        <v>2009</v>
      </c>
      <c r="E410" s="27">
        <v>40028</v>
      </c>
      <c r="F410" s="2">
        <v>39</v>
      </c>
      <c r="G410" s="15"/>
      <c r="H410" s="13"/>
      <c r="I410" s="17"/>
      <c r="J410" s="17"/>
      <c r="L410" s="2"/>
      <c r="M410" s="2"/>
      <c r="N410" s="2"/>
      <c r="O410" s="2"/>
      <c r="P410" s="2"/>
      <c r="Q410" s="2"/>
      <c r="R410" s="2"/>
      <c r="S410" s="2"/>
    </row>
    <row r="411" spans="1:19" x14ac:dyDescent="0.3">
      <c r="A411" s="2" t="s">
        <v>6</v>
      </c>
      <c r="B411" s="2" t="s">
        <v>3</v>
      </c>
      <c r="C411" s="2">
        <v>4</v>
      </c>
      <c r="D411" s="2">
        <v>2009</v>
      </c>
      <c r="E411" s="27">
        <v>40028</v>
      </c>
      <c r="F411" s="2">
        <v>28.5</v>
      </c>
      <c r="G411" s="15"/>
      <c r="H411" s="13"/>
      <c r="I411" s="17"/>
      <c r="J411" s="17"/>
      <c r="L411" s="2"/>
      <c r="M411" s="2"/>
      <c r="N411" s="2"/>
      <c r="O411" s="2"/>
      <c r="P411" s="2"/>
      <c r="Q411" s="2"/>
      <c r="R411" s="2"/>
      <c r="S411" s="2"/>
    </row>
    <row r="412" spans="1:19" x14ac:dyDescent="0.3">
      <c r="A412" s="2" t="s">
        <v>6</v>
      </c>
      <c r="B412" s="2" t="s">
        <v>45</v>
      </c>
      <c r="C412" s="2">
        <v>4</v>
      </c>
      <c r="D412" s="2">
        <v>2009</v>
      </c>
      <c r="E412" s="27">
        <v>40028</v>
      </c>
      <c r="F412" s="2">
        <v>37.9</v>
      </c>
      <c r="G412" s="15"/>
      <c r="H412" s="13"/>
      <c r="I412" s="17"/>
      <c r="J412" s="17"/>
      <c r="L412" s="2"/>
      <c r="M412" s="2"/>
      <c r="N412" s="2"/>
      <c r="O412" s="2"/>
      <c r="P412" s="2"/>
      <c r="Q412" s="2"/>
      <c r="R412" s="2"/>
      <c r="S412" s="2"/>
    </row>
    <row r="413" spans="1:19" x14ac:dyDescent="0.3">
      <c r="A413" s="2" t="s">
        <v>6</v>
      </c>
      <c r="B413" s="2" t="s">
        <v>3</v>
      </c>
      <c r="C413" s="2">
        <v>5</v>
      </c>
      <c r="D413" s="2">
        <v>2009</v>
      </c>
      <c r="E413" s="27">
        <v>40028</v>
      </c>
      <c r="F413" s="2">
        <v>32.1</v>
      </c>
      <c r="G413" s="15"/>
      <c r="H413" s="13"/>
      <c r="I413" s="17"/>
      <c r="J413" s="17"/>
      <c r="L413" s="2"/>
      <c r="M413" s="2"/>
      <c r="N413" s="2"/>
      <c r="O413" s="2"/>
      <c r="P413" s="2"/>
      <c r="Q413" s="2"/>
      <c r="R413" s="2"/>
      <c r="S413" s="2"/>
    </row>
    <row r="414" spans="1:19" x14ac:dyDescent="0.3">
      <c r="A414" s="2" t="s">
        <v>6</v>
      </c>
      <c r="B414" s="2" t="s">
        <v>45</v>
      </c>
      <c r="C414" s="2">
        <v>5</v>
      </c>
      <c r="D414" s="2">
        <v>2009</v>
      </c>
      <c r="E414" s="27">
        <v>40028</v>
      </c>
      <c r="F414" s="2">
        <v>31.6</v>
      </c>
      <c r="G414" s="15"/>
      <c r="H414" s="13"/>
      <c r="I414" s="17"/>
      <c r="J414" s="17"/>
      <c r="L414" s="2"/>
      <c r="M414" s="2"/>
      <c r="N414" s="2"/>
      <c r="O414" s="2"/>
      <c r="P414" s="2"/>
      <c r="Q414" s="2"/>
      <c r="R414" s="2"/>
      <c r="S414" s="2"/>
    </row>
    <row r="415" spans="1:19" x14ac:dyDescent="0.3">
      <c r="A415" s="2" t="s">
        <v>6</v>
      </c>
      <c r="B415" s="2" t="s">
        <v>3</v>
      </c>
      <c r="C415" s="2">
        <v>6</v>
      </c>
      <c r="D415" s="2">
        <v>2009</v>
      </c>
      <c r="E415" s="27">
        <v>40028</v>
      </c>
      <c r="F415" s="2">
        <v>45</v>
      </c>
      <c r="G415" s="15"/>
      <c r="H415" s="13"/>
      <c r="I415" s="17"/>
      <c r="J415" s="17"/>
      <c r="L415" s="2"/>
      <c r="M415" s="2"/>
      <c r="N415" s="2"/>
      <c r="O415" s="2"/>
      <c r="P415" s="2"/>
      <c r="Q415" s="2"/>
      <c r="R415" s="2"/>
      <c r="S415" s="2"/>
    </row>
    <row r="416" spans="1:19" x14ac:dyDescent="0.3">
      <c r="A416" s="2" t="s">
        <v>6</v>
      </c>
      <c r="B416" s="2" t="s">
        <v>45</v>
      </c>
      <c r="C416" s="2">
        <v>6</v>
      </c>
      <c r="D416" s="2">
        <v>2009</v>
      </c>
      <c r="E416" s="27">
        <v>40028</v>
      </c>
      <c r="F416" s="2">
        <v>27.200000000000003</v>
      </c>
      <c r="G416" s="15"/>
      <c r="H416" s="13"/>
      <c r="I416" s="17"/>
      <c r="J416" s="17"/>
      <c r="L416" s="2"/>
      <c r="M416" s="2"/>
      <c r="N416" s="2"/>
      <c r="O416" s="2"/>
      <c r="P416" s="2"/>
      <c r="Q416" s="2"/>
      <c r="R416" s="2"/>
      <c r="S416" s="2"/>
    </row>
    <row r="417" spans="1:19" x14ac:dyDescent="0.3">
      <c r="A417" s="2" t="s">
        <v>6</v>
      </c>
      <c r="B417" s="2" t="s">
        <v>3</v>
      </c>
      <c r="C417" s="2">
        <v>1</v>
      </c>
      <c r="D417" s="2">
        <v>2009</v>
      </c>
      <c r="E417" s="27">
        <v>40032</v>
      </c>
      <c r="F417" s="2">
        <v>41.6</v>
      </c>
      <c r="G417" s="15"/>
      <c r="H417" s="13"/>
      <c r="I417" s="17"/>
      <c r="J417" s="17"/>
      <c r="L417" s="2"/>
      <c r="M417" s="2"/>
      <c r="N417" s="2"/>
      <c r="O417" s="2"/>
      <c r="P417" s="2"/>
      <c r="Q417" s="2"/>
      <c r="R417" s="2"/>
      <c r="S417" s="2"/>
    </row>
    <row r="418" spans="1:19" x14ac:dyDescent="0.3">
      <c r="A418" s="2" t="s">
        <v>6</v>
      </c>
      <c r="B418" s="2" t="s">
        <v>45</v>
      </c>
      <c r="C418" s="2">
        <v>1</v>
      </c>
      <c r="D418" s="2">
        <v>2009</v>
      </c>
      <c r="E418" s="27">
        <v>40032</v>
      </c>
      <c r="F418" s="2">
        <v>43.7</v>
      </c>
      <c r="G418" s="15"/>
      <c r="H418" s="13"/>
      <c r="I418" s="17"/>
      <c r="J418" s="17"/>
      <c r="L418" s="2"/>
      <c r="M418" s="2"/>
      <c r="N418" s="2"/>
      <c r="O418" s="2"/>
      <c r="P418" s="2"/>
      <c r="Q418" s="2"/>
      <c r="R418" s="2"/>
      <c r="S418" s="2"/>
    </row>
    <row r="419" spans="1:19" x14ac:dyDescent="0.3">
      <c r="A419" s="2" t="s">
        <v>6</v>
      </c>
      <c r="B419" s="2" t="s">
        <v>3</v>
      </c>
      <c r="C419" s="2">
        <v>2</v>
      </c>
      <c r="D419" s="2">
        <v>2009</v>
      </c>
      <c r="E419" s="27">
        <v>40032</v>
      </c>
      <c r="F419" s="2">
        <v>39.4</v>
      </c>
      <c r="G419" s="15"/>
      <c r="H419" s="13"/>
      <c r="I419" s="17"/>
      <c r="J419" s="17"/>
      <c r="L419" s="2"/>
      <c r="M419" s="2"/>
      <c r="N419" s="2"/>
      <c r="O419" s="2"/>
      <c r="P419" s="2"/>
      <c r="Q419" s="2"/>
      <c r="R419" s="2"/>
      <c r="S419" s="2"/>
    </row>
    <row r="420" spans="1:19" x14ac:dyDescent="0.3">
      <c r="A420" s="2" t="s">
        <v>6</v>
      </c>
      <c r="B420" s="2" t="s">
        <v>45</v>
      </c>
      <c r="C420" s="2">
        <v>2</v>
      </c>
      <c r="D420" s="2">
        <v>2009</v>
      </c>
      <c r="E420" s="27">
        <v>40032</v>
      </c>
      <c r="F420" s="2">
        <v>48</v>
      </c>
      <c r="G420" s="15"/>
      <c r="H420" s="13"/>
      <c r="I420" s="17"/>
      <c r="J420" s="17"/>
      <c r="L420" s="2"/>
      <c r="M420" s="2"/>
      <c r="N420" s="2"/>
      <c r="O420" s="2"/>
      <c r="P420" s="2"/>
      <c r="Q420" s="2"/>
      <c r="R420" s="2"/>
      <c r="S420" s="2"/>
    </row>
    <row r="421" spans="1:19" x14ac:dyDescent="0.3">
      <c r="A421" s="2" t="s">
        <v>6</v>
      </c>
      <c r="B421" s="2" t="s">
        <v>3</v>
      </c>
      <c r="C421" s="2">
        <v>3</v>
      </c>
      <c r="D421" s="2">
        <v>2009</v>
      </c>
      <c r="E421" s="27">
        <v>40032</v>
      </c>
      <c r="F421" s="2">
        <v>33.5</v>
      </c>
      <c r="G421" s="15"/>
      <c r="H421" s="13"/>
      <c r="I421" s="17"/>
      <c r="J421" s="17"/>
      <c r="L421" s="2"/>
      <c r="M421" s="2"/>
      <c r="N421" s="2"/>
      <c r="O421" s="2"/>
      <c r="P421" s="2"/>
      <c r="Q421" s="2"/>
      <c r="R421" s="2"/>
      <c r="S421" s="2"/>
    </row>
    <row r="422" spans="1:19" x14ac:dyDescent="0.3">
      <c r="A422" s="2" t="s">
        <v>6</v>
      </c>
      <c r="B422" s="2" t="s">
        <v>45</v>
      </c>
      <c r="C422" s="2">
        <v>3</v>
      </c>
      <c r="D422" s="2">
        <v>2009</v>
      </c>
      <c r="E422" s="27">
        <v>40032</v>
      </c>
      <c r="F422" s="2">
        <v>41.7</v>
      </c>
      <c r="G422" s="15"/>
      <c r="H422" s="13"/>
      <c r="I422" s="17"/>
      <c r="J422" s="17"/>
      <c r="L422" s="2"/>
      <c r="M422" s="2"/>
      <c r="N422" s="2"/>
      <c r="O422" s="2"/>
      <c r="P422" s="2"/>
      <c r="Q422" s="2"/>
      <c r="R422" s="2"/>
      <c r="S422" s="2"/>
    </row>
    <row r="423" spans="1:19" x14ac:dyDescent="0.3">
      <c r="A423" s="2" t="s">
        <v>6</v>
      </c>
      <c r="B423" s="2" t="s">
        <v>3</v>
      </c>
      <c r="C423" s="2">
        <v>4</v>
      </c>
      <c r="D423" s="2">
        <v>2009</v>
      </c>
      <c r="E423" s="27">
        <v>40032</v>
      </c>
      <c r="F423" s="2">
        <v>26.799999999999997</v>
      </c>
      <c r="G423" s="15"/>
      <c r="H423" s="13"/>
      <c r="I423" s="17"/>
      <c r="J423" s="17"/>
      <c r="L423" s="2"/>
      <c r="M423" s="2"/>
      <c r="N423" s="2"/>
      <c r="O423" s="2"/>
      <c r="P423" s="2"/>
      <c r="Q423" s="2"/>
      <c r="R423" s="2"/>
      <c r="S423" s="2"/>
    </row>
    <row r="424" spans="1:19" x14ac:dyDescent="0.3">
      <c r="A424" s="2" t="s">
        <v>6</v>
      </c>
      <c r="B424" s="2" t="s">
        <v>45</v>
      </c>
      <c r="C424" s="2">
        <v>4</v>
      </c>
      <c r="D424" s="2">
        <v>2009</v>
      </c>
      <c r="E424" s="27">
        <v>40032</v>
      </c>
      <c r="F424" s="2">
        <v>38.4</v>
      </c>
      <c r="G424" s="15"/>
      <c r="H424" s="13"/>
      <c r="I424" s="17"/>
      <c r="J424" s="17"/>
      <c r="L424" s="2"/>
      <c r="M424" s="2"/>
      <c r="N424" s="2"/>
      <c r="O424" s="2"/>
      <c r="P424" s="2"/>
      <c r="Q424" s="2"/>
      <c r="R424" s="2"/>
      <c r="S424" s="2"/>
    </row>
    <row r="425" spans="1:19" x14ac:dyDescent="0.3">
      <c r="A425" s="2" t="s">
        <v>6</v>
      </c>
      <c r="B425" s="2" t="s">
        <v>3</v>
      </c>
      <c r="C425" s="2">
        <v>5</v>
      </c>
      <c r="D425" s="2">
        <v>2009</v>
      </c>
      <c r="E425" s="27">
        <v>40032</v>
      </c>
      <c r="F425" s="2">
        <v>40.200000000000003</v>
      </c>
      <c r="G425" s="15"/>
      <c r="H425" s="13"/>
      <c r="I425" s="17"/>
      <c r="J425" s="17"/>
      <c r="L425" s="2"/>
      <c r="M425" s="2"/>
      <c r="N425" s="2"/>
      <c r="O425" s="2"/>
      <c r="P425" s="2"/>
      <c r="Q425" s="2"/>
      <c r="R425" s="2"/>
      <c r="S425" s="2"/>
    </row>
    <row r="426" spans="1:19" x14ac:dyDescent="0.3">
      <c r="A426" s="2" t="s">
        <v>6</v>
      </c>
      <c r="B426" s="2" t="s">
        <v>45</v>
      </c>
      <c r="C426" s="2">
        <v>5</v>
      </c>
      <c r="D426" s="2">
        <v>2009</v>
      </c>
      <c r="E426" s="27">
        <v>40032</v>
      </c>
      <c r="F426" s="2">
        <v>32.6</v>
      </c>
      <c r="G426" s="15"/>
      <c r="H426" s="13"/>
      <c r="I426" s="17"/>
      <c r="J426" s="17"/>
      <c r="L426" s="2"/>
      <c r="M426" s="2"/>
      <c r="N426" s="2"/>
      <c r="O426" s="2"/>
      <c r="P426" s="2"/>
      <c r="Q426" s="2"/>
      <c r="R426" s="2"/>
      <c r="S426" s="2"/>
    </row>
    <row r="427" spans="1:19" x14ac:dyDescent="0.3">
      <c r="A427" s="2" t="s">
        <v>6</v>
      </c>
      <c r="B427" s="2" t="s">
        <v>3</v>
      </c>
      <c r="C427" s="2">
        <v>6</v>
      </c>
      <c r="D427" s="2">
        <v>2009</v>
      </c>
      <c r="E427" s="27">
        <v>40032</v>
      </c>
      <c r="F427" s="2">
        <v>41.3</v>
      </c>
      <c r="G427" s="15"/>
      <c r="H427" s="13"/>
      <c r="I427" s="17"/>
      <c r="J427" s="17"/>
      <c r="L427" s="2"/>
      <c r="M427" s="2"/>
      <c r="N427" s="2"/>
      <c r="O427" s="2"/>
      <c r="P427" s="2"/>
      <c r="Q427" s="2"/>
      <c r="R427" s="2"/>
      <c r="S427" s="2"/>
    </row>
    <row r="428" spans="1:19" x14ac:dyDescent="0.3">
      <c r="A428" s="2" t="s">
        <v>6</v>
      </c>
      <c r="B428" s="2" t="s">
        <v>45</v>
      </c>
      <c r="C428" s="2">
        <v>6</v>
      </c>
      <c r="D428" s="2">
        <v>2009</v>
      </c>
      <c r="E428" s="27">
        <v>40032</v>
      </c>
      <c r="F428" s="2">
        <v>39.6</v>
      </c>
      <c r="G428" s="15"/>
      <c r="H428" s="13"/>
      <c r="I428" s="17"/>
      <c r="J428" s="17"/>
      <c r="L428" s="2"/>
      <c r="M428" s="2"/>
      <c r="N428" s="2"/>
      <c r="O428" s="2"/>
      <c r="P428" s="2"/>
      <c r="Q428" s="2"/>
      <c r="R428" s="2"/>
      <c r="S428" s="2"/>
    </row>
    <row r="429" spans="1:19" x14ac:dyDescent="0.3">
      <c r="A429" s="2" t="s">
        <v>6</v>
      </c>
      <c r="B429" s="2" t="s">
        <v>3</v>
      </c>
      <c r="C429" s="2">
        <v>1</v>
      </c>
      <c r="D429" s="2">
        <v>2009</v>
      </c>
      <c r="E429" s="27">
        <v>40033</v>
      </c>
      <c r="F429" s="2">
        <v>40.299999999999997</v>
      </c>
      <c r="G429" s="15"/>
      <c r="H429" s="13"/>
      <c r="I429" s="17"/>
      <c r="J429" s="17"/>
      <c r="L429" s="2"/>
      <c r="M429" s="2"/>
      <c r="N429" s="2"/>
      <c r="O429" s="2"/>
      <c r="P429" s="2"/>
      <c r="Q429" s="2"/>
      <c r="R429" s="2"/>
      <c r="S429" s="2"/>
    </row>
    <row r="430" spans="1:19" x14ac:dyDescent="0.3">
      <c r="A430" s="2" t="s">
        <v>6</v>
      </c>
      <c r="B430" s="2" t="s">
        <v>3</v>
      </c>
      <c r="C430" s="2">
        <v>2</v>
      </c>
      <c r="D430" s="2">
        <v>2009</v>
      </c>
      <c r="E430" s="27">
        <v>40033</v>
      </c>
      <c r="F430" s="2">
        <v>38.1</v>
      </c>
      <c r="G430" s="15"/>
      <c r="H430" s="13"/>
      <c r="I430" s="17"/>
      <c r="J430" s="17"/>
      <c r="L430" s="2"/>
      <c r="M430" s="2"/>
      <c r="N430" s="2"/>
      <c r="O430" s="2"/>
      <c r="P430" s="2"/>
      <c r="Q430" s="2"/>
      <c r="R430" s="2"/>
      <c r="S430" s="2"/>
    </row>
    <row r="431" spans="1:19" x14ac:dyDescent="0.3">
      <c r="A431" s="2" t="s">
        <v>6</v>
      </c>
      <c r="B431" s="2" t="s">
        <v>3</v>
      </c>
      <c r="C431" s="2">
        <v>3</v>
      </c>
      <c r="D431" s="2">
        <v>2009</v>
      </c>
      <c r="E431" s="27">
        <v>40033</v>
      </c>
      <c r="F431" s="2">
        <v>35</v>
      </c>
      <c r="G431" s="15"/>
      <c r="H431" s="13"/>
      <c r="I431" s="17"/>
      <c r="J431" s="17"/>
      <c r="L431" s="2"/>
      <c r="M431" s="2"/>
      <c r="N431" s="2"/>
      <c r="O431" s="2"/>
      <c r="P431" s="2"/>
      <c r="Q431" s="2"/>
      <c r="R431" s="2"/>
      <c r="S431" s="2"/>
    </row>
    <row r="432" spans="1:19" x14ac:dyDescent="0.3">
      <c r="A432" s="2" t="s">
        <v>6</v>
      </c>
      <c r="B432" s="2" t="s">
        <v>3</v>
      </c>
      <c r="C432" s="2">
        <v>4</v>
      </c>
      <c r="D432" s="2">
        <v>2009</v>
      </c>
      <c r="E432" s="27">
        <v>40033</v>
      </c>
      <c r="F432" s="2">
        <v>37.5</v>
      </c>
      <c r="G432" s="15"/>
      <c r="H432" s="13"/>
      <c r="I432" s="17"/>
      <c r="J432" s="17"/>
      <c r="L432" s="2"/>
      <c r="M432" s="2"/>
      <c r="N432" s="2"/>
      <c r="O432" s="2"/>
      <c r="P432" s="2"/>
      <c r="Q432" s="2"/>
      <c r="R432" s="2"/>
      <c r="S432" s="2"/>
    </row>
    <row r="433" spans="1:19" x14ac:dyDescent="0.3">
      <c r="A433" s="2" t="s">
        <v>6</v>
      </c>
      <c r="B433" s="2" t="s">
        <v>3</v>
      </c>
      <c r="C433" s="2">
        <v>5</v>
      </c>
      <c r="D433" s="2">
        <v>2009</v>
      </c>
      <c r="E433" s="27">
        <v>40033</v>
      </c>
      <c r="F433" s="2">
        <v>40.9</v>
      </c>
      <c r="G433" s="15"/>
      <c r="H433" s="13"/>
      <c r="I433" s="17"/>
      <c r="J433" s="17"/>
      <c r="L433" s="2"/>
      <c r="M433" s="2"/>
      <c r="N433" s="2"/>
      <c r="O433" s="2"/>
      <c r="P433" s="2"/>
      <c r="Q433" s="2"/>
      <c r="R433" s="2"/>
      <c r="S433" s="2"/>
    </row>
    <row r="434" spans="1:19" x14ac:dyDescent="0.3">
      <c r="A434" s="2" t="s">
        <v>6</v>
      </c>
      <c r="B434" s="2" t="s">
        <v>3</v>
      </c>
      <c r="C434" s="2">
        <v>6</v>
      </c>
      <c r="D434" s="2">
        <v>2009</v>
      </c>
      <c r="E434" s="27">
        <v>40033</v>
      </c>
      <c r="F434" s="2">
        <v>46.9</v>
      </c>
      <c r="G434" s="15"/>
      <c r="H434" s="13"/>
      <c r="I434" s="17"/>
      <c r="J434" s="17"/>
      <c r="L434" s="2"/>
      <c r="M434" s="2"/>
      <c r="N434" s="2"/>
      <c r="O434" s="2"/>
      <c r="P434" s="2"/>
      <c r="Q434" s="2"/>
      <c r="R434" s="2"/>
      <c r="S434" s="2"/>
    </row>
    <row r="435" spans="1:19" x14ac:dyDescent="0.3">
      <c r="A435" s="2" t="s">
        <v>6</v>
      </c>
      <c r="B435" s="2" t="s">
        <v>3</v>
      </c>
      <c r="C435" s="2">
        <v>1</v>
      </c>
      <c r="D435" s="2">
        <v>2009</v>
      </c>
      <c r="E435" s="27">
        <v>40035</v>
      </c>
      <c r="F435" s="2">
        <v>40.6</v>
      </c>
      <c r="G435" s="15"/>
      <c r="H435" s="13"/>
      <c r="I435" s="17"/>
      <c r="J435" s="17"/>
      <c r="L435" s="2"/>
      <c r="M435" s="2"/>
      <c r="N435" s="2"/>
      <c r="O435" s="2"/>
      <c r="P435" s="2"/>
      <c r="Q435" s="2"/>
      <c r="R435" s="2"/>
      <c r="S435" s="2"/>
    </row>
    <row r="436" spans="1:19" x14ac:dyDescent="0.3">
      <c r="A436" s="2" t="s">
        <v>6</v>
      </c>
      <c r="B436" s="2" t="s">
        <v>45</v>
      </c>
      <c r="C436" s="2">
        <v>1</v>
      </c>
      <c r="D436" s="2">
        <v>2009</v>
      </c>
      <c r="E436" s="27">
        <v>40035</v>
      </c>
      <c r="F436" s="2">
        <v>53.9</v>
      </c>
      <c r="G436" s="15"/>
      <c r="H436" s="13"/>
      <c r="I436" s="17"/>
      <c r="J436" s="17"/>
      <c r="L436" s="2"/>
      <c r="M436" s="2"/>
      <c r="N436" s="2"/>
      <c r="O436" s="2"/>
      <c r="P436" s="2"/>
      <c r="Q436" s="2"/>
      <c r="R436" s="2"/>
      <c r="S436" s="2"/>
    </row>
    <row r="437" spans="1:19" x14ac:dyDescent="0.3">
      <c r="A437" s="2" t="s">
        <v>6</v>
      </c>
      <c r="B437" s="2" t="s">
        <v>3</v>
      </c>
      <c r="C437" s="2">
        <v>2</v>
      </c>
      <c r="D437" s="2">
        <v>2009</v>
      </c>
      <c r="E437" s="27">
        <v>40035</v>
      </c>
      <c r="F437" s="2">
        <v>41</v>
      </c>
      <c r="G437" s="15"/>
      <c r="H437" s="13"/>
      <c r="I437" s="17"/>
      <c r="J437" s="17"/>
      <c r="L437" s="2"/>
      <c r="M437" s="2"/>
      <c r="N437" s="2"/>
      <c r="O437" s="2"/>
      <c r="P437" s="2"/>
      <c r="Q437" s="2"/>
      <c r="R437" s="2"/>
      <c r="S437" s="2"/>
    </row>
    <row r="438" spans="1:19" x14ac:dyDescent="0.3">
      <c r="A438" s="2" t="s">
        <v>6</v>
      </c>
      <c r="B438" s="2" t="s">
        <v>45</v>
      </c>
      <c r="C438" s="2">
        <v>2</v>
      </c>
      <c r="D438" s="2">
        <v>2009</v>
      </c>
      <c r="E438" s="27">
        <v>40035</v>
      </c>
      <c r="F438" s="2">
        <v>38.299999999999997</v>
      </c>
      <c r="G438" s="15"/>
      <c r="H438" s="13"/>
      <c r="I438" s="17"/>
      <c r="J438" s="17"/>
      <c r="L438" s="2"/>
      <c r="M438" s="2"/>
      <c r="N438" s="2"/>
      <c r="O438" s="2"/>
      <c r="P438" s="2"/>
      <c r="Q438" s="2"/>
      <c r="R438" s="2"/>
      <c r="S438" s="2"/>
    </row>
    <row r="439" spans="1:19" x14ac:dyDescent="0.3">
      <c r="A439" s="2" t="s">
        <v>6</v>
      </c>
      <c r="B439" s="2" t="s">
        <v>3</v>
      </c>
      <c r="C439" s="2">
        <v>3</v>
      </c>
      <c r="D439" s="2">
        <v>2009</v>
      </c>
      <c r="E439" s="27">
        <v>40035</v>
      </c>
      <c r="F439" s="2">
        <v>33.5</v>
      </c>
      <c r="G439" s="15"/>
      <c r="H439" s="13"/>
      <c r="I439" s="17"/>
      <c r="J439" s="17"/>
      <c r="L439" s="2"/>
      <c r="M439" s="2"/>
      <c r="N439" s="2"/>
      <c r="O439" s="2"/>
      <c r="P439" s="2"/>
      <c r="Q439" s="2"/>
      <c r="R439" s="2"/>
      <c r="S439" s="2"/>
    </row>
    <row r="440" spans="1:19" x14ac:dyDescent="0.3">
      <c r="A440" s="2" t="s">
        <v>6</v>
      </c>
      <c r="B440" s="2" t="s">
        <v>45</v>
      </c>
      <c r="C440" s="2">
        <v>3</v>
      </c>
      <c r="D440" s="2">
        <v>2009</v>
      </c>
      <c r="E440" s="27">
        <v>40035</v>
      </c>
      <c r="F440" s="2">
        <v>42.4</v>
      </c>
      <c r="G440" s="15"/>
      <c r="H440" s="13"/>
      <c r="I440" s="17"/>
      <c r="J440" s="17"/>
      <c r="L440" s="2"/>
      <c r="M440" s="2"/>
      <c r="N440" s="2"/>
      <c r="O440" s="2"/>
      <c r="P440" s="2"/>
      <c r="Q440" s="2"/>
      <c r="R440" s="2"/>
      <c r="S440" s="2"/>
    </row>
    <row r="441" spans="1:19" x14ac:dyDescent="0.3">
      <c r="A441" s="2" t="s">
        <v>6</v>
      </c>
      <c r="B441" s="2" t="s">
        <v>3</v>
      </c>
      <c r="C441" s="2">
        <v>4</v>
      </c>
      <c r="D441" s="2">
        <v>2009</v>
      </c>
      <c r="E441" s="27">
        <v>40035</v>
      </c>
      <c r="F441" s="2">
        <v>33.9</v>
      </c>
      <c r="G441" s="15"/>
      <c r="H441" s="13"/>
      <c r="I441" s="17"/>
      <c r="J441" s="17"/>
      <c r="L441" s="2"/>
      <c r="M441" s="2"/>
      <c r="N441" s="2"/>
      <c r="O441" s="2"/>
      <c r="P441" s="2"/>
      <c r="Q441" s="2"/>
      <c r="R441" s="2"/>
      <c r="S441" s="2"/>
    </row>
    <row r="442" spans="1:19" x14ac:dyDescent="0.3">
      <c r="A442" s="2" t="s">
        <v>6</v>
      </c>
      <c r="B442" s="2" t="s">
        <v>45</v>
      </c>
      <c r="C442" s="2">
        <v>4</v>
      </c>
      <c r="D442" s="2">
        <v>2009</v>
      </c>
      <c r="E442" s="27">
        <v>40035</v>
      </c>
      <c r="F442" s="2">
        <v>38.5</v>
      </c>
      <c r="G442" s="15"/>
      <c r="H442" s="13"/>
      <c r="I442" s="17"/>
      <c r="J442" s="17"/>
      <c r="L442" s="2"/>
      <c r="M442" s="2"/>
      <c r="N442" s="2"/>
      <c r="O442" s="2"/>
      <c r="P442" s="2"/>
      <c r="Q442" s="2"/>
      <c r="R442" s="2"/>
      <c r="S442" s="2"/>
    </row>
    <row r="443" spans="1:19" x14ac:dyDescent="0.3">
      <c r="A443" s="2" t="s">
        <v>6</v>
      </c>
      <c r="B443" s="2" t="s">
        <v>3</v>
      </c>
      <c r="C443" s="2">
        <v>5</v>
      </c>
      <c r="D443" s="2">
        <v>2009</v>
      </c>
      <c r="E443" s="27">
        <v>40035</v>
      </c>
      <c r="F443" s="2">
        <v>42.7</v>
      </c>
      <c r="G443" s="15"/>
      <c r="H443" s="13"/>
      <c r="I443" s="17"/>
      <c r="J443" s="17"/>
      <c r="L443" s="2"/>
      <c r="M443" s="2"/>
      <c r="N443" s="2"/>
      <c r="O443" s="2"/>
      <c r="P443" s="2"/>
      <c r="Q443" s="2"/>
      <c r="R443" s="2"/>
      <c r="S443" s="2"/>
    </row>
    <row r="444" spans="1:19" x14ac:dyDescent="0.3">
      <c r="A444" s="2" t="s">
        <v>6</v>
      </c>
      <c r="B444" s="2" t="s">
        <v>45</v>
      </c>
      <c r="C444" s="2">
        <v>5</v>
      </c>
      <c r="D444" s="2">
        <v>2009</v>
      </c>
      <c r="E444" s="27">
        <v>40035</v>
      </c>
      <c r="F444" s="2">
        <v>38.4</v>
      </c>
      <c r="G444" s="15"/>
      <c r="H444" s="13"/>
      <c r="I444" s="17"/>
      <c r="J444" s="17"/>
      <c r="L444" s="2"/>
      <c r="M444" s="2"/>
      <c r="N444" s="2"/>
      <c r="O444" s="2"/>
      <c r="P444" s="2"/>
      <c r="Q444" s="2"/>
      <c r="R444" s="2"/>
      <c r="S444" s="2"/>
    </row>
    <row r="445" spans="1:19" x14ac:dyDescent="0.3">
      <c r="A445" s="2" t="s">
        <v>6</v>
      </c>
      <c r="B445" s="2" t="s">
        <v>3</v>
      </c>
      <c r="C445" s="2">
        <v>6</v>
      </c>
      <c r="D445" s="2">
        <v>2009</v>
      </c>
      <c r="E445" s="27">
        <v>40035</v>
      </c>
      <c r="F445" s="2">
        <v>44.9</v>
      </c>
      <c r="G445" s="15"/>
      <c r="H445" s="13"/>
      <c r="I445" s="17"/>
      <c r="J445" s="17"/>
      <c r="L445" s="2"/>
      <c r="M445" s="2"/>
      <c r="N445" s="2"/>
      <c r="O445" s="2"/>
      <c r="P445" s="2"/>
      <c r="Q445" s="2"/>
      <c r="R445" s="2"/>
      <c r="S445" s="2"/>
    </row>
    <row r="446" spans="1:19" x14ac:dyDescent="0.3">
      <c r="A446" s="2" t="s">
        <v>6</v>
      </c>
      <c r="B446" s="2" t="s">
        <v>45</v>
      </c>
      <c r="C446" s="2">
        <v>6</v>
      </c>
      <c r="D446" s="2">
        <v>2009</v>
      </c>
      <c r="E446" s="27">
        <v>40035</v>
      </c>
      <c r="F446" s="2">
        <v>37.9</v>
      </c>
      <c r="G446" s="15"/>
      <c r="H446" s="13"/>
      <c r="I446" s="17"/>
      <c r="J446" s="17"/>
      <c r="L446" s="2"/>
      <c r="M446" s="2"/>
      <c r="N446" s="2"/>
      <c r="O446" s="2"/>
      <c r="P446" s="2"/>
      <c r="Q446" s="2"/>
      <c r="R446" s="2"/>
      <c r="S446" s="2"/>
    </row>
    <row r="447" spans="1:19" x14ac:dyDescent="0.3">
      <c r="A447" s="2" t="s">
        <v>6</v>
      </c>
      <c r="B447" s="2" t="s">
        <v>3</v>
      </c>
      <c r="C447" s="2">
        <v>1</v>
      </c>
      <c r="D447" s="2">
        <v>2009</v>
      </c>
      <c r="E447" s="27">
        <v>40038</v>
      </c>
      <c r="F447" s="2">
        <v>28</v>
      </c>
      <c r="G447" s="15"/>
      <c r="H447" s="13"/>
      <c r="I447" s="17"/>
      <c r="J447" s="17"/>
      <c r="L447" s="2"/>
      <c r="M447" s="2"/>
      <c r="N447" s="2"/>
      <c r="O447" s="2"/>
      <c r="P447" s="2"/>
      <c r="Q447" s="2"/>
      <c r="R447" s="2"/>
      <c r="S447" s="2"/>
    </row>
    <row r="448" spans="1:19" x14ac:dyDescent="0.3">
      <c r="A448" s="2" t="s">
        <v>6</v>
      </c>
      <c r="B448" s="2" t="s">
        <v>45</v>
      </c>
      <c r="C448" s="2">
        <v>1</v>
      </c>
      <c r="D448" s="2">
        <v>2009</v>
      </c>
      <c r="E448" s="27">
        <v>40038</v>
      </c>
      <c r="F448" s="2">
        <v>32.200000000000003</v>
      </c>
      <c r="G448" s="15"/>
      <c r="H448" s="13"/>
      <c r="I448" s="17"/>
      <c r="J448" s="17"/>
      <c r="L448" s="2"/>
      <c r="M448" s="2"/>
      <c r="N448" s="2"/>
      <c r="O448" s="2"/>
      <c r="P448" s="2"/>
      <c r="Q448" s="2"/>
      <c r="R448" s="2"/>
      <c r="S448" s="2"/>
    </row>
    <row r="449" spans="1:19" x14ac:dyDescent="0.3">
      <c r="A449" s="2" t="s">
        <v>6</v>
      </c>
      <c r="B449" s="2" t="s">
        <v>3</v>
      </c>
      <c r="C449" s="2">
        <v>2</v>
      </c>
      <c r="D449" s="2">
        <v>2009</v>
      </c>
      <c r="E449" s="27">
        <v>40038</v>
      </c>
      <c r="F449" s="2">
        <v>39.5</v>
      </c>
      <c r="G449" s="15"/>
      <c r="H449" s="13"/>
      <c r="I449" s="17"/>
      <c r="J449" s="17"/>
      <c r="L449" s="2"/>
      <c r="M449" s="2"/>
      <c r="N449" s="2"/>
      <c r="O449" s="2"/>
      <c r="P449" s="2"/>
      <c r="Q449" s="2"/>
      <c r="R449" s="2"/>
      <c r="S449" s="2"/>
    </row>
    <row r="450" spans="1:19" x14ac:dyDescent="0.3">
      <c r="A450" s="2" t="s">
        <v>6</v>
      </c>
      <c r="B450" s="2" t="s">
        <v>45</v>
      </c>
      <c r="C450" s="2">
        <v>2</v>
      </c>
      <c r="D450" s="2">
        <v>2009</v>
      </c>
      <c r="E450" s="27">
        <v>40038</v>
      </c>
      <c r="F450" s="2">
        <v>37</v>
      </c>
      <c r="G450" s="15"/>
      <c r="H450" s="13"/>
      <c r="I450" s="17"/>
      <c r="J450" s="17"/>
      <c r="L450" s="2"/>
      <c r="M450" s="2"/>
      <c r="N450" s="2"/>
      <c r="O450" s="2"/>
      <c r="P450" s="2"/>
      <c r="Q450" s="2"/>
      <c r="R450" s="2"/>
      <c r="S450" s="2"/>
    </row>
    <row r="451" spans="1:19" x14ac:dyDescent="0.3">
      <c r="A451" s="2" t="s">
        <v>6</v>
      </c>
      <c r="B451" s="2" t="s">
        <v>3</v>
      </c>
      <c r="C451" s="2">
        <v>3</v>
      </c>
      <c r="D451" s="2">
        <v>2009</v>
      </c>
      <c r="E451" s="27">
        <v>40038</v>
      </c>
      <c r="F451" s="2">
        <v>32.5</v>
      </c>
      <c r="G451" s="15"/>
      <c r="H451" s="13"/>
      <c r="I451" s="17"/>
      <c r="J451" s="17"/>
      <c r="L451" s="2"/>
      <c r="M451" s="2"/>
      <c r="N451" s="3"/>
      <c r="O451" s="2"/>
      <c r="P451" s="2"/>
      <c r="Q451" s="2"/>
      <c r="R451" s="2"/>
      <c r="S451" s="2"/>
    </row>
    <row r="452" spans="1:19" x14ac:dyDescent="0.3">
      <c r="A452" s="2" t="s">
        <v>6</v>
      </c>
      <c r="B452" s="2" t="s">
        <v>45</v>
      </c>
      <c r="C452" s="2">
        <v>3</v>
      </c>
      <c r="D452" s="2">
        <v>2009</v>
      </c>
      <c r="E452" s="27">
        <v>40038</v>
      </c>
      <c r="F452" s="2">
        <v>39.5</v>
      </c>
      <c r="G452" s="15"/>
      <c r="H452" s="13"/>
      <c r="I452" s="17"/>
      <c r="J452" s="17"/>
      <c r="L452" s="2"/>
      <c r="M452" s="2"/>
      <c r="N452" s="2"/>
      <c r="O452" s="2"/>
      <c r="P452" s="2"/>
      <c r="Q452" s="2"/>
      <c r="R452" s="2"/>
      <c r="S452" s="2"/>
    </row>
    <row r="453" spans="1:19" x14ac:dyDescent="0.3">
      <c r="A453" s="2" t="s">
        <v>6</v>
      </c>
      <c r="B453" s="2" t="s">
        <v>3</v>
      </c>
      <c r="C453" s="2">
        <v>4</v>
      </c>
      <c r="D453" s="2">
        <v>2009</v>
      </c>
      <c r="E453" s="27">
        <v>40038</v>
      </c>
      <c r="F453" s="2">
        <v>22.5</v>
      </c>
      <c r="G453" s="15"/>
      <c r="H453" s="13"/>
      <c r="I453" s="17"/>
      <c r="J453" s="17"/>
      <c r="L453" s="2"/>
      <c r="M453" s="2"/>
      <c r="N453" s="2"/>
      <c r="O453" s="2"/>
      <c r="P453" s="2"/>
      <c r="Q453" s="2"/>
      <c r="R453" s="2"/>
      <c r="S453" s="2"/>
    </row>
    <row r="454" spans="1:19" x14ac:dyDescent="0.3">
      <c r="A454" s="2" t="s">
        <v>6</v>
      </c>
      <c r="B454" s="2" t="s">
        <v>45</v>
      </c>
      <c r="C454" s="2">
        <v>4</v>
      </c>
      <c r="D454" s="2">
        <v>2009</v>
      </c>
      <c r="E454" s="27">
        <v>40038</v>
      </c>
      <c r="F454" s="2">
        <v>35.5</v>
      </c>
      <c r="G454" s="15"/>
      <c r="H454" s="13"/>
      <c r="I454" s="17"/>
      <c r="J454" s="17"/>
      <c r="L454" s="2"/>
      <c r="M454" s="2"/>
      <c r="N454" s="2"/>
      <c r="O454" s="2"/>
      <c r="P454" s="2"/>
      <c r="Q454" s="2"/>
      <c r="R454" s="2"/>
      <c r="S454" s="2"/>
    </row>
    <row r="455" spans="1:19" x14ac:dyDescent="0.3">
      <c r="A455" s="2" t="s">
        <v>6</v>
      </c>
      <c r="B455" s="2" t="s">
        <v>3</v>
      </c>
      <c r="C455" s="2">
        <v>5</v>
      </c>
      <c r="D455" s="2">
        <v>2009</v>
      </c>
      <c r="E455" s="27">
        <v>40038</v>
      </c>
      <c r="F455" s="2">
        <v>30</v>
      </c>
      <c r="G455" s="15"/>
      <c r="H455" s="13"/>
      <c r="I455" s="17"/>
      <c r="J455" s="17"/>
      <c r="L455" s="2"/>
      <c r="M455" s="2"/>
      <c r="N455" s="2"/>
      <c r="O455" s="2"/>
      <c r="P455" s="2"/>
      <c r="Q455" s="2"/>
      <c r="R455" s="2"/>
      <c r="S455" s="2"/>
    </row>
    <row r="456" spans="1:19" x14ac:dyDescent="0.3">
      <c r="A456" s="2" t="s">
        <v>6</v>
      </c>
      <c r="B456" s="2" t="s">
        <v>45</v>
      </c>
      <c r="C456" s="2">
        <v>5</v>
      </c>
      <c r="D456" s="2">
        <v>2009</v>
      </c>
      <c r="E456" s="27">
        <v>40038</v>
      </c>
      <c r="F456" s="2">
        <v>35.5</v>
      </c>
      <c r="G456" s="15"/>
      <c r="H456" s="13"/>
      <c r="I456" s="17"/>
      <c r="J456" s="17"/>
      <c r="L456" s="2"/>
      <c r="M456" s="2"/>
      <c r="N456" s="2"/>
      <c r="O456" s="2"/>
      <c r="P456" s="2"/>
      <c r="Q456" s="2"/>
      <c r="R456" s="2"/>
      <c r="S456" s="2"/>
    </row>
    <row r="457" spans="1:19" x14ac:dyDescent="0.3">
      <c r="A457" s="2" t="s">
        <v>6</v>
      </c>
      <c r="B457" s="2" t="s">
        <v>3</v>
      </c>
      <c r="C457" s="2">
        <v>6</v>
      </c>
      <c r="D457" s="2">
        <v>2009</v>
      </c>
      <c r="E457" s="27">
        <v>40038</v>
      </c>
      <c r="F457" s="2">
        <v>29.5</v>
      </c>
      <c r="G457" s="15"/>
      <c r="H457" s="13"/>
      <c r="I457" s="17"/>
      <c r="J457" s="17"/>
      <c r="L457" s="2"/>
      <c r="M457" s="2"/>
      <c r="N457" s="2"/>
      <c r="O457" s="2"/>
      <c r="P457" s="2"/>
      <c r="Q457" s="2"/>
      <c r="R457" s="2"/>
      <c r="S457" s="2"/>
    </row>
    <row r="458" spans="1:19" x14ac:dyDescent="0.3">
      <c r="A458" s="2" t="s">
        <v>6</v>
      </c>
      <c r="B458" s="2" t="s">
        <v>45</v>
      </c>
      <c r="C458" s="2">
        <v>6</v>
      </c>
      <c r="D458" s="2">
        <v>2009</v>
      </c>
      <c r="E458" s="27">
        <v>40038</v>
      </c>
      <c r="F458" s="2">
        <v>41.5</v>
      </c>
      <c r="G458" s="15"/>
      <c r="H458" s="13"/>
      <c r="I458" s="17"/>
      <c r="J458" s="17"/>
      <c r="L458" s="2"/>
      <c r="M458" s="2"/>
      <c r="N458" s="2"/>
      <c r="O458" s="2"/>
      <c r="P458" s="2"/>
      <c r="Q458" s="2"/>
      <c r="R458" s="2"/>
      <c r="S458" s="2"/>
    </row>
    <row r="459" spans="1:19" x14ac:dyDescent="0.3">
      <c r="A459" s="2" t="s">
        <v>6</v>
      </c>
      <c r="B459" s="2" t="s">
        <v>3</v>
      </c>
      <c r="C459" s="15">
        <v>1</v>
      </c>
      <c r="D459" s="2">
        <v>2010</v>
      </c>
      <c r="E459" s="27">
        <v>40316</v>
      </c>
      <c r="F459" s="15">
        <v>22.899999999999991</v>
      </c>
    </row>
    <row r="460" spans="1:19" x14ac:dyDescent="0.3">
      <c r="A460" s="2" t="s">
        <v>6</v>
      </c>
      <c r="B460" s="2" t="s">
        <v>45</v>
      </c>
      <c r="C460" s="16">
        <v>1</v>
      </c>
      <c r="D460" s="2">
        <v>2010</v>
      </c>
      <c r="E460" s="27">
        <v>40316</v>
      </c>
      <c r="F460" s="15">
        <v>14.199999999999989</v>
      </c>
    </row>
    <row r="461" spans="1:19" x14ac:dyDescent="0.3">
      <c r="A461" s="2" t="s">
        <v>6</v>
      </c>
      <c r="B461" s="2" t="s">
        <v>3</v>
      </c>
      <c r="C461" s="15">
        <v>2</v>
      </c>
      <c r="D461" s="2">
        <v>2010</v>
      </c>
      <c r="E461" s="27">
        <v>40316</v>
      </c>
      <c r="F461" s="15">
        <v>16.799999999999997</v>
      </c>
    </row>
    <row r="462" spans="1:19" x14ac:dyDescent="0.3">
      <c r="A462" s="2" t="s">
        <v>6</v>
      </c>
      <c r="B462" s="2" t="s">
        <v>45</v>
      </c>
      <c r="C462" s="16">
        <v>2</v>
      </c>
      <c r="D462" s="2">
        <v>2010</v>
      </c>
      <c r="E462" s="27">
        <v>40316</v>
      </c>
      <c r="F462" s="15">
        <v>11.899999999999991</v>
      </c>
    </row>
    <row r="463" spans="1:19" x14ac:dyDescent="0.3">
      <c r="A463" s="2" t="s">
        <v>6</v>
      </c>
      <c r="B463" s="2" t="s">
        <v>3</v>
      </c>
      <c r="C463" s="15">
        <v>3</v>
      </c>
      <c r="D463" s="2">
        <v>2010</v>
      </c>
      <c r="E463" s="27">
        <v>40316</v>
      </c>
      <c r="F463" s="15">
        <v>16.599999999999994</v>
      </c>
    </row>
    <row r="464" spans="1:19" x14ac:dyDescent="0.3">
      <c r="A464" s="2" t="s">
        <v>6</v>
      </c>
      <c r="B464" s="2" t="s">
        <v>45</v>
      </c>
      <c r="C464" s="16">
        <v>3</v>
      </c>
      <c r="D464" s="2">
        <v>2010</v>
      </c>
      <c r="E464" s="27">
        <v>40316</v>
      </c>
      <c r="F464" s="15">
        <v>15.099999999999994</v>
      </c>
    </row>
    <row r="465" spans="1:6" x14ac:dyDescent="0.3">
      <c r="A465" s="2" t="s">
        <v>6</v>
      </c>
      <c r="B465" s="2" t="s">
        <v>3</v>
      </c>
      <c r="C465" s="15">
        <v>4</v>
      </c>
      <c r="D465" s="2">
        <v>2010</v>
      </c>
      <c r="E465" s="27">
        <v>40316</v>
      </c>
      <c r="F465" s="15">
        <v>17.199999999999989</v>
      </c>
    </row>
    <row r="466" spans="1:6" x14ac:dyDescent="0.3">
      <c r="A466" s="2" t="s">
        <v>6</v>
      </c>
      <c r="B466" s="2" t="s">
        <v>45</v>
      </c>
      <c r="C466" s="16">
        <v>4</v>
      </c>
      <c r="D466" s="2">
        <v>2010</v>
      </c>
      <c r="E466" s="27">
        <v>40316</v>
      </c>
      <c r="F466" s="15">
        <v>8</v>
      </c>
    </row>
    <row r="467" spans="1:6" x14ac:dyDescent="0.3">
      <c r="A467" s="2" t="s">
        <v>6</v>
      </c>
      <c r="B467" s="2" t="s">
        <v>3</v>
      </c>
      <c r="C467" s="16">
        <v>5</v>
      </c>
      <c r="D467" s="2">
        <v>2010</v>
      </c>
      <c r="E467" s="27">
        <v>40316</v>
      </c>
      <c r="F467" s="15">
        <v>13.899999999999991</v>
      </c>
    </row>
    <row r="468" spans="1:6" x14ac:dyDescent="0.3">
      <c r="A468" s="2" t="s">
        <v>6</v>
      </c>
      <c r="B468" s="2" t="s">
        <v>45</v>
      </c>
      <c r="C468" s="16">
        <v>5</v>
      </c>
      <c r="D468" s="2">
        <v>2010</v>
      </c>
      <c r="E468" s="27">
        <v>40316</v>
      </c>
      <c r="F468" s="15">
        <v>10.399999999999991</v>
      </c>
    </row>
    <row r="469" spans="1:6" x14ac:dyDescent="0.3">
      <c r="A469" s="2" t="s">
        <v>6</v>
      </c>
      <c r="B469" s="2" t="s">
        <v>3</v>
      </c>
      <c r="C469" s="16">
        <v>6</v>
      </c>
      <c r="D469" s="2">
        <v>2010</v>
      </c>
      <c r="E469" s="27">
        <v>40316</v>
      </c>
      <c r="F469" s="15">
        <v>12.799999999999997</v>
      </c>
    </row>
    <row r="470" spans="1:6" x14ac:dyDescent="0.3">
      <c r="A470" s="2" t="s">
        <v>6</v>
      </c>
      <c r="B470" s="2" t="s">
        <v>45</v>
      </c>
      <c r="C470" s="16">
        <v>6</v>
      </c>
      <c r="D470" s="2">
        <v>2010</v>
      </c>
      <c r="E470" s="27">
        <v>40316</v>
      </c>
      <c r="F470" s="15">
        <v>17.199999999999989</v>
      </c>
    </row>
    <row r="471" spans="1:6" x14ac:dyDescent="0.3">
      <c r="A471" s="2" t="s">
        <v>6</v>
      </c>
      <c r="B471" s="2" t="s">
        <v>3</v>
      </c>
      <c r="C471" s="15">
        <v>1</v>
      </c>
      <c r="D471" s="2">
        <v>2010</v>
      </c>
      <c r="E471" s="27">
        <v>40318</v>
      </c>
      <c r="F471" s="15">
        <v>18.699999999999989</v>
      </c>
    </row>
    <row r="472" spans="1:6" x14ac:dyDescent="0.3">
      <c r="A472" s="2" t="s">
        <v>6</v>
      </c>
      <c r="B472" s="2" t="s">
        <v>45</v>
      </c>
      <c r="C472" s="16">
        <v>1</v>
      </c>
      <c r="D472" s="2">
        <v>2010</v>
      </c>
      <c r="E472" s="27">
        <v>40318</v>
      </c>
      <c r="F472" s="15">
        <v>13.799999999999997</v>
      </c>
    </row>
    <row r="473" spans="1:6" x14ac:dyDescent="0.3">
      <c r="A473" s="2" t="s">
        <v>6</v>
      </c>
      <c r="B473" s="2" t="s">
        <v>3</v>
      </c>
      <c r="C473" s="15">
        <v>2</v>
      </c>
      <c r="D473" s="2">
        <v>2010</v>
      </c>
      <c r="E473" s="27">
        <v>40318</v>
      </c>
      <c r="F473" s="15">
        <v>16.099999999999994</v>
      </c>
    </row>
    <row r="474" spans="1:6" x14ac:dyDescent="0.3">
      <c r="A474" s="2" t="s">
        <v>6</v>
      </c>
      <c r="B474" s="2" t="s">
        <v>45</v>
      </c>
      <c r="C474" s="16">
        <v>2</v>
      </c>
      <c r="D474" s="2">
        <v>2010</v>
      </c>
      <c r="E474" s="27">
        <v>40318</v>
      </c>
      <c r="F474" s="15">
        <v>10.799999999999997</v>
      </c>
    </row>
    <row r="475" spans="1:6" x14ac:dyDescent="0.3">
      <c r="A475" s="2" t="s">
        <v>6</v>
      </c>
      <c r="B475" s="2" t="s">
        <v>3</v>
      </c>
      <c r="C475" s="15">
        <v>3</v>
      </c>
      <c r="D475" s="2">
        <v>2010</v>
      </c>
      <c r="E475" s="27">
        <v>40318</v>
      </c>
      <c r="F475" s="15">
        <v>13.799999999999997</v>
      </c>
    </row>
    <row r="476" spans="1:6" x14ac:dyDescent="0.3">
      <c r="A476" s="2" t="s">
        <v>6</v>
      </c>
      <c r="B476" s="2" t="s">
        <v>45</v>
      </c>
      <c r="C476" s="16">
        <v>3</v>
      </c>
      <c r="D476" s="2">
        <v>2010</v>
      </c>
      <c r="E476" s="27">
        <v>40318</v>
      </c>
      <c r="F476" s="15">
        <v>15.099999999999994</v>
      </c>
    </row>
    <row r="477" spans="1:6" x14ac:dyDescent="0.3">
      <c r="A477" s="2" t="s">
        <v>6</v>
      </c>
      <c r="B477" s="2" t="s">
        <v>3</v>
      </c>
      <c r="C477" s="15">
        <v>4</v>
      </c>
      <c r="D477" s="2">
        <v>2010</v>
      </c>
      <c r="E477" s="27">
        <v>40318</v>
      </c>
      <c r="F477" s="15">
        <v>18.799999999999997</v>
      </c>
    </row>
    <row r="478" spans="1:6" x14ac:dyDescent="0.3">
      <c r="A478" s="2" t="s">
        <v>6</v>
      </c>
      <c r="B478" s="2" t="s">
        <v>45</v>
      </c>
      <c r="C478" s="16">
        <v>4</v>
      </c>
      <c r="D478" s="2">
        <v>2010</v>
      </c>
      <c r="E478" s="27">
        <v>40318</v>
      </c>
      <c r="F478" s="15">
        <v>13.299999999999997</v>
      </c>
    </row>
    <row r="479" spans="1:6" x14ac:dyDescent="0.3">
      <c r="A479" s="2" t="s">
        <v>6</v>
      </c>
      <c r="B479" s="2" t="s">
        <v>3</v>
      </c>
      <c r="C479" s="16">
        <v>5</v>
      </c>
      <c r="D479" s="2">
        <v>2010</v>
      </c>
      <c r="E479" s="27">
        <v>40318</v>
      </c>
      <c r="F479" s="15">
        <v>14.599999999999994</v>
      </c>
    </row>
    <row r="480" spans="1:6" x14ac:dyDescent="0.3">
      <c r="A480" s="2" t="s">
        <v>6</v>
      </c>
      <c r="B480" s="2" t="s">
        <v>45</v>
      </c>
      <c r="C480" s="16">
        <v>5</v>
      </c>
      <c r="D480" s="2">
        <v>2010</v>
      </c>
      <c r="E480" s="27">
        <v>40318</v>
      </c>
      <c r="F480" s="15">
        <v>14.699999999999989</v>
      </c>
    </row>
    <row r="481" spans="1:10" x14ac:dyDescent="0.3">
      <c r="A481" s="2" t="s">
        <v>6</v>
      </c>
      <c r="B481" s="2" t="s">
        <v>3</v>
      </c>
      <c r="C481" s="16">
        <v>6</v>
      </c>
      <c r="D481" s="2">
        <v>2010</v>
      </c>
      <c r="E481" s="27">
        <v>40318</v>
      </c>
      <c r="F481" s="15">
        <v>12.599999999999994</v>
      </c>
    </row>
    <row r="482" spans="1:10" x14ac:dyDescent="0.3">
      <c r="A482" s="2" t="s">
        <v>6</v>
      </c>
      <c r="B482" s="2" t="s">
        <v>45</v>
      </c>
      <c r="C482" s="16">
        <v>6</v>
      </c>
      <c r="D482" s="2">
        <v>2010</v>
      </c>
      <c r="E482" s="27">
        <v>40318</v>
      </c>
      <c r="F482" s="15">
        <v>17.899999999999991</v>
      </c>
    </row>
    <row r="483" spans="1:10" x14ac:dyDescent="0.3">
      <c r="A483" s="2" t="s">
        <v>6</v>
      </c>
      <c r="B483" s="2" t="s">
        <v>3</v>
      </c>
      <c r="C483" s="15">
        <v>1</v>
      </c>
      <c r="D483" s="2">
        <v>2010</v>
      </c>
      <c r="E483" s="27">
        <v>40319</v>
      </c>
      <c r="F483" s="15">
        <v>18.699999999999989</v>
      </c>
    </row>
    <row r="484" spans="1:10" x14ac:dyDescent="0.3">
      <c r="A484" s="2" t="s">
        <v>6</v>
      </c>
      <c r="B484" s="2" t="s">
        <v>45</v>
      </c>
      <c r="C484" s="2">
        <v>1</v>
      </c>
      <c r="D484" s="2">
        <v>2010</v>
      </c>
      <c r="E484" s="27">
        <v>40319</v>
      </c>
      <c r="F484" s="2">
        <v>23.399999999999991</v>
      </c>
    </row>
    <row r="485" spans="1:10" x14ac:dyDescent="0.3">
      <c r="A485" s="2" t="s">
        <v>6</v>
      </c>
      <c r="B485" s="2" t="s">
        <v>3</v>
      </c>
      <c r="C485" s="2">
        <v>2</v>
      </c>
      <c r="D485" s="2">
        <v>2010</v>
      </c>
      <c r="E485" s="27">
        <v>40319</v>
      </c>
      <c r="F485" s="2">
        <v>13.699999999999989</v>
      </c>
    </row>
    <row r="486" spans="1:10" x14ac:dyDescent="0.3">
      <c r="A486" s="2" t="s">
        <v>6</v>
      </c>
      <c r="B486" s="2" t="s">
        <v>45</v>
      </c>
      <c r="C486" s="2">
        <v>2</v>
      </c>
      <c r="D486" s="2">
        <v>2010</v>
      </c>
      <c r="E486" s="27">
        <v>40319</v>
      </c>
      <c r="F486" s="2">
        <v>23.899999999999991</v>
      </c>
    </row>
    <row r="487" spans="1:10" x14ac:dyDescent="0.3">
      <c r="A487" s="2" t="s">
        <v>6</v>
      </c>
      <c r="B487" s="2" t="s">
        <v>3</v>
      </c>
      <c r="C487" s="2">
        <v>3</v>
      </c>
      <c r="D487" s="2">
        <v>2010</v>
      </c>
      <c r="E487" s="27">
        <v>40319</v>
      </c>
      <c r="F487" s="2">
        <v>11.599999999999994</v>
      </c>
    </row>
    <row r="488" spans="1:10" x14ac:dyDescent="0.3">
      <c r="A488" s="2" t="s">
        <v>6</v>
      </c>
      <c r="B488" s="2" t="s">
        <v>45</v>
      </c>
      <c r="C488" s="2">
        <v>3</v>
      </c>
      <c r="D488" s="2">
        <v>2010</v>
      </c>
      <c r="E488" s="27">
        <v>40319</v>
      </c>
      <c r="F488" s="2">
        <v>14.5</v>
      </c>
    </row>
    <row r="489" spans="1:10" x14ac:dyDescent="0.3">
      <c r="A489" s="2" t="s">
        <v>6</v>
      </c>
      <c r="B489" s="2" t="s">
        <v>3</v>
      </c>
      <c r="C489" s="2">
        <v>4</v>
      </c>
      <c r="D489" s="2">
        <v>2010</v>
      </c>
      <c r="E489" s="27">
        <v>40319</v>
      </c>
      <c r="F489" s="2">
        <v>8.5</v>
      </c>
    </row>
    <row r="490" spans="1:10" x14ac:dyDescent="0.3">
      <c r="A490" s="2" t="s">
        <v>6</v>
      </c>
      <c r="B490" s="2" t="s">
        <v>45</v>
      </c>
      <c r="C490" s="2">
        <v>4</v>
      </c>
      <c r="D490" s="2">
        <v>2010</v>
      </c>
      <c r="E490" s="27">
        <v>40319</v>
      </c>
      <c r="F490" s="2">
        <v>9</v>
      </c>
    </row>
    <row r="491" spans="1:10" x14ac:dyDescent="0.3">
      <c r="A491" s="2" t="s">
        <v>6</v>
      </c>
      <c r="B491" s="2" t="s">
        <v>3</v>
      </c>
      <c r="C491" s="2">
        <v>5</v>
      </c>
      <c r="D491" s="2">
        <v>2010</v>
      </c>
      <c r="E491" s="27">
        <v>40319</v>
      </c>
      <c r="F491" s="2">
        <v>18.5</v>
      </c>
    </row>
    <row r="492" spans="1:10" x14ac:dyDescent="0.3">
      <c r="A492" s="2" t="s">
        <v>6</v>
      </c>
      <c r="B492" s="2" t="s">
        <v>45</v>
      </c>
      <c r="C492" s="2">
        <v>5</v>
      </c>
      <c r="D492" s="2">
        <v>2010</v>
      </c>
      <c r="E492" s="27">
        <v>40319</v>
      </c>
      <c r="F492" s="2">
        <v>18.5</v>
      </c>
    </row>
    <row r="493" spans="1:10" x14ac:dyDescent="0.3">
      <c r="A493" s="2" t="s">
        <v>6</v>
      </c>
      <c r="B493" s="2" t="s">
        <v>3</v>
      </c>
      <c r="C493" s="2">
        <v>6</v>
      </c>
      <c r="D493" s="2">
        <v>2010</v>
      </c>
      <c r="E493" s="27">
        <v>40319</v>
      </c>
      <c r="F493" s="2">
        <v>13.899999999999991</v>
      </c>
    </row>
    <row r="494" spans="1:10" x14ac:dyDescent="0.3">
      <c r="A494" s="2" t="s">
        <v>6</v>
      </c>
      <c r="B494" s="2" t="s">
        <v>45</v>
      </c>
      <c r="C494" s="2">
        <v>6</v>
      </c>
      <c r="D494" s="2">
        <v>2010</v>
      </c>
      <c r="E494" s="27">
        <v>40319</v>
      </c>
      <c r="F494" s="2">
        <v>21.699999999999989</v>
      </c>
    </row>
    <row r="495" spans="1:10" x14ac:dyDescent="0.3">
      <c r="A495" s="2" t="s">
        <v>6</v>
      </c>
      <c r="B495" s="2" t="s">
        <v>45</v>
      </c>
      <c r="C495" s="15">
        <v>1</v>
      </c>
      <c r="D495" s="2">
        <v>2010</v>
      </c>
      <c r="E495" s="27">
        <v>40325</v>
      </c>
      <c r="F495" s="15">
        <v>25.099999999999994</v>
      </c>
    </row>
    <row r="496" spans="1:10" x14ac:dyDescent="0.3">
      <c r="A496" s="2" t="s">
        <v>6</v>
      </c>
      <c r="B496" s="2" t="s">
        <v>3</v>
      </c>
      <c r="C496" s="16">
        <v>1</v>
      </c>
      <c r="D496" s="2">
        <v>2010</v>
      </c>
      <c r="E496" s="27">
        <v>40325</v>
      </c>
      <c r="F496" s="15">
        <v>17.199999999999989</v>
      </c>
      <c r="G496" s="15"/>
      <c r="H496" s="18"/>
      <c r="I496" s="15"/>
      <c r="J496" s="15"/>
    </row>
    <row r="497" spans="1:10" x14ac:dyDescent="0.3">
      <c r="A497" s="2" t="s">
        <v>6</v>
      </c>
      <c r="B497" s="2" t="s">
        <v>45</v>
      </c>
      <c r="C497" s="15">
        <v>2</v>
      </c>
      <c r="D497" s="2">
        <v>2010</v>
      </c>
      <c r="E497" s="27">
        <v>40325</v>
      </c>
      <c r="F497" s="15">
        <v>27.699999999999989</v>
      </c>
      <c r="G497" s="15"/>
      <c r="H497" s="18"/>
      <c r="I497" s="15"/>
      <c r="J497" s="15"/>
    </row>
    <row r="498" spans="1:10" x14ac:dyDescent="0.3">
      <c r="A498" s="2" t="s">
        <v>6</v>
      </c>
      <c r="B498" s="2" t="s">
        <v>3</v>
      </c>
      <c r="C498" s="16">
        <v>2</v>
      </c>
      <c r="D498" s="2">
        <v>2010</v>
      </c>
      <c r="E498" s="27">
        <v>40325</v>
      </c>
      <c r="F498" s="15">
        <v>19.199999999999989</v>
      </c>
      <c r="G498" s="15"/>
      <c r="H498" s="18"/>
      <c r="I498" s="15"/>
      <c r="J498" s="15"/>
    </row>
    <row r="499" spans="1:10" x14ac:dyDescent="0.3">
      <c r="A499" s="2" t="s">
        <v>6</v>
      </c>
      <c r="B499" s="2" t="s">
        <v>45</v>
      </c>
      <c r="C499" s="15">
        <v>3</v>
      </c>
      <c r="D499" s="2">
        <v>2010</v>
      </c>
      <c r="E499" s="27">
        <v>40325</v>
      </c>
      <c r="F499" s="15">
        <v>18.399999999999991</v>
      </c>
      <c r="G499" s="15"/>
      <c r="H499" s="18"/>
      <c r="I499" s="15"/>
      <c r="J499" s="16"/>
    </row>
    <row r="500" spans="1:10" x14ac:dyDescent="0.3">
      <c r="A500" s="2" t="s">
        <v>6</v>
      </c>
      <c r="B500" s="2" t="s">
        <v>3</v>
      </c>
      <c r="C500" s="16">
        <v>3</v>
      </c>
      <c r="D500" s="2">
        <v>2010</v>
      </c>
      <c r="E500" s="27">
        <v>40325</v>
      </c>
      <c r="F500" s="15">
        <v>14.099999999999994</v>
      </c>
      <c r="G500" s="15"/>
      <c r="H500" s="18"/>
      <c r="I500" s="15"/>
      <c r="J500" s="16"/>
    </row>
    <row r="501" spans="1:10" x14ac:dyDescent="0.3">
      <c r="A501" s="2" t="s">
        <v>6</v>
      </c>
      <c r="B501" s="2" t="s">
        <v>45</v>
      </c>
      <c r="C501" s="15">
        <v>4</v>
      </c>
      <c r="D501" s="2">
        <v>2010</v>
      </c>
      <c r="E501" s="27">
        <v>40325</v>
      </c>
      <c r="F501" s="15">
        <v>15.599999999999994</v>
      </c>
      <c r="G501" s="15"/>
      <c r="H501" s="18"/>
      <c r="I501" s="15"/>
      <c r="J501" s="16"/>
    </row>
    <row r="502" spans="1:10" x14ac:dyDescent="0.3">
      <c r="A502" s="2" t="s">
        <v>6</v>
      </c>
      <c r="B502" s="2" t="s">
        <v>3</v>
      </c>
      <c r="C502" s="16">
        <v>4</v>
      </c>
      <c r="D502" s="2">
        <v>2010</v>
      </c>
      <c r="E502" s="27">
        <v>40325</v>
      </c>
      <c r="F502" s="15">
        <v>15.199999999999989</v>
      </c>
      <c r="G502" s="15"/>
      <c r="H502" s="18"/>
      <c r="I502" s="15"/>
      <c r="J502" s="16"/>
    </row>
    <row r="503" spans="1:10" x14ac:dyDescent="0.3">
      <c r="A503" s="2" t="s">
        <v>6</v>
      </c>
      <c r="B503" s="2" t="s">
        <v>45</v>
      </c>
      <c r="C503" s="16">
        <v>5</v>
      </c>
      <c r="D503" s="2">
        <v>2010</v>
      </c>
      <c r="E503" s="27">
        <v>40325</v>
      </c>
      <c r="F503" s="15">
        <v>26.199999999999989</v>
      </c>
      <c r="G503" s="15"/>
      <c r="H503" s="18"/>
      <c r="I503" s="15"/>
      <c r="J503" s="16"/>
    </row>
    <row r="504" spans="1:10" x14ac:dyDescent="0.3">
      <c r="A504" s="2" t="s">
        <v>6</v>
      </c>
      <c r="B504" s="2" t="s">
        <v>3</v>
      </c>
      <c r="C504" s="16">
        <v>5</v>
      </c>
      <c r="D504" s="2">
        <v>2010</v>
      </c>
      <c r="E504" s="27">
        <v>40325</v>
      </c>
      <c r="F504" s="15">
        <v>21</v>
      </c>
      <c r="G504" s="15"/>
      <c r="H504" s="18"/>
      <c r="I504" s="15"/>
      <c r="J504" s="16"/>
    </row>
    <row r="505" spans="1:10" x14ac:dyDescent="0.3">
      <c r="A505" s="2" t="s">
        <v>6</v>
      </c>
      <c r="B505" s="2" t="s">
        <v>45</v>
      </c>
      <c r="C505" s="16">
        <v>6</v>
      </c>
      <c r="D505" s="2">
        <v>2010</v>
      </c>
      <c r="E505" s="27">
        <v>40325</v>
      </c>
      <c r="F505" s="15">
        <v>26.599999999999994</v>
      </c>
      <c r="G505" s="15"/>
      <c r="H505" s="18"/>
      <c r="I505" s="15"/>
      <c r="J505" s="16"/>
    </row>
    <row r="506" spans="1:10" x14ac:dyDescent="0.3">
      <c r="A506" s="2" t="s">
        <v>6</v>
      </c>
      <c r="B506" s="2" t="s">
        <v>3</v>
      </c>
      <c r="C506" s="16">
        <v>6</v>
      </c>
      <c r="D506" s="2">
        <v>2010</v>
      </c>
      <c r="E506" s="27">
        <v>40325</v>
      </c>
      <c r="F506" s="15">
        <v>17.899999999999991</v>
      </c>
      <c r="G506" s="15"/>
      <c r="H506" s="18"/>
      <c r="I506" s="15"/>
      <c r="J506" s="16"/>
    </row>
    <row r="507" spans="1:10" x14ac:dyDescent="0.3">
      <c r="A507" s="2" t="s">
        <v>6</v>
      </c>
      <c r="B507" s="2" t="s">
        <v>3</v>
      </c>
      <c r="C507" s="2">
        <v>1</v>
      </c>
      <c r="D507" s="2">
        <v>2010</v>
      </c>
      <c r="E507" s="27">
        <v>40332</v>
      </c>
      <c r="F507" s="2">
        <v>18.5</v>
      </c>
      <c r="G507" s="15"/>
      <c r="H507" s="18"/>
      <c r="I507" s="15"/>
      <c r="J507" s="15"/>
    </row>
    <row r="508" spans="1:10" x14ac:dyDescent="0.3">
      <c r="A508" s="2" t="s">
        <v>6</v>
      </c>
      <c r="B508" s="2" t="s">
        <v>45</v>
      </c>
      <c r="C508" s="2">
        <v>1</v>
      </c>
      <c r="D508" s="2">
        <v>2010</v>
      </c>
      <c r="E508" s="27">
        <v>40332</v>
      </c>
      <c r="F508" s="2">
        <v>23.399999999999991</v>
      </c>
      <c r="G508" s="15"/>
      <c r="H508" s="18"/>
      <c r="I508" s="15"/>
      <c r="J508" s="15"/>
    </row>
    <row r="509" spans="1:10" x14ac:dyDescent="0.3">
      <c r="A509" s="2" t="s">
        <v>6</v>
      </c>
      <c r="B509" s="2" t="s">
        <v>3</v>
      </c>
      <c r="C509" s="2">
        <v>2</v>
      </c>
      <c r="D509" s="2">
        <v>2010</v>
      </c>
      <c r="E509" s="27">
        <v>40332</v>
      </c>
      <c r="F509" s="2">
        <v>14.5</v>
      </c>
      <c r="G509" s="15"/>
      <c r="H509" s="18"/>
      <c r="I509" s="15"/>
      <c r="J509" s="15"/>
    </row>
    <row r="510" spans="1:10" x14ac:dyDescent="0.3">
      <c r="A510" s="2" t="s">
        <v>6</v>
      </c>
      <c r="B510" s="2" t="s">
        <v>45</v>
      </c>
      <c r="C510" s="2">
        <v>2</v>
      </c>
      <c r="D510" s="2">
        <v>2010</v>
      </c>
      <c r="E510" s="27">
        <v>40332</v>
      </c>
      <c r="F510" s="2">
        <v>28.199999999999989</v>
      </c>
      <c r="G510" s="15"/>
      <c r="H510" s="18"/>
      <c r="I510" s="15"/>
      <c r="J510" s="15"/>
    </row>
    <row r="511" spans="1:10" x14ac:dyDescent="0.3">
      <c r="A511" s="2" t="s">
        <v>6</v>
      </c>
      <c r="B511" s="2" t="s">
        <v>3</v>
      </c>
      <c r="C511" s="2">
        <v>3</v>
      </c>
      <c r="D511" s="2">
        <v>2010</v>
      </c>
      <c r="E511" s="27">
        <v>40332</v>
      </c>
      <c r="F511" s="2">
        <v>27.899999999999991</v>
      </c>
      <c r="G511" s="15"/>
      <c r="H511" s="18"/>
      <c r="I511" s="15"/>
      <c r="J511" s="16"/>
    </row>
    <row r="512" spans="1:10" x14ac:dyDescent="0.3">
      <c r="A512" s="2" t="s">
        <v>6</v>
      </c>
      <c r="B512" s="2" t="s">
        <v>45</v>
      </c>
      <c r="C512" s="2">
        <v>3</v>
      </c>
      <c r="D512" s="2">
        <v>2010</v>
      </c>
      <c r="E512" s="27">
        <v>40332</v>
      </c>
      <c r="F512" s="2">
        <v>24.599999999999994</v>
      </c>
      <c r="G512" s="15"/>
      <c r="H512" s="18"/>
      <c r="I512" s="15"/>
      <c r="J512" s="16"/>
    </row>
    <row r="513" spans="1:10" x14ac:dyDescent="0.3">
      <c r="A513" s="2" t="s">
        <v>6</v>
      </c>
      <c r="B513" s="2" t="s">
        <v>3</v>
      </c>
      <c r="C513" s="2">
        <v>4</v>
      </c>
      <c r="D513" s="2">
        <v>2010</v>
      </c>
      <c r="E513" s="27">
        <v>40332</v>
      </c>
      <c r="F513" s="2">
        <v>21.899999999999991</v>
      </c>
      <c r="G513" s="15"/>
      <c r="H513" s="18"/>
      <c r="I513" s="15"/>
      <c r="J513" s="16"/>
    </row>
    <row r="514" spans="1:10" x14ac:dyDescent="0.3">
      <c r="A514" s="2" t="s">
        <v>6</v>
      </c>
      <c r="B514" s="2" t="s">
        <v>45</v>
      </c>
      <c r="C514" s="2">
        <v>4</v>
      </c>
      <c r="D514" s="2">
        <v>2010</v>
      </c>
      <c r="E514" s="27">
        <v>40332</v>
      </c>
      <c r="F514" s="2">
        <v>18.799999999999997</v>
      </c>
      <c r="G514" s="15"/>
      <c r="H514" s="18"/>
      <c r="I514" s="15"/>
      <c r="J514" s="16"/>
    </row>
    <row r="515" spans="1:10" x14ac:dyDescent="0.3">
      <c r="A515" s="2" t="s">
        <v>6</v>
      </c>
      <c r="B515" s="2" t="s">
        <v>3</v>
      </c>
      <c r="C515" s="2">
        <v>5</v>
      </c>
      <c r="D515" s="2">
        <v>2010</v>
      </c>
      <c r="E515" s="27">
        <v>40332</v>
      </c>
      <c r="F515" s="2">
        <v>25.399999999999991</v>
      </c>
      <c r="G515" s="15"/>
      <c r="H515" s="18"/>
      <c r="I515" s="15"/>
      <c r="J515" s="16"/>
    </row>
    <row r="516" spans="1:10" x14ac:dyDescent="0.3">
      <c r="A516" s="2" t="s">
        <v>6</v>
      </c>
      <c r="B516" s="2" t="s">
        <v>45</v>
      </c>
      <c r="C516" s="2">
        <v>5</v>
      </c>
      <c r="D516" s="2">
        <v>2010</v>
      </c>
      <c r="E516" s="27">
        <v>40332</v>
      </c>
      <c r="F516" s="2">
        <v>19.699999999999989</v>
      </c>
      <c r="G516" s="15"/>
      <c r="H516" s="18"/>
      <c r="I516" s="15"/>
      <c r="J516" s="16"/>
    </row>
    <row r="517" spans="1:10" x14ac:dyDescent="0.3">
      <c r="A517" s="2" t="s">
        <v>6</v>
      </c>
      <c r="B517" s="2" t="s">
        <v>3</v>
      </c>
      <c r="C517" s="2">
        <v>6</v>
      </c>
      <c r="D517" s="2">
        <v>2010</v>
      </c>
      <c r="E517" s="27">
        <v>40332</v>
      </c>
      <c r="F517" s="2">
        <v>24.899999999999991</v>
      </c>
      <c r="G517" s="15"/>
      <c r="H517" s="18"/>
      <c r="I517" s="15"/>
      <c r="J517" s="16"/>
    </row>
    <row r="518" spans="1:10" x14ac:dyDescent="0.3">
      <c r="A518" s="2" t="s">
        <v>6</v>
      </c>
      <c r="B518" s="2" t="s">
        <v>45</v>
      </c>
      <c r="C518" s="2">
        <v>6</v>
      </c>
      <c r="D518" s="2">
        <v>2010</v>
      </c>
      <c r="E518" s="27">
        <v>40332</v>
      </c>
      <c r="F518" s="2">
        <v>26.099999999999994</v>
      </c>
      <c r="G518" s="15"/>
      <c r="H518" s="18"/>
      <c r="I518" s="15"/>
      <c r="J518" s="16"/>
    </row>
    <row r="519" spans="1:10" x14ac:dyDescent="0.3">
      <c r="A519" s="2" t="s">
        <v>6</v>
      </c>
      <c r="B519" s="2" t="s">
        <v>3</v>
      </c>
      <c r="C519" s="2">
        <v>1</v>
      </c>
      <c r="D519" s="2">
        <v>2010</v>
      </c>
      <c r="E519" s="27">
        <v>40333</v>
      </c>
      <c r="F519" s="2">
        <v>23.699999999999989</v>
      </c>
      <c r="G519" s="15"/>
      <c r="H519" s="19"/>
      <c r="I519" s="15"/>
      <c r="J519" s="15"/>
    </row>
    <row r="520" spans="1:10" x14ac:dyDescent="0.3">
      <c r="A520" s="2" t="s">
        <v>6</v>
      </c>
      <c r="B520" s="2" t="s">
        <v>45</v>
      </c>
      <c r="C520" s="2">
        <v>1</v>
      </c>
      <c r="D520" s="2">
        <v>2010</v>
      </c>
      <c r="E520" s="27">
        <v>40333</v>
      </c>
      <c r="F520" s="2">
        <v>24.099999999999994</v>
      </c>
      <c r="G520" s="15"/>
      <c r="H520" s="19"/>
      <c r="I520" s="15"/>
      <c r="J520" s="15"/>
    </row>
    <row r="521" spans="1:10" x14ac:dyDescent="0.3">
      <c r="A521" s="2" t="s">
        <v>6</v>
      </c>
      <c r="B521" s="2" t="s">
        <v>3</v>
      </c>
      <c r="C521" s="2">
        <v>2</v>
      </c>
      <c r="D521" s="2">
        <v>2010</v>
      </c>
      <c r="E521" s="27">
        <v>40333</v>
      </c>
      <c r="F521" s="2">
        <v>20.5</v>
      </c>
      <c r="G521" s="15"/>
      <c r="H521" s="19"/>
      <c r="I521" s="15"/>
      <c r="J521" s="15"/>
    </row>
    <row r="522" spans="1:10" x14ac:dyDescent="0.3">
      <c r="A522" s="2" t="s">
        <v>6</v>
      </c>
      <c r="B522" s="2" t="s">
        <v>45</v>
      </c>
      <c r="C522" s="2">
        <v>2</v>
      </c>
      <c r="D522" s="2">
        <v>2010</v>
      </c>
      <c r="E522" s="27">
        <v>40333</v>
      </c>
      <c r="F522" s="2">
        <v>25.299999999999997</v>
      </c>
      <c r="G522" s="15"/>
      <c r="H522" s="19"/>
      <c r="I522" s="15"/>
      <c r="J522" s="15"/>
    </row>
    <row r="523" spans="1:10" x14ac:dyDescent="0.3">
      <c r="A523" s="2" t="s">
        <v>6</v>
      </c>
      <c r="B523" s="2" t="s">
        <v>3</v>
      </c>
      <c r="C523" s="2">
        <v>3</v>
      </c>
      <c r="D523" s="2">
        <v>2010</v>
      </c>
      <c r="E523" s="27">
        <v>40333</v>
      </c>
      <c r="F523" s="2">
        <v>20.5</v>
      </c>
      <c r="G523" s="15"/>
      <c r="H523" s="19"/>
      <c r="I523" s="15"/>
      <c r="J523" s="16"/>
    </row>
    <row r="524" spans="1:10" x14ac:dyDescent="0.3">
      <c r="A524" s="2" t="s">
        <v>6</v>
      </c>
      <c r="B524" s="2" t="s">
        <v>45</v>
      </c>
      <c r="C524" s="2">
        <v>3</v>
      </c>
      <c r="D524" s="2">
        <v>2010</v>
      </c>
      <c r="E524" s="27">
        <v>40333</v>
      </c>
      <c r="F524" s="2">
        <v>23.399999999999991</v>
      </c>
      <c r="G524" s="15"/>
      <c r="H524" s="19"/>
      <c r="I524" s="15"/>
      <c r="J524" s="16"/>
    </row>
    <row r="525" spans="1:10" x14ac:dyDescent="0.3">
      <c r="A525" s="2" t="s">
        <v>6</v>
      </c>
      <c r="B525" s="2" t="s">
        <v>3</v>
      </c>
      <c r="C525" s="2">
        <v>4</v>
      </c>
      <c r="D525" s="2">
        <v>2010</v>
      </c>
      <c r="E525" s="27">
        <v>40333</v>
      </c>
      <c r="F525" s="2">
        <v>13.799999999999997</v>
      </c>
      <c r="G525" s="15"/>
      <c r="H525" s="19"/>
      <c r="I525" s="15"/>
      <c r="J525" s="16"/>
    </row>
    <row r="526" spans="1:10" x14ac:dyDescent="0.3">
      <c r="A526" s="2" t="s">
        <v>6</v>
      </c>
      <c r="B526" s="2" t="s">
        <v>45</v>
      </c>
      <c r="C526" s="2">
        <v>4</v>
      </c>
      <c r="D526" s="2">
        <v>2010</v>
      </c>
      <c r="E526" s="27">
        <v>40333</v>
      </c>
      <c r="F526" s="2">
        <v>19.599999999999994</v>
      </c>
      <c r="G526" s="15"/>
      <c r="H526" s="19"/>
      <c r="I526" s="15"/>
      <c r="J526" s="16"/>
    </row>
    <row r="527" spans="1:10" x14ac:dyDescent="0.3">
      <c r="A527" s="2" t="s">
        <v>6</v>
      </c>
      <c r="B527" s="2" t="s">
        <v>3</v>
      </c>
      <c r="C527" s="2">
        <v>5</v>
      </c>
      <c r="D527" s="2">
        <v>2010</v>
      </c>
      <c r="E527" s="27">
        <v>40333</v>
      </c>
      <c r="F527" s="2">
        <v>24.299999999999997</v>
      </c>
      <c r="G527" s="15"/>
      <c r="H527" s="19"/>
      <c r="I527" s="15"/>
      <c r="J527" s="16"/>
    </row>
    <row r="528" spans="1:10" x14ac:dyDescent="0.3">
      <c r="A528" s="2" t="s">
        <v>6</v>
      </c>
      <c r="B528" s="2" t="s">
        <v>45</v>
      </c>
      <c r="C528" s="2">
        <v>5</v>
      </c>
      <c r="D528" s="2">
        <v>2010</v>
      </c>
      <c r="E528" s="27">
        <v>40333</v>
      </c>
      <c r="F528" s="2">
        <v>22.699999999999989</v>
      </c>
      <c r="G528" s="15"/>
      <c r="H528" s="19"/>
      <c r="I528" s="15"/>
      <c r="J528" s="16"/>
    </row>
    <row r="529" spans="1:10" x14ac:dyDescent="0.3">
      <c r="A529" s="2" t="s">
        <v>6</v>
      </c>
      <c r="B529" s="2" t="s">
        <v>3</v>
      </c>
      <c r="C529" s="2">
        <v>6</v>
      </c>
      <c r="D529" s="2">
        <v>2010</v>
      </c>
      <c r="E529" s="27">
        <v>40333</v>
      </c>
      <c r="F529" s="2">
        <v>21.899999999999991</v>
      </c>
      <c r="G529" s="15"/>
      <c r="H529" s="19"/>
      <c r="I529" s="15"/>
      <c r="J529" s="16"/>
    </row>
    <row r="530" spans="1:10" x14ac:dyDescent="0.3">
      <c r="A530" s="2" t="s">
        <v>6</v>
      </c>
      <c r="B530" s="2" t="s">
        <v>45</v>
      </c>
      <c r="C530" s="2">
        <v>6</v>
      </c>
      <c r="D530" s="2">
        <v>2010</v>
      </c>
      <c r="E530" s="27">
        <v>40333</v>
      </c>
      <c r="F530" s="2">
        <v>26.299999999999997</v>
      </c>
      <c r="G530" s="15"/>
      <c r="H530" s="19"/>
      <c r="I530" s="15"/>
      <c r="J530" s="16"/>
    </row>
    <row r="531" spans="1:10" x14ac:dyDescent="0.3">
      <c r="A531" s="2" t="s">
        <v>6</v>
      </c>
      <c r="B531" s="2" t="s">
        <v>3</v>
      </c>
      <c r="C531" s="2">
        <v>1</v>
      </c>
      <c r="D531" s="2">
        <v>2010</v>
      </c>
      <c r="E531" s="27">
        <v>40337</v>
      </c>
      <c r="F531" s="2">
        <v>25.099999999999994</v>
      </c>
      <c r="G531" s="15"/>
      <c r="H531" s="19"/>
      <c r="I531" s="15"/>
      <c r="J531" s="16"/>
    </row>
    <row r="532" spans="1:10" x14ac:dyDescent="0.3">
      <c r="A532" s="2" t="s">
        <v>6</v>
      </c>
      <c r="B532" s="2" t="s">
        <v>45</v>
      </c>
      <c r="C532" s="2">
        <v>1</v>
      </c>
      <c r="D532" s="2">
        <v>2010</v>
      </c>
      <c r="E532" s="27">
        <v>40337</v>
      </c>
      <c r="F532" s="2">
        <v>25</v>
      </c>
      <c r="G532" s="15"/>
      <c r="H532" s="19"/>
      <c r="I532" s="15"/>
      <c r="J532" s="16"/>
    </row>
    <row r="533" spans="1:10" x14ac:dyDescent="0.3">
      <c r="A533" s="2" t="s">
        <v>6</v>
      </c>
      <c r="B533" s="2" t="s">
        <v>3</v>
      </c>
      <c r="C533" s="2">
        <v>2</v>
      </c>
      <c r="D533" s="2">
        <v>2010</v>
      </c>
      <c r="E533" s="27">
        <v>40337</v>
      </c>
      <c r="F533" s="2">
        <v>19.899999999999991</v>
      </c>
      <c r="G533" s="15"/>
      <c r="H533" s="19"/>
      <c r="I533" s="15"/>
      <c r="J533" s="16"/>
    </row>
    <row r="534" spans="1:10" x14ac:dyDescent="0.3">
      <c r="A534" s="2" t="s">
        <v>6</v>
      </c>
      <c r="B534" s="2" t="s">
        <v>45</v>
      </c>
      <c r="C534" s="2">
        <v>2</v>
      </c>
      <c r="D534" s="2">
        <v>2010</v>
      </c>
      <c r="E534" s="27">
        <v>40337</v>
      </c>
      <c r="F534" s="2">
        <v>23.699999999999989</v>
      </c>
      <c r="G534" s="15"/>
      <c r="H534" s="19"/>
      <c r="I534" s="15"/>
      <c r="J534" s="16"/>
    </row>
    <row r="535" spans="1:10" x14ac:dyDescent="0.3">
      <c r="A535" s="2" t="s">
        <v>6</v>
      </c>
      <c r="B535" s="2" t="s">
        <v>3</v>
      </c>
      <c r="C535" s="2">
        <v>3</v>
      </c>
      <c r="D535" s="2">
        <v>2010</v>
      </c>
      <c r="E535" s="27">
        <v>40337</v>
      </c>
      <c r="F535" s="2">
        <v>22</v>
      </c>
      <c r="G535" s="15"/>
      <c r="H535" s="19"/>
      <c r="I535" s="15"/>
      <c r="J535" s="16"/>
    </row>
    <row r="536" spans="1:10" x14ac:dyDescent="0.3">
      <c r="A536" s="2" t="s">
        <v>6</v>
      </c>
      <c r="B536" s="2" t="s">
        <v>45</v>
      </c>
      <c r="C536" s="2">
        <v>3</v>
      </c>
      <c r="D536" s="2">
        <v>2010</v>
      </c>
      <c r="E536" s="27">
        <v>40337</v>
      </c>
      <c r="F536" s="2">
        <v>27.699999999999989</v>
      </c>
      <c r="G536" s="15"/>
      <c r="H536" s="19"/>
      <c r="I536" s="15"/>
      <c r="J536" s="16"/>
    </row>
    <row r="537" spans="1:10" x14ac:dyDescent="0.3">
      <c r="A537" s="2" t="s">
        <v>6</v>
      </c>
      <c r="B537" s="2" t="s">
        <v>3</v>
      </c>
      <c r="C537" s="2">
        <v>4</v>
      </c>
      <c r="D537" s="2">
        <v>2010</v>
      </c>
      <c r="E537" s="27">
        <v>40337</v>
      </c>
      <c r="F537" s="2">
        <v>17</v>
      </c>
      <c r="G537" s="15"/>
      <c r="H537" s="19"/>
      <c r="I537" s="15"/>
      <c r="J537" s="16"/>
    </row>
    <row r="538" spans="1:10" x14ac:dyDescent="0.3">
      <c r="A538" s="2" t="s">
        <v>6</v>
      </c>
      <c r="B538" s="2" t="s">
        <v>45</v>
      </c>
      <c r="C538" s="2">
        <v>4</v>
      </c>
      <c r="D538" s="2">
        <v>2010</v>
      </c>
      <c r="E538" s="27">
        <v>40337</v>
      </c>
      <c r="F538" s="2">
        <v>25.599999999999994</v>
      </c>
      <c r="G538" s="15"/>
      <c r="H538" s="19"/>
      <c r="I538" s="15"/>
      <c r="J538" s="16"/>
    </row>
    <row r="539" spans="1:10" x14ac:dyDescent="0.3">
      <c r="A539" s="2" t="s">
        <v>6</v>
      </c>
      <c r="B539" s="2" t="s">
        <v>3</v>
      </c>
      <c r="C539" s="2">
        <v>5</v>
      </c>
      <c r="D539" s="2">
        <v>2010</v>
      </c>
      <c r="E539" s="27">
        <v>40337</v>
      </c>
      <c r="F539" s="2">
        <v>24.199999999999989</v>
      </c>
      <c r="G539" s="15"/>
      <c r="H539" s="19"/>
      <c r="I539" s="15"/>
      <c r="J539" s="16"/>
    </row>
    <row r="540" spans="1:10" x14ac:dyDescent="0.3">
      <c r="A540" s="2" t="s">
        <v>6</v>
      </c>
      <c r="B540" s="2" t="s">
        <v>45</v>
      </c>
      <c r="C540" s="2">
        <v>5</v>
      </c>
      <c r="D540" s="2">
        <v>2010</v>
      </c>
      <c r="E540" s="27">
        <v>40337</v>
      </c>
      <c r="F540" s="2">
        <v>24.199999999999989</v>
      </c>
      <c r="G540" s="15"/>
      <c r="H540" s="19"/>
      <c r="I540" s="15"/>
      <c r="J540" s="16"/>
    </row>
    <row r="541" spans="1:10" x14ac:dyDescent="0.3">
      <c r="A541" s="2" t="s">
        <v>6</v>
      </c>
      <c r="B541" s="2" t="s">
        <v>3</v>
      </c>
      <c r="C541" s="2">
        <v>6</v>
      </c>
      <c r="D541" s="2">
        <v>2010</v>
      </c>
      <c r="E541" s="27">
        <v>40337</v>
      </c>
      <c r="F541" s="2">
        <v>23.799999999999997</v>
      </c>
      <c r="G541" s="15"/>
      <c r="H541" s="19"/>
      <c r="I541" s="15"/>
      <c r="J541" s="16"/>
    </row>
    <row r="542" spans="1:10" x14ac:dyDescent="0.3">
      <c r="A542" s="2" t="s">
        <v>6</v>
      </c>
      <c r="B542" s="2" t="s">
        <v>45</v>
      </c>
      <c r="C542" s="2">
        <v>6</v>
      </c>
      <c r="D542" s="2">
        <v>2010</v>
      </c>
      <c r="E542" s="27">
        <v>40337</v>
      </c>
      <c r="F542" s="2">
        <v>28.599999999999994</v>
      </c>
      <c r="G542" s="15"/>
      <c r="H542" s="19"/>
      <c r="I542" s="15"/>
      <c r="J542" s="16"/>
    </row>
    <row r="543" spans="1:10" x14ac:dyDescent="0.3">
      <c r="A543" s="2" t="s">
        <v>6</v>
      </c>
      <c r="B543" s="2" t="s">
        <v>3</v>
      </c>
      <c r="C543" s="2">
        <v>1</v>
      </c>
      <c r="D543" s="2">
        <v>2010</v>
      </c>
      <c r="E543" s="27">
        <v>40338</v>
      </c>
      <c r="F543" s="2">
        <v>21.299999999999997</v>
      </c>
      <c r="G543" s="15"/>
      <c r="H543" s="19"/>
      <c r="I543" s="15"/>
      <c r="J543" s="16"/>
    </row>
    <row r="544" spans="1:10" x14ac:dyDescent="0.3">
      <c r="A544" s="2" t="s">
        <v>6</v>
      </c>
      <c r="B544" s="2" t="s">
        <v>45</v>
      </c>
      <c r="C544" s="2">
        <v>1</v>
      </c>
      <c r="D544" s="2">
        <v>2010</v>
      </c>
      <c r="E544" s="27">
        <v>40338</v>
      </c>
      <c r="F544" s="2">
        <v>25.899999999999991</v>
      </c>
      <c r="G544" s="15"/>
      <c r="H544" s="19"/>
      <c r="I544" s="15"/>
      <c r="J544" s="16"/>
    </row>
    <row r="545" spans="1:10" x14ac:dyDescent="0.3">
      <c r="A545" s="2" t="s">
        <v>6</v>
      </c>
      <c r="B545" s="2" t="s">
        <v>3</v>
      </c>
      <c r="C545" s="2">
        <v>2</v>
      </c>
      <c r="D545" s="2">
        <v>2010</v>
      </c>
      <c r="E545" s="27">
        <v>40338</v>
      </c>
      <c r="F545" s="2">
        <v>17.899999999999991</v>
      </c>
      <c r="G545" s="15"/>
      <c r="H545" s="19"/>
      <c r="I545" s="15"/>
      <c r="J545" s="16"/>
    </row>
    <row r="546" spans="1:10" x14ac:dyDescent="0.3">
      <c r="A546" s="2" t="s">
        <v>6</v>
      </c>
      <c r="B546" s="2" t="s">
        <v>45</v>
      </c>
      <c r="C546" s="2">
        <v>2</v>
      </c>
      <c r="D546" s="2">
        <v>2010</v>
      </c>
      <c r="E546" s="27">
        <v>40338</v>
      </c>
      <c r="F546" s="2">
        <v>18.299999999999997</v>
      </c>
      <c r="G546" s="15"/>
      <c r="H546" s="19"/>
      <c r="I546" s="15"/>
      <c r="J546" s="16"/>
    </row>
    <row r="547" spans="1:10" x14ac:dyDescent="0.3">
      <c r="A547" s="2" t="s">
        <v>6</v>
      </c>
      <c r="B547" s="2" t="s">
        <v>3</v>
      </c>
      <c r="C547" s="2">
        <v>3</v>
      </c>
      <c r="D547" s="2">
        <v>2010</v>
      </c>
      <c r="E547" s="27">
        <v>40338</v>
      </c>
      <c r="F547" s="2">
        <v>24.099999999999994</v>
      </c>
      <c r="G547" s="15"/>
      <c r="H547" s="19"/>
      <c r="I547" s="15"/>
      <c r="J547" s="16"/>
    </row>
    <row r="548" spans="1:10" x14ac:dyDescent="0.3">
      <c r="A548" s="2" t="s">
        <v>6</v>
      </c>
      <c r="B548" s="2" t="s">
        <v>45</v>
      </c>
      <c r="C548" s="2">
        <v>3</v>
      </c>
      <c r="D548" s="2">
        <v>2010</v>
      </c>
      <c r="E548" s="27">
        <v>40338</v>
      </c>
      <c r="F548" s="2">
        <v>11.599999999999994</v>
      </c>
      <c r="G548" s="15"/>
      <c r="H548" s="19"/>
      <c r="I548" s="15"/>
      <c r="J548" s="16"/>
    </row>
    <row r="549" spans="1:10" x14ac:dyDescent="0.3">
      <c r="A549" s="2" t="s">
        <v>6</v>
      </c>
      <c r="B549" s="2" t="s">
        <v>3</v>
      </c>
      <c r="C549" s="2">
        <v>4</v>
      </c>
      <c r="D549" s="2">
        <v>2010</v>
      </c>
      <c r="E549" s="27">
        <v>40338</v>
      </c>
      <c r="F549" s="2">
        <v>23.099999999999994</v>
      </c>
      <c r="G549" s="15"/>
      <c r="H549" s="19"/>
      <c r="I549" s="15"/>
      <c r="J549" s="16"/>
    </row>
    <row r="550" spans="1:10" x14ac:dyDescent="0.3">
      <c r="A550" s="2" t="s">
        <v>6</v>
      </c>
      <c r="B550" s="2" t="s">
        <v>45</v>
      </c>
      <c r="C550" s="2">
        <v>4</v>
      </c>
      <c r="D550" s="2">
        <v>2010</v>
      </c>
      <c r="E550" s="27">
        <v>40338</v>
      </c>
      <c r="F550" s="2">
        <v>19.099999999999994</v>
      </c>
      <c r="G550" s="15"/>
      <c r="H550" s="19"/>
      <c r="I550" s="15"/>
      <c r="J550" s="16"/>
    </row>
    <row r="551" spans="1:10" x14ac:dyDescent="0.3">
      <c r="A551" s="2" t="s">
        <v>6</v>
      </c>
      <c r="B551" s="2" t="s">
        <v>3</v>
      </c>
      <c r="C551" s="2">
        <v>5</v>
      </c>
      <c r="D551" s="2">
        <v>2010</v>
      </c>
      <c r="E551" s="27">
        <v>40338</v>
      </c>
      <c r="F551" s="2">
        <v>22.599999999999994</v>
      </c>
      <c r="G551" s="15"/>
      <c r="H551" s="19"/>
      <c r="I551" s="15"/>
      <c r="J551" s="16"/>
    </row>
    <row r="552" spans="1:10" x14ac:dyDescent="0.3">
      <c r="A552" s="2" t="s">
        <v>6</v>
      </c>
      <c r="B552" s="2" t="s">
        <v>45</v>
      </c>
      <c r="C552" s="2">
        <v>5</v>
      </c>
      <c r="D552" s="2">
        <v>2010</v>
      </c>
      <c r="E552" s="27">
        <v>40338</v>
      </c>
      <c r="F552" s="2">
        <v>28.099999999999994</v>
      </c>
      <c r="G552" s="15"/>
      <c r="H552" s="19"/>
      <c r="I552" s="15"/>
      <c r="J552" s="16"/>
    </row>
    <row r="553" spans="1:10" x14ac:dyDescent="0.3">
      <c r="A553" s="2" t="s">
        <v>6</v>
      </c>
      <c r="B553" s="2" t="s">
        <v>3</v>
      </c>
      <c r="C553" s="2">
        <v>6</v>
      </c>
      <c r="D553" s="2">
        <v>2010</v>
      </c>
      <c r="E553" s="27">
        <v>40338</v>
      </c>
      <c r="F553" s="2">
        <v>25</v>
      </c>
      <c r="G553" s="15"/>
      <c r="H553" s="19"/>
      <c r="I553" s="15"/>
      <c r="J553" s="16"/>
    </row>
    <row r="554" spans="1:10" x14ac:dyDescent="0.3">
      <c r="A554" s="2" t="s">
        <v>6</v>
      </c>
      <c r="B554" s="2" t="s">
        <v>45</v>
      </c>
      <c r="C554" s="2">
        <v>6</v>
      </c>
      <c r="D554" s="2">
        <v>2010</v>
      </c>
      <c r="E554" s="27">
        <v>40338</v>
      </c>
      <c r="F554" s="2">
        <v>26.799999999999997</v>
      </c>
      <c r="G554" s="15"/>
      <c r="H554" s="19"/>
      <c r="I554" s="15"/>
      <c r="J554" s="16"/>
    </row>
    <row r="555" spans="1:10" x14ac:dyDescent="0.3">
      <c r="A555" s="2" t="s">
        <v>6</v>
      </c>
      <c r="B555" s="2" t="s">
        <v>3</v>
      </c>
      <c r="C555" s="2">
        <v>1</v>
      </c>
      <c r="D555" s="2">
        <v>2010</v>
      </c>
      <c r="E555" s="27">
        <v>40339</v>
      </c>
      <c r="F555" s="2">
        <v>25.199999999999989</v>
      </c>
      <c r="G555" s="15"/>
      <c r="H555" s="19"/>
      <c r="I555" s="15"/>
      <c r="J555" s="16"/>
    </row>
    <row r="556" spans="1:10" x14ac:dyDescent="0.3">
      <c r="A556" s="2" t="s">
        <v>6</v>
      </c>
      <c r="B556" s="2" t="s">
        <v>45</v>
      </c>
      <c r="C556" s="2">
        <v>1</v>
      </c>
      <c r="D556" s="2">
        <v>2010</v>
      </c>
      <c r="E556" s="27">
        <v>40339</v>
      </c>
      <c r="F556" s="2">
        <v>24.199999999999989</v>
      </c>
      <c r="G556" s="15"/>
      <c r="H556" s="19"/>
      <c r="I556" s="15"/>
      <c r="J556" s="16"/>
    </row>
    <row r="557" spans="1:10" x14ac:dyDescent="0.3">
      <c r="A557" s="2" t="s">
        <v>6</v>
      </c>
      <c r="B557" s="2" t="s">
        <v>3</v>
      </c>
      <c r="C557" s="2">
        <v>2</v>
      </c>
      <c r="D557" s="2">
        <v>2010</v>
      </c>
      <c r="E557" s="27">
        <v>40339</v>
      </c>
      <c r="F557" s="2">
        <v>24.799999999999997</v>
      </c>
      <c r="G557" s="15"/>
      <c r="H557" s="19"/>
      <c r="I557" s="15"/>
      <c r="J557" s="16"/>
    </row>
    <row r="558" spans="1:10" x14ac:dyDescent="0.3">
      <c r="A558" s="2" t="s">
        <v>6</v>
      </c>
      <c r="B558" s="2" t="s">
        <v>45</v>
      </c>
      <c r="C558" s="2">
        <v>2</v>
      </c>
      <c r="D558" s="2">
        <v>2010</v>
      </c>
      <c r="E558" s="27">
        <v>40339</v>
      </c>
      <c r="F558" s="2">
        <v>24.599999999999994</v>
      </c>
      <c r="G558" s="15"/>
      <c r="H558" s="19"/>
      <c r="I558" s="15"/>
      <c r="J558" s="16"/>
    </row>
    <row r="559" spans="1:10" x14ac:dyDescent="0.3">
      <c r="A559" s="2" t="s">
        <v>6</v>
      </c>
      <c r="B559" s="2" t="s">
        <v>3</v>
      </c>
      <c r="C559" s="2">
        <v>3</v>
      </c>
      <c r="D559" s="2">
        <v>2010</v>
      </c>
      <c r="E559" s="27">
        <v>40339</v>
      </c>
      <c r="F559" s="2">
        <v>22.199999999999989</v>
      </c>
      <c r="G559" s="15"/>
      <c r="H559" s="19"/>
      <c r="I559" s="15"/>
      <c r="J559" s="16"/>
    </row>
    <row r="560" spans="1:10" x14ac:dyDescent="0.3">
      <c r="A560" s="2" t="s">
        <v>6</v>
      </c>
      <c r="B560" s="2" t="s">
        <v>45</v>
      </c>
      <c r="C560" s="2">
        <v>3</v>
      </c>
      <c r="D560" s="2">
        <v>2010</v>
      </c>
      <c r="E560" s="27">
        <v>40339</v>
      </c>
      <c r="F560" s="2">
        <v>29.199999999999996</v>
      </c>
      <c r="G560" s="15"/>
      <c r="H560" s="19"/>
      <c r="I560" s="15"/>
      <c r="J560" s="16"/>
    </row>
    <row r="561" spans="1:10" x14ac:dyDescent="0.3">
      <c r="A561" s="2" t="s">
        <v>6</v>
      </c>
      <c r="B561" s="2" t="s">
        <v>3</v>
      </c>
      <c r="C561" s="2">
        <v>4</v>
      </c>
      <c r="D561" s="2">
        <v>2010</v>
      </c>
      <c r="E561" s="27">
        <v>40339</v>
      </c>
      <c r="F561" s="2">
        <v>19.099999999999994</v>
      </c>
      <c r="G561" s="15"/>
      <c r="H561" s="19"/>
      <c r="I561" s="15"/>
      <c r="J561" s="16"/>
    </row>
    <row r="562" spans="1:10" x14ac:dyDescent="0.3">
      <c r="A562" s="2" t="s">
        <v>6</v>
      </c>
      <c r="B562" s="2" t="s">
        <v>45</v>
      </c>
      <c r="C562" s="2">
        <v>4</v>
      </c>
      <c r="D562" s="2">
        <v>2010</v>
      </c>
      <c r="E562" s="27">
        <v>40339</v>
      </c>
      <c r="F562" s="2">
        <v>24.5</v>
      </c>
      <c r="G562" s="15"/>
      <c r="H562" s="19"/>
      <c r="I562" s="15"/>
      <c r="J562" s="16"/>
    </row>
    <row r="563" spans="1:10" x14ac:dyDescent="0.3">
      <c r="A563" s="2" t="s">
        <v>6</v>
      </c>
      <c r="B563" s="2" t="s">
        <v>3</v>
      </c>
      <c r="C563" s="2">
        <v>5</v>
      </c>
      <c r="D563" s="2">
        <v>2010</v>
      </c>
      <c r="E563" s="27">
        <v>40339</v>
      </c>
      <c r="F563" s="2">
        <v>18.599999999999994</v>
      </c>
      <c r="G563" s="15"/>
      <c r="H563" s="19"/>
      <c r="I563" s="15"/>
      <c r="J563" s="16"/>
    </row>
    <row r="564" spans="1:10" x14ac:dyDescent="0.3">
      <c r="A564" s="2" t="s">
        <v>6</v>
      </c>
      <c r="B564" s="2" t="s">
        <v>45</v>
      </c>
      <c r="C564" s="2">
        <v>5</v>
      </c>
      <c r="D564" s="2">
        <v>2010</v>
      </c>
      <c r="E564" s="27">
        <v>40339</v>
      </c>
      <c r="F564" s="2">
        <v>21.699999999999989</v>
      </c>
      <c r="G564" s="15"/>
      <c r="H564" s="19"/>
      <c r="I564" s="15"/>
      <c r="J564" s="16"/>
    </row>
    <row r="565" spans="1:10" x14ac:dyDescent="0.3">
      <c r="A565" s="2" t="s">
        <v>6</v>
      </c>
      <c r="B565" s="2" t="s">
        <v>3</v>
      </c>
      <c r="C565" s="2">
        <v>6</v>
      </c>
      <c r="D565" s="2">
        <v>2010</v>
      </c>
      <c r="E565" s="27">
        <v>40339</v>
      </c>
      <c r="F565" s="2">
        <v>26.299999999999997</v>
      </c>
      <c r="G565" s="15"/>
      <c r="H565" s="19"/>
      <c r="I565" s="15"/>
      <c r="J565" s="16"/>
    </row>
    <row r="566" spans="1:10" x14ac:dyDescent="0.3">
      <c r="A566" s="2" t="s">
        <v>6</v>
      </c>
      <c r="B566" s="2" t="s">
        <v>45</v>
      </c>
      <c r="C566" s="2">
        <v>6</v>
      </c>
      <c r="D566" s="2">
        <v>2010</v>
      </c>
      <c r="E566" s="27">
        <v>40339</v>
      </c>
      <c r="F566" s="2">
        <v>22.299999999999997</v>
      </c>
      <c r="G566" s="15"/>
      <c r="H566" s="19"/>
      <c r="I566" s="15"/>
      <c r="J566" s="16"/>
    </row>
    <row r="567" spans="1:10" x14ac:dyDescent="0.3">
      <c r="A567" s="2" t="s">
        <v>6</v>
      </c>
      <c r="B567" s="2" t="s">
        <v>3</v>
      </c>
      <c r="C567" s="2">
        <v>1</v>
      </c>
      <c r="D567" s="2">
        <v>2010</v>
      </c>
      <c r="E567" s="27">
        <v>40344</v>
      </c>
      <c r="F567" s="2">
        <v>21</v>
      </c>
      <c r="G567" s="15"/>
      <c r="H567" s="19"/>
      <c r="I567" s="15"/>
      <c r="J567" s="16"/>
    </row>
    <row r="568" spans="1:10" x14ac:dyDescent="0.3">
      <c r="A568" s="2" t="s">
        <v>6</v>
      </c>
      <c r="B568" s="2" t="s">
        <v>45</v>
      </c>
      <c r="C568" s="2">
        <v>1</v>
      </c>
      <c r="D568" s="2">
        <v>2010</v>
      </c>
      <c r="E568" s="27">
        <v>40344</v>
      </c>
      <c r="F568" s="2">
        <v>22.199999999999989</v>
      </c>
      <c r="G568" s="15"/>
      <c r="H568" s="19"/>
      <c r="I568" s="15"/>
      <c r="J568" s="16"/>
    </row>
    <row r="569" spans="1:10" x14ac:dyDescent="0.3">
      <c r="A569" s="2" t="s">
        <v>6</v>
      </c>
      <c r="B569" s="2" t="s">
        <v>3</v>
      </c>
      <c r="C569" s="2">
        <v>2</v>
      </c>
      <c r="D569" s="2">
        <v>2010</v>
      </c>
      <c r="E569" s="27">
        <v>40344</v>
      </c>
      <c r="F569" s="2">
        <v>23.099999999999994</v>
      </c>
      <c r="G569" s="15"/>
      <c r="H569" s="19"/>
      <c r="I569" s="15"/>
      <c r="J569" s="15"/>
    </row>
    <row r="570" spans="1:10" x14ac:dyDescent="0.3">
      <c r="A570" s="2" t="s">
        <v>6</v>
      </c>
      <c r="B570" s="2" t="s">
        <v>45</v>
      </c>
      <c r="C570" s="2">
        <v>2</v>
      </c>
      <c r="D570" s="2">
        <v>2010</v>
      </c>
      <c r="E570" s="27">
        <v>40344</v>
      </c>
      <c r="F570" s="2">
        <v>24.5</v>
      </c>
      <c r="G570" s="15"/>
      <c r="H570" s="19"/>
      <c r="I570" s="15"/>
      <c r="J570" s="16"/>
    </row>
    <row r="571" spans="1:10" x14ac:dyDescent="0.3">
      <c r="A571" s="2" t="s">
        <v>6</v>
      </c>
      <c r="B571" s="2" t="s">
        <v>3</v>
      </c>
      <c r="C571" s="2">
        <v>3</v>
      </c>
      <c r="D571" s="2">
        <v>2010</v>
      </c>
      <c r="E571" s="27">
        <v>40344</v>
      </c>
      <c r="F571" s="2">
        <v>24.399999999999991</v>
      </c>
      <c r="G571" s="15"/>
      <c r="H571" s="19"/>
      <c r="I571" s="15"/>
      <c r="J571" s="16"/>
    </row>
    <row r="572" spans="1:10" x14ac:dyDescent="0.3">
      <c r="A572" s="2" t="s">
        <v>6</v>
      </c>
      <c r="B572" s="2" t="s">
        <v>45</v>
      </c>
      <c r="C572" s="2">
        <v>3</v>
      </c>
      <c r="D572" s="2">
        <v>2010</v>
      </c>
      <c r="E572" s="27">
        <v>40344</v>
      </c>
      <c r="F572" s="2">
        <v>21.299999999999997</v>
      </c>
      <c r="G572" s="15"/>
      <c r="H572" s="19"/>
      <c r="I572" s="15"/>
      <c r="J572" s="16"/>
    </row>
    <row r="573" spans="1:10" x14ac:dyDescent="0.3">
      <c r="A573" s="2" t="s">
        <v>6</v>
      </c>
      <c r="B573" s="2" t="s">
        <v>3</v>
      </c>
      <c r="C573" s="2">
        <v>4</v>
      </c>
      <c r="D573" s="2">
        <v>2010</v>
      </c>
      <c r="E573" s="27">
        <v>40344</v>
      </c>
      <c r="F573" s="2">
        <v>22</v>
      </c>
      <c r="G573" s="15"/>
      <c r="H573" s="19"/>
      <c r="I573" s="15"/>
      <c r="J573" s="16"/>
    </row>
    <row r="574" spans="1:10" x14ac:dyDescent="0.3">
      <c r="A574" s="2" t="s">
        <v>6</v>
      </c>
      <c r="B574" s="2" t="s">
        <v>45</v>
      </c>
      <c r="C574" s="2">
        <v>4</v>
      </c>
      <c r="D574" s="2">
        <v>2010</v>
      </c>
      <c r="E574" s="27">
        <v>40344</v>
      </c>
      <c r="F574" s="2">
        <v>25.699999999999989</v>
      </c>
      <c r="G574" s="15"/>
      <c r="H574" s="19"/>
      <c r="I574" s="15"/>
      <c r="J574" s="16"/>
    </row>
    <row r="575" spans="1:10" x14ac:dyDescent="0.3">
      <c r="A575" s="2" t="s">
        <v>6</v>
      </c>
      <c r="B575" s="2" t="s">
        <v>3</v>
      </c>
      <c r="C575" s="2">
        <v>5</v>
      </c>
      <c r="D575" s="2">
        <v>2010</v>
      </c>
      <c r="E575" s="27">
        <v>40344</v>
      </c>
      <c r="F575" s="2">
        <v>25.799999999999997</v>
      </c>
      <c r="G575" s="15"/>
      <c r="H575" s="19"/>
      <c r="I575" s="15"/>
      <c r="J575" s="15"/>
    </row>
    <row r="576" spans="1:10" x14ac:dyDescent="0.3">
      <c r="A576" s="2" t="s">
        <v>6</v>
      </c>
      <c r="B576" s="2" t="s">
        <v>45</v>
      </c>
      <c r="C576" s="2">
        <v>5</v>
      </c>
      <c r="D576" s="2">
        <v>2010</v>
      </c>
      <c r="E576" s="27">
        <v>40344</v>
      </c>
      <c r="F576" s="2">
        <v>26.599999999999994</v>
      </c>
      <c r="G576" s="15"/>
      <c r="H576" s="19"/>
      <c r="I576" s="15"/>
      <c r="J576" s="16"/>
    </row>
    <row r="577" spans="1:10" x14ac:dyDescent="0.3">
      <c r="A577" s="2" t="s">
        <v>6</v>
      </c>
      <c r="B577" s="2" t="s">
        <v>3</v>
      </c>
      <c r="C577" s="2">
        <v>6</v>
      </c>
      <c r="D577" s="2">
        <v>2010</v>
      </c>
      <c r="E577" s="27">
        <v>40344</v>
      </c>
      <c r="F577" s="2">
        <v>29.499999999999993</v>
      </c>
      <c r="G577" s="15"/>
      <c r="H577" s="19"/>
      <c r="I577" s="15"/>
      <c r="J577" s="16"/>
    </row>
    <row r="578" spans="1:10" x14ac:dyDescent="0.3">
      <c r="A578" s="2" t="s">
        <v>6</v>
      </c>
      <c r="B578" s="2" t="s">
        <v>45</v>
      </c>
      <c r="C578" s="2">
        <v>6</v>
      </c>
      <c r="D578" s="2">
        <v>2010</v>
      </c>
      <c r="E578" s="27">
        <v>40344</v>
      </c>
      <c r="F578" s="2">
        <v>26.099999999999994</v>
      </c>
      <c r="G578" s="15"/>
      <c r="H578" s="19"/>
      <c r="I578" s="15"/>
      <c r="J578" s="16"/>
    </row>
    <row r="579" spans="1:10" x14ac:dyDescent="0.3">
      <c r="A579" s="2" t="s">
        <v>6</v>
      </c>
      <c r="B579" s="2" t="s">
        <v>3</v>
      </c>
      <c r="C579" s="2">
        <v>1</v>
      </c>
      <c r="D579" s="2">
        <v>2010</v>
      </c>
      <c r="E579" s="27">
        <v>40350</v>
      </c>
      <c r="F579" s="2">
        <v>26</v>
      </c>
      <c r="G579" s="15"/>
      <c r="H579" s="19"/>
      <c r="I579" s="15"/>
      <c r="J579" s="16"/>
    </row>
    <row r="580" spans="1:10" x14ac:dyDescent="0.3">
      <c r="A580" s="2" t="s">
        <v>6</v>
      </c>
      <c r="B580" s="2" t="s">
        <v>3</v>
      </c>
      <c r="C580" s="2">
        <v>3</v>
      </c>
      <c r="D580" s="2">
        <v>2010</v>
      </c>
      <c r="E580" s="27">
        <v>40350</v>
      </c>
      <c r="F580" s="2">
        <v>20.399999999999991</v>
      </c>
      <c r="G580" s="15"/>
      <c r="H580" s="19"/>
      <c r="I580" s="15"/>
      <c r="J580" s="16"/>
    </row>
    <row r="581" spans="1:10" x14ac:dyDescent="0.3">
      <c r="A581" s="2" t="s">
        <v>6</v>
      </c>
      <c r="B581" s="2" t="s">
        <v>3</v>
      </c>
      <c r="C581" s="2">
        <v>5</v>
      </c>
      <c r="D581" s="2">
        <v>2010</v>
      </c>
      <c r="E581" s="27">
        <v>40350</v>
      </c>
      <c r="F581" s="2">
        <v>21.399999999999991</v>
      </c>
      <c r="G581" s="15"/>
      <c r="H581" s="19"/>
      <c r="I581" s="15"/>
      <c r="J581" s="16"/>
    </row>
    <row r="582" spans="1:10" x14ac:dyDescent="0.3">
      <c r="A582" s="2" t="s">
        <v>6</v>
      </c>
      <c r="B582" s="2" t="s">
        <v>3</v>
      </c>
      <c r="C582" s="2">
        <v>1</v>
      </c>
      <c r="D582" s="2">
        <v>2010</v>
      </c>
      <c r="E582" s="27">
        <v>40352</v>
      </c>
      <c r="F582" s="2">
        <v>24.899999999999991</v>
      </c>
      <c r="G582" s="15"/>
      <c r="H582" s="19"/>
      <c r="I582" s="15"/>
      <c r="J582" s="16"/>
    </row>
    <row r="583" spans="1:10" x14ac:dyDescent="0.3">
      <c r="A583" s="2" t="s">
        <v>6</v>
      </c>
      <c r="B583" s="2" t="s">
        <v>45</v>
      </c>
      <c r="C583" s="2">
        <v>1</v>
      </c>
      <c r="D583" s="2">
        <v>2010</v>
      </c>
      <c r="E583" s="27">
        <v>40352</v>
      </c>
      <c r="F583" s="2">
        <v>31.299999999999997</v>
      </c>
      <c r="G583" s="15"/>
      <c r="H583" s="19"/>
      <c r="I583" s="15"/>
      <c r="J583" s="16"/>
    </row>
    <row r="584" spans="1:10" x14ac:dyDescent="0.3">
      <c r="A584" s="2" t="s">
        <v>6</v>
      </c>
      <c r="B584" s="2" t="s">
        <v>3</v>
      </c>
      <c r="C584" s="2">
        <v>2</v>
      </c>
      <c r="D584" s="2">
        <v>2010</v>
      </c>
      <c r="E584" s="27">
        <v>40352</v>
      </c>
      <c r="F584" s="2">
        <v>31.199999999999996</v>
      </c>
      <c r="G584" s="15"/>
      <c r="H584" s="19"/>
      <c r="I584" s="15"/>
      <c r="J584" s="16"/>
    </row>
    <row r="585" spans="1:10" x14ac:dyDescent="0.3">
      <c r="A585" s="2" t="s">
        <v>6</v>
      </c>
      <c r="B585" s="2" t="s">
        <v>45</v>
      </c>
      <c r="C585" s="2">
        <v>2</v>
      </c>
      <c r="D585" s="2">
        <v>2010</v>
      </c>
      <c r="E585" s="27">
        <v>40352</v>
      </c>
      <c r="F585" s="2">
        <v>32.499999999999993</v>
      </c>
      <c r="G585" s="15"/>
      <c r="H585" s="19"/>
      <c r="I585" s="15"/>
      <c r="J585" s="16"/>
    </row>
    <row r="586" spans="1:10" x14ac:dyDescent="0.3">
      <c r="A586" s="2" t="s">
        <v>6</v>
      </c>
      <c r="B586" s="2" t="s">
        <v>3</v>
      </c>
      <c r="C586" s="2">
        <v>3</v>
      </c>
      <c r="D586" s="2">
        <v>2010</v>
      </c>
      <c r="E586" s="27">
        <v>40352</v>
      </c>
      <c r="F586" s="2">
        <v>24.5</v>
      </c>
      <c r="G586" s="15"/>
      <c r="H586" s="19"/>
      <c r="I586" s="15"/>
      <c r="J586" s="16"/>
    </row>
    <row r="587" spans="1:10" x14ac:dyDescent="0.3">
      <c r="A587" s="2" t="s">
        <v>6</v>
      </c>
      <c r="B587" s="2" t="s">
        <v>45</v>
      </c>
      <c r="C587" s="2">
        <v>3</v>
      </c>
      <c r="D587" s="2">
        <v>2010</v>
      </c>
      <c r="E587" s="27">
        <v>40352</v>
      </c>
      <c r="F587" s="2">
        <v>30.399999999999991</v>
      </c>
      <c r="G587" s="15"/>
      <c r="H587" s="19"/>
      <c r="I587" s="15"/>
      <c r="J587" s="16"/>
    </row>
    <row r="588" spans="1:10" x14ac:dyDescent="0.3">
      <c r="A588" s="2" t="s">
        <v>6</v>
      </c>
      <c r="B588" s="2" t="s">
        <v>3</v>
      </c>
      <c r="C588" s="2">
        <v>4</v>
      </c>
      <c r="D588" s="2">
        <v>2010</v>
      </c>
      <c r="E588" s="27">
        <v>40352</v>
      </c>
      <c r="F588" s="2">
        <v>21.599999999999994</v>
      </c>
      <c r="G588" s="15"/>
      <c r="H588" s="19"/>
      <c r="I588" s="15"/>
      <c r="J588" s="16"/>
    </row>
    <row r="589" spans="1:10" x14ac:dyDescent="0.3">
      <c r="A589" s="2" t="s">
        <v>6</v>
      </c>
      <c r="B589" s="2" t="s">
        <v>45</v>
      </c>
      <c r="C589" s="2">
        <v>4</v>
      </c>
      <c r="D589" s="2">
        <v>2010</v>
      </c>
      <c r="E589" s="27">
        <v>40352</v>
      </c>
      <c r="F589" s="2">
        <v>27.699999999999989</v>
      </c>
      <c r="G589" s="15"/>
      <c r="H589" s="19"/>
      <c r="I589" s="15"/>
      <c r="J589" s="16"/>
    </row>
    <row r="590" spans="1:10" x14ac:dyDescent="0.3">
      <c r="A590" s="2" t="s">
        <v>6</v>
      </c>
      <c r="B590" s="2" t="s">
        <v>3</v>
      </c>
      <c r="C590" s="2">
        <v>5</v>
      </c>
      <c r="D590" s="2">
        <v>2010</v>
      </c>
      <c r="E590" s="27">
        <v>40352</v>
      </c>
      <c r="F590" s="2">
        <v>28.299999999999997</v>
      </c>
      <c r="G590" s="15"/>
      <c r="H590" s="19"/>
      <c r="I590" s="15"/>
      <c r="J590" s="16"/>
    </row>
    <row r="591" spans="1:10" x14ac:dyDescent="0.3">
      <c r="A591" s="2" t="s">
        <v>6</v>
      </c>
      <c r="B591" s="2" t="s">
        <v>45</v>
      </c>
      <c r="C591" s="2">
        <v>5</v>
      </c>
      <c r="D591" s="2">
        <v>2010</v>
      </c>
      <c r="E591" s="27">
        <v>40352</v>
      </c>
      <c r="F591" s="2">
        <v>24.699999999999989</v>
      </c>
      <c r="G591" s="15"/>
      <c r="H591" s="19"/>
      <c r="I591" s="15"/>
      <c r="J591" s="16"/>
    </row>
    <row r="592" spans="1:10" x14ac:dyDescent="0.3">
      <c r="A592" s="2" t="s">
        <v>6</v>
      </c>
      <c r="B592" s="2" t="s">
        <v>3</v>
      </c>
      <c r="C592" s="2">
        <v>6</v>
      </c>
      <c r="D592" s="2">
        <v>2010</v>
      </c>
      <c r="E592" s="27">
        <v>40352</v>
      </c>
      <c r="F592" s="2">
        <v>33.599999999999994</v>
      </c>
      <c r="G592" s="15"/>
      <c r="H592" s="19"/>
      <c r="I592" s="15"/>
      <c r="J592" s="16"/>
    </row>
    <row r="593" spans="1:10" x14ac:dyDescent="0.3">
      <c r="A593" s="2" t="s">
        <v>6</v>
      </c>
      <c r="B593" s="2" t="s">
        <v>45</v>
      </c>
      <c r="C593" s="2">
        <v>6</v>
      </c>
      <c r="D593" s="2">
        <v>2010</v>
      </c>
      <c r="E593" s="27">
        <v>40352</v>
      </c>
      <c r="F593" s="2">
        <v>32.099999999999994</v>
      </c>
      <c r="G593" s="15"/>
      <c r="H593" s="19"/>
      <c r="I593" s="15"/>
      <c r="J593" s="16"/>
    </row>
    <row r="594" spans="1:10" x14ac:dyDescent="0.3">
      <c r="A594" s="2" t="s">
        <v>6</v>
      </c>
      <c r="B594" s="2" t="s">
        <v>3</v>
      </c>
      <c r="C594" s="2">
        <v>1</v>
      </c>
      <c r="D594" s="2">
        <v>2010</v>
      </c>
      <c r="E594" s="27">
        <v>40359</v>
      </c>
      <c r="F594" s="2">
        <v>31.200000000000003</v>
      </c>
      <c r="G594" s="15"/>
      <c r="H594" s="19"/>
      <c r="I594" s="15"/>
      <c r="J594" s="16"/>
    </row>
    <row r="595" spans="1:10" x14ac:dyDescent="0.3">
      <c r="A595" s="2" t="s">
        <v>6</v>
      </c>
      <c r="B595" s="2" t="s">
        <v>3</v>
      </c>
      <c r="C595" s="2">
        <v>2</v>
      </c>
      <c r="D595" s="2">
        <v>2010</v>
      </c>
      <c r="E595" s="27">
        <v>40359</v>
      </c>
      <c r="F595" s="2">
        <v>30.099999999999994</v>
      </c>
      <c r="G595" s="15"/>
      <c r="H595" s="19"/>
      <c r="I595" s="15"/>
      <c r="J595" s="16"/>
    </row>
    <row r="596" spans="1:10" x14ac:dyDescent="0.3">
      <c r="A596" s="2" t="s">
        <v>6</v>
      </c>
      <c r="B596" s="2" t="s">
        <v>3</v>
      </c>
      <c r="C596" s="2">
        <v>3</v>
      </c>
      <c r="D596" s="2">
        <v>2010</v>
      </c>
      <c r="E596" s="27">
        <v>40359</v>
      </c>
      <c r="F596" s="2">
        <v>25.200000000000003</v>
      </c>
      <c r="G596" s="15"/>
      <c r="H596" s="19"/>
      <c r="I596" s="15"/>
      <c r="J596" s="16"/>
    </row>
    <row r="597" spans="1:10" x14ac:dyDescent="0.3">
      <c r="A597" s="2" t="s">
        <v>6</v>
      </c>
      <c r="B597" s="2" t="s">
        <v>3</v>
      </c>
      <c r="C597" s="2">
        <v>4</v>
      </c>
      <c r="D597" s="2">
        <v>2010</v>
      </c>
      <c r="E597" s="27">
        <v>40359</v>
      </c>
      <c r="F597" s="2">
        <v>28.299999999999997</v>
      </c>
      <c r="G597" s="15"/>
      <c r="H597" s="19"/>
      <c r="I597" s="15"/>
      <c r="J597" s="16"/>
    </row>
    <row r="598" spans="1:10" x14ac:dyDescent="0.3">
      <c r="A598" s="2" t="s">
        <v>6</v>
      </c>
      <c r="B598" s="2" t="s">
        <v>3</v>
      </c>
      <c r="C598" s="2">
        <v>5</v>
      </c>
      <c r="D598" s="2">
        <v>2010</v>
      </c>
      <c r="E598" s="27">
        <v>40359</v>
      </c>
      <c r="F598" s="2">
        <v>39.5</v>
      </c>
      <c r="G598" s="15"/>
      <c r="H598" s="19"/>
      <c r="I598" s="15"/>
      <c r="J598" s="16"/>
    </row>
    <row r="599" spans="1:10" x14ac:dyDescent="0.3">
      <c r="A599" s="2" t="s">
        <v>6</v>
      </c>
      <c r="B599" s="2" t="s">
        <v>3</v>
      </c>
      <c r="C599" s="2">
        <v>6</v>
      </c>
      <c r="D599" s="2">
        <v>2010</v>
      </c>
      <c r="E599" s="27">
        <v>40359</v>
      </c>
      <c r="F599" s="2">
        <v>33.200000000000003</v>
      </c>
      <c r="G599" s="15"/>
      <c r="H599" s="19"/>
      <c r="I599" s="15"/>
      <c r="J599" s="16"/>
    </row>
    <row r="600" spans="1:10" x14ac:dyDescent="0.3">
      <c r="A600" s="2" t="s">
        <v>6</v>
      </c>
      <c r="B600" s="2" t="s">
        <v>3</v>
      </c>
      <c r="C600" s="2">
        <v>1</v>
      </c>
      <c r="D600" s="2">
        <v>2010</v>
      </c>
      <c r="E600" s="27">
        <v>40366</v>
      </c>
      <c r="F600" s="2">
        <v>32.200000000000003</v>
      </c>
      <c r="G600" s="15"/>
      <c r="H600" s="19"/>
      <c r="I600" s="15"/>
      <c r="J600" s="15"/>
    </row>
    <row r="601" spans="1:10" x14ac:dyDescent="0.3">
      <c r="A601" s="2" t="s">
        <v>6</v>
      </c>
      <c r="B601" s="2" t="s">
        <v>45</v>
      </c>
      <c r="C601" s="2">
        <v>1</v>
      </c>
      <c r="D601" s="2">
        <v>2010</v>
      </c>
      <c r="E601" s="27">
        <v>40366</v>
      </c>
      <c r="F601" s="2">
        <v>32</v>
      </c>
      <c r="G601" s="15"/>
      <c r="H601" s="19"/>
      <c r="I601" s="15"/>
      <c r="J601" s="15"/>
    </row>
    <row r="602" spans="1:10" x14ac:dyDescent="0.3">
      <c r="A602" s="2" t="s">
        <v>6</v>
      </c>
      <c r="B602" s="2" t="s">
        <v>3</v>
      </c>
      <c r="C602" s="2">
        <v>2</v>
      </c>
      <c r="D602" s="2">
        <v>2010</v>
      </c>
      <c r="E602" s="27">
        <v>40366</v>
      </c>
      <c r="F602" s="2">
        <v>30.200000000000003</v>
      </c>
      <c r="G602" s="15"/>
      <c r="H602" s="19"/>
      <c r="I602" s="15"/>
      <c r="J602" s="15"/>
    </row>
    <row r="603" spans="1:10" x14ac:dyDescent="0.3">
      <c r="A603" s="2" t="s">
        <v>6</v>
      </c>
      <c r="B603" s="2" t="s">
        <v>45</v>
      </c>
      <c r="C603" s="2">
        <v>2</v>
      </c>
      <c r="D603" s="2">
        <v>2010</v>
      </c>
      <c r="E603" s="27">
        <v>40366</v>
      </c>
      <c r="F603" s="2">
        <v>33.700000000000003</v>
      </c>
      <c r="G603" s="15"/>
      <c r="H603" s="19"/>
      <c r="I603" s="15"/>
      <c r="J603" s="15"/>
    </row>
    <row r="604" spans="1:10" x14ac:dyDescent="0.3">
      <c r="A604" s="2" t="s">
        <v>6</v>
      </c>
      <c r="B604" s="2" t="s">
        <v>3</v>
      </c>
      <c r="C604" s="2">
        <v>3</v>
      </c>
      <c r="D604" s="2">
        <v>2010</v>
      </c>
      <c r="E604" s="27">
        <v>40366</v>
      </c>
      <c r="F604" s="2">
        <v>36.5</v>
      </c>
      <c r="G604" s="15"/>
      <c r="H604" s="19"/>
      <c r="I604" s="15"/>
      <c r="J604" s="15"/>
    </row>
    <row r="605" spans="1:10" x14ac:dyDescent="0.3">
      <c r="A605" s="2" t="s">
        <v>6</v>
      </c>
      <c r="B605" s="2" t="s">
        <v>45</v>
      </c>
      <c r="C605" s="2">
        <v>3</v>
      </c>
      <c r="D605" s="2">
        <v>2010</v>
      </c>
      <c r="E605" s="27">
        <v>40366</v>
      </c>
      <c r="F605" s="2">
        <v>29.5</v>
      </c>
      <c r="G605" s="15"/>
      <c r="H605" s="19"/>
      <c r="I605" s="15"/>
      <c r="J605" s="15"/>
    </row>
    <row r="606" spans="1:10" x14ac:dyDescent="0.3">
      <c r="A606" s="2" t="s">
        <v>6</v>
      </c>
      <c r="B606" s="2" t="s">
        <v>3</v>
      </c>
      <c r="C606" s="2">
        <v>4</v>
      </c>
      <c r="D606" s="2">
        <v>2010</v>
      </c>
      <c r="E606" s="27">
        <v>40366</v>
      </c>
      <c r="F606" s="2">
        <v>31.599999999999994</v>
      </c>
      <c r="G606" s="15"/>
      <c r="H606" s="19"/>
      <c r="I606" s="15"/>
      <c r="J606" s="15"/>
    </row>
    <row r="607" spans="1:10" x14ac:dyDescent="0.3">
      <c r="A607" s="2" t="s">
        <v>6</v>
      </c>
      <c r="B607" s="2" t="s">
        <v>45</v>
      </c>
      <c r="C607" s="2">
        <v>4</v>
      </c>
      <c r="D607" s="2">
        <v>2010</v>
      </c>
      <c r="E607" s="27">
        <v>40366</v>
      </c>
      <c r="F607" s="2">
        <v>34</v>
      </c>
      <c r="G607" s="15"/>
      <c r="H607" s="19"/>
      <c r="I607" s="15"/>
      <c r="J607" s="15"/>
    </row>
    <row r="608" spans="1:10" x14ac:dyDescent="0.3">
      <c r="A608" s="2" t="s">
        <v>6</v>
      </c>
      <c r="B608" s="2" t="s">
        <v>3</v>
      </c>
      <c r="C608" s="2">
        <v>5</v>
      </c>
      <c r="D608" s="2">
        <v>2010</v>
      </c>
      <c r="E608" s="27">
        <v>40366</v>
      </c>
      <c r="F608" s="2">
        <v>35.200000000000003</v>
      </c>
      <c r="G608" s="15"/>
      <c r="H608" s="19"/>
      <c r="I608" s="15"/>
      <c r="J608" s="15"/>
    </row>
    <row r="609" spans="1:10" x14ac:dyDescent="0.3">
      <c r="A609" s="2" t="s">
        <v>6</v>
      </c>
      <c r="B609" s="2" t="s">
        <v>45</v>
      </c>
      <c r="C609" s="2">
        <v>5</v>
      </c>
      <c r="D609" s="2">
        <v>2010</v>
      </c>
      <c r="E609" s="27">
        <v>40366</v>
      </c>
      <c r="F609" s="2">
        <v>32.5</v>
      </c>
      <c r="G609" s="15"/>
      <c r="H609" s="19"/>
      <c r="I609" s="15"/>
      <c r="J609" s="15"/>
    </row>
    <row r="610" spans="1:10" x14ac:dyDescent="0.3">
      <c r="A610" s="2" t="s">
        <v>6</v>
      </c>
      <c r="B610" s="2" t="s">
        <v>3</v>
      </c>
      <c r="C610" s="2">
        <v>6</v>
      </c>
      <c r="D610" s="2">
        <v>2010</v>
      </c>
      <c r="E610" s="27">
        <v>40366</v>
      </c>
      <c r="F610" s="2">
        <v>35.799999999999997</v>
      </c>
      <c r="G610" s="15"/>
      <c r="H610" s="19"/>
      <c r="I610" s="15"/>
      <c r="J610" s="15"/>
    </row>
    <row r="611" spans="1:10" x14ac:dyDescent="0.3">
      <c r="A611" s="2" t="s">
        <v>6</v>
      </c>
      <c r="B611" s="2" t="s">
        <v>45</v>
      </c>
      <c r="C611" s="2">
        <v>6</v>
      </c>
      <c r="D611" s="2">
        <v>2010</v>
      </c>
      <c r="E611" s="27">
        <v>40366</v>
      </c>
      <c r="F611" s="2">
        <v>35.900000000000006</v>
      </c>
      <c r="G611" s="15"/>
      <c r="H611" s="19"/>
      <c r="I611" s="15"/>
      <c r="J611" s="15"/>
    </row>
    <row r="612" spans="1:10" x14ac:dyDescent="0.3">
      <c r="A612" s="2" t="s">
        <v>6</v>
      </c>
      <c r="B612" s="2" t="s">
        <v>3</v>
      </c>
      <c r="C612" s="2">
        <v>1</v>
      </c>
      <c r="D612" s="2">
        <v>2010</v>
      </c>
      <c r="E612" s="27">
        <v>40367</v>
      </c>
      <c r="F612" s="2">
        <v>29.5</v>
      </c>
      <c r="G612" s="15"/>
      <c r="H612" s="19"/>
      <c r="I612" s="15"/>
      <c r="J612" s="15"/>
    </row>
    <row r="613" spans="1:10" x14ac:dyDescent="0.3">
      <c r="A613" s="2" t="s">
        <v>6</v>
      </c>
      <c r="B613" s="2" t="s">
        <v>3</v>
      </c>
      <c r="C613" s="2">
        <v>2</v>
      </c>
      <c r="D613" s="2">
        <v>2010</v>
      </c>
      <c r="E613" s="27">
        <v>40367</v>
      </c>
      <c r="F613" s="2">
        <v>31.900000000000006</v>
      </c>
      <c r="G613" s="15"/>
      <c r="H613" s="19"/>
      <c r="I613" s="15"/>
      <c r="J613" s="15"/>
    </row>
    <row r="614" spans="1:10" x14ac:dyDescent="0.3">
      <c r="A614" s="2" t="s">
        <v>6</v>
      </c>
      <c r="B614" s="2" t="s">
        <v>3</v>
      </c>
      <c r="C614" s="2">
        <v>3</v>
      </c>
      <c r="D614" s="2">
        <v>2010</v>
      </c>
      <c r="E614" s="27">
        <v>40367</v>
      </c>
      <c r="F614" s="2">
        <v>30.200000000000003</v>
      </c>
      <c r="G614" s="15"/>
      <c r="H614" s="19"/>
      <c r="I614" s="15"/>
      <c r="J614" s="15"/>
    </row>
    <row r="615" spans="1:10" x14ac:dyDescent="0.3">
      <c r="A615" s="2" t="s">
        <v>6</v>
      </c>
      <c r="B615" s="2" t="s">
        <v>3</v>
      </c>
      <c r="C615" s="2">
        <v>4</v>
      </c>
      <c r="D615" s="2">
        <v>2010</v>
      </c>
      <c r="E615" s="27">
        <v>40367</v>
      </c>
      <c r="F615" s="2">
        <v>25.299999999999997</v>
      </c>
      <c r="G615" s="15"/>
      <c r="H615" s="19"/>
      <c r="I615" s="15"/>
      <c r="J615" s="15"/>
    </row>
    <row r="616" spans="1:10" x14ac:dyDescent="0.3">
      <c r="A616" s="2" t="s">
        <v>6</v>
      </c>
      <c r="B616" s="2" t="s">
        <v>3</v>
      </c>
      <c r="C616" s="2">
        <v>5</v>
      </c>
      <c r="D616" s="2">
        <v>2010</v>
      </c>
      <c r="E616" s="27">
        <v>40367</v>
      </c>
      <c r="F616" s="2">
        <v>25.700000000000003</v>
      </c>
      <c r="G616" s="15"/>
      <c r="H616" s="19"/>
      <c r="I616" s="15"/>
      <c r="J616" s="15"/>
    </row>
    <row r="617" spans="1:10" x14ac:dyDescent="0.3">
      <c r="A617" s="2" t="s">
        <v>6</v>
      </c>
      <c r="B617" s="2" t="s">
        <v>3</v>
      </c>
      <c r="C617" s="2">
        <v>6</v>
      </c>
      <c r="D617" s="2">
        <v>2010</v>
      </c>
      <c r="E617" s="27">
        <v>40367</v>
      </c>
      <c r="F617" s="2">
        <v>40.799999999999997</v>
      </c>
      <c r="G617" s="15"/>
      <c r="H617" s="19"/>
      <c r="I617" s="15"/>
      <c r="J617" s="15"/>
    </row>
    <row r="618" spans="1:10" x14ac:dyDescent="0.3">
      <c r="A618" s="2" t="s">
        <v>6</v>
      </c>
      <c r="B618" s="2" t="s">
        <v>3</v>
      </c>
      <c r="C618" s="2">
        <v>1</v>
      </c>
      <c r="D618" s="2">
        <v>2010</v>
      </c>
      <c r="E618" s="27">
        <v>40373</v>
      </c>
      <c r="F618" s="2">
        <v>36.400000000000006</v>
      </c>
      <c r="G618" s="15"/>
      <c r="H618" s="19"/>
      <c r="I618" s="15"/>
      <c r="J618" s="15"/>
    </row>
    <row r="619" spans="1:10" x14ac:dyDescent="0.3">
      <c r="A619" s="2" t="s">
        <v>6</v>
      </c>
      <c r="B619" s="2" t="s">
        <v>45</v>
      </c>
      <c r="C619" s="2">
        <v>1</v>
      </c>
      <c r="D619" s="2">
        <v>2010</v>
      </c>
      <c r="E619" s="27">
        <v>40373</v>
      </c>
      <c r="F619" s="2">
        <v>43.7</v>
      </c>
      <c r="G619" s="15"/>
      <c r="H619" s="19"/>
      <c r="I619" s="15"/>
      <c r="J619" s="15"/>
    </row>
    <row r="620" spans="1:10" x14ac:dyDescent="0.3">
      <c r="A620" s="2" t="s">
        <v>6</v>
      </c>
      <c r="B620" s="2" t="s">
        <v>3</v>
      </c>
      <c r="C620" s="2">
        <v>2</v>
      </c>
      <c r="D620" s="2">
        <v>2010</v>
      </c>
      <c r="E620" s="27">
        <v>40373</v>
      </c>
      <c r="F620" s="2">
        <v>36.299999999999997</v>
      </c>
      <c r="G620" s="15"/>
      <c r="H620" s="19"/>
      <c r="I620" s="15"/>
      <c r="J620" s="15"/>
    </row>
    <row r="621" spans="1:10" x14ac:dyDescent="0.3">
      <c r="A621" s="2" t="s">
        <v>6</v>
      </c>
      <c r="B621" s="2" t="s">
        <v>45</v>
      </c>
      <c r="C621" s="2">
        <v>2</v>
      </c>
      <c r="D621" s="2">
        <v>2010</v>
      </c>
      <c r="E621" s="27">
        <v>40373</v>
      </c>
      <c r="F621" s="2">
        <v>38.200000000000003</v>
      </c>
      <c r="G621" s="15"/>
      <c r="H621" s="19"/>
      <c r="I621" s="15"/>
      <c r="J621" s="15"/>
    </row>
    <row r="622" spans="1:10" x14ac:dyDescent="0.3">
      <c r="A622" s="2" t="s">
        <v>6</v>
      </c>
      <c r="B622" s="2" t="s">
        <v>3</v>
      </c>
      <c r="C622" s="2">
        <v>3</v>
      </c>
      <c r="D622" s="2">
        <v>2010</v>
      </c>
      <c r="E622" s="27">
        <v>40373</v>
      </c>
      <c r="F622" s="2">
        <v>30.099999999999994</v>
      </c>
      <c r="G622" s="15"/>
      <c r="H622" s="19"/>
      <c r="I622" s="15"/>
      <c r="J622" s="15"/>
    </row>
    <row r="623" spans="1:10" x14ac:dyDescent="0.3">
      <c r="A623" s="2" t="s">
        <v>6</v>
      </c>
      <c r="B623" s="2" t="s">
        <v>45</v>
      </c>
      <c r="C623" s="2">
        <v>3</v>
      </c>
      <c r="D623" s="2">
        <v>2010</v>
      </c>
      <c r="E623" s="27">
        <v>40373</v>
      </c>
      <c r="F623" s="2">
        <v>37.400000000000006</v>
      </c>
      <c r="G623" s="15"/>
      <c r="H623" s="19"/>
      <c r="I623" s="15"/>
      <c r="J623" s="15"/>
    </row>
    <row r="624" spans="1:10" x14ac:dyDescent="0.3">
      <c r="A624" s="2" t="s">
        <v>6</v>
      </c>
      <c r="B624" s="2" t="s">
        <v>3</v>
      </c>
      <c r="C624" s="2">
        <v>4</v>
      </c>
      <c r="D624" s="2">
        <v>2010</v>
      </c>
      <c r="E624" s="27">
        <v>40373</v>
      </c>
      <c r="F624" s="2">
        <v>31.599999999999994</v>
      </c>
      <c r="G624" s="15"/>
      <c r="H624" s="19"/>
      <c r="I624" s="15"/>
      <c r="J624" s="15"/>
    </row>
    <row r="625" spans="1:10" x14ac:dyDescent="0.3">
      <c r="A625" s="2" t="s">
        <v>6</v>
      </c>
      <c r="B625" s="2" t="s">
        <v>45</v>
      </c>
      <c r="C625" s="2">
        <v>4</v>
      </c>
      <c r="D625" s="2">
        <v>2010</v>
      </c>
      <c r="E625" s="27">
        <v>40373</v>
      </c>
      <c r="F625" s="2">
        <v>32.200000000000003</v>
      </c>
      <c r="G625" s="15"/>
      <c r="H625" s="19"/>
      <c r="I625" s="15"/>
      <c r="J625" s="15"/>
    </row>
    <row r="626" spans="1:10" x14ac:dyDescent="0.3">
      <c r="A626" s="2" t="s">
        <v>6</v>
      </c>
      <c r="B626" s="2" t="s">
        <v>3</v>
      </c>
      <c r="C626" s="2">
        <v>5</v>
      </c>
      <c r="D626" s="2">
        <v>2010</v>
      </c>
      <c r="E626" s="27">
        <v>40373</v>
      </c>
      <c r="F626" s="2">
        <v>41.7</v>
      </c>
      <c r="G626" s="15"/>
      <c r="H626" s="19"/>
      <c r="I626" s="15"/>
      <c r="J626" s="15"/>
    </row>
    <row r="627" spans="1:10" x14ac:dyDescent="0.3">
      <c r="A627" s="2" t="s">
        <v>6</v>
      </c>
      <c r="B627" s="2" t="s">
        <v>45</v>
      </c>
      <c r="C627" s="2">
        <v>5</v>
      </c>
      <c r="D627" s="2">
        <v>2010</v>
      </c>
      <c r="E627" s="27">
        <v>40373</v>
      </c>
      <c r="F627" s="2">
        <v>32.299999999999997</v>
      </c>
      <c r="G627" s="15"/>
      <c r="H627" s="19"/>
      <c r="I627" s="15"/>
      <c r="J627" s="15"/>
    </row>
    <row r="628" spans="1:10" x14ac:dyDescent="0.3">
      <c r="A628" s="2" t="s">
        <v>6</v>
      </c>
      <c r="B628" s="2" t="s">
        <v>3</v>
      </c>
      <c r="C628" s="2">
        <v>6</v>
      </c>
      <c r="D628" s="2">
        <v>2010</v>
      </c>
      <c r="E628" s="27">
        <v>40373</v>
      </c>
      <c r="F628" s="2">
        <v>42</v>
      </c>
      <c r="G628" s="15"/>
      <c r="H628" s="19"/>
      <c r="I628" s="15"/>
      <c r="J628" s="15"/>
    </row>
    <row r="629" spans="1:10" x14ac:dyDescent="0.3">
      <c r="A629" s="2" t="s">
        <v>6</v>
      </c>
      <c r="B629" s="2" t="s">
        <v>45</v>
      </c>
      <c r="C629" s="2">
        <v>6</v>
      </c>
      <c r="D629" s="2">
        <v>2010</v>
      </c>
      <c r="E629" s="27">
        <v>40373</v>
      </c>
      <c r="F629" s="2">
        <v>38.099999999999994</v>
      </c>
      <c r="G629" s="15"/>
      <c r="H629" s="19"/>
      <c r="I629" s="15"/>
      <c r="J629" s="15"/>
    </row>
    <row r="630" spans="1:10" x14ac:dyDescent="0.3">
      <c r="A630" s="2" t="s">
        <v>6</v>
      </c>
      <c r="B630" s="2" t="s">
        <v>3</v>
      </c>
      <c r="C630" s="2">
        <v>1</v>
      </c>
      <c r="D630" s="2">
        <v>2010</v>
      </c>
      <c r="E630" s="27">
        <v>40387</v>
      </c>
      <c r="F630" s="2">
        <v>41.5</v>
      </c>
      <c r="G630" s="15"/>
      <c r="H630" s="19"/>
      <c r="I630" s="15"/>
      <c r="J630" s="15"/>
    </row>
    <row r="631" spans="1:10" x14ac:dyDescent="0.3">
      <c r="A631" s="2" t="s">
        <v>6</v>
      </c>
      <c r="B631" s="2" t="s">
        <v>45</v>
      </c>
      <c r="C631" s="2">
        <v>1</v>
      </c>
      <c r="D631" s="2">
        <v>2010</v>
      </c>
      <c r="E631" s="27">
        <v>40387</v>
      </c>
      <c r="F631" s="2">
        <v>44.599999999999994</v>
      </c>
      <c r="G631" s="15"/>
      <c r="H631" s="19"/>
      <c r="I631" s="15"/>
      <c r="J631" s="15"/>
    </row>
    <row r="632" spans="1:10" x14ac:dyDescent="0.3">
      <c r="A632" s="2" t="s">
        <v>6</v>
      </c>
      <c r="B632" s="2" t="s">
        <v>3</v>
      </c>
      <c r="C632" s="2">
        <v>2</v>
      </c>
      <c r="D632" s="2">
        <v>2010</v>
      </c>
      <c r="E632" s="27">
        <v>40387</v>
      </c>
      <c r="F632" s="2">
        <v>42</v>
      </c>
      <c r="G632" s="15"/>
      <c r="H632" s="19"/>
      <c r="I632" s="15"/>
      <c r="J632" s="15"/>
    </row>
    <row r="633" spans="1:10" x14ac:dyDescent="0.3">
      <c r="A633" s="2" t="s">
        <v>6</v>
      </c>
      <c r="B633" s="2" t="s">
        <v>45</v>
      </c>
      <c r="C633" s="2">
        <v>2</v>
      </c>
      <c r="D633" s="2">
        <v>2010</v>
      </c>
      <c r="E633" s="27">
        <v>40387</v>
      </c>
      <c r="F633" s="2">
        <v>38.200000000000003</v>
      </c>
      <c r="G633" s="15"/>
      <c r="H633" s="19"/>
      <c r="I633" s="15"/>
      <c r="J633" s="15"/>
    </row>
    <row r="634" spans="1:10" x14ac:dyDescent="0.3">
      <c r="A634" s="2" t="s">
        <v>6</v>
      </c>
      <c r="B634" s="2" t="s">
        <v>3</v>
      </c>
      <c r="C634" s="2">
        <v>3</v>
      </c>
      <c r="D634" s="2">
        <v>2010</v>
      </c>
      <c r="E634" s="27">
        <v>40387</v>
      </c>
      <c r="F634" s="2">
        <v>32.400000000000006</v>
      </c>
      <c r="G634" s="15"/>
      <c r="H634" s="19"/>
      <c r="I634" s="15"/>
      <c r="J634" s="15"/>
    </row>
    <row r="635" spans="1:10" x14ac:dyDescent="0.3">
      <c r="A635" s="2" t="s">
        <v>6</v>
      </c>
      <c r="B635" s="2" t="s">
        <v>45</v>
      </c>
      <c r="C635" s="2">
        <v>3</v>
      </c>
      <c r="D635" s="2">
        <v>2010</v>
      </c>
      <c r="E635" s="27">
        <v>40387</v>
      </c>
      <c r="F635" s="2">
        <v>39.900000000000006</v>
      </c>
      <c r="G635" s="15"/>
      <c r="H635" s="19"/>
      <c r="I635" s="15"/>
      <c r="J635" s="15"/>
    </row>
    <row r="636" spans="1:10" x14ac:dyDescent="0.3">
      <c r="A636" s="2" t="s">
        <v>6</v>
      </c>
      <c r="B636" s="2" t="s">
        <v>3</v>
      </c>
      <c r="C636" s="2">
        <v>4</v>
      </c>
      <c r="D636" s="2">
        <v>2010</v>
      </c>
      <c r="E636" s="27">
        <v>40387</v>
      </c>
      <c r="F636" s="2">
        <v>36.900000000000006</v>
      </c>
      <c r="G636" s="15"/>
      <c r="H636" s="19"/>
      <c r="I636" s="15"/>
      <c r="J636" s="15"/>
    </row>
    <row r="637" spans="1:10" x14ac:dyDescent="0.3">
      <c r="A637" s="2" t="s">
        <v>6</v>
      </c>
      <c r="B637" s="2" t="s">
        <v>45</v>
      </c>
      <c r="C637" s="2">
        <v>4</v>
      </c>
      <c r="D637" s="2">
        <v>2010</v>
      </c>
      <c r="E637" s="27">
        <v>40387</v>
      </c>
      <c r="F637" s="2">
        <v>37.5</v>
      </c>
      <c r="G637" s="15"/>
      <c r="H637" s="19"/>
      <c r="I637" s="15"/>
      <c r="J637" s="16"/>
    </row>
    <row r="638" spans="1:10" x14ac:dyDescent="0.3">
      <c r="A638" s="2" t="s">
        <v>6</v>
      </c>
      <c r="B638" s="2" t="s">
        <v>3</v>
      </c>
      <c r="C638" s="2">
        <v>5</v>
      </c>
      <c r="D638" s="2">
        <v>2010</v>
      </c>
      <c r="E638" s="27">
        <v>40387</v>
      </c>
      <c r="F638" s="2">
        <v>37.700000000000003</v>
      </c>
      <c r="G638" s="15"/>
      <c r="H638" s="19"/>
      <c r="I638" s="15"/>
      <c r="J638" s="16"/>
    </row>
    <row r="639" spans="1:10" x14ac:dyDescent="0.3">
      <c r="A639" s="2" t="s">
        <v>6</v>
      </c>
      <c r="B639" s="2" t="s">
        <v>45</v>
      </c>
      <c r="C639" s="2">
        <v>5</v>
      </c>
      <c r="D639" s="2">
        <v>2010</v>
      </c>
      <c r="E639" s="27">
        <v>40387</v>
      </c>
      <c r="F639" s="2">
        <v>38</v>
      </c>
      <c r="G639" s="15"/>
      <c r="H639" s="19"/>
      <c r="I639" s="15"/>
      <c r="J639" s="16"/>
    </row>
    <row r="640" spans="1:10" x14ac:dyDescent="0.3">
      <c r="A640" s="2" t="s">
        <v>6</v>
      </c>
      <c r="B640" s="2" t="s">
        <v>3</v>
      </c>
      <c r="C640" s="2">
        <v>6</v>
      </c>
      <c r="D640" s="2">
        <v>2010</v>
      </c>
      <c r="E640" s="27">
        <v>40387</v>
      </c>
      <c r="F640" s="2">
        <v>45.900000000000006</v>
      </c>
      <c r="G640" s="15"/>
      <c r="H640" s="19"/>
      <c r="I640" s="15"/>
      <c r="J640" s="16"/>
    </row>
    <row r="641" spans="1:10" x14ac:dyDescent="0.3">
      <c r="A641" s="2" t="s">
        <v>6</v>
      </c>
      <c r="B641" s="2" t="s">
        <v>45</v>
      </c>
      <c r="C641" s="2">
        <v>6</v>
      </c>
      <c r="D641" s="2">
        <v>2010</v>
      </c>
      <c r="E641" s="27">
        <v>40387</v>
      </c>
      <c r="F641" s="2">
        <v>40.299999999999997</v>
      </c>
      <c r="G641" s="15"/>
      <c r="H641" s="19"/>
      <c r="I641" s="15"/>
      <c r="J641" s="16"/>
    </row>
    <row r="642" spans="1:10" x14ac:dyDescent="0.3">
      <c r="A642" s="2" t="s">
        <v>6</v>
      </c>
      <c r="B642" s="2" t="s">
        <v>3</v>
      </c>
      <c r="C642" s="2">
        <v>1</v>
      </c>
      <c r="D642" s="2">
        <v>2010</v>
      </c>
      <c r="E642" s="27">
        <v>40403</v>
      </c>
      <c r="F642" s="2">
        <v>42</v>
      </c>
      <c r="G642" s="15"/>
      <c r="H642" s="19"/>
      <c r="I642" s="15"/>
      <c r="J642" s="15"/>
    </row>
    <row r="643" spans="1:10" x14ac:dyDescent="0.3">
      <c r="A643" s="2" t="s">
        <v>6</v>
      </c>
      <c r="B643" s="2" t="s">
        <v>3</v>
      </c>
      <c r="C643" s="2">
        <v>2</v>
      </c>
      <c r="D643" s="2">
        <v>2010</v>
      </c>
      <c r="E643" s="27">
        <v>40403</v>
      </c>
      <c r="F643" s="2">
        <v>41.599999999999994</v>
      </c>
      <c r="G643" s="15"/>
      <c r="H643" s="19"/>
      <c r="I643" s="15"/>
      <c r="J643" s="15"/>
    </row>
    <row r="644" spans="1:10" x14ac:dyDescent="0.3">
      <c r="A644" s="2" t="s">
        <v>6</v>
      </c>
      <c r="B644" s="2" t="s">
        <v>3</v>
      </c>
      <c r="C644" s="2">
        <v>3</v>
      </c>
      <c r="D644" s="2">
        <v>2010</v>
      </c>
      <c r="E644" s="27">
        <v>40403</v>
      </c>
      <c r="F644" s="2">
        <v>31.5</v>
      </c>
      <c r="G644" s="15"/>
      <c r="H644" s="19"/>
      <c r="I644" s="15"/>
      <c r="J644" s="15"/>
    </row>
    <row r="645" spans="1:10" x14ac:dyDescent="0.3">
      <c r="A645" s="2" t="s">
        <v>6</v>
      </c>
      <c r="B645" s="2" t="s">
        <v>3</v>
      </c>
      <c r="C645" s="2">
        <v>4</v>
      </c>
      <c r="D645" s="2">
        <v>2010</v>
      </c>
      <c r="E645" s="27">
        <v>40403</v>
      </c>
      <c r="F645" s="2">
        <v>39.599999999999994</v>
      </c>
      <c r="G645" s="15"/>
      <c r="H645" s="19"/>
      <c r="I645" s="15"/>
      <c r="J645" s="15"/>
    </row>
    <row r="646" spans="1:10" x14ac:dyDescent="0.3">
      <c r="A646" s="2" t="s">
        <v>6</v>
      </c>
      <c r="B646" s="2" t="s">
        <v>3</v>
      </c>
      <c r="C646" s="2">
        <v>5</v>
      </c>
      <c r="D646" s="2">
        <v>2010</v>
      </c>
      <c r="E646" s="27">
        <v>40403</v>
      </c>
      <c r="F646" s="2">
        <v>52.099999999999994</v>
      </c>
      <c r="G646" s="15"/>
      <c r="H646" s="19"/>
      <c r="I646" s="15"/>
      <c r="J646" s="15"/>
    </row>
    <row r="647" spans="1:10" x14ac:dyDescent="0.3">
      <c r="A647" s="2" t="s">
        <v>6</v>
      </c>
      <c r="B647" s="2" t="s">
        <v>45</v>
      </c>
      <c r="C647" s="2">
        <v>1</v>
      </c>
      <c r="D647" s="2">
        <v>2010</v>
      </c>
      <c r="E647" s="27">
        <v>40409</v>
      </c>
      <c r="F647" s="2">
        <v>54.2</v>
      </c>
      <c r="G647" s="15"/>
      <c r="H647" s="20"/>
      <c r="I647" s="15"/>
      <c r="J647" s="15"/>
    </row>
    <row r="648" spans="1:10" x14ac:dyDescent="0.3">
      <c r="A648" s="2" t="s">
        <v>6</v>
      </c>
      <c r="B648" s="2" t="s">
        <v>3</v>
      </c>
      <c r="C648" s="2">
        <v>1</v>
      </c>
      <c r="D648" s="2">
        <v>2010</v>
      </c>
      <c r="E648" s="27">
        <v>40409</v>
      </c>
      <c r="F648" s="2">
        <v>43.599999999999994</v>
      </c>
      <c r="G648" s="15"/>
      <c r="H648" s="20"/>
      <c r="I648" s="15"/>
      <c r="J648" s="15"/>
    </row>
    <row r="649" spans="1:10" x14ac:dyDescent="0.3">
      <c r="A649" s="2" t="s">
        <v>6</v>
      </c>
      <c r="B649" s="2" t="s">
        <v>45</v>
      </c>
      <c r="C649" s="2">
        <v>2</v>
      </c>
      <c r="D649" s="2">
        <v>2010</v>
      </c>
      <c r="E649" s="27">
        <v>40409</v>
      </c>
      <c r="F649" s="2">
        <v>37.5</v>
      </c>
      <c r="G649" s="15"/>
      <c r="H649" s="20"/>
      <c r="I649" s="15"/>
      <c r="J649" s="15"/>
    </row>
    <row r="650" spans="1:10" x14ac:dyDescent="0.3">
      <c r="A650" s="2" t="s">
        <v>6</v>
      </c>
      <c r="B650" s="2" t="s">
        <v>3</v>
      </c>
      <c r="C650" s="2">
        <v>2</v>
      </c>
      <c r="D650" s="2">
        <v>2010</v>
      </c>
      <c r="E650" s="27">
        <v>40409</v>
      </c>
      <c r="F650" s="2">
        <v>42.599999999999994</v>
      </c>
      <c r="G650" s="15"/>
      <c r="H650" s="20"/>
      <c r="I650" s="15"/>
      <c r="J650" s="15"/>
    </row>
    <row r="651" spans="1:10" x14ac:dyDescent="0.3">
      <c r="A651" s="2" t="s">
        <v>6</v>
      </c>
      <c r="B651" s="2" t="s">
        <v>45</v>
      </c>
      <c r="C651" s="2">
        <v>3</v>
      </c>
      <c r="D651" s="2">
        <v>2010</v>
      </c>
      <c r="E651" s="27">
        <v>40409</v>
      </c>
      <c r="F651" s="2">
        <v>47.599999999999994</v>
      </c>
      <c r="G651" s="15"/>
      <c r="H651" s="20"/>
      <c r="I651" s="15"/>
      <c r="J651" s="15"/>
    </row>
    <row r="652" spans="1:10" x14ac:dyDescent="0.3">
      <c r="A652" s="2" t="s">
        <v>6</v>
      </c>
      <c r="B652" s="2" t="s">
        <v>3</v>
      </c>
      <c r="C652" s="2">
        <v>3</v>
      </c>
      <c r="D652" s="2">
        <v>2010</v>
      </c>
      <c r="E652" s="27">
        <v>40409</v>
      </c>
      <c r="F652" s="2">
        <v>32.5</v>
      </c>
      <c r="G652" s="15"/>
      <c r="H652" s="20"/>
      <c r="I652" s="15"/>
      <c r="J652" s="15"/>
    </row>
    <row r="653" spans="1:10" x14ac:dyDescent="0.3">
      <c r="A653" s="2" t="s">
        <v>6</v>
      </c>
      <c r="B653" s="2" t="s">
        <v>45</v>
      </c>
      <c r="C653" s="2">
        <v>4</v>
      </c>
      <c r="D653" s="2">
        <v>2010</v>
      </c>
      <c r="E653" s="27">
        <v>40409</v>
      </c>
      <c r="F653" s="2">
        <v>42.900000000000006</v>
      </c>
      <c r="G653" s="15"/>
      <c r="H653" s="20"/>
      <c r="I653" s="15"/>
      <c r="J653" s="15"/>
    </row>
    <row r="654" spans="1:10" x14ac:dyDescent="0.3">
      <c r="A654" s="2" t="s">
        <v>6</v>
      </c>
      <c r="B654" s="2" t="s">
        <v>3</v>
      </c>
      <c r="C654" s="2">
        <v>4</v>
      </c>
      <c r="D654" s="2">
        <v>2010</v>
      </c>
      <c r="E654" s="27">
        <v>40409</v>
      </c>
      <c r="F654" s="2">
        <v>33.299999999999997</v>
      </c>
      <c r="G654" s="15"/>
      <c r="H654" s="20"/>
      <c r="I654" s="15"/>
      <c r="J654" s="15"/>
    </row>
    <row r="655" spans="1:10" x14ac:dyDescent="0.3">
      <c r="A655" s="2" t="s">
        <v>6</v>
      </c>
      <c r="B655" s="2" t="s">
        <v>45</v>
      </c>
      <c r="C655" s="2">
        <v>5</v>
      </c>
      <c r="D655" s="2">
        <v>2010</v>
      </c>
      <c r="E655" s="27">
        <v>40409</v>
      </c>
      <c r="F655" s="2">
        <v>37.099999999999994</v>
      </c>
      <c r="G655" s="15"/>
      <c r="H655" s="20"/>
      <c r="I655" s="15"/>
      <c r="J655" s="15"/>
    </row>
    <row r="656" spans="1:10" x14ac:dyDescent="0.3">
      <c r="A656" s="2" t="s">
        <v>6</v>
      </c>
      <c r="B656" s="2" t="s">
        <v>3</v>
      </c>
      <c r="C656" s="2">
        <v>5</v>
      </c>
      <c r="D656" s="2">
        <v>2010</v>
      </c>
      <c r="E656" s="27">
        <v>40409</v>
      </c>
      <c r="F656" s="2">
        <v>47.599999999999994</v>
      </c>
      <c r="G656" s="15"/>
      <c r="H656" s="20"/>
      <c r="I656" s="15"/>
      <c r="J656" s="15"/>
    </row>
    <row r="657" spans="1:10" x14ac:dyDescent="0.3">
      <c r="A657" s="2" t="s">
        <v>6</v>
      </c>
      <c r="B657" s="2" t="s">
        <v>45</v>
      </c>
      <c r="C657" s="2">
        <v>6</v>
      </c>
      <c r="D657" s="2">
        <v>2010</v>
      </c>
      <c r="E657" s="27">
        <v>40409</v>
      </c>
      <c r="F657" s="2">
        <v>51.5</v>
      </c>
      <c r="G657" s="15"/>
      <c r="H657" s="20"/>
      <c r="I657" s="15"/>
      <c r="J657" s="15"/>
    </row>
    <row r="658" spans="1:10" x14ac:dyDescent="0.3">
      <c r="A658" s="2" t="s">
        <v>6</v>
      </c>
      <c r="B658" s="2" t="s">
        <v>3</v>
      </c>
      <c r="C658" s="2">
        <v>6</v>
      </c>
      <c r="D658" s="2">
        <v>2010</v>
      </c>
      <c r="E658" s="27">
        <v>40409</v>
      </c>
      <c r="F658" s="2">
        <v>57.2</v>
      </c>
      <c r="G658" s="15"/>
      <c r="H658" s="20"/>
      <c r="I658" s="15"/>
      <c r="J658" s="15"/>
    </row>
    <row r="659" spans="1:10" x14ac:dyDescent="0.3">
      <c r="A659" s="2" t="s">
        <v>6</v>
      </c>
      <c r="B659" s="2" t="s">
        <v>3</v>
      </c>
      <c r="C659" s="2">
        <v>1</v>
      </c>
      <c r="D659" s="2">
        <v>2010</v>
      </c>
      <c r="E659" s="27">
        <v>40415</v>
      </c>
      <c r="F659" s="2">
        <v>42.2</v>
      </c>
      <c r="G659" s="15"/>
      <c r="H659" s="19"/>
      <c r="I659" s="15"/>
      <c r="J659" s="15"/>
    </row>
    <row r="660" spans="1:10" x14ac:dyDescent="0.3">
      <c r="A660" s="2" t="s">
        <v>6</v>
      </c>
      <c r="B660" s="2" t="s">
        <v>3</v>
      </c>
      <c r="C660" s="2">
        <v>2</v>
      </c>
      <c r="D660" s="2">
        <v>2010</v>
      </c>
      <c r="E660" s="27">
        <v>40415</v>
      </c>
      <c r="F660" s="2">
        <v>42</v>
      </c>
      <c r="G660" s="15"/>
      <c r="H660" s="19"/>
      <c r="I660" s="15"/>
      <c r="J660" s="15"/>
    </row>
    <row r="661" spans="1:10" x14ac:dyDescent="0.3">
      <c r="A661" s="2" t="s">
        <v>6</v>
      </c>
      <c r="B661" s="2" t="s">
        <v>3</v>
      </c>
      <c r="C661" s="2">
        <v>3</v>
      </c>
      <c r="D661" s="2">
        <v>2010</v>
      </c>
      <c r="E661" s="27">
        <v>40415</v>
      </c>
      <c r="F661" s="2">
        <v>34.200000000000003</v>
      </c>
      <c r="G661" s="15"/>
      <c r="H661" s="19"/>
      <c r="I661" s="15"/>
      <c r="J661" s="15"/>
    </row>
    <row r="662" spans="1:10" x14ac:dyDescent="0.3">
      <c r="A662" s="2" t="s">
        <v>6</v>
      </c>
      <c r="B662" s="2" t="s">
        <v>3</v>
      </c>
      <c r="C662" s="2">
        <v>4</v>
      </c>
      <c r="D662" s="2">
        <v>2010</v>
      </c>
      <c r="E662" s="27">
        <v>40415</v>
      </c>
      <c r="F662" s="2">
        <v>32.799999999999997</v>
      </c>
      <c r="G662" s="15"/>
      <c r="H662" s="19"/>
      <c r="I662" s="15"/>
      <c r="J662" s="15"/>
    </row>
    <row r="663" spans="1:10" x14ac:dyDescent="0.3">
      <c r="A663" s="2" t="s">
        <v>6</v>
      </c>
      <c r="B663" s="2" t="s">
        <v>3</v>
      </c>
      <c r="C663" s="2">
        <v>5</v>
      </c>
      <c r="D663" s="2">
        <v>2010</v>
      </c>
      <c r="E663" s="27">
        <v>40415</v>
      </c>
      <c r="F663" s="2">
        <v>48.8</v>
      </c>
      <c r="G663" s="15"/>
      <c r="H663" s="19"/>
      <c r="I663" s="15"/>
      <c r="J663" s="15"/>
    </row>
    <row r="664" spans="1:10" x14ac:dyDescent="0.3">
      <c r="A664" s="2" t="s">
        <v>6</v>
      </c>
      <c r="B664" s="2" t="s">
        <v>3</v>
      </c>
      <c r="C664" s="2">
        <v>6</v>
      </c>
      <c r="D664" s="2">
        <v>2010</v>
      </c>
      <c r="E664" s="27">
        <v>40415</v>
      </c>
      <c r="F664" s="2">
        <v>54.400000000000006</v>
      </c>
      <c r="G664" s="15"/>
      <c r="H664" s="19"/>
      <c r="I664" s="21"/>
      <c r="J664" s="15"/>
    </row>
    <row r="665" spans="1:10" x14ac:dyDescent="0.3">
      <c r="A665" s="2" t="s">
        <v>6</v>
      </c>
      <c r="B665" s="2" t="s">
        <v>3</v>
      </c>
      <c r="C665" s="2">
        <v>1</v>
      </c>
      <c r="D665" s="2">
        <v>2010</v>
      </c>
      <c r="E665" s="27">
        <v>40427</v>
      </c>
      <c r="F665" s="2">
        <v>54</v>
      </c>
      <c r="G665" s="15"/>
      <c r="H665" s="19"/>
      <c r="I665" s="15"/>
      <c r="J665" s="15"/>
    </row>
    <row r="666" spans="1:10" x14ac:dyDescent="0.3">
      <c r="A666" s="2" t="s">
        <v>6</v>
      </c>
      <c r="B666" s="2" t="s">
        <v>45</v>
      </c>
      <c r="C666" s="2">
        <v>1</v>
      </c>
      <c r="D666" s="2">
        <v>2010</v>
      </c>
      <c r="E666" s="27">
        <v>40427</v>
      </c>
      <c r="F666" s="2">
        <v>46.400000000000006</v>
      </c>
      <c r="G666" s="15"/>
      <c r="H666" s="19"/>
      <c r="I666" s="15"/>
      <c r="J666" s="15"/>
    </row>
    <row r="667" spans="1:10" x14ac:dyDescent="0.3">
      <c r="A667" s="2" t="s">
        <v>6</v>
      </c>
      <c r="B667" s="2" t="s">
        <v>3</v>
      </c>
      <c r="C667" s="2">
        <v>2</v>
      </c>
      <c r="D667" s="2">
        <v>2010</v>
      </c>
      <c r="E667" s="27">
        <v>40427</v>
      </c>
      <c r="F667" s="2">
        <v>42.599999999999994</v>
      </c>
      <c r="G667" s="15"/>
      <c r="H667" s="19"/>
      <c r="I667" s="15"/>
      <c r="J667" s="15"/>
    </row>
    <row r="668" spans="1:10" x14ac:dyDescent="0.3">
      <c r="A668" s="2" t="s">
        <v>6</v>
      </c>
      <c r="B668" s="2" t="s">
        <v>45</v>
      </c>
      <c r="C668" s="2">
        <v>2</v>
      </c>
      <c r="D668" s="2">
        <v>2010</v>
      </c>
      <c r="E668" s="27">
        <v>40427</v>
      </c>
      <c r="F668" s="2">
        <v>48.099999999999994</v>
      </c>
      <c r="G668" s="15"/>
      <c r="H668" s="19"/>
      <c r="I668" s="15"/>
      <c r="J668" s="15"/>
    </row>
    <row r="669" spans="1:10" x14ac:dyDescent="0.3">
      <c r="A669" s="2" t="s">
        <v>6</v>
      </c>
      <c r="B669" s="2" t="s">
        <v>3</v>
      </c>
      <c r="C669" s="2">
        <v>3</v>
      </c>
      <c r="D669" s="2">
        <v>2010</v>
      </c>
      <c r="E669" s="27">
        <v>40427</v>
      </c>
      <c r="F669" s="2">
        <v>36.200000000000003</v>
      </c>
      <c r="G669" s="15"/>
      <c r="H669" s="19"/>
      <c r="I669" s="15"/>
      <c r="J669" s="15"/>
    </row>
    <row r="670" spans="1:10" x14ac:dyDescent="0.3">
      <c r="A670" s="2" t="s">
        <v>6</v>
      </c>
      <c r="B670" s="2" t="s">
        <v>45</v>
      </c>
      <c r="C670" s="2">
        <v>3</v>
      </c>
      <c r="D670" s="2">
        <v>2010</v>
      </c>
      <c r="E670" s="27">
        <v>40427</v>
      </c>
      <c r="F670" s="2">
        <v>47.3</v>
      </c>
      <c r="G670" s="15"/>
      <c r="H670" s="19"/>
      <c r="I670" s="15"/>
      <c r="J670" s="15"/>
    </row>
    <row r="671" spans="1:10" x14ac:dyDescent="0.3">
      <c r="A671" s="2" t="s">
        <v>6</v>
      </c>
      <c r="B671" s="2" t="s">
        <v>3</v>
      </c>
      <c r="C671" s="2">
        <v>4</v>
      </c>
      <c r="D671" s="2">
        <v>2010</v>
      </c>
      <c r="E671" s="27">
        <v>40427</v>
      </c>
      <c r="F671" s="2">
        <v>33</v>
      </c>
      <c r="G671" s="15"/>
      <c r="H671" s="19"/>
      <c r="I671" s="15"/>
      <c r="J671" s="15"/>
    </row>
    <row r="672" spans="1:10" x14ac:dyDescent="0.3">
      <c r="A672" s="2" t="s">
        <v>6</v>
      </c>
      <c r="B672" s="2" t="s">
        <v>45</v>
      </c>
      <c r="C672" s="2">
        <v>4</v>
      </c>
      <c r="D672" s="2">
        <v>2010</v>
      </c>
      <c r="E672" s="27">
        <v>40427</v>
      </c>
      <c r="F672" s="2">
        <v>46.599999999999994</v>
      </c>
      <c r="G672" s="15"/>
      <c r="H672" s="19"/>
      <c r="I672" s="15"/>
      <c r="J672" s="15"/>
    </row>
    <row r="673" spans="1:11" x14ac:dyDescent="0.3">
      <c r="A673" s="2" t="s">
        <v>6</v>
      </c>
      <c r="B673" s="2" t="s">
        <v>3</v>
      </c>
      <c r="C673" s="2">
        <v>5</v>
      </c>
      <c r="D673" s="2">
        <v>2010</v>
      </c>
      <c r="E673" s="27">
        <v>40427</v>
      </c>
      <c r="F673" s="2">
        <v>49.5</v>
      </c>
      <c r="G673" s="15"/>
      <c r="H673" s="19"/>
      <c r="I673" s="15"/>
      <c r="J673" s="15"/>
    </row>
    <row r="674" spans="1:11" x14ac:dyDescent="0.3">
      <c r="A674" s="2" t="s">
        <v>6</v>
      </c>
      <c r="B674" s="2" t="s">
        <v>45</v>
      </c>
      <c r="C674" s="2">
        <v>5</v>
      </c>
      <c r="D674" s="2">
        <v>2010</v>
      </c>
      <c r="E674" s="27">
        <v>40427</v>
      </c>
      <c r="F674" s="2">
        <v>46</v>
      </c>
      <c r="G674" s="15"/>
      <c r="H674" s="19"/>
      <c r="I674" s="15"/>
      <c r="J674" s="15"/>
    </row>
    <row r="675" spans="1:11" x14ac:dyDescent="0.3">
      <c r="A675" s="2" t="s">
        <v>6</v>
      </c>
      <c r="B675" s="2" t="s">
        <v>3</v>
      </c>
      <c r="C675" s="2">
        <v>6</v>
      </c>
      <c r="D675" s="2">
        <v>2010</v>
      </c>
      <c r="E675" s="27">
        <v>40427</v>
      </c>
      <c r="F675" s="2">
        <v>64.900000000000006</v>
      </c>
      <c r="G675" s="15"/>
      <c r="H675" s="19"/>
      <c r="I675" s="15"/>
      <c r="J675" s="15"/>
    </row>
    <row r="676" spans="1:11" x14ac:dyDescent="0.3">
      <c r="A676" s="2" t="s">
        <v>6</v>
      </c>
      <c r="B676" s="2" t="s">
        <v>45</v>
      </c>
      <c r="C676" s="2">
        <v>6</v>
      </c>
      <c r="D676" s="2">
        <v>2010</v>
      </c>
      <c r="E676" s="27">
        <v>40427</v>
      </c>
      <c r="F676" s="2">
        <v>50.599999999999994</v>
      </c>
      <c r="G676" s="15"/>
      <c r="H676" s="19"/>
      <c r="I676" s="21"/>
      <c r="J676" s="15"/>
    </row>
    <row r="677" spans="1:11" x14ac:dyDescent="0.3">
      <c r="A677" s="2" t="s">
        <v>6</v>
      </c>
      <c r="B677" s="2" t="s">
        <v>3</v>
      </c>
      <c r="C677" s="2">
        <v>1</v>
      </c>
      <c r="D677" s="2">
        <v>2010</v>
      </c>
      <c r="E677" s="27">
        <v>40435</v>
      </c>
      <c r="F677" s="2">
        <v>44.2</v>
      </c>
      <c r="G677" s="15"/>
      <c r="H677" s="19"/>
      <c r="I677" s="15"/>
      <c r="J677" s="15"/>
    </row>
    <row r="678" spans="1:11" x14ac:dyDescent="0.3">
      <c r="A678" s="2" t="s">
        <v>6</v>
      </c>
      <c r="B678" s="2" t="s">
        <v>3</v>
      </c>
      <c r="C678" s="2">
        <v>2</v>
      </c>
      <c r="D678" s="2">
        <v>2010</v>
      </c>
      <c r="E678" s="27">
        <v>40435</v>
      </c>
      <c r="F678" s="2">
        <v>44.8</v>
      </c>
      <c r="G678" s="15"/>
      <c r="H678" s="19"/>
      <c r="I678" s="15"/>
      <c r="J678" s="15"/>
    </row>
    <row r="679" spans="1:11" x14ac:dyDescent="0.3">
      <c r="A679" s="2" t="s">
        <v>6</v>
      </c>
      <c r="B679" s="2" t="s">
        <v>3</v>
      </c>
      <c r="C679" s="2">
        <v>3</v>
      </c>
      <c r="D679" s="2">
        <v>2010</v>
      </c>
      <c r="E679" s="27">
        <v>40435</v>
      </c>
      <c r="F679" s="2">
        <v>34.200000000000003</v>
      </c>
      <c r="G679" s="15"/>
      <c r="H679" s="19"/>
      <c r="I679" s="15"/>
      <c r="J679" s="15"/>
    </row>
    <row r="680" spans="1:11" x14ac:dyDescent="0.3">
      <c r="A680" s="2" t="s">
        <v>6</v>
      </c>
      <c r="B680" s="2" t="s">
        <v>3</v>
      </c>
      <c r="C680" s="2">
        <v>4</v>
      </c>
      <c r="D680" s="2">
        <v>2010</v>
      </c>
      <c r="E680" s="27">
        <v>40435</v>
      </c>
      <c r="F680" s="2">
        <v>36.299999999999997</v>
      </c>
      <c r="G680" s="15"/>
      <c r="H680" s="19"/>
      <c r="I680" s="15"/>
      <c r="J680" s="15"/>
    </row>
    <row r="681" spans="1:11" x14ac:dyDescent="0.3">
      <c r="A681" s="2" t="s">
        <v>6</v>
      </c>
      <c r="B681" s="2" t="s">
        <v>3</v>
      </c>
      <c r="C681" s="2">
        <v>5</v>
      </c>
      <c r="D681" s="2">
        <v>2010</v>
      </c>
      <c r="E681" s="27">
        <v>40435</v>
      </c>
      <c r="F681" s="2">
        <v>47.5</v>
      </c>
      <c r="G681" s="15"/>
      <c r="H681" s="19"/>
      <c r="I681" s="15"/>
      <c r="J681" s="15"/>
    </row>
    <row r="682" spans="1:11" x14ac:dyDescent="0.3">
      <c r="A682" s="2" t="s">
        <v>6</v>
      </c>
      <c r="B682" s="2" t="s">
        <v>3</v>
      </c>
      <c r="C682" s="2">
        <v>6</v>
      </c>
      <c r="D682" s="2">
        <v>2010</v>
      </c>
      <c r="E682" s="27">
        <v>40435</v>
      </c>
      <c r="F682" s="2">
        <v>55.2</v>
      </c>
      <c r="G682" s="15"/>
      <c r="H682" s="19"/>
      <c r="I682" s="21"/>
      <c r="J682" s="15"/>
    </row>
    <row r="683" spans="1:11" s="12" customFormat="1" x14ac:dyDescent="0.3">
      <c r="A683" s="2" t="s">
        <v>6</v>
      </c>
      <c r="B683" s="15" t="s">
        <v>3</v>
      </c>
      <c r="C683" s="15">
        <v>1</v>
      </c>
      <c r="D683" s="2">
        <v>2011</v>
      </c>
      <c r="E683" s="27">
        <v>40696</v>
      </c>
      <c r="F683" s="15">
        <v>17.800000000000011</v>
      </c>
      <c r="K683" s="4"/>
    </row>
    <row r="684" spans="1:11" x14ac:dyDescent="0.3">
      <c r="A684" s="2" t="s">
        <v>6</v>
      </c>
      <c r="B684" s="2" t="s">
        <v>45</v>
      </c>
      <c r="C684" s="2">
        <v>1</v>
      </c>
      <c r="D684" s="2">
        <v>2011</v>
      </c>
      <c r="E684" s="27">
        <v>40696</v>
      </c>
      <c r="F684" s="2">
        <v>20.800000000000011</v>
      </c>
      <c r="G684" s="15"/>
      <c r="H684" s="18"/>
      <c r="I684" s="15"/>
      <c r="J684" s="15"/>
    </row>
    <row r="685" spans="1:11" x14ac:dyDescent="0.3">
      <c r="A685" s="2" t="s">
        <v>6</v>
      </c>
      <c r="B685" s="2" t="s">
        <v>3</v>
      </c>
      <c r="C685" s="2">
        <v>2</v>
      </c>
      <c r="D685" s="2">
        <v>2011</v>
      </c>
      <c r="E685" s="27">
        <v>40696</v>
      </c>
      <c r="F685" s="2">
        <v>21.900000000000006</v>
      </c>
      <c r="G685" s="15"/>
      <c r="H685" s="18"/>
      <c r="I685" s="15"/>
      <c r="J685" s="15"/>
    </row>
    <row r="686" spans="1:11" x14ac:dyDescent="0.3">
      <c r="A686" s="2" t="s">
        <v>6</v>
      </c>
      <c r="B686" s="2" t="s">
        <v>45</v>
      </c>
      <c r="C686" s="2">
        <v>2</v>
      </c>
      <c r="D686" s="2">
        <v>2011</v>
      </c>
      <c r="E686" s="27">
        <v>40696</v>
      </c>
      <c r="F686" s="2">
        <v>22.800000000000011</v>
      </c>
      <c r="G686" s="15"/>
      <c r="H686" s="18"/>
      <c r="I686" s="15"/>
      <c r="J686" s="15"/>
    </row>
    <row r="687" spans="1:11" x14ac:dyDescent="0.3">
      <c r="A687" s="2" t="s">
        <v>6</v>
      </c>
      <c r="B687" s="2" t="s">
        <v>3</v>
      </c>
      <c r="C687" s="2">
        <v>3</v>
      </c>
      <c r="D687" s="2">
        <v>2011</v>
      </c>
      <c r="E687" s="27">
        <v>40696</v>
      </c>
      <c r="F687" s="2">
        <v>16.699999999999989</v>
      </c>
      <c r="G687" s="15"/>
      <c r="H687" s="18"/>
      <c r="I687" s="15"/>
      <c r="J687" s="15"/>
    </row>
    <row r="688" spans="1:11" x14ac:dyDescent="0.3">
      <c r="A688" s="2" t="s">
        <v>6</v>
      </c>
      <c r="B688" s="2" t="s">
        <v>45</v>
      </c>
      <c r="C688" s="2">
        <v>3</v>
      </c>
      <c r="D688" s="2">
        <v>2011</v>
      </c>
      <c r="E688" s="27">
        <v>40696</v>
      </c>
      <c r="F688" s="2">
        <v>22.599999999999994</v>
      </c>
      <c r="G688" s="15"/>
      <c r="H688" s="18"/>
      <c r="I688" s="15"/>
      <c r="J688" s="15"/>
    </row>
    <row r="689" spans="1:10" x14ac:dyDescent="0.3">
      <c r="A689" s="2" t="s">
        <v>6</v>
      </c>
      <c r="B689" s="2" t="s">
        <v>3</v>
      </c>
      <c r="C689" s="2">
        <v>4</v>
      </c>
      <c r="D689" s="2">
        <v>2011</v>
      </c>
      <c r="E689" s="27">
        <v>40696</v>
      </c>
      <c r="F689" s="2">
        <v>15.900000000000006</v>
      </c>
      <c r="G689" s="15"/>
      <c r="H689" s="18"/>
      <c r="I689" s="15"/>
      <c r="J689" s="15"/>
    </row>
    <row r="690" spans="1:10" x14ac:dyDescent="0.3">
      <c r="A690" s="2" t="s">
        <v>6</v>
      </c>
      <c r="B690" s="2" t="s">
        <v>45</v>
      </c>
      <c r="C690" s="2">
        <v>4</v>
      </c>
      <c r="D690" s="2">
        <v>2011</v>
      </c>
      <c r="E690" s="27">
        <v>40696</v>
      </c>
      <c r="F690" s="2">
        <v>21.199999999999989</v>
      </c>
      <c r="G690" s="15"/>
      <c r="H690" s="18"/>
      <c r="I690" s="15"/>
      <c r="J690" s="15"/>
    </row>
    <row r="691" spans="1:10" x14ac:dyDescent="0.3">
      <c r="A691" s="2" t="s">
        <v>6</v>
      </c>
      <c r="B691" s="2" t="s">
        <v>3</v>
      </c>
      <c r="C691" s="2">
        <v>5</v>
      </c>
      <c r="D691" s="2">
        <v>2011</v>
      </c>
      <c r="E691" s="27">
        <v>40696</v>
      </c>
      <c r="F691" s="2">
        <v>18.5</v>
      </c>
      <c r="G691" s="15"/>
      <c r="H691" s="18"/>
      <c r="I691" s="15"/>
      <c r="J691" s="15"/>
    </row>
    <row r="692" spans="1:10" x14ac:dyDescent="0.3">
      <c r="A692" s="2" t="s">
        <v>6</v>
      </c>
      <c r="B692" s="2" t="s">
        <v>45</v>
      </c>
      <c r="C692" s="2">
        <v>5</v>
      </c>
      <c r="D692" s="2">
        <v>2011</v>
      </c>
      <c r="E692" s="27">
        <v>40696</v>
      </c>
      <c r="F692" s="2">
        <v>17.5</v>
      </c>
      <c r="G692" s="15"/>
      <c r="H692" s="18"/>
      <c r="I692" s="15"/>
      <c r="J692" s="15"/>
    </row>
    <row r="693" spans="1:10" x14ac:dyDescent="0.3">
      <c r="A693" s="2" t="s">
        <v>6</v>
      </c>
      <c r="B693" s="2" t="s">
        <v>3</v>
      </c>
      <c r="C693" s="2">
        <v>6</v>
      </c>
      <c r="D693" s="2">
        <v>2011</v>
      </c>
      <c r="E693" s="27">
        <v>40696</v>
      </c>
      <c r="F693" s="2">
        <v>29.799999999999997</v>
      </c>
      <c r="G693" s="15"/>
      <c r="H693" s="18"/>
      <c r="I693" s="15"/>
      <c r="J693" s="15"/>
    </row>
    <row r="694" spans="1:10" x14ac:dyDescent="0.3">
      <c r="A694" s="2" t="s">
        <v>6</v>
      </c>
      <c r="B694" s="2" t="s">
        <v>45</v>
      </c>
      <c r="C694" s="2">
        <v>6</v>
      </c>
      <c r="D694" s="2">
        <v>2011</v>
      </c>
      <c r="E694" s="27">
        <v>40696</v>
      </c>
      <c r="F694" s="2">
        <v>22.599999999999994</v>
      </c>
      <c r="G694" s="15"/>
      <c r="H694" s="18"/>
      <c r="I694" s="15"/>
      <c r="J694" s="15"/>
    </row>
    <row r="695" spans="1:10" x14ac:dyDescent="0.3">
      <c r="A695" s="2" t="s">
        <v>6</v>
      </c>
      <c r="B695" s="2" t="s">
        <v>3</v>
      </c>
      <c r="C695" s="2">
        <v>1</v>
      </c>
      <c r="D695" s="2">
        <v>2011</v>
      </c>
      <c r="E695" s="27">
        <v>40710</v>
      </c>
      <c r="F695" s="2">
        <v>28.200000000000003</v>
      </c>
      <c r="G695" s="15"/>
      <c r="H695" s="18"/>
      <c r="I695" s="15"/>
      <c r="J695" s="15"/>
    </row>
    <row r="696" spans="1:10" x14ac:dyDescent="0.3">
      <c r="A696" s="2" t="s">
        <v>6</v>
      </c>
      <c r="B696" s="2" t="s">
        <v>45</v>
      </c>
      <c r="C696" s="2">
        <v>1</v>
      </c>
      <c r="D696" s="2">
        <v>2011</v>
      </c>
      <c r="E696" s="27">
        <v>40710</v>
      </c>
      <c r="F696" s="2">
        <v>28.5</v>
      </c>
      <c r="G696" s="15"/>
      <c r="H696" s="18"/>
      <c r="I696" s="15"/>
      <c r="J696" s="15"/>
    </row>
    <row r="697" spans="1:10" x14ac:dyDescent="0.3">
      <c r="A697" s="2" t="s">
        <v>6</v>
      </c>
      <c r="B697" s="2" t="s">
        <v>3</v>
      </c>
      <c r="C697" s="2">
        <v>2</v>
      </c>
      <c r="D697" s="2">
        <v>2011</v>
      </c>
      <c r="E697" s="27">
        <v>40710</v>
      </c>
      <c r="F697" s="2">
        <v>24.400000000000006</v>
      </c>
      <c r="G697" s="15"/>
      <c r="H697" s="18"/>
      <c r="I697" s="15"/>
      <c r="J697" s="15"/>
    </row>
    <row r="698" spans="1:10" x14ac:dyDescent="0.3">
      <c r="A698" s="2" t="s">
        <v>6</v>
      </c>
      <c r="B698" s="2" t="s">
        <v>45</v>
      </c>
      <c r="C698" s="2">
        <v>2</v>
      </c>
      <c r="D698" s="2">
        <v>2011</v>
      </c>
      <c r="E698" s="27">
        <v>40710</v>
      </c>
      <c r="F698" s="2">
        <v>23.900000000000006</v>
      </c>
      <c r="G698" s="15"/>
      <c r="H698" s="18"/>
      <c r="I698" s="15"/>
      <c r="J698" s="15"/>
    </row>
    <row r="699" spans="1:10" x14ac:dyDescent="0.3">
      <c r="A699" s="2" t="s">
        <v>6</v>
      </c>
      <c r="B699" s="2" t="s">
        <v>3</v>
      </c>
      <c r="C699" s="2">
        <v>3</v>
      </c>
      <c r="D699" s="2">
        <v>2011</v>
      </c>
      <c r="E699" s="27">
        <v>40710</v>
      </c>
      <c r="F699" s="2">
        <v>25.200000000000003</v>
      </c>
      <c r="G699" s="15"/>
      <c r="H699" s="18"/>
      <c r="I699" s="15"/>
      <c r="J699" s="15"/>
    </row>
    <row r="700" spans="1:10" x14ac:dyDescent="0.3">
      <c r="A700" s="2" t="s">
        <v>6</v>
      </c>
      <c r="B700" s="2" t="s">
        <v>45</v>
      </c>
      <c r="C700" s="2">
        <v>3</v>
      </c>
      <c r="D700" s="2">
        <v>2011</v>
      </c>
      <c r="E700" s="27">
        <v>40710</v>
      </c>
      <c r="F700" s="2">
        <v>24.5</v>
      </c>
      <c r="G700" s="15"/>
      <c r="H700" s="18"/>
      <c r="I700" s="15"/>
      <c r="J700" s="15"/>
    </row>
    <row r="701" spans="1:10" x14ac:dyDescent="0.3">
      <c r="A701" s="2" t="s">
        <v>6</v>
      </c>
      <c r="B701" s="2" t="s">
        <v>3</v>
      </c>
      <c r="C701" s="2">
        <v>4</v>
      </c>
      <c r="D701" s="2">
        <v>2011</v>
      </c>
      <c r="E701" s="27">
        <v>40710</v>
      </c>
      <c r="F701" s="2">
        <v>23.099999999999994</v>
      </c>
      <c r="G701" s="15"/>
      <c r="H701" s="18"/>
      <c r="I701" s="15"/>
      <c r="J701" s="15"/>
    </row>
    <row r="702" spans="1:10" x14ac:dyDescent="0.3">
      <c r="A702" s="2" t="s">
        <v>6</v>
      </c>
      <c r="B702" s="2" t="s">
        <v>45</v>
      </c>
      <c r="C702" s="2">
        <v>4</v>
      </c>
      <c r="D702" s="2">
        <v>2011</v>
      </c>
      <c r="E702" s="27">
        <v>40710</v>
      </c>
      <c r="F702" s="2">
        <v>29.700000000000003</v>
      </c>
      <c r="G702" s="15"/>
      <c r="H702" s="18"/>
      <c r="I702" s="15"/>
      <c r="J702" s="15"/>
    </row>
    <row r="703" spans="1:10" x14ac:dyDescent="0.3">
      <c r="A703" s="2" t="s">
        <v>6</v>
      </c>
      <c r="B703" s="2" t="s">
        <v>3</v>
      </c>
      <c r="C703" s="2">
        <v>5</v>
      </c>
      <c r="D703" s="2">
        <v>2011</v>
      </c>
      <c r="E703" s="27">
        <v>40710</v>
      </c>
      <c r="F703" s="2">
        <v>27.5</v>
      </c>
      <c r="G703" s="15"/>
      <c r="H703" s="18"/>
      <c r="I703" s="15"/>
      <c r="J703" s="15"/>
    </row>
    <row r="704" spans="1:10" x14ac:dyDescent="0.3">
      <c r="A704" s="2" t="s">
        <v>6</v>
      </c>
      <c r="B704" s="2" t="s">
        <v>45</v>
      </c>
      <c r="C704" s="2">
        <v>5</v>
      </c>
      <c r="D704" s="2">
        <v>2011</v>
      </c>
      <c r="E704" s="27">
        <v>40710</v>
      </c>
      <c r="F704" s="2">
        <v>23.599999999999994</v>
      </c>
      <c r="G704" s="15"/>
      <c r="H704" s="18"/>
      <c r="I704" s="15"/>
      <c r="J704" s="15"/>
    </row>
    <row r="705" spans="1:10" x14ac:dyDescent="0.3">
      <c r="A705" s="2" t="s">
        <v>6</v>
      </c>
      <c r="B705" s="2" t="s">
        <v>3</v>
      </c>
      <c r="C705" s="2">
        <v>6</v>
      </c>
      <c r="D705" s="2">
        <v>2011</v>
      </c>
      <c r="E705" s="27">
        <v>40710</v>
      </c>
      <c r="F705" s="2">
        <v>29.900000000000006</v>
      </c>
      <c r="G705" s="15"/>
      <c r="H705" s="18"/>
      <c r="I705" s="15"/>
      <c r="J705" s="15"/>
    </row>
    <row r="706" spans="1:10" x14ac:dyDescent="0.3">
      <c r="A706" s="2" t="s">
        <v>6</v>
      </c>
      <c r="B706" s="2" t="s">
        <v>45</v>
      </c>
      <c r="C706" s="2">
        <v>6</v>
      </c>
      <c r="D706" s="2">
        <v>2011</v>
      </c>
      <c r="E706" s="27">
        <v>40710</v>
      </c>
      <c r="F706" s="2">
        <v>27.599999999999994</v>
      </c>
      <c r="G706" s="15"/>
      <c r="H706" s="18"/>
      <c r="I706" s="15"/>
      <c r="J706" s="15"/>
    </row>
    <row r="707" spans="1:10" x14ac:dyDescent="0.3">
      <c r="A707" s="2" t="s">
        <v>6</v>
      </c>
      <c r="B707" s="2" t="s">
        <v>3</v>
      </c>
      <c r="C707" s="2">
        <v>1</v>
      </c>
      <c r="D707" s="2">
        <v>2011</v>
      </c>
      <c r="E707" s="27">
        <v>40724</v>
      </c>
      <c r="F707" s="2">
        <v>30.400000000000006</v>
      </c>
      <c r="G707" s="15"/>
      <c r="H707" s="18"/>
      <c r="I707" s="15"/>
      <c r="J707" s="15"/>
    </row>
    <row r="708" spans="1:10" x14ac:dyDescent="0.3">
      <c r="A708" s="2" t="s">
        <v>6</v>
      </c>
      <c r="B708" s="2" t="s">
        <v>3</v>
      </c>
      <c r="C708" s="2">
        <v>2</v>
      </c>
      <c r="D708" s="2">
        <v>2011</v>
      </c>
      <c r="E708" s="27">
        <v>40724</v>
      </c>
      <c r="F708" s="2">
        <v>29.400000000000006</v>
      </c>
      <c r="G708" s="15"/>
      <c r="H708" s="18"/>
      <c r="I708" s="15"/>
      <c r="J708" s="15"/>
    </row>
    <row r="709" spans="1:10" x14ac:dyDescent="0.3">
      <c r="A709" s="2" t="s">
        <v>6</v>
      </c>
      <c r="B709" s="2" t="s">
        <v>3</v>
      </c>
      <c r="C709" s="2">
        <v>3</v>
      </c>
      <c r="D709" s="2">
        <v>2011</v>
      </c>
      <c r="E709" s="27">
        <v>40724</v>
      </c>
      <c r="F709" s="2">
        <v>26</v>
      </c>
      <c r="G709" s="15"/>
      <c r="H709" s="18"/>
      <c r="I709" s="15"/>
      <c r="J709" s="15"/>
    </row>
    <row r="710" spans="1:10" x14ac:dyDescent="0.3">
      <c r="A710" s="2" t="s">
        <v>6</v>
      </c>
      <c r="B710" s="2" t="s">
        <v>3</v>
      </c>
      <c r="C710" s="2">
        <v>4</v>
      </c>
      <c r="D710" s="2">
        <v>2011</v>
      </c>
      <c r="E710" s="27">
        <v>40724</v>
      </c>
      <c r="F710" s="2">
        <v>28.900000000000006</v>
      </c>
      <c r="G710" s="15"/>
      <c r="H710" s="18"/>
      <c r="I710" s="15"/>
      <c r="J710" s="15"/>
    </row>
    <row r="711" spans="1:10" x14ac:dyDescent="0.3">
      <c r="A711" s="2" t="s">
        <v>6</v>
      </c>
      <c r="B711" s="2" t="s">
        <v>3</v>
      </c>
      <c r="C711" s="2">
        <v>5</v>
      </c>
      <c r="D711" s="2">
        <v>2011</v>
      </c>
      <c r="E711" s="27">
        <v>40724</v>
      </c>
      <c r="F711" s="2">
        <v>26</v>
      </c>
      <c r="G711" s="15"/>
      <c r="H711" s="18"/>
      <c r="I711" s="15"/>
      <c r="J711" s="15"/>
    </row>
    <row r="712" spans="1:10" x14ac:dyDescent="0.3">
      <c r="A712" s="2" t="s">
        <v>6</v>
      </c>
      <c r="B712" s="2" t="s">
        <v>3</v>
      </c>
      <c r="C712" s="2">
        <v>6</v>
      </c>
      <c r="D712" s="2">
        <v>2011</v>
      </c>
      <c r="E712" s="27">
        <v>40724</v>
      </c>
      <c r="F712" s="2">
        <v>38.799999999999997</v>
      </c>
      <c r="G712" s="15"/>
      <c r="H712" s="18"/>
      <c r="I712" s="15"/>
      <c r="J712" s="15"/>
    </row>
    <row r="713" spans="1:10" x14ac:dyDescent="0.3">
      <c r="A713" s="2" t="s">
        <v>6</v>
      </c>
      <c r="B713" s="2" t="s">
        <v>3</v>
      </c>
      <c r="C713" s="2">
        <v>1</v>
      </c>
      <c r="D713" s="2">
        <v>2011</v>
      </c>
      <c r="E713" s="27">
        <v>40728</v>
      </c>
      <c r="F713" s="2">
        <v>28.5</v>
      </c>
      <c r="G713" s="15"/>
      <c r="H713" s="18"/>
      <c r="I713" s="15"/>
      <c r="J713" s="16"/>
    </row>
    <row r="714" spans="1:10" x14ac:dyDescent="0.3">
      <c r="A714" s="2" t="s">
        <v>6</v>
      </c>
      <c r="B714" s="2" t="s">
        <v>3</v>
      </c>
      <c r="C714" s="2">
        <v>2</v>
      </c>
      <c r="D714" s="2">
        <v>2011</v>
      </c>
      <c r="E714" s="27">
        <v>40728</v>
      </c>
      <c r="F714" s="2">
        <v>38</v>
      </c>
      <c r="G714" s="15"/>
      <c r="H714" s="18"/>
      <c r="I714" s="15"/>
      <c r="J714" s="16"/>
    </row>
    <row r="715" spans="1:10" x14ac:dyDescent="0.3">
      <c r="A715" s="2" t="s">
        <v>6</v>
      </c>
      <c r="B715" s="2" t="s">
        <v>3</v>
      </c>
      <c r="C715" s="2">
        <v>3</v>
      </c>
      <c r="D715" s="2">
        <v>2011</v>
      </c>
      <c r="E715" s="27">
        <v>40728</v>
      </c>
      <c r="F715" s="2">
        <v>29</v>
      </c>
      <c r="G715" s="15"/>
      <c r="H715" s="18"/>
      <c r="I715" s="15"/>
      <c r="J715" s="16"/>
    </row>
    <row r="716" spans="1:10" x14ac:dyDescent="0.3">
      <c r="A716" s="2" t="s">
        <v>6</v>
      </c>
      <c r="B716" s="2" t="s">
        <v>3</v>
      </c>
      <c r="C716" s="2">
        <v>4</v>
      </c>
      <c r="D716" s="2">
        <v>2011</v>
      </c>
      <c r="E716" s="27">
        <v>40728</v>
      </c>
      <c r="F716" s="2">
        <v>27</v>
      </c>
      <c r="G716" s="15"/>
      <c r="H716" s="18"/>
      <c r="I716" s="15"/>
      <c r="J716" s="16"/>
    </row>
    <row r="717" spans="1:10" x14ac:dyDescent="0.3">
      <c r="A717" s="2" t="s">
        <v>6</v>
      </c>
      <c r="B717" s="2" t="s">
        <v>3</v>
      </c>
      <c r="C717" s="2">
        <v>5</v>
      </c>
      <c r="D717" s="2">
        <v>2011</v>
      </c>
      <c r="E717" s="27">
        <v>40728</v>
      </c>
      <c r="F717" s="2">
        <v>40</v>
      </c>
      <c r="G717" s="15"/>
      <c r="H717" s="18"/>
      <c r="I717" s="15"/>
      <c r="J717" s="16"/>
    </row>
    <row r="718" spans="1:10" x14ac:dyDescent="0.3">
      <c r="A718" s="2" t="s">
        <v>6</v>
      </c>
      <c r="B718" s="2" t="s">
        <v>3</v>
      </c>
      <c r="C718" s="2">
        <v>6</v>
      </c>
      <c r="D718" s="2">
        <v>2011</v>
      </c>
      <c r="E718" s="27">
        <v>40728</v>
      </c>
      <c r="F718" s="2">
        <v>39</v>
      </c>
      <c r="G718" s="15"/>
      <c r="H718" s="18"/>
      <c r="I718" s="15"/>
      <c r="J718" s="16"/>
    </row>
    <row r="719" spans="1:10" x14ac:dyDescent="0.3">
      <c r="A719" s="2" t="s">
        <v>6</v>
      </c>
      <c r="B719" s="2" t="s">
        <v>3</v>
      </c>
      <c r="C719" s="2">
        <v>1</v>
      </c>
      <c r="D719" s="2">
        <v>2011</v>
      </c>
      <c r="E719" s="27">
        <v>40730</v>
      </c>
      <c r="F719" s="2">
        <v>31.599999999999994</v>
      </c>
      <c r="G719" s="15"/>
      <c r="H719" s="18"/>
      <c r="I719" s="15"/>
      <c r="J719" s="16"/>
    </row>
    <row r="720" spans="1:10" x14ac:dyDescent="0.3">
      <c r="A720" s="2" t="s">
        <v>6</v>
      </c>
      <c r="B720" s="2" t="s">
        <v>3</v>
      </c>
      <c r="C720" s="2">
        <v>2</v>
      </c>
      <c r="D720" s="2">
        <v>2011</v>
      </c>
      <c r="E720" s="27">
        <v>40730</v>
      </c>
      <c r="F720" s="2">
        <v>33.799999999999997</v>
      </c>
      <c r="G720" s="15"/>
      <c r="H720" s="18"/>
      <c r="I720" s="15"/>
      <c r="J720" s="16"/>
    </row>
    <row r="721" spans="1:10" x14ac:dyDescent="0.3">
      <c r="A721" s="2" t="s">
        <v>6</v>
      </c>
      <c r="B721" s="2" t="s">
        <v>3</v>
      </c>
      <c r="C721" s="2">
        <v>3</v>
      </c>
      <c r="D721" s="2">
        <v>2011</v>
      </c>
      <c r="E721" s="27">
        <v>40730</v>
      </c>
      <c r="F721" s="2">
        <v>24.200000000000003</v>
      </c>
      <c r="G721" s="15"/>
      <c r="H721" s="18"/>
      <c r="I721" s="15"/>
      <c r="J721" s="16"/>
    </row>
    <row r="722" spans="1:10" x14ac:dyDescent="0.3">
      <c r="A722" s="2" t="s">
        <v>6</v>
      </c>
      <c r="B722" s="2" t="s">
        <v>3</v>
      </c>
      <c r="C722" s="2">
        <v>4</v>
      </c>
      <c r="D722" s="2">
        <v>2011</v>
      </c>
      <c r="E722" s="27">
        <v>40730</v>
      </c>
      <c r="F722" s="2">
        <v>32.799999999999997</v>
      </c>
      <c r="G722" s="15"/>
      <c r="H722" s="18"/>
      <c r="I722" s="15"/>
      <c r="J722" s="16"/>
    </row>
    <row r="723" spans="1:10" x14ac:dyDescent="0.3">
      <c r="A723" s="2" t="s">
        <v>6</v>
      </c>
      <c r="B723" s="2" t="s">
        <v>3</v>
      </c>
      <c r="C723" s="2">
        <v>5</v>
      </c>
      <c r="D723" s="2">
        <v>2011</v>
      </c>
      <c r="E723" s="27">
        <v>40730</v>
      </c>
      <c r="F723" s="2">
        <v>33.299999999999997</v>
      </c>
      <c r="G723" s="15"/>
      <c r="H723" s="18"/>
      <c r="I723" s="15"/>
      <c r="J723" s="16"/>
    </row>
    <row r="724" spans="1:10" x14ac:dyDescent="0.3">
      <c r="A724" s="2" t="s">
        <v>6</v>
      </c>
      <c r="B724" s="2" t="s">
        <v>3</v>
      </c>
      <c r="C724" s="2">
        <v>6</v>
      </c>
      <c r="D724" s="2">
        <v>2011</v>
      </c>
      <c r="E724" s="27">
        <v>40730</v>
      </c>
      <c r="F724" s="2">
        <v>42.2</v>
      </c>
      <c r="G724" s="15"/>
      <c r="H724" s="18"/>
      <c r="I724" s="15"/>
      <c r="J724" s="16"/>
    </row>
    <row r="725" spans="1:10" x14ac:dyDescent="0.3">
      <c r="A725" s="2" t="s">
        <v>6</v>
      </c>
      <c r="B725" s="2" t="s">
        <v>3</v>
      </c>
      <c r="C725" s="2">
        <v>1</v>
      </c>
      <c r="D725" s="2">
        <v>2011</v>
      </c>
      <c r="E725" s="27">
        <v>40737</v>
      </c>
      <c r="F725" s="2">
        <v>32.900000000000006</v>
      </c>
      <c r="G725" s="15"/>
      <c r="H725" s="22"/>
      <c r="I725" s="17"/>
      <c r="J725" s="17"/>
    </row>
    <row r="726" spans="1:10" x14ac:dyDescent="0.3">
      <c r="A726" s="2" t="s">
        <v>6</v>
      </c>
      <c r="B726" s="2" t="s">
        <v>3</v>
      </c>
      <c r="C726" s="2">
        <v>2</v>
      </c>
      <c r="D726" s="2">
        <v>2011</v>
      </c>
      <c r="E726" s="27">
        <v>40737</v>
      </c>
      <c r="F726" s="2">
        <v>37</v>
      </c>
      <c r="G726" s="15"/>
      <c r="H726" s="22"/>
      <c r="I726" s="17"/>
      <c r="J726" s="17"/>
    </row>
    <row r="727" spans="1:10" x14ac:dyDescent="0.3">
      <c r="A727" s="2" t="s">
        <v>6</v>
      </c>
      <c r="B727" s="2" t="s">
        <v>3</v>
      </c>
      <c r="C727" s="2">
        <v>3</v>
      </c>
      <c r="D727" s="2">
        <v>2011</v>
      </c>
      <c r="E727" s="27">
        <v>40737</v>
      </c>
      <c r="F727" s="2">
        <v>35.599999999999994</v>
      </c>
      <c r="G727" s="15"/>
      <c r="H727" s="22"/>
      <c r="I727" s="17"/>
      <c r="J727" s="17"/>
    </row>
    <row r="728" spans="1:10" x14ac:dyDescent="0.3">
      <c r="A728" s="2" t="s">
        <v>6</v>
      </c>
      <c r="B728" s="2" t="s">
        <v>3</v>
      </c>
      <c r="C728" s="2">
        <v>4</v>
      </c>
      <c r="D728" s="2">
        <v>2011</v>
      </c>
      <c r="E728" s="27">
        <v>40737</v>
      </c>
      <c r="F728" s="2">
        <v>33.700000000000003</v>
      </c>
      <c r="G728" s="15"/>
      <c r="H728" s="22"/>
      <c r="I728" s="17"/>
      <c r="J728" s="17"/>
    </row>
    <row r="729" spans="1:10" x14ac:dyDescent="0.3">
      <c r="A729" s="2" t="s">
        <v>6</v>
      </c>
      <c r="B729" s="2" t="s">
        <v>3</v>
      </c>
      <c r="C729" s="2">
        <v>5</v>
      </c>
      <c r="D729" s="2">
        <v>2011</v>
      </c>
      <c r="E729" s="27">
        <v>40737</v>
      </c>
      <c r="F729" s="2">
        <v>32.400000000000006</v>
      </c>
      <c r="G729" s="15"/>
      <c r="H729" s="22"/>
      <c r="I729" s="17"/>
      <c r="J729" s="17"/>
    </row>
    <row r="730" spans="1:10" x14ac:dyDescent="0.3">
      <c r="A730" s="2" t="s">
        <v>6</v>
      </c>
      <c r="B730" s="2" t="s">
        <v>3</v>
      </c>
      <c r="C730" s="2">
        <v>6</v>
      </c>
      <c r="D730" s="2">
        <v>2011</v>
      </c>
      <c r="E730" s="27">
        <v>40737</v>
      </c>
      <c r="F730" s="2">
        <v>45.599999999999994</v>
      </c>
      <c r="G730" s="15"/>
      <c r="H730" s="22"/>
      <c r="I730" s="17"/>
      <c r="J730" s="17"/>
    </row>
    <row r="731" spans="1:10" x14ac:dyDescent="0.3">
      <c r="A731" s="2" t="s">
        <v>6</v>
      </c>
      <c r="B731" s="2" t="s">
        <v>3</v>
      </c>
      <c r="C731" s="2">
        <v>1</v>
      </c>
      <c r="D731" s="2">
        <v>2011</v>
      </c>
      <c r="E731" s="27">
        <v>40744</v>
      </c>
      <c r="F731" s="2">
        <v>37.200000000000003</v>
      </c>
      <c r="G731" s="15"/>
      <c r="H731" s="22"/>
      <c r="I731" s="17"/>
      <c r="J731" s="17"/>
    </row>
    <row r="732" spans="1:10" x14ac:dyDescent="0.3">
      <c r="A732" s="2" t="s">
        <v>6</v>
      </c>
      <c r="B732" s="2" t="s">
        <v>3</v>
      </c>
      <c r="C732" s="2">
        <v>2</v>
      </c>
      <c r="D732" s="2">
        <v>2011</v>
      </c>
      <c r="E732" s="27">
        <v>40744</v>
      </c>
      <c r="F732" s="2">
        <v>21</v>
      </c>
      <c r="G732" s="15"/>
      <c r="H732" s="22"/>
      <c r="I732" s="17"/>
      <c r="J732" s="17"/>
    </row>
    <row r="733" spans="1:10" x14ac:dyDescent="0.3">
      <c r="A733" s="2" t="s">
        <v>6</v>
      </c>
      <c r="B733" s="2" t="s">
        <v>3</v>
      </c>
      <c r="C733" s="2">
        <v>3</v>
      </c>
      <c r="D733" s="2">
        <v>2011</v>
      </c>
      <c r="E733" s="27">
        <v>40744</v>
      </c>
      <c r="F733" s="2">
        <v>28</v>
      </c>
      <c r="G733" s="15"/>
      <c r="H733" s="22"/>
      <c r="I733" s="17"/>
      <c r="J733" s="17"/>
    </row>
    <row r="734" spans="1:10" x14ac:dyDescent="0.3">
      <c r="A734" s="2" t="s">
        <v>6</v>
      </c>
      <c r="B734" s="2" t="s">
        <v>3</v>
      </c>
      <c r="C734" s="2">
        <v>4</v>
      </c>
      <c r="D734" s="2">
        <v>2011</v>
      </c>
      <c r="E734" s="27">
        <v>40744</v>
      </c>
      <c r="F734" s="2">
        <v>31.200000000000003</v>
      </c>
      <c r="G734" s="15"/>
      <c r="H734" s="22"/>
      <c r="I734" s="17"/>
      <c r="J734" s="17"/>
    </row>
    <row r="735" spans="1:10" x14ac:dyDescent="0.3">
      <c r="A735" s="2" t="s">
        <v>6</v>
      </c>
      <c r="B735" s="2" t="s">
        <v>3</v>
      </c>
      <c r="C735" s="2">
        <v>5</v>
      </c>
      <c r="D735" s="2">
        <v>2011</v>
      </c>
      <c r="E735" s="27">
        <v>40744</v>
      </c>
      <c r="F735" s="2">
        <v>35.400000000000006</v>
      </c>
      <c r="G735" s="15"/>
      <c r="H735" s="22"/>
      <c r="I735" s="17"/>
      <c r="J735" s="17"/>
    </row>
    <row r="736" spans="1:10" x14ac:dyDescent="0.3">
      <c r="A736" s="2" t="s">
        <v>6</v>
      </c>
      <c r="B736" s="2" t="s">
        <v>3</v>
      </c>
      <c r="C736" s="2">
        <v>6</v>
      </c>
      <c r="D736" s="2">
        <v>2011</v>
      </c>
      <c r="E736" s="27">
        <v>40744</v>
      </c>
      <c r="F736" s="2">
        <v>48.2</v>
      </c>
      <c r="G736" s="15"/>
      <c r="H736" s="22"/>
      <c r="I736" s="17"/>
      <c r="J736" s="17"/>
    </row>
    <row r="737" spans="1:10" x14ac:dyDescent="0.3">
      <c r="A737" s="2" t="s">
        <v>6</v>
      </c>
      <c r="B737" s="2" t="s">
        <v>3</v>
      </c>
      <c r="C737" s="2">
        <v>1</v>
      </c>
      <c r="D737" s="2">
        <v>2011</v>
      </c>
      <c r="E737" s="27">
        <v>40757</v>
      </c>
      <c r="F737" s="2">
        <v>37</v>
      </c>
      <c r="G737" s="15"/>
      <c r="H737" s="18"/>
      <c r="I737" s="15"/>
      <c r="J737" s="16"/>
    </row>
    <row r="738" spans="1:10" x14ac:dyDescent="0.3">
      <c r="A738" s="2" t="s">
        <v>6</v>
      </c>
      <c r="B738" s="2" t="s">
        <v>3</v>
      </c>
      <c r="C738" s="2">
        <v>2</v>
      </c>
      <c r="D738" s="2">
        <v>2011</v>
      </c>
      <c r="E738" s="27">
        <v>40757</v>
      </c>
      <c r="F738" s="2">
        <v>35.700000000000003</v>
      </c>
      <c r="G738" s="15"/>
      <c r="H738" s="18"/>
      <c r="I738" s="15"/>
      <c r="J738" s="16"/>
    </row>
    <row r="739" spans="1:10" x14ac:dyDescent="0.3">
      <c r="A739" s="2" t="s">
        <v>6</v>
      </c>
      <c r="B739" s="2" t="s">
        <v>3</v>
      </c>
      <c r="C739" s="2">
        <v>3</v>
      </c>
      <c r="D739" s="2">
        <v>2011</v>
      </c>
      <c r="E739" s="27">
        <v>40757</v>
      </c>
      <c r="F739" s="2">
        <v>35.599999999999994</v>
      </c>
      <c r="G739" s="15"/>
      <c r="H739" s="18"/>
      <c r="I739" s="15"/>
      <c r="J739" s="16"/>
    </row>
    <row r="740" spans="1:10" x14ac:dyDescent="0.3">
      <c r="A740" s="2" t="s">
        <v>6</v>
      </c>
      <c r="B740" s="2" t="s">
        <v>3</v>
      </c>
      <c r="C740" s="2">
        <v>4</v>
      </c>
      <c r="D740" s="2">
        <v>2011</v>
      </c>
      <c r="E740" s="27">
        <v>40757</v>
      </c>
      <c r="F740" s="2">
        <v>41.3</v>
      </c>
      <c r="G740" s="15"/>
      <c r="H740" s="18"/>
      <c r="I740" s="15"/>
      <c r="J740" s="16"/>
    </row>
    <row r="741" spans="1:10" x14ac:dyDescent="0.3">
      <c r="A741" s="2" t="s">
        <v>6</v>
      </c>
      <c r="B741" s="2" t="s">
        <v>3</v>
      </c>
      <c r="C741" s="2">
        <v>5</v>
      </c>
      <c r="D741" s="2">
        <v>2011</v>
      </c>
      <c r="E741" s="27">
        <v>40757</v>
      </c>
      <c r="F741" s="2">
        <v>45.400000000000006</v>
      </c>
      <c r="G741" s="15"/>
      <c r="H741" s="18"/>
      <c r="I741" s="15"/>
      <c r="J741" s="16"/>
    </row>
    <row r="742" spans="1:10" x14ac:dyDescent="0.3">
      <c r="A742" s="2" t="s">
        <v>6</v>
      </c>
      <c r="B742" s="2" t="s">
        <v>3</v>
      </c>
      <c r="C742" s="2">
        <v>6</v>
      </c>
      <c r="D742" s="2">
        <v>2011</v>
      </c>
      <c r="E742" s="27">
        <v>40757</v>
      </c>
      <c r="F742" s="2">
        <v>54.900000000000006</v>
      </c>
      <c r="G742" s="15"/>
      <c r="H742" s="18"/>
      <c r="I742" s="15"/>
      <c r="J742" s="16"/>
    </row>
    <row r="743" spans="1:10" x14ac:dyDescent="0.3">
      <c r="A743" s="2" t="s">
        <v>6</v>
      </c>
      <c r="B743" s="2" t="s">
        <v>3</v>
      </c>
      <c r="C743" s="2">
        <v>1</v>
      </c>
      <c r="D743" s="2">
        <v>2011</v>
      </c>
      <c r="E743" s="27">
        <v>40758</v>
      </c>
      <c r="F743" s="2">
        <v>34.599999999999994</v>
      </c>
      <c r="G743" s="15"/>
      <c r="H743" s="19"/>
      <c r="I743" s="15"/>
      <c r="J743" s="16"/>
    </row>
    <row r="744" spans="1:10" x14ac:dyDescent="0.3">
      <c r="A744" s="2" t="s">
        <v>6</v>
      </c>
      <c r="B744" s="2" t="s">
        <v>3</v>
      </c>
      <c r="C744" s="2">
        <v>2</v>
      </c>
      <c r="D744" s="2">
        <v>2011</v>
      </c>
      <c r="E744" s="27">
        <v>40758</v>
      </c>
      <c r="F744" s="2">
        <v>46.8</v>
      </c>
      <c r="G744" s="15"/>
      <c r="H744" s="19"/>
      <c r="I744" s="15"/>
      <c r="J744" s="16"/>
    </row>
    <row r="745" spans="1:10" x14ac:dyDescent="0.3">
      <c r="A745" s="2" t="s">
        <v>6</v>
      </c>
      <c r="B745" s="2" t="s">
        <v>3</v>
      </c>
      <c r="C745" s="2">
        <v>3</v>
      </c>
      <c r="D745" s="2">
        <v>2011</v>
      </c>
      <c r="E745" s="27">
        <v>40758</v>
      </c>
      <c r="F745" s="2">
        <v>28.599999999999994</v>
      </c>
      <c r="G745" s="15"/>
      <c r="H745" s="19"/>
      <c r="I745" s="15"/>
      <c r="J745" s="16"/>
    </row>
    <row r="746" spans="1:10" x14ac:dyDescent="0.3">
      <c r="A746" s="2" t="s">
        <v>6</v>
      </c>
      <c r="B746" s="2" t="s">
        <v>3</v>
      </c>
      <c r="C746" s="2">
        <v>4</v>
      </c>
      <c r="D746" s="2">
        <v>2011</v>
      </c>
      <c r="E746" s="27">
        <v>40758</v>
      </c>
      <c r="F746" s="2">
        <v>33.299999999999997</v>
      </c>
      <c r="G746" s="15"/>
      <c r="H746" s="19"/>
      <c r="I746" s="15"/>
      <c r="J746" s="16"/>
    </row>
    <row r="747" spans="1:10" x14ac:dyDescent="0.3">
      <c r="A747" s="2" t="s">
        <v>6</v>
      </c>
      <c r="B747" s="2" t="s">
        <v>3</v>
      </c>
      <c r="C747" s="2">
        <v>5</v>
      </c>
      <c r="D747" s="2">
        <v>2011</v>
      </c>
      <c r="E747" s="27">
        <v>40758</v>
      </c>
      <c r="F747" s="2">
        <v>45.8</v>
      </c>
      <c r="G747" s="15"/>
      <c r="H747" s="19"/>
      <c r="I747" s="15"/>
      <c r="J747" s="16"/>
    </row>
    <row r="748" spans="1:10" x14ac:dyDescent="0.3">
      <c r="A748" s="2" t="s">
        <v>6</v>
      </c>
      <c r="B748" s="2" t="s">
        <v>3</v>
      </c>
      <c r="C748" s="2">
        <v>6</v>
      </c>
      <c r="D748" s="2">
        <v>2011</v>
      </c>
      <c r="E748" s="27">
        <v>40758</v>
      </c>
      <c r="F748" s="2">
        <v>51.7</v>
      </c>
      <c r="G748" s="15"/>
      <c r="H748" s="19"/>
      <c r="I748" s="15"/>
      <c r="J748" s="16"/>
    </row>
    <row r="749" spans="1:10" x14ac:dyDescent="0.3">
      <c r="A749" s="2" t="s">
        <v>6</v>
      </c>
      <c r="B749" s="2" t="s">
        <v>3</v>
      </c>
      <c r="C749" s="2">
        <v>1</v>
      </c>
      <c r="D749" s="2">
        <v>2011</v>
      </c>
      <c r="E749" s="27">
        <v>40763</v>
      </c>
      <c r="F749" s="2">
        <v>43.2</v>
      </c>
      <c r="G749" s="15"/>
      <c r="H749" s="19"/>
      <c r="I749" s="15"/>
      <c r="J749" s="16"/>
    </row>
    <row r="750" spans="1:10" x14ac:dyDescent="0.3">
      <c r="A750" s="2" t="s">
        <v>6</v>
      </c>
      <c r="B750" s="2" t="s">
        <v>3</v>
      </c>
      <c r="C750" s="2">
        <v>2</v>
      </c>
      <c r="D750" s="2">
        <v>2011</v>
      </c>
      <c r="E750" s="27">
        <v>40763</v>
      </c>
      <c r="F750" s="2">
        <v>45.900000000000006</v>
      </c>
      <c r="G750" s="15"/>
      <c r="H750" s="19"/>
      <c r="I750" s="15"/>
      <c r="J750" s="16"/>
    </row>
    <row r="751" spans="1:10" x14ac:dyDescent="0.3">
      <c r="A751" s="2" t="s">
        <v>6</v>
      </c>
      <c r="B751" s="2" t="s">
        <v>3</v>
      </c>
      <c r="C751" s="2">
        <v>3</v>
      </c>
      <c r="D751" s="2">
        <v>2011</v>
      </c>
      <c r="E751" s="27">
        <v>40763</v>
      </c>
      <c r="F751" s="2">
        <v>42.5</v>
      </c>
      <c r="G751" s="15"/>
      <c r="H751" s="19"/>
      <c r="I751" s="15"/>
      <c r="J751" s="16"/>
    </row>
    <row r="752" spans="1:10" x14ac:dyDescent="0.3">
      <c r="A752" s="2" t="s">
        <v>6</v>
      </c>
      <c r="B752" s="2" t="s">
        <v>3</v>
      </c>
      <c r="C752" s="2">
        <v>4</v>
      </c>
      <c r="D752" s="2">
        <v>2011</v>
      </c>
      <c r="E752" s="27">
        <v>40763</v>
      </c>
      <c r="F752" s="2">
        <v>38</v>
      </c>
      <c r="G752" s="15"/>
      <c r="H752" s="19"/>
      <c r="I752" s="15"/>
      <c r="J752" s="16"/>
    </row>
    <row r="753" spans="1:10" x14ac:dyDescent="0.3">
      <c r="A753" s="2" t="s">
        <v>6</v>
      </c>
      <c r="B753" s="2" t="s">
        <v>3</v>
      </c>
      <c r="C753" s="2">
        <v>5</v>
      </c>
      <c r="D753" s="2">
        <v>2011</v>
      </c>
      <c r="E753" s="27">
        <v>40763</v>
      </c>
      <c r="F753" s="2">
        <v>56</v>
      </c>
      <c r="G753" s="15"/>
      <c r="H753" s="19"/>
      <c r="I753" s="15"/>
      <c r="J753" s="16"/>
    </row>
    <row r="754" spans="1:10" x14ac:dyDescent="0.3">
      <c r="A754" s="2" t="s">
        <v>6</v>
      </c>
      <c r="B754" s="2" t="s">
        <v>3</v>
      </c>
      <c r="C754" s="2">
        <v>6</v>
      </c>
      <c r="D754" s="2">
        <v>2011</v>
      </c>
      <c r="E754" s="27">
        <v>40763</v>
      </c>
      <c r="F754" s="2">
        <v>54</v>
      </c>
      <c r="G754" s="15"/>
      <c r="H754" s="19"/>
      <c r="I754" s="15"/>
      <c r="J754" s="16"/>
    </row>
    <row r="755" spans="1:10" x14ac:dyDescent="0.3">
      <c r="A755" s="2" t="s">
        <v>6</v>
      </c>
      <c r="B755" s="2" t="s">
        <v>3</v>
      </c>
      <c r="C755" s="2">
        <v>1</v>
      </c>
      <c r="D755" s="2">
        <v>2011</v>
      </c>
      <c r="E755" s="27">
        <v>40777</v>
      </c>
      <c r="F755" s="2">
        <v>39.799999999999997</v>
      </c>
      <c r="G755" s="15"/>
      <c r="H755" s="19"/>
      <c r="I755" s="15"/>
      <c r="J755" s="16"/>
    </row>
    <row r="756" spans="1:10" x14ac:dyDescent="0.3">
      <c r="A756" s="2" t="s">
        <v>6</v>
      </c>
      <c r="B756" s="2" t="s">
        <v>3</v>
      </c>
      <c r="C756" s="2">
        <v>2</v>
      </c>
      <c r="D756" s="2">
        <v>2011</v>
      </c>
      <c r="E756" s="27">
        <v>40777</v>
      </c>
      <c r="F756" s="2">
        <v>43.5</v>
      </c>
      <c r="G756" s="15"/>
      <c r="H756" s="19"/>
      <c r="I756" s="15"/>
      <c r="J756" s="16"/>
    </row>
    <row r="757" spans="1:10" x14ac:dyDescent="0.3">
      <c r="A757" s="2" t="s">
        <v>6</v>
      </c>
      <c r="B757" s="2" t="s">
        <v>3</v>
      </c>
      <c r="C757" s="2">
        <v>3</v>
      </c>
      <c r="D757" s="2">
        <v>2011</v>
      </c>
      <c r="E757" s="27">
        <v>40777</v>
      </c>
      <c r="F757" s="2">
        <v>57.400000000000006</v>
      </c>
      <c r="G757" s="15"/>
      <c r="H757" s="19"/>
      <c r="I757" s="15"/>
      <c r="J757" s="16"/>
    </row>
    <row r="758" spans="1:10" x14ac:dyDescent="0.3">
      <c r="A758" s="2" t="s">
        <v>6</v>
      </c>
      <c r="B758" s="2" t="s">
        <v>3</v>
      </c>
      <c r="C758" s="2">
        <v>4</v>
      </c>
      <c r="D758" s="2">
        <v>2011</v>
      </c>
      <c r="E758" s="27">
        <v>40777</v>
      </c>
      <c r="F758" s="2">
        <v>40.5</v>
      </c>
      <c r="G758" s="15"/>
      <c r="H758" s="19"/>
      <c r="I758" s="15"/>
      <c r="J758" s="16"/>
    </row>
    <row r="759" spans="1:10" x14ac:dyDescent="0.3">
      <c r="A759" s="2" t="s">
        <v>6</v>
      </c>
      <c r="B759" s="2" t="s">
        <v>3</v>
      </c>
      <c r="C759" s="2">
        <v>5</v>
      </c>
      <c r="D759" s="2">
        <v>2011</v>
      </c>
      <c r="E759" s="27">
        <v>40777</v>
      </c>
      <c r="F759" s="2">
        <v>43.8</v>
      </c>
      <c r="G759" s="15"/>
      <c r="H759" s="19"/>
      <c r="I759" s="15"/>
      <c r="J759" s="16"/>
    </row>
    <row r="760" spans="1:10" x14ac:dyDescent="0.3">
      <c r="A760" s="2" t="s">
        <v>6</v>
      </c>
      <c r="B760" s="2" t="s">
        <v>3</v>
      </c>
      <c r="C760" s="2">
        <v>6</v>
      </c>
      <c r="D760" s="2">
        <v>2011</v>
      </c>
      <c r="E760" s="27">
        <v>40777</v>
      </c>
      <c r="F760" s="2">
        <v>58</v>
      </c>
      <c r="G760" s="15"/>
      <c r="H760" s="19"/>
      <c r="I760" s="15"/>
      <c r="J760" s="16"/>
    </row>
    <row r="761" spans="1:10" x14ac:dyDescent="0.3">
      <c r="A761" s="2" t="s">
        <v>6</v>
      </c>
      <c r="B761" s="2" t="s">
        <v>3</v>
      </c>
      <c r="C761" s="2">
        <v>1</v>
      </c>
      <c r="D761" s="2">
        <v>2011</v>
      </c>
      <c r="E761" s="27">
        <v>40794</v>
      </c>
      <c r="F761" s="2">
        <v>34.799999999999997</v>
      </c>
      <c r="G761" s="15"/>
      <c r="H761" s="19"/>
      <c r="I761" s="15"/>
      <c r="J761" s="16"/>
    </row>
    <row r="762" spans="1:10" x14ac:dyDescent="0.3">
      <c r="A762" s="2" t="s">
        <v>6</v>
      </c>
      <c r="B762" s="2" t="s">
        <v>3</v>
      </c>
      <c r="C762" s="2">
        <v>2</v>
      </c>
      <c r="D762" s="2">
        <v>2011</v>
      </c>
      <c r="E762" s="27">
        <v>40794</v>
      </c>
      <c r="F762" s="2">
        <v>32.200000000000003</v>
      </c>
      <c r="G762" s="15"/>
      <c r="H762" s="19"/>
      <c r="I762" s="15"/>
      <c r="J762" s="16"/>
    </row>
    <row r="763" spans="1:10" x14ac:dyDescent="0.3">
      <c r="A763" s="2" t="s">
        <v>6</v>
      </c>
      <c r="B763" s="2" t="s">
        <v>3</v>
      </c>
      <c r="C763" s="2">
        <v>3</v>
      </c>
      <c r="D763" s="2">
        <v>2011</v>
      </c>
      <c r="E763" s="27">
        <v>40794</v>
      </c>
      <c r="F763" s="2">
        <v>35.799999999999997</v>
      </c>
      <c r="G763" s="15"/>
      <c r="H763" s="19"/>
      <c r="I763" s="15"/>
      <c r="J763" s="16"/>
    </row>
    <row r="764" spans="1:10" x14ac:dyDescent="0.3">
      <c r="A764" s="2" t="s">
        <v>6</v>
      </c>
      <c r="B764" s="2" t="s">
        <v>3</v>
      </c>
      <c r="C764" s="2">
        <v>4</v>
      </c>
      <c r="D764" s="2">
        <v>2011</v>
      </c>
      <c r="E764" s="27">
        <v>40794</v>
      </c>
      <c r="F764" s="2">
        <v>44</v>
      </c>
      <c r="G764" s="15"/>
      <c r="H764" s="19"/>
      <c r="I764" s="15"/>
      <c r="J764" s="16"/>
    </row>
    <row r="765" spans="1:10" x14ac:dyDescent="0.3">
      <c r="A765" s="2" t="s">
        <v>6</v>
      </c>
      <c r="B765" s="2" t="s">
        <v>3</v>
      </c>
      <c r="C765" s="2">
        <v>5</v>
      </c>
      <c r="D765" s="2">
        <v>2011</v>
      </c>
      <c r="E765" s="27">
        <v>40794</v>
      </c>
      <c r="F765" s="2">
        <v>48</v>
      </c>
      <c r="G765" s="15"/>
      <c r="H765" s="19"/>
      <c r="I765" s="15"/>
      <c r="J765" s="16"/>
    </row>
    <row r="766" spans="1:10" x14ac:dyDescent="0.3">
      <c r="A766" s="2" t="s">
        <v>6</v>
      </c>
      <c r="B766" s="2" t="s">
        <v>3</v>
      </c>
      <c r="C766" s="2">
        <v>6</v>
      </c>
      <c r="D766" s="2">
        <v>2011</v>
      </c>
      <c r="E766" s="27">
        <v>40794</v>
      </c>
      <c r="F766" s="2">
        <v>56.099999999999994</v>
      </c>
      <c r="G766" s="15"/>
      <c r="H766" s="19"/>
      <c r="I766" s="15"/>
      <c r="J766" s="16"/>
    </row>
    <row r="767" spans="1:10" x14ac:dyDescent="0.3">
      <c r="A767" s="2" t="s">
        <v>6</v>
      </c>
      <c r="B767" s="2" t="s">
        <v>3</v>
      </c>
      <c r="C767" s="2">
        <v>1</v>
      </c>
      <c r="D767" s="2">
        <v>2011</v>
      </c>
      <c r="E767" s="27">
        <v>40801</v>
      </c>
      <c r="F767" s="2">
        <v>58.599999999999994</v>
      </c>
      <c r="G767" s="15"/>
      <c r="H767" s="19"/>
      <c r="I767" s="15"/>
      <c r="J767" s="16"/>
    </row>
    <row r="768" spans="1:10" x14ac:dyDescent="0.3">
      <c r="A768" s="2" t="s">
        <v>6</v>
      </c>
      <c r="B768" s="2" t="s">
        <v>3</v>
      </c>
      <c r="C768" s="2">
        <v>2</v>
      </c>
      <c r="D768" s="2">
        <v>2011</v>
      </c>
      <c r="E768" s="27">
        <v>40801</v>
      </c>
      <c r="F768" s="2">
        <v>42.2</v>
      </c>
      <c r="G768" s="15"/>
      <c r="H768" s="19"/>
      <c r="I768" s="15"/>
      <c r="J768" s="16"/>
    </row>
    <row r="769" spans="1:10" x14ac:dyDescent="0.3">
      <c r="A769" s="2" t="s">
        <v>6</v>
      </c>
      <c r="B769" s="2" t="s">
        <v>3</v>
      </c>
      <c r="C769" s="2">
        <v>3</v>
      </c>
      <c r="D769" s="2">
        <v>2011</v>
      </c>
      <c r="E769" s="27">
        <v>40801</v>
      </c>
      <c r="F769" s="2">
        <v>34.900000000000006</v>
      </c>
      <c r="G769" s="15"/>
      <c r="H769" s="19"/>
      <c r="I769" s="15"/>
      <c r="J769" s="16"/>
    </row>
    <row r="770" spans="1:10" x14ac:dyDescent="0.3">
      <c r="A770" s="2" t="s">
        <v>6</v>
      </c>
      <c r="B770" s="2" t="s">
        <v>3</v>
      </c>
      <c r="C770" s="2">
        <v>4</v>
      </c>
      <c r="D770" s="2">
        <v>2011</v>
      </c>
      <c r="E770" s="27">
        <v>40801</v>
      </c>
      <c r="F770" s="2">
        <v>41</v>
      </c>
      <c r="G770" s="15"/>
      <c r="H770" s="19"/>
      <c r="I770" s="15"/>
      <c r="J770" s="16"/>
    </row>
    <row r="771" spans="1:10" x14ac:dyDescent="0.3">
      <c r="A771" s="2" t="s">
        <v>6</v>
      </c>
      <c r="B771" s="2" t="s">
        <v>3</v>
      </c>
      <c r="C771" s="2">
        <v>5</v>
      </c>
      <c r="D771" s="2">
        <v>2011</v>
      </c>
      <c r="E771" s="27">
        <v>40801</v>
      </c>
      <c r="F771" s="2">
        <v>50</v>
      </c>
      <c r="G771" s="15"/>
      <c r="H771" s="19"/>
      <c r="I771" s="15"/>
      <c r="J771" s="16"/>
    </row>
    <row r="772" spans="1:10" x14ac:dyDescent="0.3">
      <c r="A772" s="2" t="s">
        <v>6</v>
      </c>
      <c r="B772" s="2" t="s">
        <v>3</v>
      </c>
      <c r="C772" s="2">
        <v>6</v>
      </c>
      <c r="D772" s="2">
        <v>2011</v>
      </c>
      <c r="E772" s="27">
        <v>40801</v>
      </c>
      <c r="F772" s="2">
        <v>55</v>
      </c>
      <c r="G772" s="15"/>
      <c r="H772" s="19"/>
      <c r="I772" s="15"/>
      <c r="J772" s="16"/>
    </row>
    <row r="773" spans="1:10" x14ac:dyDescent="0.3">
      <c r="A773" s="2" t="s">
        <v>6</v>
      </c>
      <c r="B773" s="2" t="s">
        <v>3</v>
      </c>
      <c r="C773" s="2">
        <v>1</v>
      </c>
      <c r="D773" s="2">
        <v>2012</v>
      </c>
      <c r="E773" s="27">
        <v>41073</v>
      </c>
      <c r="F773" s="2">
        <v>23.5</v>
      </c>
      <c r="G773" s="23"/>
      <c r="H773" s="18"/>
      <c r="I773" s="15"/>
      <c r="J773" s="15"/>
    </row>
    <row r="774" spans="1:10" x14ac:dyDescent="0.3">
      <c r="A774" s="2" t="s">
        <v>6</v>
      </c>
      <c r="B774" s="2" t="s">
        <v>3</v>
      </c>
      <c r="C774" s="2">
        <v>2</v>
      </c>
      <c r="D774" s="2">
        <v>2012</v>
      </c>
      <c r="E774" s="27">
        <v>41073</v>
      </c>
      <c r="F774" s="2">
        <v>20</v>
      </c>
      <c r="G774" s="23"/>
      <c r="H774" s="18"/>
      <c r="I774" s="15"/>
      <c r="J774" s="15"/>
    </row>
    <row r="775" spans="1:10" x14ac:dyDescent="0.3">
      <c r="A775" s="2" t="s">
        <v>6</v>
      </c>
      <c r="B775" s="2" t="s">
        <v>3</v>
      </c>
      <c r="C775" s="2">
        <v>3</v>
      </c>
      <c r="D775" s="2">
        <v>2012</v>
      </c>
      <c r="E775" s="27">
        <v>41073</v>
      </c>
      <c r="F775" s="2">
        <v>23</v>
      </c>
      <c r="G775" s="23"/>
      <c r="H775" s="18"/>
      <c r="I775" s="15"/>
      <c r="J775" s="15"/>
    </row>
    <row r="776" spans="1:10" x14ac:dyDescent="0.3">
      <c r="A776" s="2" t="s">
        <v>6</v>
      </c>
      <c r="B776" s="2" t="s">
        <v>3</v>
      </c>
      <c r="C776" s="2">
        <v>4</v>
      </c>
      <c r="D776" s="2">
        <v>2012</v>
      </c>
      <c r="E776" s="27">
        <v>41073</v>
      </c>
      <c r="F776" s="2">
        <v>16.5</v>
      </c>
      <c r="G776" s="23"/>
      <c r="H776" s="18"/>
      <c r="I776" s="15"/>
      <c r="J776" s="15"/>
    </row>
    <row r="777" spans="1:10" x14ac:dyDescent="0.3">
      <c r="A777" s="2" t="s">
        <v>6</v>
      </c>
      <c r="B777" s="2" t="s">
        <v>3</v>
      </c>
      <c r="C777" s="2">
        <v>5</v>
      </c>
      <c r="D777" s="2">
        <v>2012</v>
      </c>
      <c r="E777" s="27">
        <v>41073</v>
      </c>
      <c r="F777" s="2">
        <v>26</v>
      </c>
      <c r="G777" s="23"/>
      <c r="H777" s="18"/>
      <c r="I777" s="15"/>
      <c r="J777" s="15"/>
    </row>
    <row r="778" spans="1:10" x14ac:dyDescent="0.3">
      <c r="A778" s="2" t="s">
        <v>6</v>
      </c>
      <c r="B778" s="2" t="s">
        <v>3</v>
      </c>
      <c r="C778" s="2">
        <v>6</v>
      </c>
      <c r="D778" s="2">
        <v>2012</v>
      </c>
      <c r="E778" s="27">
        <v>41073</v>
      </c>
      <c r="F778" s="2">
        <v>35</v>
      </c>
      <c r="G778" s="23"/>
      <c r="H778" s="18"/>
      <c r="I778" s="15"/>
      <c r="J778" s="15"/>
    </row>
    <row r="779" spans="1:10" x14ac:dyDescent="0.3">
      <c r="A779" s="2" t="s">
        <v>6</v>
      </c>
      <c r="B779" s="2" t="s">
        <v>3</v>
      </c>
      <c r="C779" s="2">
        <v>1</v>
      </c>
      <c r="D779" s="2">
        <v>2012</v>
      </c>
      <c r="E779" s="27">
        <v>41074</v>
      </c>
      <c r="F779" s="2">
        <v>26</v>
      </c>
      <c r="G779" s="23"/>
      <c r="H779" s="18"/>
      <c r="I779" s="15"/>
      <c r="J779" s="15"/>
    </row>
    <row r="780" spans="1:10" x14ac:dyDescent="0.3">
      <c r="A780" s="2" t="s">
        <v>6</v>
      </c>
      <c r="B780" s="2" t="s">
        <v>3</v>
      </c>
      <c r="C780" s="2">
        <v>2</v>
      </c>
      <c r="D780" s="2">
        <v>2012</v>
      </c>
      <c r="E780" s="27">
        <v>41074</v>
      </c>
      <c r="F780" s="2">
        <v>18</v>
      </c>
      <c r="G780" s="23"/>
      <c r="H780" s="18"/>
      <c r="I780" s="15"/>
      <c r="J780" s="15"/>
    </row>
    <row r="781" spans="1:10" x14ac:dyDescent="0.3">
      <c r="A781" s="2" t="s">
        <v>6</v>
      </c>
      <c r="B781" s="2" t="s">
        <v>3</v>
      </c>
      <c r="C781" s="2">
        <v>3</v>
      </c>
      <c r="D781" s="2">
        <v>2012</v>
      </c>
      <c r="E781" s="27">
        <v>41074</v>
      </c>
      <c r="F781" s="2">
        <v>21.900000000000006</v>
      </c>
      <c r="G781" s="23"/>
      <c r="H781" s="18"/>
      <c r="I781" s="15"/>
      <c r="J781" s="15"/>
    </row>
    <row r="782" spans="1:10" x14ac:dyDescent="0.3">
      <c r="A782" s="2" t="s">
        <v>6</v>
      </c>
      <c r="B782" s="2" t="s">
        <v>3</v>
      </c>
      <c r="C782" s="2">
        <v>4</v>
      </c>
      <c r="D782" s="2">
        <v>2012</v>
      </c>
      <c r="E782" s="27">
        <v>41074</v>
      </c>
      <c r="F782" s="2">
        <v>19</v>
      </c>
      <c r="G782" s="23"/>
      <c r="H782" s="18"/>
      <c r="I782" s="15"/>
      <c r="J782" s="15"/>
    </row>
    <row r="783" spans="1:10" x14ac:dyDescent="0.3">
      <c r="A783" s="2" t="s">
        <v>6</v>
      </c>
      <c r="B783" s="2" t="s">
        <v>3</v>
      </c>
      <c r="C783" s="2">
        <v>5</v>
      </c>
      <c r="D783" s="2">
        <v>2012</v>
      </c>
      <c r="E783" s="27">
        <v>41074</v>
      </c>
      <c r="F783" s="2">
        <v>20.099999999999994</v>
      </c>
      <c r="G783" s="23"/>
      <c r="H783" s="18"/>
      <c r="I783" s="15"/>
      <c r="J783" s="15"/>
    </row>
    <row r="784" spans="1:10" x14ac:dyDescent="0.3">
      <c r="A784" s="2" t="s">
        <v>6</v>
      </c>
      <c r="B784" s="2" t="s">
        <v>3</v>
      </c>
      <c r="C784" s="2">
        <v>6</v>
      </c>
      <c r="D784" s="2">
        <v>2012</v>
      </c>
      <c r="E784" s="27">
        <v>41074</v>
      </c>
      <c r="F784" s="2">
        <v>32</v>
      </c>
      <c r="G784" s="23"/>
      <c r="H784" s="18"/>
      <c r="I784" s="15"/>
      <c r="J784" s="15"/>
    </row>
    <row r="785" spans="1:10" x14ac:dyDescent="0.3">
      <c r="A785" s="2" t="s">
        <v>6</v>
      </c>
      <c r="B785" s="2" t="s">
        <v>3</v>
      </c>
      <c r="C785" s="2">
        <v>1</v>
      </c>
      <c r="D785" s="2">
        <v>2012</v>
      </c>
      <c r="E785" s="27">
        <v>41085</v>
      </c>
      <c r="F785" s="2">
        <v>28.5</v>
      </c>
      <c r="G785" s="23"/>
      <c r="H785" s="18"/>
      <c r="I785" s="15"/>
      <c r="J785" s="15"/>
    </row>
    <row r="786" spans="1:10" x14ac:dyDescent="0.3">
      <c r="A786" s="2" t="s">
        <v>6</v>
      </c>
      <c r="B786" s="2" t="s">
        <v>3</v>
      </c>
      <c r="C786" s="2">
        <v>2</v>
      </c>
      <c r="D786" s="2">
        <v>2012</v>
      </c>
      <c r="E786" s="27">
        <v>41085</v>
      </c>
      <c r="F786" s="2">
        <v>29</v>
      </c>
      <c r="G786" s="23"/>
      <c r="H786" s="18"/>
      <c r="I786" s="15"/>
      <c r="J786" s="15"/>
    </row>
    <row r="787" spans="1:10" x14ac:dyDescent="0.3">
      <c r="A787" s="2" t="s">
        <v>6</v>
      </c>
      <c r="B787" s="2" t="s">
        <v>3</v>
      </c>
      <c r="C787" s="2">
        <v>3</v>
      </c>
      <c r="D787" s="2">
        <v>2012</v>
      </c>
      <c r="E787" s="27">
        <v>41085</v>
      </c>
      <c r="F787" s="2">
        <v>17</v>
      </c>
      <c r="G787" s="23"/>
      <c r="H787" s="18"/>
      <c r="I787" s="15"/>
      <c r="J787" s="15"/>
    </row>
    <row r="788" spans="1:10" x14ac:dyDescent="0.3">
      <c r="A788" s="2" t="s">
        <v>6</v>
      </c>
      <c r="B788" s="2" t="s">
        <v>3</v>
      </c>
      <c r="C788" s="2">
        <v>4</v>
      </c>
      <c r="D788" s="2">
        <v>2012</v>
      </c>
      <c r="E788" s="27">
        <v>41085</v>
      </c>
      <c r="F788" s="2">
        <v>18</v>
      </c>
      <c r="G788" s="23"/>
      <c r="H788" s="18"/>
      <c r="I788" s="15"/>
      <c r="J788" s="15"/>
    </row>
    <row r="789" spans="1:10" x14ac:dyDescent="0.3">
      <c r="A789" s="2" t="s">
        <v>6</v>
      </c>
      <c r="B789" s="2" t="s">
        <v>3</v>
      </c>
      <c r="C789" s="2">
        <v>5</v>
      </c>
      <c r="D789" s="2">
        <v>2012</v>
      </c>
      <c r="E789" s="27">
        <v>41085</v>
      </c>
      <c r="F789" s="2">
        <v>26</v>
      </c>
      <c r="G789" s="23"/>
      <c r="H789" s="18"/>
      <c r="I789" s="15"/>
      <c r="J789" s="15"/>
    </row>
    <row r="790" spans="1:10" x14ac:dyDescent="0.3">
      <c r="A790" s="2" t="s">
        <v>6</v>
      </c>
      <c r="B790" s="2" t="s">
        <v>3</v>
      </c>
      <c r="C790" s="2">
        <v>6</v>
      </c>
      <c r="D790" s="2">
        <v>2012</v>
      </c>
      <c r="E790" s="27">
        <v>41085</v>
      </c>
      <c r="F790" s="2">
        <v>34</v>
      </c>
      <c r="G790" s="23"/>
      <c r="H790" s="18"/>
      <c r="I790" s="15"/>
      <c r="J790" s="15"/>
    </row>
    <row r="791" spans="1:10" x14ac:dyDescent="0.3">
      <c r="A791" s="2" t="s">
        <v>6</v>
      </c>
      <c r="B791" s="2" t="s">
        <v>3</v>
      </c>
      <c r="C791" s="2">
        <v>1</v>
      </c>
      <c r="D791" s="2">
        <v>2012</v>
      </c>
      <c r="E791" s="27">
        <v>41087</v>
      </c>
      <c r="F791" s="2">
        <v>26</v>
      </c>
      <c r="G791" s="23"/>
      <c r="H791" s="18"/>
      <c r="I791" s="15"/>
      <c r="J791" s="15"/>
    </row>
    <row r="792" spans="1:10" x14ac:dyDescent="0.3">
      <c r="A792" s="2" t="s">
        <v>6</v>
      </c>
      <c r="B792" s="2" t="s">
        <v>3</v>
      </c>
      <c r="C792" s="2">
        <v>2</v>
      </c>
      <c r="D792" s="2">
        <v>2012</v>
      </c>
      <c r="E792" s="27">
        <v>41087</v>
      </c>
      <c r="F792" s="2">
        <v>33</v>
      </c>
      <c r="G792" s="23"/>
      <c r="H792" s="18"/>
      <c r="I792" s="15"/>
      <c r="J792" s="15"/>
    </row>
    <row r="793" spans="1:10" x14ac:dyDescent="0.3">
      <c r="A793" s="2" t="s">
        <v>6</v>
      </c>
      <c r="B793" s="2" t="s">
        <v>3</v>
      </c>
      <c r="C793" s="2">
        <v>3</v>
      </c>
      <c r="D793" s="2">
        <v>2012</v>
      </c>
      <c r="E793" s="27">
        <v>41087</v>
      </c>
      <c r="F793" s="2">
        <v>24.5</v>
      </c>
      <c r="G793" s="23"/>
      <c r="H793" s="18"/>
      <c r="I793" s="15"/>
      <c r="J793" s="15"/>
    </row>
    <row r="794" spans="1:10" x14ac:dyDescent="0.3">
      <c r="A794" s="2" t="s">
        <v>6</v>
      </c>
      <c r="B794" s="2" t="s">
        <v>3</v>
      </c>
      <c r="C794" s="2">
        <v>4</v>
      </c>
      <c r="D794" s="2">
        <v>2012</v>
      </c>
      <c r="E794" s="27">
        <v>41087</v>
      </c>
      <c r="F794" s="2">
        <v>21</v>
      </c>
      <c r="G794" s="23"/>
      <c r="H794" s="18"/>
      <c r="I794" s="15"/>
      <c r="J794" s="15"/>
    </row>
    <row r="795" spans="1:10" x14ac:dyDescent="0.3">
      <c r="A795" s="2" t="s">
        <v>6</v>
      </c>
      <c r="B795" s="2" t="s">
        <v>3</v>
      </c>
      <c r="C795" s="2">
        <v>5</v>
      </c>
      <c r="D795" s="2">
        <v>2012</v>
      </c>
      <c r="E795" s="27">
        <v>41087</v>
      </c>
      <c r="F795" s="2">
        <v>36.5</v>
      </c>
      <c r="G795" s="23"/>
      <c r="H795" s="18"/>
      <c r="I795" s="15"/>
      <c r="J795" s="15"/>
    </row>
    <row r="796" spans="1:10" x14ac:dyDescent="0.3">
      <c r="A796" s="2" t="s">
        <v>6</v>
      </c>
      <c r="B796" s="2" t="s">
        <v>3</v>
      </c>
      <c r="C796" s="2">
        <v>6</v>
      </c>
      <c r="D796" s="2">
        <v>2012</v>
      </c>
      <c r="E796" s="27">
        <v>41087</v>
      </c>
      <c r="F796" s="2">
        <v>46</v>
      </c>
      <c r="G796" s="23"/>
      <c r="H796" s="18"/>
      <c r="I796" s="15"/>
      <c r="J796" s="15"/>
    </row>
    <row r="797" spans="1:10" x14ac:dyDescent="0.3">
      <c r="A797" s="2" t="s">
        <v>6</v>
      </c>
      <c r="B797" s="2" t="s">
        <v>3</v>
      </c>
      <c r="C797" s="2">
        <v>1</v>
      </c>
      <c r="D797" s="2">
        <v>2012</v>
      </c>
      <c r="E797" s="27">
        <v>41093</v>
      </c>
      <c r="F797" s="2">
        <v>27</v>
      </c>
      <c r="G797" s="23"/>
      <c r="H797" s="18"/>
      <c r="I797" s="15"/>
      <c r="J797" s="15"/>
    </row>
    <row r="798" spans="1:10" x14ac:dyDescent="0.3">
      <c r="A798" s="2" t="s">
        <v>6</v>
      </c>
      <c r="B798" s="2" t="s">
        <v>3</v>
      </c>
      <c r="C798" s="2">
        <v>2</v>
      </c>
      <c r="D798" s="2">
        <v>2012</v>
      </c>
      <c r="E798" s="27">
        <v>41093</v>
      </c>
      <c r="F798" s="2">
        <v>34</v>
      </c>
      <c r="G798" s="23"/>
      <c r="H798" s="18"/>
      <c r="I798" s="15"/>
      <c r="J798" s="15"/>
    </row>
    <row r="799" spans="1:10" x14ac:dyDescent="0.3">
      <c r="A799" s="2" t="s">
        <v>6</v>
      </c>
      <c r="B799" s="2" t="s">
        <v>3</v>
      </c>
      <c r="C799" s="2">
        <v>3</v>
      </c>
      <c r="D799" s="2">
        <v>2012</v>
      </c>
      <c r="E799" s="27">
        <v>41093</v>
      </c>
      <c r="F799" s="2">
        <v>25</v>
      </c>
      <c r="G799" s="23"/>
      <c r="H799" s="18"/>
      <c r="I799" s="15"/>
      <c r="J799" s="15"/>
    </row>
    <row r="800" spans="1:10" x14ac:dyDescent="0.3">
      <c r="A800" s="2" t="s">
        <v>6</v>
      </c>
      <c r="B800" s="2" t="s">
        <v>3</v>
      </c>
      <c r="C800" s="2">
        <v>4</v>
      </c>
      <c r="D800" s="2">
        <v>2012</v>
      </c>
      <c r="E800" s="27">
        <v>41093</v>
      </c>
      <c r="F800" s="2">
        <v>24.5</v>
      </c>
      <c r="G800" s="23"/>
      <c r="H800" s="18"/>
      <c r="I800" s="15"/>
      <c r="J800" s="15"/>
    </row>
    <row r="801" spans="1:14" x14ac:dyDescent="0.3">
      <c r="A801" s="2" t="s">
        <v>6</v>
      </c>
      <c r="B801" s="2" t="s">
        <v>3</v>
      </c>
      <c r="C801" s="2">
        <v>5</v>
      </c>
      <c r="D801" s="2">
        <v>2012</v>
      </c>
      <c r="E801" s="27">
        <v>41093</v>
      </c>
      <c r="F801" s="2">
        <v>28.5</v>
      </c>
      <c r="G801" s="23"/>
      <c r="H801" s="18"/>
      <c r="I801" s="15"/>
      <c r="J801" s="15"/>
    </row>
    <row r="802" spans="1:14" x14ac:dyDescent="0.3">
      <c r="A802" s="2" t="s">
        <v>6</v>
      </c>
      <c r="B802" s="2" t="s">
        <v>3</v>
      </c>
      <c r="C802" s="2">
        <v>6</v>
      </c>
      <c r="D802" s="2">
        <v>2012</v>
      </c>
      <c r="E802" s="27">
        <v>41093</v>
      </c>
      <c r="F802" s="2">
        <v>46</v>
      </c>
      <c r="G802" s="23"/>
      <c r="H802" s="18"/>
      <c r="I802" s="15"/>
      <c r="J802" s="15"/>
    </row>
    <row r="803" spans="1:14" x14ac:dyDescent="0.3">
      <c r="A803" s="2" t="s">
        <v>6</v>
      </c>
      <c r="B803" s="2" t="s">
        <v>3</v>
      </c>
      <c r="C803" s="2">
        <v>1</v>
      </c>
      <c r="D803" s="2">
        <v>2012</v>
      </c>
      <c r="E803" s="27">
        <v>41116</v>
      </c>
      <c r="F803" s="2">
        <v>29</v>
      </c>
      <c r="G803" s="23"/>
      <c r="H803" s="18"/>
      <c r="I803" s="15"/>
      <c r="J803" s="15"/>
    </row>
    <row r="804" spans="1:14" x14ac:dyDescent="0.3">
      <c r="A804" s="2" t="s">
        <v>6</v>
      </c>
      <c r="B804" s="2" t="s">
        <v>3</v>
      </c>
      <c r="C804" s="2">
        <v>2</v>
      </c>
      <c r="D804" s="2">
        <v>2012</v>
      </c>
      <c r="E804" s="27">
        <v>41116</v>
      </c>
      <c r="F804" s="2">
        <v>40</v>
      </c>
      <c r="G804" s="23"/>
      <c r="H804" s="18"/>
      <c r="I804" s="15"/>
      <c r="J804" s="15"/>
    </row>
    <row r="805" spans="1:14" x14ac:dyDescent="0.3">
      <c r="A805" s="2" t="s">
        <v>6</v>
      </c>
      <c r="B805" s="2" t="s">
        <v>3</v>
      </c>
      <c r="C805" s="2">
        <v>3</v>
      </c>
      <c r="D805" s="2">
        <v>2012</v>
      </c>
      <c r="E805" s="27">
        <v>41116</v>
      </c>
      <c r="F805" s="2">
        <v>32</v>
      </c>
      <c r="G805" s="23"/>
      <c r="H805" s="18"/>
      <c r="I805" s="15"/>
      <c r="J805" s="15"/>
    </row>
    <row r="806" spans="1:14" x14ac:dyDescent="0.3">
      <c r="A806" s="2" t="s">
        <v>6</v>
      </c>
      <c r="B806" s="2" t="s">
        <v>3</v>
      </c>
      <c r="C806" s="2">
        <v>4</v>
      </c>
      <c r="D806" s="2">
        <v>2012</v>
      </c>
      <c r="E806" s="27">
        <v>41116</v>
      </c>
      <c r="F806" s="2">
        <v>29</v>
      </c>
      <c r="G806" s="23"/>
      <c r="H806" s="18"/>
      <c r="I806" s="15"/>
      <c r="J806" s="15"/>
      <c r="L806" s="11"/>
      <c r="M806" s="11"/>
      <c r="N806" s="11"/>
    </row>
    <row r="807" spans="1:14" x14ac:dyDescent="0.3">
      <c r="A807" s="2" t="s">
        <v>6</v>
      </c>
      <c r="B807" s="2" t="s">
        <v>3</v>
      </c>
      <c r="C807" s="2">
        <v>5</v>
      </c>
      <c r="D807" s="2">
        <v>2012</v>
      </c>
      <c r="E807" s="27">
        <v>41116</v>
      </c>
      <c r="F807" s="2">
        <v>41</v>
      </c>
      <c r="G807" s="23"/>
      <c r="H807" s="18"/>
      <c r="I807" s="15"/>
      <c r="J807" s="15"/>
      <c r="N807" s="11"/>
    </row>
    <row r="808" spans="1:14" x14ac:dyDescent="0.3">
      <c r="A808" s="2" t="s">
        <v>6</v>
      </c>
      <c r="B808" s="2" t="s">
        <v>3</v>
      </c>
      <c r="C808" s="2">
        <v>6</v>
      </c>
      <c r="D808" s="2">
        <v>2012</v>
      </c>
      <c r="E808" s="27">
        <v>41116</v>
      </c>
      <c r="F808" s="2">
        <v>54</v>
      </c>
      <c r="G808" s="23"/>
      <c r="H808" s="18"/>
      <c r="I808" s="15"/>
      <c r="J808" s="15"/>
      <c r="N808" s="11"/>
    </row>
    <row r="809" spans="1:14" x14ac:dyDescent="0.3">
      <c r="A809" s="2" t="s">
        <v>6</v>
      </c>
      <c r="B809" s="2" t="s">
        <v>3</v>
      </c>
      <c r="C809" s="2">
        <v>3</v>
      </c>
      <c r="D809" s="2">
        <v>2012</v>
      </c>
      <c r="E809" s="27">
        <v>41152</v>
      </c>
      <c r="F809" s="2">
        <v>47</v>
      </c>
      <c r="G809" s="23"/>
      <c r="H809" s="18"/>
      <c r="I809" s="15"/>
      <c r="J809" s="15"/>
      <c r="N809" s="11"/>
    </row>
    <row r="810" spans="1:14" x14ac:dyDescent="0.3">
      <c r="A810" s="2" t="s">
        <v>6</v>
      </c>
      <c r="B810" s="2" t="s">
        <v>3</v>
      </c>
      <c r="C810" s="2">
        <v>4</v>
      </c>
      <c r="D810" s="2">
        <v>2012</v>
      </c>
      <c r="E810" s="27">
        <v>41152</v>
      </c>
      <c r="F810" s="2">
        <v>42</v>
      </c>
      <c r="G810" s="23"/>
      <c r="H810" s="18"/>
      <c r="I810" s="15"/>
      <c r="J810" s="15"/>
      <c r="N810" s="11"/>
    </row>
    <row r="811" spans="1:14" x14ac:dyDescent="0.3">
      <c r="A811" s="2" t="s">
        <v>6</v>
      </c>
      <c r="B811" s="2" t="s">
        <v>3</v>
      </c>
      <c r="C811" s="2">
        <v>5</v>
      </c>
      <c r="D811" s="2">
        <v>2012</v>
      </c>
      <c r="E811" s="27">
        <v>41152</v>
      </c>
      <c r="F811" s="2">
        <v>58</v>
      </c>
      <c r="G811" s="23"/>
      <c r="H811" s="18"/>
      <c r="I811" s="15"/>
      <c r="J811" s="15"/>
      <c r="N811" s="11"/>
    </row>
    <row r="812" spans="1:14" x14ac:dyDescent="0.3">
      <c r="A812" s="2" t="s">
        <v>31</v>
      </c>
      <c r="B812" s="2" t="s">
        <v>11</v>
      </c>
      <c r="C812" s="2" t="s">
        <v>33</v>
      </c>
      <c r="D812" s="2">
        <v>2017</v>
      </c>
      <c r="E812" s="27">
        <v>42933</v>
      </c>
      <c r="F812" s="2">
        <v>56</v>
      </c>
      <c r="N812" s="11"/>
    </row>
    <row r="813" spans="1:14" x14ac:dyDescent="0.3">
      <c r="A813" s="2" t="s">
        <v>31</v>
      </c>
      <c r="B813" s="2" t="s">
        <v>16</v>
      </c>
      <c r="C813" s="2" t="s">
        <v>36</v>
      </c>
      <c r="D813" s="2">
        <v>2017</v>
      </c>
      <c r="E813" s="27">
        <v>42933</v>
      </c>
      <c r="F813" s="2">
        <v>52.5</v>
      </c>
      <c r="I813" s="11"/>
      <c r="N813" s="11"/>
    </row>
    <row r="814" spans="1:14" x14ac:dyDescent="0.3">
      <c r="A814" s="2" t="s">
        <v>31</v>
      </c>
      <c r="B814" s="2" t="s">
        <v>16</v>
      </c>
      <c r="C814" s="2" t="s">
        <v>37</v>
      </c>
      <c r="D814" s="2">
        <v>2017</v>
      </c>
      <c r="E814" s="27">
        <v>42933</v>
      </c>
      <c r="F814" s="2">
        <v>51</v>
      </c>
      <c r="I814" s="11"/>
      <c r="N814" s="11"/>
    </row>
    <row r="815" spans="1:14" x14ac:dyDescent="0.3">
      <c r="A815" s="2" t="s">
        <v>6</v>
      </c>
      <c r="B815" s="2" t="s">
        <v>3</v>
      </c>
      <c r="C815" s="2" t="s">
        <v>7</v>
      </c>
      <c r="D815" s="2">
        <v>2017</v>
      </c>
      <c r="E815" s="27">
        <v>42933</v>
      </c>
      <c r="F815" s="2">
        <v>42</v>
      </c>
      <c r="I815" s="11"/>
      <c r="N815" s="11"/>
    </row>
    <row r="816" spans="1:14" x14ac:dyDescent="0.3">
      <c r="A816" s="2" t="s">
        <v>6</v>
      </c>
      <c r="B816" s="2" t="s">
        <v>3</v>
      </c>
      <c r="C816" s="2" t="s">
        <v>8</v>
      </c>
      <c r="D816" s="2">
        <v>2017</v>
      </c>
      <c r="E816" s="27">
        <v>42933</v>
      </c>
      <c r="F816" s="2">
        <v>41</v>
      </c>
      <c r="I816" s="11"/>
      <c r="N816" s="11"/>
    </row>
    <row r="817" spans="1:14" x14ac:dyDescent="0.3">
      <c r="A817" s="2" t="s">
        <v>6</v>
      </c>
      <c r="B817" s="2" t="s">
        <v>3</v>
      </c>
      <c r="C817" s="2" t="s">
        <v>9</v>
      </c>
      <c r="D817" s="2">
        <v>2017</v>
      </c>
      <c r="E817" s="27">
        <v>42933</v>
      </c>
      <c r="F817" s="2">
        <v>42</v>
      </c>
      <c r="I817" s="11"/>
      <c r="N817" s="11"/>
    </row>
    <row r="818" spans="1:14" x14ac:dyDescent="0.3">
      <c r="A818" s="2" t="s">
        <v>6</v>
      </c>
      <c r="B818" s="2" t="s">
        <v>3</v>
      </c>
      <c r="C818" s="2" t="s">
        <v>10</v>
      </c>
      <c r="D818" s="2">
        <v>2017</v>
      </c>
      <c r="E818" s="27">
        <v>42933</v>
      </c>
      <c r="F818" s="2">
        <v>43</v>
      </c>
      <c r="I818" s="11"/>
      <c r="N818" s="11"/>
    </row>
    <row r="819" spans="1:14" x14ac:dyDescent="0.3">
      <c r="A819" s="2" t="s">
        <v>6</v>
      </c>
      <c r="B819" s="2" t="s">
        <v>11</v>
      </c>
      <c r="C819" s="2" t="s">
        <v>14</v>
      </c>
      <c r="D819" s="2">
        <v>2017</v>
      </c>
      <c r="E819" s="27">
        <v>42933</v>
      </c>
      <c r="F819" s="2">
        <v>54</v>
      </c>
      <c r="I819" s="11"/>
      <c r="N819" s="11"/>
    </row>
    <row r="820" spans="1:14" x14ac:dyDescent="0.3">
      <c r="A820" s="2" t="s">
        <v>6</v>
      </c>
      <c r="B820" s="2" t="s">
        <v>16</v>
      </c>
      <c r="C820" s="2" t="s">
        <v>17</v>
      </c>
      <c r="D820" s="2">
        <v>2017</v>
      </c>
      <c r="E820" s="27">
        <v>42933</v>
      </c>
      <c r="F820" s="2">
        <v>41</v>
      </c>
      <c r="I820" s="11"/>
      <c r="N820" s="11"/>
    </row>
    <row r="821" spans="1:14" x14ac:dyDescent="0.3">
      <c r="A821" s="2" t="s">
        <v>6</v>
      </c>
      <c r="B821" s="2" t="s">
        <v>16</v>
      </c>
      <c r="C821" s="2" t="s">
        <v>18</v>
      </c>
      <c r="D821" s="2">
        <v>2017</v>
      </c>
      <c r="E821" s="27">
        <v>42933</v>
      </c>
      <c r="F821" s="2">
        <v>32</v>
      </c>
      <c r="I821" s="11"/>
      <c r="N821" s="11"/>
    </row>
    <row r="822" spans="1:14" x14ac:dyDescent="0.3">
      <c r="A822" s="2" t="s">
        <v>6</v>
      </c>
      <c r="B822" s="2" t="s">
        <v>16</v>
      </c>
      <c r="C822" s="2" t="s">
        <v>19</v>
      </c>
      <c r="D822" s="2">
        <v>2017</v>
      </c>
      <c r="E822" s="27">
        <v>42933</v>
      </c>
      <c r="F822" s="2">
        <v>47.5</v>
      </c>
      <c r="I822" s="11"/>
      <c r="N822" s="11"/>
    </row>
    <row r="823" spans="1:14" x14ac:dyDescent="0.3">
      <c r="A823" s="2" t="s">
        <v>6</v>
      </c>
      <c r="B823" s="2" t="s">
        <v>16</v>
      </c>
      <c r="C823" s="2" t="s">
        <v>20</v>
      </c>
      <c r="D823" s="2">
        <v>2017</v>
      </c>
      <c r="E823" s="27">
        <v>42933</v>
      </c>
      <c r="F823" s="2">
        <v>46</v>
      </c>
      <c r="I823" s="11"/>
      <c r="N823" s="11"/>
    </row>
    <row r="824" spans="1:14" x14ac:dyDescent="0.3">
      <c r="A824" s="2" t="s">
        <v>6</v>
      </c>
      <c r="B824" s="2" t="s">
        <v>21</v>
      </c>
      <c r="C824" s="2" t="s">
        <v>22</v>
      </c>
      <c r="D824" s="2">
        <v>2017</v>
      </c>
      <c r="E824" s="27">
        <v>42933</v>
      </c>
      <c r="F824" s="2">
        <v>45</v>
      </c>
      <c r="I824" s="11"/>
      <c r="N824" s="11"/>
    </row>
    <row r="825" spans="1:14" x14ac:dyDescent="0.3">
      <c r="A825" s="2" t="s">
        <v>6</v>
      </c>
      <c r="B825" s="2" t="s">
        <v>21</v>
      </c>
      <c r="C825" s="2" t="s">
        <v>23</v>
      </c>
      <c r="D825" s="2">
        <v>2017</v>
      </c>
      <c r="E825" s="27">
        <v>42933</v>
      </c>
      <c r="F825" s="2">
        <v>46.5</v>
      </c>
      <c r="I825" s="11"/>
      <c r="N825" s="11"/>
    </row>
    <row r="826" spans="1:14" x14ac:dyDescent="0.3">
      <c r="A826" s="2" t="s">
        <v>6</v>
      </c>
      <c r="B826" s="2" t="s">
        <v>21</v>
      </c>
      <c r="C826" s="2" t="s">
        <v>24</v>
      </c>
      <c r="D826" s="2">
        <v>2017</v>
      </c>
      <c r="E826" s="27">
        <v>42933</v>
      </c>
      <c r="F826" s="2">
        <v>36</v>
      </c>
      <c r="I826" s="11"/>
      <c r="N826" s="11"/>
    </row>
    <row r="827" spans="1:14" x14ac:dyDescent="0.3">
      <c r="A827" s="2" t="s">
        <v>6</v>
      </c>
      <c r="B827" s="2" t="s">
        <v>21</v>
      </c>
      <c r="C827" s="2" t="s">
        <v>25</v>
      </c>
      <c r="D827" s="2">
        <v>2017</v>
      </c>
      <c r="E827" s="27">
        <v>42933</v>
      </c>
      <c r="F827" s="2">
        <v>45</v>
      </c>
      <c r="I827" s="11"/>
      <c r="N827" s="11"/>
    </row>
    <row r="828" spans="1:14" x14ac:dyDescent="0.3">
      <c r="A828" s="2" t="s">
        <v>6</v>
      </c>
      <c r="B828" s="2" t="s">
        <v>26</v>
      </c>
      <c r="C828" s="2" t="s">
        <v>27</v>
      </c>
      <c r="D828" s="2">
        <v>2017</v>
      </c>
      <c r="E828" s="27">
        <v>42933</v>
      </c>
      <c r="F828" s="2">
        <v>42</v>
      </c>
      <c r="I828" s="11"/>
      <c r="N828" s="11"/>
    </row>
    <row r="829" spans="1:14" x14ac:dyDescent="0.3">
      <c r="A829" s="2" t="s">
        <v>6</v>
      </c>
      <c r="B829" s="2" t="s">
        <v>26</v>
      </c>
      <c r="C829" s="2" t="s">
        <v>28</v>
      </c>
      <c r="D829" s="2">
        <v>2017</v>
      </c>
      <c r="E829" s="27">
        <v>42933</v>
      </c>
      <c r="F829" s="2">
        <v>51</v>
      </c>
      <c r="I829" s="11"/>
      <c r="N829" s="11"/>
    </row>
    <row r="830" spans="1:14" x14ac:dyDescent="0.3">
      <c r="A830" s="2" t="s">
        <v>6</v>
      </c>
      <c r="B830" s="2" t="s">
        <v>26</v>
      </c>
      <c r="C830" s="2" t="s">
        <v>29</v>
      </c>
      <c r="D830" s="2">
        <v>2017</v>
      </c>
      <c r="E830" s="27">
        <v>42933</v>
      </c>
      <c r="F830" s="2">
        <v>44</v>
      </c>
      <c r="I830" s="11"/>
      <c r="N830" s="11"/>
    </row>
    <row r="831" spans="1:14" x14ac:dyDescent="0.3">
      <c r="A831" s="2" t="s">
        <v>6</v>
      </c>
      <c r="B831" s="2" t="s">
        <v>26</v>
      </c>
      <c r="C831" s="2" t="s">
        <v>30</v>
      </c>
      <c r="D831" s="2">
        <v>2017</v>
      </c>
      <c r="E831" s="27">
        <v>42933</v>
      </c>
      <c r="F831" s="2">
        <v>49</v>
      </c>
      <c r="I831" s="11"/>
      <c r="N831" s="11"/>
    </row>
    <row r="832" spans="1:14" x14ac:dyDescent="0.3">
      <c r="A832" s="2" t="s">
        <v>31</v>
      </c>
      <c r="B832" s="2" t="s">
        <v>11</v>
      </c>
      <c r="C832" s="2" t="s">
        <v>32</v>
      </c>
      <c r="D832" s="2">
        <v>2017</v>
      </c>
      <c r="E832" s="27">
        <v>42934</v>
      </c>
      <c r="F832" s="2">
        <f>VLOOKUP($C832,[1]ENVIRONMENTALS!$F$78:$K$935,2,0)</f>
        <v>55</v>
      </c>
      <c r="I832" s="11"/>
      <c r="N832" s="11"/>
    </row>
    <row r="833" spans="1:14" x14ac:dyDescent="0.3">
      <c r="A833" s="2" t="s">
        <v>31</v>
      </c>
      <c r="B833" s="2" t="s">
        <v>11</v>
      </c>
      <c r="C833" s="2" t="s">
        <v>34</v>
      </c>
      <c r="D833" s="2">
        <v>2017</v>
      </c>
      <c r="E833" s="27">
        <v>42934</v>
      </c>
      <c r="F833" s="2">
        <f>VLOOKUP($C833,[1]ENVIRONMENTALS!$F$78:$K$935,2,0)</f>
        <v>60</v>
      </c>
      <c r="I833" s="11"/>
      <c r="N833" s="11"/>
    </row>
    <row r="834" spans="1:14" x14ac:dyDescent="0.3">
      <c r="A834" s="2" t="s">
        <v>31</v>
      </c>
      <c r="B834" s="2" t="s">
        <v>16</v>
      </c>
      <c r="C834" s="2" t="s">
        <v>35</v>
      </c>
      <c r="D834" s="2">
        <v>2017</v>
      </c>
      <c r="E834" s="27">
        <v>42934</v>
      </c>
      <c r="F834" s="2">
        <f>VLOOKUP($C834,[1]ENVIRONMENTALS!$F$78:$K$935,2,0)</f>
        <v>51</v>
      </c>
      <c r="I834" s="11"/>
      <c r="N834" s="11"/>
    </row>
    <row r="835" spans="1:14" x14ac:dyDescent="0.3">
      <c r="A835" s="2" t="s">
        <v>31</v>
      </c>
      <c r="B835" s="2" t="s">
        <v>21</v>
      </c>
      <c r="C835" s="2" t="s">
        <v>38</v>
      </c>
      <c r="D835" s="2">
        <v>2017</v>
      </c>
      <c r="E835" s="27">
        <v>42934</v>
      </c>
      <c r="F835" s="2">
        <f>VLOOKUP($C835,[1]ENVIRONMENTALS!$F$78:$K$935,2,0)</f>
        <v>49</v>
      </c>
      <c r="I835" s="11"/>
      <c r="N835" s="11"/>
    </row>
    <row r="836" spans="1:14" x14ac:dyDescent="0.3">
      <c r="A836" s="2" t="s">
        <v>31</v>
      </c>
      <c r="B836" s="2" t="s">
        <v>21</v>
      </c>
      <c r="C836" s="2" t="s">
        <v>39</v>
      </c>
      <c r="D836" s="2">
        <v>2017</v>
      </c>
      <c r="E836" s="27">
        <v>42934</v>
      </c>
      <c r="F836" s="2">
        <f>VLOOKUP($C836,[1]ENVIRONMENTALS!$F$78:$K$935,2,0)</f>
        <v>53</v>
      </c>
      <c r="I836" s="11"/>
      <c r="N836" s="11"/>
    </row>
    <row r="837" spans="1:14" x14ac:dyDescent="0.3">
      <c r="A837" s="2" t="s">
        <v>31</v>
      </c>
      <c r="B837" s="2" t="s">
        <v>21</v>
      </c>
      <c r="C837" s="2" t="s">
        <v>40</v>
      </c>
      <c r="D837" s="2">
        <v>2017</v>
      </c>
      <c r="E837" s="27">
        <v>42934</v>
      </c>
      <c r="F837" s="2">
        <f>VLOOKUP($C837,[1]ENVIRONMENTALS!$F$78:$K$935,2,0)</f>
        <v>44</v>
      </c>
      <c r="I837" s="11"/>
      <c r="N837" s="11"/>
    </row>
    <row r="838" spans="1:14" x14ac:dyDescent="0.3">
      <c r="A838" s="2" t="s">
        <v>31</v>
      </c>
      <c r="B838" s="2" t="s">
        <v>26</v>
      </c>
      <c r="C838" s="2" t="s">
        <v>41</v>
      </c>
      <c r="D838" s="2">
        <v>2017</v>
      </c>
      <c r="E838" s="27">
        <v>42934</v>
      </c>
      <c r="F838" s="2">
        <f>VLOOKUP($C838,[1]ENVIRONMENTALS!$F$78:$K$935,2,0)</f>
        <v>61.5</v>
      </c>
      <c r="N838" s="11"/>
    </row>
    <row r="839" spans="1:14" x14ac:dyDescent="0.3">
      <c r="A839" s="2" t="s">
        <v>31</v>
      </c>
      <c r="B839" s="2" t="s">
        <v>26</v>
      </c>
      <c r="C839" s="2" t="s">
        <v>42</v>
      </c>
      <c r="D839" s="2">
        <v>2017</v>
      </c>
      <c r="E839" s="27">
        <v>42934</v>
      </c>
      <c r="F839" s="2">
        <f>VLOOKUP($C839,[1]ENVIRONMENTALS!$F$78:$K$935,2,0)</f>
        <v>55</v>
      </c>
      <c r="K839" s="11"/>
      <c r="L839" s="11"/>
      <c r="M839" s="11"/>
      <c r="N839" s="11"/>
    </row>
    <row r="840" spans="1:14" x14ac:dyDescent="0.3">
      <c r="A840" s="2" t="s">
        <v>31</v>
      </c>
      <c r="B840" s="2" t="s">
        <v>26</v>
      </c>
      <c r="C840" s="2" t="s">
        <v>43</v>
      </c>
      <c r="D840" s="2">
        <v>2017</v>
      </c>
      <c r="E840" s="27">
        <v>42934</v>
      </c>
      <c r="F840" s="2">
        <f>VLOOKUP($C840,[1]ENVIRONMENTALS!$F$78:$K$935,2,0)</f>
        <v>60</v>
      </c>
      <c r="K840" s="11"/>
      <c r="L840" s="11"/>
      <c r="M840" s="11"/>
      <c r="N840" s="11"/>
    </row>
    <row r="841" spans="1:14" x14ac:dyDescent="0.3">
      <c r="A841" s="2" t="s">
        <v>6</v>
      </c>
      <c r="B841" s="2" t="s">
        <v>11</v>
      </c>
      <c r="C841" s="2" t="s">
        <v>12</v>
      </c>
      <c r="D841" s="2">
        <v>2017</v>
      </c>
      <c r="E841" s="27">
        <v>42934</v>
      </c>
      <c r="F841" s="2">
        <f>VLOOKUP($C841,[1]ENVIRONMENTALS!$F$78:$K$935,2,0)</f>
        <v>46.5</v>
      </c>
      <c r="K841" s="11"/>
      <c r="L841" s="11"/>
      <c r="M841" s="11"/>
      <c r="N841" s="11"/>
    </row>
    <row r="842" spans="1:14" x14ac:dyDescent="0.3">
      <c r="A842" s="2" t="s">
        <v>6</v>
      </c>
      <c r="B842" s="2" t="s">
        <v>11</v>
      </c>
      <c r="C842" s="2" t="s">
        <v>13</v>
      </c>
      <c r="D842" s="2">
        <v>2017</v>
      </c>
      <c r="E842" s="27">
        <v>42934</v>
      </c>
      <c r="F842" s="2">
        <f>VLOOKUP($C842,[1]ENVIRONMENTALS!$F$78:$K$935,2,0)</f>
        <v>37</v>
      </c>
      <c r="K842" s="11"/>
      <c r="L842" s="11"/>
      <c r="M842" s="11"/>
      <c r="N842" s="11"/>
    </row>
    <row r="843" spans="1:14" x14ac:dyDescent="0.3">
      <c r="A843" s="2" t="s">
        <v>6</v>
      </c>
      <c r="B843" s="2" t="s">
        <v>11</v>
      </c>
      <c r="C843" s="2" t="s">
        <v>15</v>
      </c>
      <c r="D843" s="2">
        <v>2017</v>
      </c>
      <c r="E843" s="27">
        <v>42934</v>
      </c>
      <c r="F843" s="2">
        <f>VLOOKUP($C843,[1]ENVIRONMENTALS!$F$78:$K$935,2,0)</f>
        <v>46</v>
      </c>
      <c r="K843" s="11"/>
      <c r="L843" s="11"/>
      <c r="M843" s="11"/>
      <c r="N843" s="11"/>
    </row>
    <row r="844" spans="1:14" x14ac:dyDescent="0.3">
      <c r="A844" s="2" t="s">
        <v>31</v>
      </c>
      <c r="B844" s="2" t="s">
        <v>11</v>
      </c>
      <c r="C844" s="2" t="s">
        <v>32</v>
      </c>
      <c r="D844" s="2">
        <v>2017</v>
      </c>
      <c r="E844" s="27">
        <v>42937</v>
      </c>
      <c r="F844" s="2">
        <v>54</v>
      </c>
      <c r="K844" s="11"/>
      <c r="L844" s="11"/>
      <c r="M844" s="11"/>
      <c r="N844" s="11"/>
    </row>
    <row r="845" spans="1:14" x14ac:dyDescent="0.3">
      <c r="A845" s="2" t="s">
        <v>31</v>
      </c>
      <c r="B845" s="2" t="s">
        <v>11</v>
      </c>
      <c r="C845" s="2" t="s">
        <v>33</v>
      </c>
      <c r="D845" s="2">
        <v>2017</v>
      </c>
      <c r="E845" s="27">
        <v>42937</v>
      </c>
      <c r="F845" s="2">
        <v>55</v>
      </c>
      <c r="K845" s="11"/>
      <c r="L845" s="11"/>
      <c r="M845" s="11"/>
      <c r="N845" s="11"/>
    </row>
    <row r="846" spans="1:14" x14ac:dyDescent="0.3">
      <c r="A846" s="2" t="s">
        <v>31</v>
      </c>
      <c r="B846" s="2" t="s">
        <v>11</v>
      </c>
      <c r="C846" s="2" t="s">
        <v>34</v>
      </c>
      <c r="D846" s="2">
        <v>2017</v>
      </c>
      <c r="E846" s="27">
        <v>42937</v>
      </c>
      <c r="F846" s="2">
        <v>54</v>
      </c>
      <c r="K846" s="11"/>
      <c r="L846" s="11"/>
      <c r="M846" s="11"/>
      <c r="N846" s="11"/>
    </row>
    <row r="847" spans="1:14" x14ac:dyDescent="0.3">
      <c r="A847" s="2" t="s">
        <v>31</v>
      </c>
      <c r="B847" s="2" t="s">
        <v>16</v>
      </c>
      <c r="C847" s="2" t="s">
        <v>35</v>
      </c>
      <c r="D847" s="2">
        <v>2017</v>
      </c>
      <c r="E847" s="27">
        <v>42937</v>
      </c>
      <c r="F847" s="2">
        <v>51</v>
      </c>
      <c r="K847" s="11"/>
      <c r="L847" s="11"/>
      <c r="M847" s="11"/>
      <c r="N847" s="11"/>
    </row>
    <row r="848" spans="1:14" x14ac:dyDescent="0.3">
      <c r="A848" s="2" t="s">
        <v>31</v>
      </c>
      <c r="B848" s="2" t="s">
        <v>16</v>
      </c>
      <c r="C848" s="2" t="s">
        <v>36</v>
      </c>
      <c r="D848" s="2">
        <v>2017</v>
      </c>
      <c r="E848" s="27">
        <v>42937</v>
      </c>
      <c r="F848" s="2">
        <v>51.5</v>
      </c>
      <c r="K848" s="11"/>
      <c r="L848" s="11"/>
      <c r="M848" s="11"/>
      <c r="N848" s="11"/>
    </row>
    <row r="849" spans="1:14" x14ac:dyDescent="0.3">
      <c r="A849" s="2" t="s">
        <v>31</v>
      </c>
      <c r="B849" s="2" t="s">
        <v>16</v>
      </c>
      <c r="C849" s="2" t="s">
        <v>37</v>
      </c>
      <c r="D849" s="2">
        <v>2017</v>
      </c>
      <c r="E849" s="27">
        <v>42937</v>
      </c>
      <c r="F849" s="2">
        <v>54.5</v>
      </c>
      <c r="K849" s="11"/>
      <c r="L849" s="11"/>
      <c r="M849" s="11"/>
      <c r="N849" s="11"/>
    </row>
    <row r="850" spans="1:14" x14ac:dyDescent="0.3">
      <c r="A850" s="2" t="s">
        <v>31</v>
      </c>
      <c r="B850" s="2" t="s">
        <v>21</v>
      </c>
      <c r="C850" s="2" t="s">
        <v>38</v>
      </c>
      <c r="D850" s="2">
        <v>2017</v>
      </c>
      <c r="E850" s="27">
        <v>42937</v>
      </c>
      <c r="F850" s="2">
        <v>54</v>
      </c>
      <c r="K850" s="11"/>
      <c r="L850" s="11"/>
      <c r="M850" s="11"/>
      <c r="N850" s="11"/>
    </row>
    <row r="851" spans="1:14" x14ac:dyDescent="0.3">
      <c r="A851" s="2" t="s">
        <v>31</v>
      </c>
      <c r="B851" s="2" t="s">
        <v>21</v>
      </c>
      <c r="C851" s="2" t="s">
        <v>39</v>
      </c>
      <c r="D851" s="2">
        <v>2017</v>
      </c>
      <c r="E851" s="27">
        <v>42937</v>
      </c>
      <c r="F851" s="2">
        <v>49</v>
      </c>
      <c r="K851" s="11"/>
      <c r="L851" s="11"/>
      <c r="M851" s="11"/>
      <c r="N851" s="11"/>
    </row>
    <row r="852" spans="1:14" x14ac:dyDescent="0.3">
      <c r="A852" s="2" t="s">
        <v>31</v>
      </c>
      <c r="B852" s="2" t="s">
        <v>21</v>
      </c>
      <c r="C852" s="2" t="s">
        <v>40</v>
      </c>
      <c r="D852" s="2">
        <v>2017</v>
      </c>
      <c r="E852" s="27">
        <v>42937</v>
      </c>
      <c r="F852" s="2">
        <v>51</v>
      </c>
      <c r="K852" s="11"/>
      <c r="L852" s="11"/>
      <c r="M852" s="11"/>
      <c r="N852" s="11"/>
    </row>
    <row r="853" spans="1:14" x14ac:dyDescent="0.3">
      <c r="A853" s="2" t="s">
        <v>31</v>
      </c>
      <c r="B853" s="2" t="s">
        <v>26</v>
      </c>
      <c r="C853" s="2" t="s">
        <v>41</v>
      </c>
      <c r="D853" s="2">
        <v>2017</v>
      </c>
      <c r="E853" s="27">
        <v>42937</v>
      </c>
      <c r="F853" s="2">
        <v>60.5</v>
      </c>
      <c r="K853" s="11"/>
      <c r="L853" s="11"/>
      <c r="M853" s="11"/>
      <c r="N853" s="11"/>
    </row>
    <row r="854" spans="1:14" x14ac:dyDescent="0.3">
      <c r="A854" s="2" t="s">
        <v>31</v>
      </c>
      <c r="B854" s="2" t="s">
        <v>26</v>
      </c>
      <c r="C854" s="2" t="s">
        <v>42</v>
      </c>
      <c r="D854" s="2">
        <v>2017</v>
      </c>
      <c r="E854" s="27">
        <v>42937</v>
      </c>
      <c r="F854" s="2">
        <v>58</v>
      </c>
      <c r="K854" s="11"/>
      <c r="L854" s="11"/>
      <c r="M854" s="11"/>
      <c r="N854" s="11"/>
    </row>
    <row r="855" spans="1:14" x14ac:dyDescent="0.3">
      <c r="A855" s="2" t="s">
        <v>31</v>
      </c>
      <c r="B855" s="2" t="s">
        <v>26</v>
      </c>
      <c r="C855" s="2" t="s">
        <v>43</v>
      </c>
      <c r="D855" s="2">
        <v>2017</v>
      </c>
      <c r="E855" s="27">
        <v>42937</v>
      </c>
      <c r="F855" s="2">
        <v>66</v>
      </c>
      <c r="K855" s="11"/>
      <c r="L855" s="11"/>
      <c r="M855" s="11"/>
      <c r="N855" s="11"/>
    </row>
    <row r="856" spans="1:14" x14ac:dyDescent="0.3">
      <c r="A856" s="2" t="s">
        <v>6</v>
      </c>
      <c r="B856" s="2" t="s">
        <v>3</v>
      </c>
      <c r="C856" s="2" t="s">
        <v>7</v>
      </c>
      <c r="D856" s="2">
        <v>2017</v>
      </c>
      <c r="E856" s="27">
        <v>42937</v>
      </c>
      <c r="F856" s="2">
        <v>41</v>
      </c>
      <c r="K856" s="11"/>
      <c r="L856" s="11"/>
      <c r="M856" s="11"/>
      <c r="N856" s="11"/>
    </row>
    <row r="857" spans="1:14" x14ac:dyDescent="0.3">
      <c r="A857" s="2" t="s">
        <v>6</v>
      </c>
      <c r="B857" s="2" t="s">
        <v>3</v>
      </c>
      <c r="C857" s="2" t="s">
        <v>8</v>
      </c>
      <c r="D857" s="2">
        <v>2017</v>
      </c>
      <c r="E857" s="27">
        <v>42937</v>
      </c>
      <c r="F857" s="2">
        <v>40</v>
      </c>
      <c r="K857" s="11"/>
      <c r="L857" s="11"/>
      <c r="M857" s="11"/>
      <c r="N857" s="11"/>
    </row>
    <row r="858" spans="1:14" x14ac:dyDescent="0.3">
      <c r="A858" s="2" t="s">
        <v>6</v>
      </c>
      <c r="B858" s="2" t="s">
        <v>3</v>
      </c>
      <c r="C858" s="2" t="s">
        <v>9</v>
      </c>
      <c r="D858" s="2">
        <v>2017</v>
      </c>
      <c r="E858" s="27">
        <v>42937</v>
      </c>
      <c r="F858" s="2">
        <v>44.5</v>
      </c>
      <c r="K858" s="11"/>
      <c r="L858" s="11"/>
      <c r="M858" s="11"/>
      <c r="N858" s="11"/>
    </row>
    <row r="859" spans="1:14" x14ac:dyDescent="0.3">
      <c r="A859" s="2" t="s">
        <v>6</v>
      </c>
      <c r="B859" s="2" t="s">
        <v>3</v>
      </c>
      <c r="C859" s="2" t="s">
        <v>10</v>
      </c>
      <c r="D859" s="2">
        <v>2017</v>
      </c>
      <c r="E859" s="27">
        <v>42937</v>
      </c>
      <c r="F859" s="2">
        <v>43</v>
      </c>
      <c r="K859" s="11"/>
      <c r="L859" s="11"/>
      <c r="M859" s="11"/>
      <c r="N859" s="11"/>
    </row>
    <row r="860" spans="1:14" x14ac:dyDescent="0.3">
      <c r="A860" s="2" t="s">
        <v>6</v>
      </c>
      <c r="B860" s="2" t="s">
        <v>11</v>
      </c>
      <c r="C860" s="2" t="s">
        <v>12</v>
      </c>
      <c r="D860" s="2">
        <v>2017</v>
      </c>
      <c r="E860" s="27">
        <v>42937</v>
      </c>
      <c r="F860" s="2">
        <v>55</v>
      </c>
      <c r="K860" s="11"/>
      <c r="L860" s="11"/>
      <c r="M860" s="11"/>
      <c r="N860" s="11"/>
    </row>
    <row r="861" spans="1:14" x14ac:dyDescent="0.3">
      <c r="A861" s="2" t="s">
        <v>6</v>
      </c>
      <c r="B861" s="2" t="s">
        <v>11</v>
      </c>
      <c r="C861" s="2" t="s">
        <v>13</v>
      </c>
      <c r="D861" s="2">
        <v>2017</v>
      </c>
      <c r="E861" s="27">
        <v>42937</v>
      </c>
      <c r="F861" s="2">
        <v>37</v>
      </c>
      <c r="K861" s="11"/>
      <c r="L861" s="11"/>
      <c r="M861" s="11"/>
      <c r="N861" s="11"/>
    </row>
    <row r="862" spans="1:14" x14ac:dyDescent="0.3">
      <c r="A862" s="2" t="s">
        <v>6</v>
      </c>
      <c r="B862" s="2" t="s">
        <v>11</v>
      </c>
      <c r="C862" s="2" t="s">
        <v>14</v>
      </c>
      <c r="D862" s="2">
        <v>2017</v>
      </c>
      <c r="E862" s="27">
        <v>42937</v>
      </c>
      <c r="F862" s="2">
        <v>49.5</v>
      </c>
      <c r="K862" s="11"/>
      <c r="L862" s="11"/>
      <c r="M862" s="11"/>
      <c r="N862" s="11"/>
    </row>
    <row r="863" spans="1:14" x14ac:dyDescent="0.3">
      <c r="A863" s="2" t="s">
        <v>6</v>
      </c>
      <c r="B863" s="2" t="s">
        <v>11</v>
      </c>
      <c r="C863" s="24" t="s">
        <v>15</v>
      </c>
      <c r="D863" s="2">
        <v>2017</v>
      </c>
      <c r="E863" s="27">
        <v>42937</v>
      </c>
      <c r="F863" s="2">
        <v>50</v>
      </c>
      <c r="K863" s="11"/>
      <c r="L863" s="11"/>
      <c r="M863" s="11"/>
      <c r="N863" s="11"/>
    </row>
    <row r="864" spans="1:14" x14ac:dyDescent="0.3">
      <c r="A864" s="2" t="s">
        <v>6</v>
      </c>
      <c r="B864" s="2" t="s">
        <v>16</v>
      </c>
      <c r="C864" s="2" t="s">
        <v>17</v>
      </c>
      <c r="D864" s="2">
        <v>2017</v>
      </c>
      <c r="E864" s="27">
        <v>42937</v>
      </c>
      <c r="F864" s="2">
        <v>44.5</v>
      </c>
      <c r="K864" s="11"/>
      <c r="L864" s="11"/>
      <c r="M864" s="11"/>
      <c r="N864" s="11"/>
    </row>
    <row r="865" spans="1:14" x14ac:dyDescent="0.3">
      <c r="A865" s="2" t="s">
        <v>6</v>
      </c>
      <c r="B865" s="2" t="s">
        <v>16</v>
      </c>
      <c r="C865" s="2" t="s">
        <v>18</v>
      </c>
      <c r="D865" s="2">
        <v>2017</v>
      </c>
      <c r="E865" s="27">
        <v>42937</v>
      </c>
      <c r="F865" s="2">
        <v>28</v>
      </c>
      <c r="K865" s="11"/>
      <c r="L865" s="11"/>
      <c r="M865" s="11"/>
      <c r="N865" s="11"/>
    </row>
    <row r="866" spans="1:14" x14ac:dyDescent="0.3">
      <c r="A866" s="2" t="s">
        <v>6</v>
      </c>
      <c r="B866" s="2" t="s">
        <v>16</v>
      </c>
      <c r="C866" s="2" t="s">
        <v>19</v>
      </c>
      <c r="D866" s="2">
        <v>2017</v>
      </c>
      <c r="E866" s="27">
        <v>42937</v>
      </c>
      <c r="F866" s="2">
        <v>48</v>
      </c>
      <c r="K866" s="11"/>
      <c r="L866" s="11"/>
      <c r="M866" s="11"/>
      <c r="N866" s="11"/>
    </row>
    <row r="867" spans="1:14" x14ac:dyDescent="0.3">
      <c r="A867" s="2" t="s">
        <v>6</v>
      </c>
      <c r="B867" s="2" t="s">
        <v>16</v>
      </c>
      <c r="C867" s="2" t="s">
        <v>20</v>
      </c>
      <c r="D867" s="2">
        <v>2017</v>
      </c>
      <c r="E867" s="27">
        <v>42937</v>
      </c>
      <c r="F867" s="2">
        <v>38</v>
      </c>
      <c r="K867" s="11"/>
      <c r="L867" s="11"/>
      <c r="M867" s="11"/>
      <c r="N867" s="11"/>
    </row>
    <row r="868" spans="1:14" x14ac:dyDescent="0.3">
      <c r="A868" s="2" t="s">
        <v>6</v>
      </c>
      <c r="B868" s="2" t="s">
        <v>21</v>
      </c>
      <c r="C868" s="2" t="s">
        <v>22</v>
      </c>
      <c r="D868" s="2">
        <v>2017</v>
      </c>
      <c r="E868" s="27">
        <v>42937</v>
      </c>
      <c r="F868" s="2">
        <v>40</v>
      </c>
      <c r="K868" s="11"/>
      <c r="L868" s="11"/>
      <c r="M868" s="11"/>
      <c r="N868" s="11"/>
    </row>
    <row r="869" spans="1:14" x14ac:dyDescent="0.3">
      <c r="A869" s="2" t="s">
        <v>6</v>
      </c>
      <c r="B869" s="2" t="s">
        <v>21</v>
      </c>
      <c r="C869" s="2" t="s">
        <v>23</v>
      </c>
      <c r="D869" s="2">
        <v>2017</v>
      </c>
      <c r="E869" s="27">
        <v>42937</v>
      </c>
      <c r="F869" s="2">
        <v>52</v>
      </c>
      <c r="K869" s="10"/>
      <c r="L869" s="11"/>
      <c r="M869" s="11"/>
      <c r="N869" s="11"/>
    </row>
    <row r="870" spans="1:14" x14ac:dyDescent="0.3">
      <c r="A870" s="2" t="s">
        <v>6</v>
      </c>
      <c r="B870" s="2" t="s">
        <v>21</v>
      </c>
      <c r="C870" s="2" t="s">
        <v>24</v>
      </c>
      <c r="D870" s="2">
        <v>2017</v>
      </c>
      <c r="E870" s="27">
        <v>42937</v>
      </c>
      <c r="F870" s="2">
        <v>36</v>
      </c>
      <c r="K870" s="10"/>
      <c r="L870" s="11"/>
      <c r="M870" s="11"/>
      <c r="N870" s="11"/>
    </row>
    <row r="871" spans="1:14" x14ac:dyDescent="0.3">
      <c r="A871" s="2" t="s">
        <v>6</v>
      </c>
      <c r="B871" s="2" t="s">
        <v>21</v>
      </c>
      <c r="C871" s="2" t="s">
        <v>25</v>
      </c>
      <c r="D871" s="2">
        <v>2017</v>
      </c>
      <c r="E871" s="27">
        <v>42937</v>
      </c>
      <c r="F871" s="2">
        <v>47.5</v>
      </c>
      <c r="K871" s="10"/>
      <c r="L871" s="11"/>
      <c r="M871" s="11"/>
      <c r="N871" s="11"/>
    </row>
    <row r="872" spans="1:14" x14ac:dyDescent="0.3">
      <c r="A872" s="2" t="s">
        <v>6</v>
      </c>
      <c r="B872" s="2" t="s">
        <v>26</v>
      </c>
      <c r="C872" s="2" t="s">
        <v>27</v>
      </c>
      <c r="D872" s="2">
        <v>2017</v>
      </c>
      <c r="E872" s="27">
        <v>42937</v>
      </c>
      <c r="F872" s="2">
        <v>45</v>
      </c>
    </row>
    <row r="873" spans="1:14" x14ac:dyDescent="0.3">
      <c r="A873" s="2" t="s">
        <v>6</v>
      </c>
      <c r="B873" s="2" t="s">
        <v>26</v>
      </c>
      <c r="C873" s="2" t="s">
        <v>28</v>
      </c>
      <c r="D873" s="2">
        <v>2017</v>
      </c>
      <c r="E873" s="27">
        <v>42937</v>
      </c>
      <c r="F873" s="2">
        <v>52</v>
      </c>
    </row>
    <row r="874" spans="1:14" x14ac:dyDescent="0.3">
      <c r="A874" s="2" t="s">
        <v>6</v>
      </c>
      <c r="B874" s="2" t="s">
        <v>26</v>
      </c>
      <c r="C874" s="2" t="s">
        <v>29</v>
      </c>
      <c r="D874" s="2">
        <v>2017</v>
      </c>
      <c r="E874" s="27">
        <v>42937</v>
      </c>
      <c r="F874" s="2">
        <v>50.5</v>
      </c>
    </row>
    <row r="875" spans="1:14" x14ac:dyDescent="0.3">
      <c r="A875" s="2" t="s">
        <v>6</v>
      </c>
      <c r="B875" s="2" t="s">
        <v>26</v>
      </c>
      <c r="C875" s="2" t="s">
        <v>30</v>
      </c>
      <c r="D875" s="2">
        <v>2017</v>
      </c>
      <c r="E875" s="27">
        <v>42937</v>
      </c>
      <c r="F875" s="2">
        <v>52</v>
      </c>
    </row>
    <row r="876" spans="1:14" x14ac:dyDescent="0.3">
      <c r="A876" s="2" t="s">
        <v>31</v>
      </c>
      <c r="B876" s="2" t="s">
        <v>11</v>
      </c>
      <c r="C876" s="2" t="s">
        <v>32</v>
      </c>
      <c r="D876" s="2">
        <v>2017</v>
      </c>
      <c r="E876" s="27">
        <v>42947</v>
      </c>
      <c r="F876" s="2">
        <v>56</v>
      </c>
    </row>
    <row r="877" spans="1:14" x14ac:dyDescent="0.3">
      <c r="A877" s="2" t="s">
        <v>31</v>
      </c>
      <c r="B877" s="2" t="s">
        <v>11</v>
      </c>
      <c r="C877" s="2" t="s">
        <v>33</v>
      </c>
      <c r="D877" s="2">
        <v>2017</v>
      </c>
      <c r="E877" s="27">
        <v>42947</v>
      </c>
      <c r="F877" s="2">
        <v>68</v>
      </c>
    </row>
    <row r="878" spans="1:14" x14ac:dyDescent="0.3">
      <c r="A878" s="2" t="s">
        <v>31</v>
      </c>
      <c r="B878" s="2" t="s">
        <v>11</v>
      </c>
      <c r="C878" s="2" t="s">
        <v>34</v>
      </c>
      <c r="D878" s="2">
        <v>2017</v>
      </c>
      <c r="E878" s="27">
        <v>42947</v>
      </c>
      <c r="F878" s="2">
        <v>120</v>
      </c>
    </row>
    <row r="879" spans="1:14" x14ac:dyDescent="0.3">
      <c r="A879" s="2" t="s">
        <v>31</v>
      </c>
      <c r="B879" s="2" t="s">
        <v>16</v>
      </c>
      <c r="C879" s="2" t="s">
        <v>35</v>
      </c>
      <c r="D879" s="2">
        <v>2017</v>
      </c>
      <c r="E879" s="27">
        <v>42947</v>
      </c>
      <c r="F879" s="2">
        <v>61</v>
      </c>
    </row>
    <row r="880" spans="1:14" x14ac:dyDescent="0.3">
      <c r="A880" s="2" t="s">
        <v>31</v>
      </c>
      <c r="B880" s="2" t="s">
        <v>16</v>
      </c>
      <c r="C880" s="2" t="s">
        <v>36</v>
      </c>
      <c r="D880" s="2">
        <v>2017</v>
      </c>
      <c r="E880" s="27">
        <v>42947</v>
      </c>
      <c r="F880" s="2">
        <v>58</v>
      </c>
    </row>
    <row r="881" spans="1:6" x14ac:dyDescent="0.3">
      <c r="A881" s="2" t="s">
        <v>31</v>
      </c>
      <c r="B881" s="2" t="s">
        <v>16</v>
      </c>
      <c r="C881" s="2" t="s">
        <v>37</v>
      </c>
      <c r="D881" s="2">
        <v>2017</v>
      </c>
      <c r="E881" s="27">
        <v>42947</v>
      </c>
      <c r="F881" s="2">
        <v>120</v>
      </c>
    </row>
    <row r="882" spans="1:6" x14ac:dyDescent="0.3">
      <c r="A882" s="2" t="s">
        <v>31</v>
      </c>
      <c r="B882" s="2" t="s">
        <v>21</v>
      </c>
      <c r="C882" s="2" t="s">
        <v>38</v>
      </c>
      <c r="D882" s="2">
        <v>2017</v>
      </c>
      <c r="E882" s="27">
        <v>42947</v>
      </c>
      <c r="F882" s="2">
        <v>64</v>
      </c>
    </row>
    <row r="883" spans="1:6" x14ac:dyDescent="0.3">
      <c r="A883" s="2" t="s">
        <v>31</v>
      </c>
      <c r="B883" s="2" t="s">
        <v>21</v>
      </c>
      <c r="C883" s="2" t="s">
        <v>39</v>
      </c>
      <c r="D883" s="2">
        <v>2017</v>
      </c>
      <c r="E883" s="27">
        <v>42947</v>
      </c>
      <c r="F883" s="2">
        <v>57</v>
      </c>
    </row>
    <row r="884" spans="1:6" x14ac:dyDescent="0.3">
      <c r="A884" s="2" t="s">
        <v>31</v>
      </c>
      <c r="B884" s="2" t="s">
        <v>21</v>
      </c>
      <c r="C884" s="2" t="s">
        <v>40</v>
      </c>
      <c r="D884" s="2">
        <v>2017</v>
      </c>
      <c r="E884" s="27">
        <v>42947</v>
      </c>
      <c r="F884" s="2">
        <v>61</v>
      </c>
    </row>
    <row r="885" spans="1:6" x14ac:dyDescent="0.3">
      <c r="A885" s="2" t="s">
        <v>31</v>
      </c>
      <c r="B885" s="2" t="s">
        <v>26</v>
      </c>
      <c r="C885" s="2" t="s">
        <v>41</v>
      </c>
      <c r="D885" s="2">
        <v>2017</v>
      </c>
      <c r="E885" s="27">
        <v>42947</v>
      </c>
      <c r="F885" s="2">
        <v>66</v>
      </c>
    </row>
    <row r="886" spans="1:6" x14ac:dyDescent="0.3">
      <c r="A886" s="2" t="s">
        <v>31</v>
      </c>
      <c r="B886" s="2" t="s">
        <v>26</v>
      </c>
      <c r="C886" s="2" t="s">
        <v>42</v>
      </c>
      <c r="D886" s="2">
        <v>2017</v>
      </c>
      <c r="E886" s="27">
        <v>42947</v>
      </c>
      <c r="F886" s="2">
        <v>120</v>
      </c>
    </row>
    <row r="887" spans="1:6" x14ac:dyDescent="0.3">
      <c r="A887" s="2" t="s">
        <v>31</v>
      </c>
      <c r="B887" s="2" t="s">
        <v>26</v>
      </c>
      <c r="C887" s="2" t="s">
        <v>43</v>
      </c>
      <c r="D887" s="2">
        <v>2017</v>
      </c>
      <c r="E887" s="27">
        <v>42947</v>
      </c>
      <c r="F887" s="2">
        <v>73</v>
      </c>
    </row>
    <row r="888" spans="1:6" x14ac:dyDescent="0.3">
      <c r="A888" s="2" t="s">
        <v>6</v>
      </c>
      <c r="B888" s="2" t="s">
        <v>3</v>
      </c>
      <c r="C888" s="2" t="s">
        <v>7</v>
      </c>
      <c r="D888" s="2">
        <v>2017</v>
      </c>
      <c r="E888" s="27">
        <v>42947</v>
      </c>
      <c r="F888" s="2">
        <v>52</v>
      </c>
    </row>
    <row r="889" spans="1:6" x14ac:dyDescent="0.3">
      <c r="A889" s="2" t="s">
        <v>6</v>
      </c>
      <c r="B889" s="2" t="s">
        <v>3</v>
      </c>
      <c r="C889" s="2" t="s">
        <v>8</v>
      </c>
      <c r="D889" s="2">
        <v>2017</v>
      </c>
      <c r="E889" s="27">
        <v>42947</v>
      </c>
      <c r="F889" s="2">
        <v>44</v>
      </c>
    </row>
    <row r="890" spans="1:6" x14ac:dyDescent="0.3">
      <c r="A890" s="2" t="s">
        <v>6</v>
      </c>
      <c r="B890" s="2" t="s">
        <v>3</v>
      </c>
      <c r="C890" s="2" t="s">
        <v>9</v>
      </c>
      <c r="D890" s="2">
        <v>2017</v>
      </c>
      <c r="E890" s="27">
        <v>42947</v>
      </c>
      <c r="F890" s="2">
        <v>47</v>
      </c>
    </row>
    <row r="891" spans="1:6" x14ac:dyDescent="0.3">
      <c r="A891" s="2" t="s">
        <v>6</v>
      </c>
      <c r="B891" s="2" t="s">
        <v>3</v>
      </c>
      <c r="C891" s="2" t="s">
        <v>10</v>
      </c>
      <c r="D891" s="2">
        <v>2017</v>
      </c>
      <c r="E891" s="27">
        <v>42947</v>
      </c>
      <c r="F891" s="2">
        <v>52</v>
      </c>
    </row>
    <row r="892" spans="1:6" x14ac:dyDescent="0.3">
      <c r="A892" s="2" t="s">
        <v>6</v>
      </c>
      <c r="B892" s="2" t="s">
        <v>11</v>
      </c>
      <c r="C892" s="2" t="s">
        <v>12</v>
      </c>
      <c r="D892" s="2">
        <v>2017</v>
      </c>
      <c r="E892" s="27">
        <v>42947</v>
      </c>
      <c r="F892" s="2">
        <v>54</v>
      </c>
    </row>
    <row r="893" spans="1:6" x14ac:dyDescent="0.3">
      <c r="A893" s="2" t="s">
        <v>6</v>
      </c>
      <c r="B893" s="2" t="s">
        <v>11</v>
      </c>
      <c r="C893" s="2" t="s">
        <v>13</v>
      </c>
      <c r="D893" s="2">
        <v>2017</v>
      </c>
      <c r="E893" s="27">
        <v>42947</v>
      </c>
      <c r="F893" s="2">
        <v>40</v>
      </c>
    </row>
    <row r="894" spans="1:6" x14ac:dyDescent="0.3">
      <c r="A894" s="2" t="s">
        <v>6</v>
      </c>
      <c r="B894" s="2" t="s">
        <v>11</v>
      </c>
      <c r="C894" s="2" t="s">
        <v>14</v>
      </c>
      <c r="D894" s="2">
        <v>2017</v>
      </c>
      <c r="E894" s="27">
        <v>42947</v>
      </c>
      <c r="F894" s="2">
        <v>70</v>
      </c>
    </row>
    <row r="895" spans="1:6" x14ac:dyDescent="0.3">
      <c r="A895" s="2" t="s">
        <v>6</v>
      </c>
      <c r="B895" s="2" t="s">
        <v>11</v>
      </c>
      <c r="C895" s="2" t="s">
        <v>15</v>
      </c>
      <c r="D895" s="2">
        <v>2017</v>
      </c>
      <c r="E895" s="27">
        <v>42947</v>
      </c>
      <c r="F895" s="2">
        <v>54</v>
      </c>
    </row>
    <row r="896" spans="1:6" x14ac:dyDescent="0.3">
      <c r="A896" s="2" t="s">
        <v>6</v>
      </c>
      <c r="B896" s="2" t="s">
        <v>16</v>
      </c>
      <c r="C896" s="2" t="s">
        <v>17</v>
      </c>
      <c r="D896" s="2">
        <v>2017</v>
      </c>
      <c r="E896" s="27">
        <v>42947</v>
      </c>
      <c r="F896" s="2">
        <v>49</v>
      </c>
    </row>
    <row r="897" spans="1:11" x14ac:dyDescent="0.3">
      <c r="A897" s="2" t="s">
        <v>6</v>
      </c>
      <c r="B897" s="2" t="s">
        <v>16</v>
      </c>
      <c r="C897" s="2" t="s">
        <v>18</v>
      </c>
      <c r="D897" s="2">
        <v>2017</v>
      </c>
      <c r="E897" s="27">
        <v>42947</v>
      </c>
      <c r="F897" s="2">
        <v>44</v>
      </c>
    </row>
    <row r="898" spans="1:11" x14ac:dyDescent="0.3">
      <c r="A898" s="2" t="s">
        <v>6</v>
      </c>
      <c r="B898" s="2" t="s">
        <v>16</v>
      </c>
      <c r="C898" s="2" t="s">
        <v>19</v>
      </c>
      <c r="D898" s="2">
        <v>2017</v>
      </c>
      <c r="E898" s="27">
        <v>42947</v>
      </c>
      <c r="F898" s="2">
        <v>55</v>
      </c>
    </row>
    <row r="899" spans="1:11" x14ac:dyDescent="0.3">
      <c r="A899" s="2" t="s">
        <v>6</v>
      </c>
      <c r="B899" s="2" t="s">
        <v>16</v>
      </c>
      <c r="C899" s="2" t="s">
        <v>20</v>
      </c>
      <c r="D899" s="2">
        <v>2017</v>
      </c>
      <c r="E899" s="27">
        <v>42947</v>
      </c>
      <c r="F899" s="2">
        <v>55</v>
      </c>
    </row>
    <row r="900" spans="1:11" x14ac:dyDescent="0.3">
      <c r="A900" s="2" t="s">
        <v>6</v>
      </c>
      <c r="B900" s="2" t="s">
        <v>21</v>
      </c>
      <c r="C900" s="2" t="s">
        <v>22</v>
      </c>
      <c r="D900" s="2">
        <v>2017</v>
      </c>
      <c r="E900" s="27">
        <v>42947</v>
      </c>
      <c r="F900" s="2">
        <v>46</v>
      </c>
    </row>
    <row r="901" spans="1:11" x14ac:dyDescent="0.3">
      <c r="A901" s="2" t="s">
        <v>6</v>
      </c>
      <c r="B901" s="2" t="s">
        <v>21</v>
      </c>
      <c r="C901" s="2" t="s">
        <v>23</v>
      </c>
      <c r="D901" s="2">
        <v>2017</v>
      </c>
      <c r="E901" s="27">
        <v>42947</v>
      </c>
      <c r="F901" s="2">
        <v>54</v>
      </c>
    </row>
    <row r="902" spans="1:11" x14ac:dyDescent="0.3">
      <c r="A902" s="2" t="s">
        <v>6</v>
      </c>
      <c r="B902" s="2" t="s">
        <v>21</v>
      </c>
      <c r="C902" s="2" t="s">
        <v>24</v>
      </c>
      <c r="D902" s="2">
        <v>2017</v>
      </c>
      <c r="E902" s="27">
        <v>42947</v>
      </c>
      <c r="F902" s="2">
        <v>37</v>
      </c>
    </row>
    <row r="903" spans="1:11" x14ac:dyDescent="0.3">
      <c r="A903" s="2" t="s">
        <v>6</v>
      </c>
      <c r="B903" s="2" t="s">
        <v>21</v>
      </c>
      <c r="C903" s="2" t="s">
        <v>25</v>
      </c>
      <c r="D903" s="2">
        <v>2017</v>
      </c>
      <c r="E903" s="27">
        <v>42947</v>
      </c>
      <c r="F903" s="2">
        <v>22</v>
      </c>
    </row>
    <row r="904" spans="1:11" x14ac:dyDescent="0.3">
      <c r="A904" s="2" t="s">
        <v>6</v>
      </c>
      <c r="B904" s="2" t="s">
        <v>26</v>
      </c>
      <c r="C904" s="2" t="s">
        <v>27</v>
      </c>
      <c r="D904" s="2">
        <v>2017</v>
      </c>
      <c r="E904" s="27">
        <v>42947</v>
      </c>
      <c r="F904" s="2">
        <v>46</v>
      </c>
      <c r="K904"/>
    </row>
    <row r="905" spans="1:11" x14ac:dyDescent="0.3">
      <c r="A905" s="2" t="s">
        <v>6</v>
      </c>
      <c r="B905" s="2" t="s">
        <v>26</v>
      </c>
      <c r="C905" s="2" t="s">
        <v>28</v>
      </c>
      <c r="D905" s="2">
        <v>2017</v>
      </c>
      <c r="E905" s="27">
        <v>42947</v>
      </c>
      <c r="F905" s="2">
        <v>59</v>
      </c>
      <c r="K905"/>
    </row>
    <row r="906" spans="1:11" x14ac:dyDescent="0.3">
      <c r="A906" s="2" t="s">
        <v>6</v>
      </c>
      <c r="B906" s="2" t="s">
        <v>26</v>
      </c>
      <c r="C906" s="2" t="s">
        <v>29</v>
      </c>
      <c r="D906" s="2">
        <v>2017</v>
      </c>
      <c r="E906" s="27">
        <v>42947</v>
      </c>
      <c r="F906" s="2">
        <v>53</v>
      </c>
      <c r="K906"/>
    </row>
    <row r="907" spans="1:11" x14ac:dyDescent="0.3">
      <c r="A907" s="2" t="s">
        <v>6</v>
      </c>
      <c r="B907" s="2" t="s">
        <v>26</v>
      </c>
      <c r="C907" s="2" t="s">
        <v>30</v>
      </c>
      <c r="D907" s="2">
        <v>2017</v>
      </c>
      <c r="E907" s="27">
        <v>42947</v>
      </c>
      <c r="F907" s="2">
        <v>53</v>
      </c>
      <c r="K907"/>
    </row>
    <row r="908" spans="1:11" x14ac:dyDescent="0.3">
      <c r="A908" s="2" t="s">
        <v>31</v>
      </c>
      <c r="B908" s="2" t="s">
        <v>11</v>
      </c>
      <c r="C908" s="2" t="s">
        <v>32</v>
      </c>
      <c r="D908" s="2">
        <v>2017</v>
      </c>
      <c r="E908" s="27">
        <v>42949</v>
      </c>
      <c r="F908" s="2">
        <v>56</v>
      </c>
      <c r="K908"/>
    </row>
    <row r="909" spans="1:11" x14ac:dyDescent="0.3">
      <c r="A909" s="2" t="s">
        <v>31</v>
      </c>
      <c r="B909" s="2" t="s">
        <v>11</v>
      </c>
      <c r="C909" s="2" t="s">
        <v>33</v>
      </c>
      <c r="D909" s="2">
        <v>2017</v>
      </c>
      <c r="E909" s="27">
        <v>42949</v>
      </c>
      <c r="F909" s="2">
        <v>68</v>
      </c>
      <c r="K909"/>
    </row>
    <row r="910" spans="1:11" x14ac:dyDescent="0.3">
      <c r="A910" s="2" t="s">
        <v>31</v>
      </c>
      <c r="B910" s="2" t="s">
        <v>11</v>
      </c>
      <c r="C910" s="2" t="s">
        <v>34</v>
      </c>
      <c r="D910" s="2">
        <v>2017</v>
      </c>
      <c r="E910" s="27">
        <v>42949</v>
      </c>
      <c r="F910" s="2">
        <v>120</v>
      </c>
      <c r="K910"/>
    </row>
    <row r="911" spans="1:11" x14ac:dyDescent="0.3">
      <c r="A911" s="2" t="s">
        <v>31</v>
      </c>
      <c r="B911" s="2" t="s">
        <v>16</v>
      </c>
      <c r="C911" s="2" t="s">
        <v>35</v>
      </c>
      <c r="D911" s="2">
        <v>2017</v>
      </c>
      <c r="E911" s="27">
        <v>42949</v>
      </c>
      <c r="F911" s="2">
        <v>61</v>
      </c>
      <c r="K911"/>
    </row>
    <row r="912" spans="1:11" x14ac:dyDescent="0.3">
      <c r="A912" s="2" t="s">
        <v>31</v>
      </c>
      <c r="B912" s="2" t="s">
        <v>16</v>
      </c>
      <c r="C912" s="2" t="s">
        <v>36</v>
      </c>
      <c r="D912" s="2">
        <v>2017</v>
      </c>
      <c r="E912" s="27">
        <v>42949</v>
      </c>
      <c r="F912" s="2">
        <v>58</v>
      </c>
      <c r="K912"/>
    </row>
    <row r="913" spans="1:11" x14ac:dyDescent="0.3">
      <c r="A913" s="2" t="s">
        <v>31</v>
      </c>
      <c r="B913" s="2" t="s">
        <v>16</v>
      </c>
      <c r="C913" s="2" t="s">
        <v>37</v>
      </c>
      <c r="D913" s="2">
        <v>2017</v>
      </c>
      <c r="E913" s="27">
        <v>42949</v>
      </c>
      <c r="F913" s="2">
        <v>120</v>
      </c>
      <c r="K913"/>
    </row>
    <row r="914" spans="1:11" x14ac:dyDescent="0.3">
      <c r="A914" s="2" t="s">
        <v>31</v>
      </c>
      <c r="B914" s="2" t="s">
        <v>21</v>
      </c>
      <c r="C914" s="2" t="s">
        <v>38</v>
      </c>
      <c r="D914" s="2">
        <v>2017</v>
      </c>
      <c r="E914" s="27">
        <v>42949</v>
      </c>
      <c r="F914" s="2">
        <v>64</v>
      </c>
      <c r="K914"/>
    </row>
    <row r="915" spans="1:11" x14ac:dyDescent="0.3">
      <c r="A915" s="2" t="s">
        <v>31</v>
      </c>
      <c r="B915" s="2" t="s">
        <v>21</v>
      </c>
      <c r="C915" s="2" t="s">
        <v>39</v>
      </c>
      <c r="D915" s="2">
        <v>2017</v>
      </c>
      <c r="E915" s="27">
        <v>42949</v>
      </c>
      <c r="F915" s="2">
        <v>57</v>
      </c>
    </row>
    <row r="916" spans="1:11" x14ac:dyDescent="0.3">
      <c r="A916" s="2" t="s">
        <v>31</v>
      </c>
      <c r="B916" s="2" t="s">
        <v>21</v>
      </c>
      <c r="C916" s="2" t="s">
        <v>40</v>
      </c>
      <c r="D916" s="2">
        <v>2017</v>
      </c>
      <c r="E916" s="27">
        <v>42949</v>
      </c>
      <c r="F916" s="2">
        <v>61</v>
      </c>
    </row>
    <row r="917" spans="1:11" x14ac:dyDescent="0.3">
      <c r="A917" s="2" t="s">
        <v>31</v>
      </c>
      <c r="B917" s="2" t="s">
        <v>26</v>
      </c>
      <c r="C917" s="2" t="s">
        <v>41</v>
      </c>
      <c r="D917" s="2">
        <v>2017</v>
      </c>
      <c r="E917" s="27">
        <v>42949</v>
      </c>
      <c r="F917" s="2">
        <v>66</v>
      </c>
    </row>
    <row r="918" spans="1:11" x14ac:dyDescent="0.3">
      <c r="A918" s="2" t="s">
        <v>31</v>
      </c>
      <c r="B918" s="2" t="s">
        <v>26</v>
      </c>
      <c r="C918" s="2" t="s">
        <v>42</v>
      </c>
      <c r="D918" s="2">
        <v>2017</v>
      </c>
      <c r="E918" s="27">
        <v>42949</v>
      </c>
      <c r="F918" s="2">
        <v>120</v>
      </c>
    </row>
    <row r="919" spans="1:11" x14ac:dyDescent="0.3">
      <c r="A919" s="2" t="s">
        <v>31</v>
      </c>
      <c r="B919" s="2" t="s">
        <v>26</v>
      </c>
      <c r="C919" s="2" t="s">
        <v>43</v>
      </c>
      <c r="D919" s="2">
        <v>2017</v>
      </c>
      <c r="E919" s="27">
        <v>42949</v>
      </c>
      <c r="F919" s="2">
        <v>73</v>
      </c>
    </row>
    <row r="920" spans="1:11" x14ac:dyDescent="0.3">
      <c r="A920" s="2" t="s">
        <v>6</v>
      </c>
      <c r="B920" s="2" t="s">
        <v>3</v>
      </c>
      <c r="C920" s="2" t="s">
        <v>7</v>
      </c>
      <c r="D920" s="2">
        <v>2017</v>
      </c>
      <c r="E920" s="27">
        <v>42949</v>
      </c>
      <c r="F920" s="2">
        <v>52</v>
      </c>
    </row>
    <row r="921" spans="1:11" x14ac:dyDescent="0.3">
      <c r="A921" s="2" t="s">
        <v>6</v>
      </c>
      <c r="B921" s="2" t="s">
        <v>3</v>
      </c>
      <c r="C921" s="2" t="s">
        <v>8</v>
      </c>
      <c r="D921" s="2">
        <v>2017</v>
      </c>
      <c r="E921" s="27">
        <v>42949</v>
      </c>
      <c r="F921" s="2">
        <v>44</v>
      </c>
    </row>
    <row r="922" spans="1:11" x14ac:dyDescent="0.3">
      <c r="A922" s="2" t="s">
        <v>6</v>
      </c>
      <c r="B922" s="2" t="s">
        <v>3</v>
      </c>
      <c r="C922" s="2" t="s">
        <v>9</v>
      </c>
      <c r="D922" s="2">
        <v>2017</v>
      </c>
      <c r="E922" s="27">
        <v>42949</v>
      </c>
      <c r="F922" s="2">
        <v>47</v>
      </c>
    </row>
    <row r="923" spans="1:11" x14ac:dyDescent="0.3">
      <c r="A923" s="2" t="s">
        <v>6</v>
      </c>
      <c r="B923" s="2" t="s">
        <v>3</v>
      </c>
      <c r="C923" s="2" t="s">
        <v>10</v>
      </c>
      <c r="D923" s="2">
        <v>2017</v>
      </c>
      <c r="E923" s="27">
        <v>42949</v>
      </c>
      <c r="F923" s="2">
        <v>52</v>
      </c>
    </row>
    <row r="924" spans="1:11" x14ac:dyDescent="0.3">
      <c r="A924" s="2" t="s">
        <v>6</v>
      </c>
      <c r="B924" s="2" t="s">
        <v>11</v>
      </c>
      <c r="C924" s="2" t="s">
        <v>12</v>
      </c>
      <c r="D924" s="2">
        <v>2017</v>
      </c>
      <c r="E924" s="27">
        <v>42949</v>
      </c>
      <c r="F924" s="2">
        <v>54</v>
      </c>
    </row>
    <row r="925" spans="1:11" x14ac:dyDescent="0.3">
      <c r="A925" s="2" t="s">
        <v>6</v>
      </c>
      <c r="B925" s="2" t="s">
        <v>11</v>
      </c>
      <c r="C925" s="2" t="s">
        <v>13</v>
      </c>
      <c r="D925" s="2">
        <v>2017</v>
      </c>
      <c r="E925" s="27">
        <v>42949</v>
      </c>
      <c r="F925" s="2">
        <v>40</v>
      </c>
    </row>
    <row r="926" spans="1:11" x14ac:dyDescent="0.3">
      <c r="A926" s="2" t="s">
        <v>6</v>
      </c>
      <c r="B926" s="2" t="s">
        <v>11</v>
      </c>
      <c r="C926" s="2" t="s">
        <v>14</v>
      </c>
      <c r="D926" s="2">
        <v>2017</v>
      </c>
      <c r="E926" s="27">
        <v>42949</v>
      </c>
      <c r="F926" s="2">
        <v>70</v>
      </c>
    </row>
    <row r="927" spans="1:11" x14ac:dyDescent="0.3">
      <c r="A927" s="2" t="s">
        <v>6</v>
      </c>
      <c r="B927" s="2" t="s">
        <v>11</v>
      </c>
      <c r="C927" s="24" t="s">
        <v>15</v>
      </c>
      <c r="D927" s="2">
        <v>2017</v>
      </c>
      <c r="E927" s="27">
        <v>42949</v>
      </c>
      <c r="F927" s="2">
        <v>54</v>
      </c>
    </row>
    <row r="928" spans="1:11" x14ac:dyDescent="0.3">
      <c r="A928" s="2" t="s">
        <v>6</v>
      </c>
      <c r="B928" s="2" t="s">
        <v>16</v>
      </c>
      <c r="C928" s="2" t="s">
        <v>17</v>
      </c>
      <c r="D928" s="2">
        <v>2017</v>
      </c>
      <c r="E928" s="27">
        <v>42949</v>
      </c>
      <c r="F928" s="2">
        <v>49</v>
      </c>
    </row>
    <row r="929" spans="1:11" x14ac:dyDescent="0.3">
      <c r="A929" s="2" t="s">
        <v>6</v>
      </c>
      <c r="B929" s="2" t="s">
        <v>16</v>
      </c>
      <c r="C929" s="2" t="s">
        <v>18</v>
      </c>
      <c r="D929" s="2">
        <v>2017</v>
      </c>
      <c r="E929" s="27">
        <v>42949</v>
      </c>
      <c r="F929" s="2">
        <v>44</v>
      </c>
    </row>
    <row r="930" spans="1:11" x14ac:dyDescent="0.3">
      <c r="A930" s="2" t="s">
        <v>6</v>
      </c>
      <c r="B930" s="2" t="s">
        <v>16</v>
      </c>
      <c r="C930" s="2" t="s">
        <v>19</v>
      </c>
      <c r="D930" s="2">
        <v>2017</v>
      </c>
      <c r="E930" s="27">
        <v>42949</v>
      </c>
      <c r="F930" s="2">
        <v>55</v>
      </c>
    </row>
    <row r="931" spans="1:11" x14ac:dyDescent="0.3">
      <c r="A931" s="2" t="s">
        <v>6</v>
      </c>
      <c r="B931" s="2" t="s">
        <v>16</v>
      </c>
      <c r="C931" s="2" t="s">
        <v>20</v>
      </c>
      <c r="D931" s="2">
        <v>2017</v>
      </c>
      <c r="E931" s="27">
        <v>42949</v>
      </c>
      <c r="F931" s="2">
        <v>55</v>
      </c>
      <c r="K931"/>
    </row>
    <row r="932" spans="1:11" x14ac:dyDescent="0.3">
      <c r="A932" s="2" t="s">
        <v>6</v>
      </c>
      <c r="B932" s="2" t="s">
        <v>21</v>
      </c>
      <c r="C932" s="2" t="s">
        <v>22</v>
      </c>
      <c r="D932" s="2">
        <v>2017</v>
      </c>
      <c r="E932" s="27">
        <v>42949</v>
      </c>
      <c r="F932" s="2">
        <v>46</v>
      </c>
      <c r="K932"/>
    </row>
    <row r="933" spans="1:11" x14ac:dyDescent="0.3">
      <c r="A933" s="2" t="s">
        <v>6</v>
      </c>
      <c r="B933" s="2" t="s">
        <v>21</v>
      </c>
      <c r="C933" s="2" t="s">
        <v>23</v>
      </c>
      <c r="D933" s="2">
        <v>2017</v>
      </c>
      <c r="E933" s="27">
        <v>42949</v>
      </c>
      <c r="F933" s="2">
        <v>54</v>
      </c>
      <c r="K933"/>
    </row>
    <row r="934" spans="1:11" x14ac:dyDescent="0.3">
      <c r="A934" s="2" t="s">
        <v>6</v>
      </c>
      <c r="B934" s="2" t="s">
        <v>21</v>
      </c>
      <c r="C934" s="2" t="s">
        <v>24</v>
      </c>
      <c r="D934" s="2">
        <v>2017</v>
      </c>
      <c r="E934" s="27">
        <v>42949</v>
      </c>
      <c r="F934" s="2">
        <v>37</v>
      </c>
      <c r="K934"/>
    </row>
    <row r="935" spans="1:11" x14ac:dyDescent="0.3">
      <c r="A935" s="2" t="s">
        <v>6</v>
      </c>
      <c r="B935" s="2" t="s">
        <v>21</v>
      </c>
      <c r="C935" s="2" t="s">
        <v>25</v>
      </c>
      <c r="D935" s="2">
        <v>2017</v>
      </c>
      <c r="E935" s="27">
        <v>42949</v>
      </c>
      <c r="F935" s="2">
        <v>22</v>
      </c>
      <c r="K935"/>
    </row>
    <row r="936" spans="1:11" x14ac:dyDescent="0.3">
      <c r="A936" s="2" t="s">
        <v>6</v>
      </c>
      <c r="B936" s="2" t="s">
        <v>26</v>
      </c>
      <c r="C936" s="2" t="s">
        <v>27</v>
      </c>
      <c r="D936" s="2">
        <v>2017</v>
      </c>
      <c r="E936" s="27">
        <v>42949</v>
      </c>
      <c r="F936" s="2">
        <v>46</v>
      </c>
      <c r="K936"/>
    </row>
    <row r="937" spans="1:11" x14ac:dyDescent="0.3">
      <c r="A937" s="2" t="s">
        <v>6</v>
      </c>
      <c r="B937" s="2" t="s">
        <v>26</v>
      </c>
      <c r="C937" s="2" t="s">
        <v>28</v>
      </c>
      <c r="D937" s="2">
        <v>2017</v>
      </c>
      <c r="E937" s="27">
        <v>42949</v>
      </c>
      <c r="F937" s="2">
        <v>59</v>
      </c>
      <c r="K937"/>
    </row>
    <row r="938" spans="1:11" x14ac:dyDescent="0.3">
      <c r="A938" s="2" t="s">
        <v>6</v>
      </c>
      <c r="B938" s="2" t="s">
        <v>26</v>
      </c>
      <c r="C938" s="2" t="s">
        <v>29</v>
      </c>
      <c r="D938" s="2">
        <v>2017</v>
      </c>
      <c r="E938" s="27">
        <v>42949</v>
      </c>
      <c r="F938" s="2">
        <v>53</v>
      </c>
      <c r="K938"/>
    </row>
    <row r="939" spans="1:11" x14ac:dyDescent="0.3">
      <c r="A939" s="2" t="s">
        <v>6</v>
      </c>
      <c r="B939" s="2" t="s">
        <v>26</v>
      </c>
      <c r="C939" s="2" t="s">
        <v>30</v>
      </c>
      <c r="D939" s="2">
        <v>2017</v>
      </c>
      <c r="E939" s="27">
        <v>42949</v>
      </c>
      <c r="F939" s="2">
        <v>53</v>
      </c>
      <c r="K939"/>
    </row>
    <row r="940" spans="1:11" x14ac:dyDescent="0.3">
      <c r="A940" s="2" t="s">
        <v>31</v>
      </c>
      <c r="B940" s="2" t="s">
        <v>11</v>
      </c>
      <c r="C940" s="2" t="s">
        <v>32</v>
      </c>
      <c r="D940" s="2">
        <v>2017</v>
      </c>
      <c r="E940" s="27">
        <v>43001</v>
      </c>
      <c r="F940" s="2">
        <f>VLOOKUP($C940,[1]ENVIRONMENTALS!$F$190:$K$221,2,0)</f>
        <v>70</v>
      </c>
      <c r="K940"/>
    </row>
    <row r="941" spans="1:11" x14ac:dyDescent="0.3">
      <c r="A941" s="2" t="s">
        <v>31</v>
      </c>
      <c r="B941" s="2" t="s">
        <v>11</v>
      </c>
      <c r="C941" s="2" t="s">
        <v>33</v>
      </c>
      <c r="D941" s="2">
        <v>2017</v>
      </c>
      <c r="E941" s="27">
        <v>43001</v>
      </c>
      <c r="F941" s="2">
        <f>VLOOKUP($C941,[1]ENVIRONMENTALS!$F$190:$K$221,2,0)</f>
        <v>93</v>
      </c>
      <c r="K941"/>
    </row>
    <row r="942" spans="1:11" x14ac:dyDescent="0.3">
      <c r="A942" s="2" t="s">
        <v>31</v>
      </c>
      <c r="B942" s="2" t="s">
        <v>11</v>
      </c>
      <c r="C942" s="2" t="s">
        <v>34</v>
      </c>
      <c r="D942" s="2">
        <v>2017</v>
      </c>
      <c r="E942" s="27">
        <v>43001</v>
      </c>
      <c r="F942" s="2">
        <v>120</v>
      </c>
      <c r="K942"/>
    </row>
    <row r="943" spans="1:11" x14ac:dyDescent="0.3">
      <c r="A943" s="2" t="s">
        <v>31</v>
      </c>
      <c r="B943" s="2" t="s">
        <v>16</v>
      </c>
      <c r="C943" s="2" t="s">
        <v>35</v>
      </c>
      <c r="D943" s="2">
        <v>2017</v>
      </c>
      <c r="E943" s="27">
        <v>43001</v>
      </c>
      <c r="F943" s="2">
        <f>VLOOKUP($C943,[1]ENVIRONMENTALS!$F$190:$K$221,2,0)</f>
        <v>75</v>
      </c>
      <c r="K943"/>
    </row>
    <row r="944" spans="1:11" x14ac:dyDescent="0.3">
      <c r="A944" s="2" t="s">
        <v>31</v>
      </c>
      <c r="B944" s="2" t="s">
        <v>16</v>
      </c>
      <c r="C944" s="2" t="s">
        <v>36</v>
      </c>
      <c r="D944" s="2">
        <v>2017</v>
      </c>
      <c r="E944" s="27">
        <v>43001</v>
      </c>
      <c r="F944" s="2">
        <v>120</v>
      </c>
      <c r="K944"/>
    </row>
    <row r="945" spans="1:11" x14ac:dyDescent="0.3">
      <c r="A945" s="2" t="s">
        <v>31</v>
      </c>
      <c r="B945" s="2" t="s">
        <v>16</v>
      </c>
      <c r="C945" s="2" t="s">
        <v>37</v>
      </c>
      <c r="D945" s="2">
        <v>2017</v>
      </c>
      <c r="E945" s="27">
        <v>43001</v>
      </c>
      <c r="F945" s="2">
        <v>120</v>
      </c>
      <c r="K945"/>
    </row>
    <row r="946" spans="1:11" x14ac:dyDescent="0.3">
      <c r="A946" s="2" t="s">
        <v>31</v>
      </c>
      <c r="B946" s="2" t="s">
        <v>21</v>
      </c>
      <c r="C946" s="2" t="s">
        <v>38</v>
      </c>
      <c r="D946" s="2">
        <v>2017</v>
      </c>
      <c r="E946" s="27">
        <v>43001</v>
      </c>
      <c r="F946" s="2">
        <f>VLOOKUP($C946,[1]ENVIRONMENTALS!$F$190:$K$221,2,0)</f>
        <v>78</v>
      </c>
      <c r="K946"/>
    </row>
    <row r="947" spans="1:11" x14ac:dyDescent="0.3">
      <c r="A947" s="2" t="s">
        <v>31</v>
      </c>
      <c r="B947" s="2" t="s">
        <v>21</v>
      </c>
      <c r="C947" s="2" t="s">
        <v>39</v>
      </c>
      <c r="D947" s="2">
        <v>2017</v>
      </c>
      <c r="E947" s="27">
        <v>43001</v>
      </c>
      <c r="F947" s="2">
        <f>VLOOKUP($C947,[1]ENVIRONMENTALS!$F$190:$K$221,2,0)</f>
        <v>91</v>
      </c>
      <c r="K947"/>
    </row>
    <row r="948" spans="1:11" x14ac:dyDescent="0.3">
      <c r="A948" s="2" t="s">
        <v>31</v>
      </c>
      <c r="B948" s="2" t="s">
        <v>21</v>
      </c>
      <c r="C948" s="2" t="s">
        <v>40</v>
      </c>
      <c r="D948" s="2">
        <v>2017</v>
      </c>
      <c r="E948" s="27">
        <v>43001</v>
      </c>
      <c r="F948" s="2">
        <v>120</v>
      </c>
      <c r="K948"/>
    </row>
    <row r="949" spans="1:11" x14ac:dyDescent="0.3">
      <c r="A949" s="2" t="s">
        <v>31</v>
      </c>
      <c r="B949" s="2" t="s">
        <v>26</v>
      </c>
      <c r="C949" s="2" t="s">
        <v>41</v>
      </c>
      <c r="D949" s="2">
        <v>2017</v>
      </c>
      <c r="E949" s="27">
        <v>43001</v>
      </c>
      <c r="F949" s="2">
        <v>120</v>
      </c>
      <c r="K949"/>
    </row>
    <row r="950" spans="1:11" x14ac:dyDescent="0.3">
      <c r="A950" s="2" t="s">
        <v>31</v>
      </c>
      <c r="B950" s="2" t="s">
        <v>26</v>
      </c>
      <c r="C950" s="2" t="s">
        <v>42</v>
      </c>
      <c r="D950" s="2">
        <v>2017</v>
      </c>
      <c r="E950" s="27">
        <v>43001</v>
      </c>
      <c r="F950" s="2">
        <v>120</v>
      </c>
      <c r="K950"/>
    </row>
    <row r="951" spans="1:11" x14ac:dyDescent="0.3">
      <c r="A951" s="2" t="s">
        <v>31</v>
      </c>
      <c r="B951" s="2" t="s">
        <v>26</v>
      </c>
      <c r="C951" s="2" t="s">
        <v>43</v>
      </c>
      <c r="D951" s="2">
        <v>2017</v>
      </c>
      <c r="E951" s="27">
        <v>43001</v>
      </c>
      <c r="F951" s="2">
        <f>VLOOKUP($C951,[1]ENVIRONMENTALS!$F$190:$K$221,2,0)</f>
        <v>84</v>
      </c>
      <c r="K951"/>
    </row>
    <row r="952" spans="1:11" x14ac:dyDescent="0.3">
      <c r="A952" s="2" t="s">
        <v>6</v>
      </c>
      <c r="B952" s="2" t="s">
        <v>3</v>
      </c>
      <c r="C952" s="2" t="s">
        <v>7</v>
      </c>
      <c r="D952" s="2">
        <v>2017</v>
      </c>
      <c r="E952" s="27">
        <v>43001</v>
      </c>
      <c r="F952" s="2">
        <f>VLOOKUP($C952,[1]ENVIRONMENTALS!$F$190:$K$221,2,0)</f>
        <v>59</v>
      </c>
      <c r="K952"/>
    </row>
    <row r="953" spans="1:11" x14ac:dyDescent="0.3">
      <c r="A953" s="2" t="s">
        <v>6</v>
      </c>
      <c r="B953" s="2" t="s">
        <v>3</v>
      </c>
      <c r="C953" s="2" t="s">
        <v>8</v>
      </c>
      <c r="D953" s="2">
        <v>2017</v>
      </c>
      <c r="E953" s="27">
        <v>43001</v>
      </c>
      <c r="F953" s="2">
        <f>VLOOKUP($C953,[1]ENVIRONMENTALS!$F$190:$K$221,2,0)</f>
        <v>50</v>
      </c>
      <c r="K953"/>
    </row>
    <row r="954" spans="1:11" x14ac:dyDescent="0.3">
      <c r="A954" s="2" t="s">
        <v>6</v>
      </c>
      <c r="B954" s="2" t="s">
        <v>11</v>
      </c>
      <c r="C954" s="2" t="s">
        <v>12</v>
      </c>
      <c r="D954" s="2">
        <v>2017</v>
      </c>
      <c r="E954" s="27">
        <v>43001</v>
      </c>
      <c r="F954" s="2">
        <f>VLOOKUP($C954,[1]ENVIRONMENTALS!$F$190:$K$221,2,0)</f>
        <v>70</v>
      </c>
      <c r="K954"/>
    </row>
    <row r="955" spans="1:11" x14ac:dyDescent="0.3">
      <c r="A955" s="2" t="s">
        <v>6</v>
      </c>
      <c r="B955" s="2" t="s">
        <v>11</v>
      </c>
      <c r="C955" s="2" t="s">
        <v>13</v>
      </c>
      <c r="D955" s="2">
        <v>2017</v>
      </c>
      <c r="E955" s="27">
        <v>43001</v>
      </c>
      <c r="F955" s="2">
        <f>VLOOKUP($C955,[1]ENVIRONMENTALS!$F$190:$K$221,2,0)</f>
        <v>51</v>
      </c>
      <c r="K955"/>
    </row>
    <row r="956" spans="1:11" x14ac:dyDescent="0.3">
      <c r="A956" s="2" t="s">
        <v>6</v>
      </c>
      <c r="B956" s="2" t="s">
        <v>16</v>
      </c>
      <c r="C956" s="2" t="s">
        <v>18</v>
      </c>
      <c r="D956" s="2">
        <v>2017</v>
      </c>
      <c r="E956" s="27">
        <v>43001</v>
      </c>
      <c r="F956" s="2">
        <f>VLOOKUP($C956,[1]ENVIRONMENTALS!$F$190:$K$221,2,0)</f>
        <v>45</v>
      </c>
      <c r="K956"/>
    </row>
    <row r="957" spans="1:11" x14ac:dyDescent="0.3">
      <c r="A957" s="2" t="s">
        <v>6</v>
      </c>
      <c r="B957" s="2" t="s">
        <v>16</v>
      </c>
      <c r="C957" s="2" t="s">
        <v>20</v>
      </c>
      <c r="D957" s="2">
        <v>2017</v>
      </c>
      <c r="E957" s="27">
        <v>43001</v>
      </c>
      <c r="F957" s="2">
        <f>VLOOKUP($C957,[1]ENVIRONMENTALS!$F$190:$K$221,2,0)</f>
        <v>62</v>
      </c>
      <c r="K957"/>
    </row>
    <row r="958" spans="1:11" x14ac:dyDescent="0.3">
      <c r="A958" s="2" t="s">
        <v>6</v>
      </c>
      <c r="B958" s="2" t="s">
        <v>21</v>
      </c>
      <c r="C958" s="2" t="s">
        <v>24</v>
      </c>
      <c r="D958" s="2">
        <v>2017</v>
      </c>
      <c r="E958" s="27">
        <v>43001</v>
      </c>
      <c r="F958" s="2">
        <f>VLOOKUP($C958,[1]ENVIRONMENTALS!$F$190:$K$221,2,0)</f>
        <v>47</v>
      </c>
      <c r="K958"/>
    </row>
    <row r="959" spans="1:11" x14ac:dyDescent="0.3">
      <c r="A959" s="2" t="s">
        <v>6</v>
      </c>
      <c r="B959" s="2" t="s">
        <v>21</v>
      </c>
      <c r="C959" s="2" t="s">
        <v>25</v>
      </c>
      <c r="D959" s="2">
        <v>2017</v>
      </c>
      <c r="E959" s="27">
        <v>43001</v>
      </c>
      <c r="F959" s="2">
        <f>VLOOKUP($C959,[1]ENVIRONMENTALS!$F$190:$K$221,2,0)</f>
        <v>60</v>
      </c>
      <c r="K959"/>
    </row>
    <row r="960" spans="1:11" x14ac:dyDescent="0.3">
      <c r="A960" s="2" t="s">
        <v>6</v>
      </c>
      <c r="B960" s="2" t="s">
        <v>26</v>
      </c>
      <c r="C960" s="2" t="s">
        <v>27</v>
      </c>
      <c r="D960" s="2">
        <v>2017</v>
      </c>
      <c r="E960" s="27">
        <v>43001</v>
      </c>
      <c r="F960" s="2">
        <f>VLOOKUP($C960,[1]ENVIRONMENTALS!$F$190:$K$221,2,0)</f>
        <v>66</v>
      </c>
      <c r="K960"/>
    </row>
    <row r="961" spans="1:11" x14ac:dyDescent="0.3">
      <c r="A961" s="2" t="s">
        <v>6</v>
      </c>
      <c r="B961" s="2" t="s">
        <v>26</v>
      </c>
      <c r="C961" s="2" t="s">
        <v>29</v>
      </c>
      <c r="D961" s="2">
        <v>2017</v>
      </c>
      <c r="E961" s="27">
        <v>43001</v>
      </c>
      <c r="F961" s="2">
        <f>VLOOKUP($C961,[1]ENVIRONMENTALS!$F$190:$K$221,2,0)</f>
        <v>65</v>
      </c>
      <c r="K961"/>
    </row>
    <row r="962" spans="1:11" x14ac:dyDescent="0.3">
      <c r="A962" s="2" t="s">
        <v>6</v>
      </c>
      <c r="B962" s="2" t="s">
        <v>3</v>
      </c>
      <c r="C962" s="2" t="s">
        <v>9</v>
      </c>
      <c r="D962" s="2">
        <v>2017</v>
      </c>
      <c r="E962" s="27">
        <v>43002</v>
      </c>
      <c r="F962" s="2">
        <f>VLOOKUP($C962,[1]ENVIRONMENTALS!$F$190:$K$221,2,0)</f>
        <v>56</v>
      </c>
      <c r="K962"/>
    </row>
    <row r="963" spans="1:11" x14ac:dyDescent="0.3">
      <c r="A963" s="2" t="s">
        <v>6</v>
      </c>
      <c r="B963" s="2" t="s">
        <v>3</v>
      </c>
      <c r="C963" s="2" t="s">
        <v>10</v>
      </c>
      <c r="D963" s="2">
        <v>2017</v>
      </c>
      <c r="E963" s="27">
        <v>43002</v>
      </c>
      <c r="F963" s="2">
        <f>VLOOKUP($C963,[1]ENVIRONMENTALS!$F$190:$K$221,2,0)</f>
        <v>61</v>
      </c>
    </row>
    <row r="964" spans="1:11" x14ac:dyDescent="0.3">
      <c r="A964" s="2" t="s">
        <v>6</v>
      </c>
      <c r="B964" s="2" t="s">
        <v>11</v>
      </c>
      <c r="C964" s="2" t="s">
        <v>14</v>
      </c>
      <c r="D964" s="2">
        <v>2017</v>
      </c>
      <c r="E964" s="27">
        <v>43002</v>
      </c>
      <c r="F964" s="2">
        <f>VLOOKUP($C964,[1]ENVIRONMENTALS!$F$190:$K$221,2,0)</f>
        <v>92</v>
      </c>
    </row>
    <row r="965" spans="1:11" x14ac:dyDescent="0.3">
      <c r="A965" s="2" t="s">
        <v>6</v>
      </c>
      <c r="B965" s="2" t="s">
        <v>11</v>
      </c>
      <c r="C965" s="2" t="s">
        <v>15</v>
      </c>
      <c r="D965" s="2">
        <v>2017</v>
      </c>
      <c r="E965" s="27">
        <v>43002</v>
      </c>
      <c r="F965" s="2">
        <f>VLOOKUP($C965,[1]ENVIRONMENTALS!$F$190:$K$221,2,0)</f>
        <v>69</v>
      </c>
    </row>
    <row r="966" spans="1:11" x14ac:dyDescent="0.3">
      <c r="A966" s="2" t="s">
        <v>6</v>
      </c>
      <c r="B966" s="2" t="s">
        <v>16</v>
      </c>
      <c r="C966" s="2" t="s">
        <v>17</v>
      </c>
      <c r="D966" s="2">
        <v>2017</v>
      </c>
      <c r="E966" s="27">
        <v>43002</v>
      </c>
      <c r="F966" s="2">
        <f>VLOOKUP($C966,[1]ENVIRONMENTALS!$F$190:$K$221,2,0)</f>
        <v>58</v>
      </c>
    </row>
    <row r="967" spans="1:11" x14ac:dyDescent="0.3">
      <c r="A967" s="2" t="s">
        <v>6</v>
      </c>
      <c r="B967" s="2" t="s">
        <v>16</v>
      </c>
      <c r="C967" s="2" t="s">
        <v>19</v>
      </c>
      <c r="D967" s="2">
        <v>2017</v>
      </c>
      <c r="E967" s="27">
        <v>43002</v>
      </c>
      <c r="F967" s="2">
        <f>VLOOKUP($C967,[1]ENVIRONMENTALS!$F$190:$K$221,2,0)</f>
        <v>69</v>
      </c>
    </row>
    <row r="968" spans="1:11" x14ac:dyDescent="0.3">
      <c r="A968" s="2" t="s">
        <v>6</v>
      </c>
      <c r="B968" s="2" t="s">
        <v>21</v>
      </c>
      <c r="C968" s="2" t="s">
        <v>22</v>
      </c>
      <c r="D968" s="2">
        <v>2017</v>
      </c>
      <c r="E968" s="27">
        <v>43002</v>
      </c>
      <c r="F968" s="2">
        <f>VLOOKUP($C968,[1]ENVIRONMENTALS!$F$190:$K$221,2,0)</f>
        <v>59</v>
      </c>
    </row>
    <row r="969" spans="1:11" x14ac:dyDescent="0.3">
      <c r="A969" s="2" t="s">
        <v>6</v>
      </c>
      <c r="B969" s="2" t="s">
        <v>21</v>
      </c>
      <c r="C969" s="2" t="s">
        <v>23</v>
      </c>
      <c r="D969" s="2">
        <v>2017</v>
      </c>
      <c r="E969" s="27">
        <v>43002</v>
      </c>
      <c r="F969" s="2">
        <f>VLOOKUP($C969,[1]ENVIRONMENTALS!$F$190:$K$221,2,0)</f>
        <v>64</v>
      </c>
    </row>
    <row r="970" spans="1:11" x14ac:dyDescent="0.3">
      <c r="A970" s="2" t="s">
        <v>6</v>
      </c>
      <c r="B970" s="2" t="s">
        <v>26</v>
      </c>
      <c r="C970" s="2" t="s">
        <v>28</v>
      </c>
      <c r="D970" s="2">
        <v>2017</v>
      </c>
      <c r="E970" s="27">
        <v>43002</v>
      </c>
      <c r="F970" s="2">
        <f>VLOOKUP($C970,[1]ENVIRONMENTALS!$F$190:$K$221,2,0)</f>
        <v>75</v>
      </c>
    </row>
    <row r="971" spans="1:11" x14ac:dyDescent="0.3">
      <c r="A971" s="2" t="s">
        <v>6</v>
      </c>
      <c r="B971" s="2" t="s">
        <v>26</v>
      </c>
      <c r="C971" s="2" t="s">
        <v>30</v>
      </c>
      <c r="D971" s="2">
        <v>2017</v>
      </c>
      <c r="E971" s="27">
        <v>43002</v>
      </c>
      <c r="F971" s="2">
        <f>VLOOKUP($C971,[1]ENVIRONMENTALS!$F$190:$K$221,2,0)</f>
        <v>78</v>
      </c>
    </row>
    <row r="972" spans="1:11" x14ac:dyDescent="0.3">
      <c r="A972" s="2" t="s">
        <v>31</v>
      </c>
      <c r="B972" s="2" t="s">
        <v>11</v>
      </c>
      <c r="C972" s="2" t="s">
        <v>32</v>
      </c>
      <c r="D972" s="2">
        <v>2017</v>
      </c>
      <c r="E972" s="27">
        <v>43004</v>
      </c>
      <c r="F972" s="2">
        <v>66</v>
      </c>
    </row>
    <row r="973" spans="1:11" x14ac:dyDescent="0.3">
      <c r="A973" s="2" t="s">
        <v>31</v>
      </c>
      <c r="B973" s="2" t="s">
        <v>11</v>
      </c>
      <c r="C973" s="2" t="s">
        <v>33</v>
      </c>
      <c r="D973" s="2">
        <v>2017</v>
      </c>
      <c r="E973" s="27">
        <v>43004</v>
      </c>
      <c r="F973" s="2">
        <v>82</v>
      </c>
    </row>
    <row r="974" spans="1:11" x14ac:dyDescent="0.3">
      <c r="A974" s="2" t="s">
        <v>31</v>
      </c>
      <c r="B974" s="2" t="s">
        <v>11</v>
      </c>
      <c r="C974" s="2" t="s">
        <v>34</v>
      </c>
      <c r="D974" s="2">
        <v>2017</v>
      </c>
      <c r="E974" s="27">
        <v>43004</v>
      </c>
      <c r="F974" s="2">
        <v>120</v>
      </c>
    </row>
    <row r="975" spans="1:11" x14ac:dyDescent="0.3">
      <c r="A975" s="2" t="s">
        <v>31</v>
      </c>
      <c r="B975" s="2" t="s">
        <v>16</v>
      </c>
      <c r="C975" s="2" t="s">
        <v>35</v>
      </c>
      <c r="D975" s="2">
        <v>2017</v>
      </c>
      <c r="E975" s="27">
        <v>43004</v>
      </c>
      <c r="F975" s="2">
        <v>77</v>
      </c>
      <c r="K975"/>
    </row>
    <row r="976" spans="1:11" x14ac:dyDescent="0.3">
      <c r="A976" s="2" t="s">
        <v>31</v>
      </c>
      <c r="B976" s="2" t="s">
        <v>16</v>
      </c>
      <c r="C976" s="2" t="s">
        <v>36</v>
      </c>
      <c r="D976" s="2">
        <v>2017</v>
      </c>
      <c r="E976" s="27">
        <v>43004</v>
      </c>
      <c r="F976" s="2">
        <v>120</v>
      </c>
      <c r="K976"/>
    </row>
    <row r="977" spans="1:11" x14ac:dyDescent="0.3">
      <c r="A977" s="2" t="s">
        <v>31</v>
      </c>
      <c r="B977" s="2" t="s">
        <v>16</v>
      </c>
      <c r="C977" s="2" t="s">
        <v>37</v>
      </c>
      <c r="D977" s="2">
        <v>2017</v>
      </c>
      <c r="E977" s="27">
        <v>43004</v>
      </c>
      <c r="F977" s="2">
        <v>120</v>
      </c>
      <c r="K977"/>
    </row>
    <row r="978" spans="1:11" x14ac:dyDescent="0.3">
      <c r="A978" s="2" t="s">
        <v>31</v>
      </c>
      <c r="B978" s="2" t="s">
        <v>21</v>
      </c>
      <c r="C978" s="2" t="s">
        <v>38</v>
      </c>
      <c r="D978" s="2">
        <v>2017</v>
      </c>
      <c r="E978" s="27">
        <v>43004</v>
      </c>
      <c r="F978" s="2">
        <v>79</v>
      </c>
      <c r="K978"/>
    </row>
    <row r="979" spans="1:11" x14ac:dyDescent="0.3">
      <c r="A979" s="2" t="s">
        <v>31</v>
      </c>
      <c r="B979" s="2" t="s">
        <v>21</v>
      </c>
      <c r="C979" s="2" t="s">
        <v>39</v>
      </c>
      <c r="D979" s="2">
        <v>2017</v>
      </c>
      <c r="E979" s="27">
        <v>43004</v>
      </c>
      <c r="F979" s="2">
        <v>90</v>
      </c>
      <c r="K979"/>
    </row>
    <row r="980" spans="1:11" x14ac:dyDescent="0.3">
      <c r="A980" s="2" t="s">
        <v>31</v>
      </c>
      <c r="B980" s="2" t="s">
        <v>21</v>
      </c>
      <c r="C980" s="2" t="s">
        <v>40</v>
      </c>
      <c r="D980" s="2">
        <v>2017</v>
      </c>
      <c r="E980" s="27">
        <v>43004</v>
      </c>
      <c r="F980" s="2">
        <v>120</v>
      </c>
      <c r="K980"/>
    </row>
    <row r="981" spans="1:11" x14ac:dyDescent="0.3">
      <c r="A981" s="2" t="s">
        <v>31</v>
      </c>
      <c r="B981" s="2" t="s">
        <v>26</v>
      </c>
      <c r="C981" s="2" t="s">
        <v>41</v>
      </c>
      <c r="D981" s="2">
        <v>2017</v>
      </c>
      <c r="E981" s="27">
        <v>43004</v>
      </c>
      <c r="F981" s="2">
        <v>120</v>
      </c>
      <c r="K981"/>
    </row>
    <row r="982" spans="1:11" x14ac:dyDescent="0.3">
      <c r="A982" s="2" t="s">
        <v>31</v>
      </c>
      <c r="B982" s="2" t="s">
        <v>26</v>
      </c>
      <c r="C982" s="2" t="s">
        <v>42</v>
      </c>
      <c r="D982" s="2">
        <v>2017</v>
      </c>
      <c r="E982" s="27">
        <v>43004</v>
      </c>
      <c r="F982" s="2">
        <v>120</v>
      </c>
      <c r="K982"/>
    </row>
    <row r="983" spans="1:11" x14ac:dyDescent="0.3">
      <c r="A983" s="2" t="s">
        <v>31</v>
      </c>
      <c r="B983" s="2" t="s">
        <v>26</v>
      </c>
      <c r="C983" s="2" t="s">
        <v>43</v>
      </c>
      <c r="D983" s="2">
        <v>2017</v>
      </c>
      <c r="E983" s="27">
        <v>43004</v>
      </c>
      <c r="F983" s="2">
        <v>84</v>
      </c>
      <c r="K983"/>
    </row>
    <row r="984" spans="1:11" x14ac:dyDescent="0.3">
      <c r="A984" s="2" t="s">
        <v>6</v>
      </c>
      <c r="B984" s="2" t="s">
        <v>3</v>
      </c>
      <c r="C984" s="2" t="s">
        <v>7</v>
      </c>
      <c r="D984" s="2">
        <v>2017</v>
      </c>
      <c r="E984" s="27">
        <v>43004</v>
      </c>
      <c r="F984" s="2">
        <v>58</v>
      </c>
      <c r="K984"/>
    </row>
    <row r="985" spans="1:11" x14ac:dyDescent="0.3">
      <c r="A985" s="2" t="s">
        <v>6</v>
      </c>
      <c r="B985" s="2" t="s">
        <v>3</v>
      </c>
      <c r="C985" s="2" t="s">
        <v>8</v>
      </c>
      <c r="D985" s="2">
        <v>2017</v>
      </c>
      <c r="E985" s="27">
        <v>43004</v>
      </c>
      <c r="F985" s="2">
        <v>52</v>
      </c>
      <c r="K985"/>
    </row>
    <row r="986" spans="1:11" x14ac:dyDescent="0.3">
      <c r="A986" s="2" t="s">
        <v>6</v>
      </c>
      <c r="B986" s="2" t="s">
        <v>3</v>
      </c>
      <c r="C986" s="2" t="s">
        <v>9</v>
      </c>
      <c r="D986" s="2">
        <v>2017</v>
      </c>
      <c r="E986" s="27">
        <v>43004</v>
      </c>
      <c r="F986" s="2">
        <v>57</v>
      </c>
      <c r="K986"/>
    </row>
    <row r="987" spans="1:11" x14ac:dyDescent="0.3">
      <c r="A987" s="2" t="s">
        <v>6</v>
      </c>
      <c r="B987" s="2" t="s">
        <v>3</v>
      </c>
      <c r="C987" s="2" t="s">
        <v>10</v>
      </c>
      <c r="D987" s="2">
        <v>2017</v>
      </c>
      <c r="E987" s="27">
        <v>43004</v>
      </c>
      <c r="F987" s="2">
        <v>58</v>
      </c>
      <c r="K987"/>
    </row>
    <row r="988" spans="1:11" x14ac:dyDescent="0.3">
      <c r="A988" s="2" t="s">
        <v>6</v>
      </c>
      <c r="B988" s="2" t="s">
        <v>11</v>
      </c>
      <c r="C988" s="2" t="s">
        <v>12</v>
      </c>
      <c r="D988" s="2">
        <v>2017</v>
      </c>
      <c r="E988" s="27">
        <v>43004</v>
      </c>
      <c r="F988" s="2">
        <v>73</v>
      </c>
      <c r="K988"/>
    </row>
    <row r="989" spans="1:11" x14ac:dyDescent="0.3">
      <c r="A989" s="2" t="s">
        <v>6</v>
      </c>
      <c r="B989" s="2" t="s">
        <v>11</v>
      </c>
      <c r="C989" s="2" t="s">
        <v>13</v>
      </c>
      <c r="D989" s="2">
        <v>2017</v>
      </c>
      <c r="E989" s="27">
        <v>43004</v>
      </c>
      <c r="F989" s="2">
        <v>47</v>
      </c>
      <c r="K989"/>
    </row>
    <row r="990" spans="1:11" x14ac:dyDescent="0.3">
      <c r="A990" s="2" t="s">
        <v>6</v>
      </c>
      <c r="B990" s="2" t="s">
        <v>11</v>
      </c>
      <c r="C990" s="2" t="s">
        <v>14</v>
      </c>
      <c r="D990" s="2">
        <v>2017</v>
      </c>
      <c r="E990" s="27">
        <v>43004</v>
      </c>
      <c r="F990" s="2">
        <v>92</v>
      </c>
      <c r="K990"/>
    </row>
    <row r="991" spans="1:11" x14ac:dyDescent="0.3">
      <c r="A991" s="2" t="s">
        <v>6</v>
      </c>
      <c r="B991" s="2" t="s">
        <v>11</v>
      </c>
      <c r="C991" s="2" t="s">
        <v>15</v>
      </c>
      <c r="D991" s="2">
        <v>2017</v>
      </c>
      <c r="E991" s="27">
        <v>43004</v>
      </c>
      <c r="F991" s="2">
        <v>66</v>
      </c>
      <c r="K991"/>
    </row>
    <row r="992" spans="1:11" x14ac:dyDescent="0.3">
      <c r="A992" s="2" t="s">
        <v>6</v>
      </c>
      <c r="B992" s="2" t="s">
        <v>16</v>
      </c>
      <c r="C992" s="2" t="s">
        <v>17</v>
      </c>
      <c r="D992" s="2">
        <v>2017</v>
      </c>
      <c r="E992" s="27">
        <v>43004</v>
      </c>
      <c r="F992" s="2">
        <v>55</v>
      </c>
      <c r="K992"/>
    </row>
    <row r="993" spans="1:11" x14ac:dyDescent="0.3">
      <c r="A993" s="2" t="s">
        <v>6</v>
      </c>
      <c r="B993" s="2" t="s">
        <v>16</v>
      </c>
      <c r="C993" s="2" t="s">
        <v>18</v>
      </c>
      <c r="D993" s="2">
        <v>2017</v>
      </c>
      <c r="E993" s="27">
        <v>43004</v>
      </c>
      <c r="F993" s="2">
        <v>52.5</v>
      </c>
      <c r="K993"/>
    </row>
    <row r="994" spans="1:11" x14ac:dyDescent="0.3">
      <c r="A994" s="2" t="s">
        <v>6</v>
      </c>
      <c r="B994" s="2" t="s">
        <v>16</v>
      </c>
      <c r="C994" s="2" t="s">
        <v>19</v>
      </c>
      <c r="D994" s="2">
        <v>2017</v>
      </c>
      <c r="E994" s="27">
        <v>43004</v>
      </c>
      <c r="F994" s="2">
        <v>68</v>
      </c>
      <c r="K994"/>
    </row>
    <row r="995" spans="1:11" x14ac:dyDescent="0.3">
      <c r="A995" s="2" t="s">
        <v>6</v>
      </c>
      <c r="B995" s="2" t="s">
        <v>16</v>
      </c>
      <c r="C995" s="2" t="s">
        <v>20</v>
      </c>
      <c r="D995" s="2">
        <v>2017</v>
      </c>
      <c r="E995" s="27">
        <v>43004</v>
      </c>
      <c r="F995" s="2">
        <v>60</v>
      </c>
      <c r="K995"/>
    </row>
    <row r="996" spans="1:11" x14ac:dyDescent="0.3">
      <c r="A996" s="2" t="s">
        <v>6</v>
      </c>
      <c r="B996" s="2" t="s">
        <v>21</v>
      </c>
      <c r="C996" s="2" t="s">
        <v>22</v>
      </c>
      <c r="D996" s="2">
        <v>2017</v>
      </c>
      <c r="E996" s="27">
        <v>43004</v>
      </c>
      <c r="F996" s="2">
        <v>59</v>
      </c>
      <c r="K996"/>
    </row>
    <row r="997" spans="1:11" x14ac:dyDescent="0.3">
      <c r="A997" s="2" t="s">
        <v>6</v>
      </c>
      <c r="B997" s="2" t="s">
        <v>21</v>
      </c>
      <c r="C997" s="2" t="s">
        <v>23</v>
      </c>
      <c r="D997" s="2">
        <v>2017</v>
      </c>
      <c r="E997" s="27">
        <v>43004</v>
      </c>
      <c r="F997" s="2">
        <v>63</v>
      </c>
      <c r="K997"/>
    </row>
    <row r="998" spans="1:11" x14ac:dyDescent="0.3">
      <c r="A998" s="2" t="s">
        <v>6</v>
      </c>
      <c r="B998" s="2" t="s">
        <v>21</v>
      </c>
      <c r="C998" s="2" t="s">
        <v>24</v>
      </c>
      <c r="D998" s="2">
        <v>2017</v>
      </c>
      <c r="E998" s="27">
        <v>43004</v>
      </c>
      <c r="F998" s="2">
        <v>45</v>
      </c>
      <c r="K998"/>
    </row>
    <row r="999" spans="1:11" x14ac:dyDescent="0.3">
      <c r="A999" s="2" t="s">
        <v>6</v>
      </c>
      <c r="B999" s="2" t="s">
        <v>21</v>
      </c>
      <c r="C999" s="2" t="s">
        <v>25</v>
      </c>
      <c r="D999" s="2">
        <v>2017</v>
      </c>
      <c r="E999" s="27">
        <v>43004</v>
      </c>
      <c r="F999" s="2">
        <v>65</v>
      </c>
      <c r="K999"/>
    </row>
    <row r="1000" spans="1:11" x14ac:dyDescent="0.3">
      <c r="A1000" s="2" t="s">
        <v>6</v>
      </c>
      <c r="B1000" s="2" t="s">
        <v>26</v>
      </c>
      <c r="C1000" s="2" t="s">
        <v>27</v>
      </c>
      <c r="D1000" s="2">
        <v>2017</v>
      </c>
      <c r="E1000" s="27">
        <v>43004</v>
      </c>
      <c r="F1000" s="2">
        <v>70</v>
      </c>
      <c r="K1000"/>
    </row>
    <row r="1001" spans="1:11" x14ac:dyDescent="0.3">
      <c r="A1001" s="2" t="s">
        <v>6</v>
      </c>
      <c r="B1001" s="2" t="s">
        <v>26</v>
      </c>
      <c r="C1001" s="2" t="s">
        <v>28</v>
      </c>
      <c r="D1001" s="2">
        <v>2017</v>
      </c>
      <c r="E1001" s="27">
        <v>43004</v>
      </c>
      <c r="F1001" s="2">
        <v>75</v>
      </c>
      <c r="K1001"/>
    </row>
    <row r="1002" spans="1:11" x14ac:dyDescent="0.3">
      <c r="A1002" s="2" t="s">
        <v>6</v>
      </c>
      <c r="B1002" s="2" t="s">
        <v>26</v>
      </c>
      <c r="C1002" s="2" t="s">
        <v>29</v>
      </c>
      <c r="D1002" s="2">
        <v>2017</v>
      </c>
      <c r="E1002" s="27">
        <v>43004</v>
      </c>
      <c r="F1002" s="2">
        <v>58</v>
      </c>
      <c r="K1002"/>
    </row>
    <row r="1003" spans="1:11" x14ac:dyDescent="0.3">
      <c r="A1003" s="2" t="s">
        <v>6</v>
      </c>
      <c r="B1003" s="2" t="s">
        <v>26</v>
      </c>
      <c r="C1003" s="2" t="s">
        <v>30</v>
      </c>
      <c r="D1003" s="2">
        <v>2017</v>
      </c>
      <c r="E1003" s="27">
        <v>43004</v>
      </c>
      <c r="F1003" s="2">
        <v>79</v>
      </c>
    </row>
    <row r="1004" spans="1:11" x14ac:dyDescent="0.3">
      <c r="A1004" s="2" t="s">
        <v>6</v>
      </c>
      <c r="B1004" s="2" t="s">
        <v>3</v>
      </c>
      <c r="C1004" s="2" t="s">
        <v>7</v>
      </c>
      <c r="D1004" s="2">
        <v>2017</v>
      </c>
      <c r="E1004" s="27">
        <v>43005</v>
      </c>
      <c r="F1004" s="2">
        <v>60</v>
      </c>
    </row>
    <row r="1005" spans="1:11" x14ac:dyDescent="0.3">
      <c r="A1005" s="2" t="s">
        <v>6</v>
      </c>
      <c r="B1005" s="2" t="s">
        <v>3</v>
      </c>
      <c r="C1005" s="2" t="s">
        <v>8</v>
      </c>
      <c r="D1005" s="2">
        <v>2017</v>
      </c>
      <c r="E1005" s="27">
        <v>43005</v>
      </c>
      <c r="F1005" s="2">
        <v>54</v>
      </c>
    </row>
    <row r="1006" spans="1:11" x14ac:dyDescent="0.3">
      <c r="A1006" s="2" t="s">
        <v>6</v>
      </c>
      <c r="B1006" s="2" t="s">
        <v>3</v>
      </c>
      <c r="C1006" s="2" t="s">
        <v>9</v>
      </c>
      <c r="D1006" s="2">
        <v>2017</v>
      </c>
      <c r="E1006" s="27">
        <v>43005</v>
      </c>
      <c r="F1006" s="2">
        <v>61</v>
      </c>
    </row>
    <row r="1007" spans="1:11" x14ac:dyDescent="0.3">
      <c r="A1007" s="2" t="s">
        <v>6</v>
      </c>
      <c r="B1007" s="2" t="s">
        <v>3</v>
      </c>
      <c r="C1007" s="2" t="s">
        <v>10</v>
      </c>
      <c r="D1007" s="2">
        <v>2017</v>
      </c>
      <c r="E1007" s="27">
        <v>43005</v>
      </c>
      <c r="F1007" s="2">
        <v>56</v>
      </c>
    </row>
    <row r="1008" spans="1:11" x14ac:dyDescent="0.3">
      <c r="A1008" s="2" t="s">
        <v>6</v>
      </c>
      <c r="B1008" s="2" t="s">
        <v>11</v>
      </c>
      <c r="C1008" s="2" t="s">
        <v>12</v>
      </c>
      <c r="D1008" s="2">
        <v>2017</v>
      </c>
      <c r="E1008" s="27">
        <v>43005</v>
      </c>
      <c r="F1008" s="2">
        <v>68</v>
      </c>
    </row>
    <row r="1009" spans="1:6" x14ac:dyDescent="0.3">
      <c r="A1009" s="2" t="s">
        <v>6</v>
      </c>
      <c r="B1009" s="2" t="s">
        <v>11</v>
      </c>
      <c r="C1009" s="2" t="s">
        <v>13</v>
      </c>
      <c r="D1009" s="2">
        <v>2017</v>
      </c>
      <c r="E1009" s="27">
        <v>43005</v>
      </c>
    </row>
    <row r="1010" spans="1:6" x14ac:dyDescent="0.3">
      <c r="A1010" s="2" t="s">
        <v>6</v>
      </c>
      <c r="B1010" s="2" t="s">
        <v>11</v>
      </c>
      <c r="C1010" s="2" t="s">
        <v>14</v>
      </c>
      <c r="D1010" s="2">
        <v>2017</v>
      </c>
      <c r="E1010" s="27">
        <v>43005</v>
      </c>
      <c r="F1010" s="2">
        <v>95</v>
      </c>
    </row>
    <row r="1011" spans="1:6" x14ac:dyDescent="0.3">
      <c r="A1011" s="2" t="s">
        <v>6</v>
      </c>
      <c r="B1011" s="2" t="s">
        <v>11</v>
      </c>
      <c r="C1011" s="2" t="s">
        <v>15</v>
      </c>
      <c r="D1011" s="2">
        <v>2017</v>
      </c>
      <c r="E1011" s="27">
        <v>43005</v>
      </c>
      <c r="F1011" s="2">
        <v>65</v>
      </c>
    </row>
    <row r="1012" spans="1:6" x14ac:dyDescent="0.3">
      <c r="A1012" s="2" t="s">
        <v>6</v>
      </c>
      <c r="B1012" s="2" t="s">
        <v>16</v>
      </c>
      <c r="C1012" s="2" t="s">
        <v>17</v>
      </c>
      <c r="D1012" s="2">
        <v>2017</v>
      </c>
      <c r="E1012" s="27">
        <v>43005</v>
      </c>
      <c r="F1012" s="2">
        <v>54</v>
      </c>
    </row>
    <row r="1013" spans="1:6" x14ac:dyDescent="0.3">
      <c r="A1013" s="2" t="s">
        <v>6</v>
      </c>
      <c r="B1013" s="2" t="s">
        <v>16</v>
      </c>
      <c r="C1013" s="2" t="s">
        <v>18</v>
      </c>
      <c r="D1013" s="2">
        <v>2017</v>
      </c>
      <c r="E1013" s="27">
        <v>43005</v>
      </c>
    </row>
    <row r="1014" spans="1:6" x14ac:dyDescent="0.3">
      <c r="A1014" s="2" t="s">
        <v>6</v>
      </c>
      <c r="B1014" s="2" t="s">
        <v>16</v>
      </c>
      <c r="C1014" s="2" t="s">
        <v>19</v>
      </c>
      <c r="D1014" s="2">
        <v>2017</v>
      </c>
      <c r="E1014" s="27">
        <v>43005</v>
      </c>
      <c r="F1014" s="2">
        <v>69</v>
      </c>
    </row>
    <row r="1015" spans="1:6" x14ac:dyDescent="0.3">
      <c r="A1015" s="2" t="s">
        <v>6</v>
      </c>
      <c r="B1015" s="2" t="s">
        <v>16</v>
      </c>
      <c r="C1015" s="2" t="s">
        <v>20</v>
      </c>
      <c r="D1015" s="2">
        <v>2017</v>
      </c>
      <c r="E1015" s="27">
        <v>43005</v>
      </c>
      <c r="F1015" s="2">
        <v>64</v>
      </c>
    </row>
    <row r="1016" spans="1:6" x14ac:dyDescent="0.3">
      <c r="A1016" s="2" t="s">
        <v>6</v>
      </c>
      <c r="B1016" s="2" t="s">
        <v>21</v>
      </c>
      <c r="C1016" s="2" t="s">
        <v>22</v>
      </c>
      <c r="D1016" s="2">
        <v>2017</v>
      </c>
      <c r="E1016" s="27">
        <v>43005</v>
      </c>
      <c r="F1016" s="2">
        <v>60</v>
      </c>
    </row>
    <row r="1017" spans="1:6" x14ac:dyDescent="0.3">
      <c r="A1017" s="2" t="s">
        <v>6</v>
      </c>
      <c r="B1017" s="2" t="s">
        <v>21</v>
      </c>
      <c r="C1017" s="2" t="s">
        <v>23</v>
      </c>
      <c r="D1017" s="2">
        <v>2017</v>
      </c>
      <c r="E1017" s="27">
        <v>43005</v>
      </c>
      <c r="F1017" s="2">
        <v>68</v>
      </c>
    </row>
    <row r="1018" spans="1:6" x14ac:dyDescent="0.3">
      <c r="A1018" s="2" t="s">
        <v>6</v>
      </c>
      <c r="B1018" s="2" t="s">
        <v>21</v>
      </c>
      <c r="C1018" s="2" t="s">
        <v>24</v>
      </c>
      <c r="D1018" s="2">
        <v>2017</v>
      </c>
      <c r="E1018" s="27">
        <v>43005</v>
      </c>
    </row>
    <row r="1019" spans="1:6" x14ac:dyDescent="0.3">
      <c r="A1019" s="2" t="s">
        <v>6</v>
      </c>
      <c r="B1019" s="2" t="s">
        <v>21</v>
      </c>
      <c r="C1019" s="2" t="s">
        <v>25</v>
      </c>
      <c r="D1019" s="2">
        <v>2017</v>
      </c>
      <c r="E1019" s="27">
        <v>43005</v>
      </c>
      <c r="F1019" s="2">
        <v>67</v>
      </c>
    </row>
    <row r="1020" spans="1:6" x14ac:dyDescent="0.3">
      <c r="A1020" s="2" t="s">
        <v>6</v>
      </c>
      <c r="B1020" s="2" t="s">
        <v>26</v>
      </c>
      <c r="C1020" s="2" t="s">
        <v>27</v>
      </c>
      <c r="D1020" s="2">
        <v>2017</v>
      </c>
      <c r="E1020" s="27">
        <v>43005</v>
      </c>
      <c r="F1020" s="2">
        <v>66</v>
      </c>
    </row>
    <row r="1021" spans="1:6" x14ac:dyDescent="0.3">
      <c r="A1021" s="2" t="s">
        <v>6</v>
      </c>
      <c r="B1021" s="2" t="s">
        <v>26</v>
      </c>
      <c r="C1021" s="2" t="s">
        <v>28</v>
      </c>
      <c r="D1021" s="2">
        <v>2017</v>
      </c>
      <c r="E1021" s="27">
        <v>43005</v>
      </c>
      <c r="F1021" s="2">
        <v>74</v>
      </c>
    </row>
    <row r="1022" spans="1:6" x14ac:dyDescent="0.3">
      <c r="A1022" s="2" t="s">
        <v>6</v>
      </c>
      <c r="B1022" s="2" t="s">
        <v>26</v>
      </c>
      <c r="C1022" s="2" t="s">
        <v>29</v>
      </c>
      <c r="D1022" s="2">
        <v>2017</v>
      </c>
      <c r="E1022" s="27">
        <v>43005</v>
      </c>
      <c r="F1022" s="2">
        <v>63</v>
      </c>
    </row>
    <row r="1023" spans="1:6" x14ac:dyDescent="0.3">
      <c r="A1023" s="2" t="s">
        <v>6</v>
      </c>
      <c r="B1023" s="2" t="s">
        <v>26</v>
      </c>
      <c r="C1023" s="2" t="s">
        <v>30</v>
      </c>
      <c r="D1023" s="2">
        <v>2017</v>
      </c>
      <c r="E1023" s="27">
        <v>43005</v>
      </c>
      <c r="F1023" s="2">
        <v>80</v>
      </c>
    </row>
    <row r="1024" spans="1:6" x14ac:dyDescent="0.3">
      <c r="A1024" s="2" t="s">
        <v>6</v>
      </c>
      <c r="B1024" s="2" t="s">
        <v>3</v>
      </c>
      <c r="C1024" s="2" t="s">
        <v>7</v>
      </c>
      <c r="D1024" s="2">
        <v>2018</v>
      </c>
      <c r="E1024" s="27">
        <v>43254</v>
      </c>
      <c r="F1024" s="2">
        <v>28</v>
      </c>
    </row>
    <row r="1025" spans="1:6" x14ac:dyDescent="0.3">
      <c r="A1025" s="2" t="s">
        <v>6</v>
      </c>
      <c r="B1025" s="2" t="s">
        <v>3</v>
      </c>
      <c r="C1025" s="2" t="s">
        <v>8</v>
      </c>
      <c r="D1025" s="2">
        <v>2018</v>
      </c>
      <c r="E1025" s="27">
        <v>43254</v>
      </c>
      <c r="F1025" s="2">
        <v>24</v>
      </c>
    </row>
    <row r="1026" spans="1:6" x14ac:dyDescent="0.3">
      <c r="A1026" s="2" t="s">
        <v>6</v>
      </c>
      <c r="B1026" s="2" t="s">
        <v>3</v>
      </c>
      <c r="C1026" s="2" t="s">
        <v>9</v>
      </c>
      <c r="D1026" s="2">
        <v>2018</v>
      </c>
      <c r="E1026" s="27">
        <v>43254</v>
      </c>
      <c r="F1026" s="2">
        <v>25.5</v>
      </c>
    </row>
    <row r="1027" spans="1:6" x14ac:dyDescent="0.3">
      <c r="A1027" s="2" t="s">
        <v>6</v>
      </c>
      <c r="B1027" s="2" t="s">
        <v>3</v>
      </c>
      <c r="C1027" s="2" t="s">
        <v>10</v>
      </c>
      <c r="D1027" s="2">
        <v>2018</v>
      </c>
      <c r="E1027" s="27">
        <v>43254</v>
      </c>
      <c r="F1027" s="2">
        <v>25.5</v>
      </c>
    </row>
    <row r="1028" spans="1:6" x14ac:dyDescent="0.3">
      <c r="A1028" s="2" t="s">
        <v>6</v>
      </c>
      <c r="B1028" s="2" t="s">
        <v>11</v>
      </c>
      <c r="C1028" s="2" t="s">
        <v>12</v>
      </c>
      <c r="D1028" s="2">
        <v>2018</v>
      </c>
      <c r="E1028" s="27">
        <v>43254</v>
      </c>
      <c r="F1028" s="2">
        <v>31.5</v>
      </c>
    </row>
    <row r="1029" spans="1:6" x14ac:dyDescent="0.3">
      <c r="A1029" s="2" t="s">
        <v>6</v>
      </c>
      <c r="B1029" s="2" t="s">
        <v>11</v>
      </c>
      <c r="C1029" s="2" t="s">
        <v>13</v>
      </c>
      <c r="D1029" s="2">
        <v>2018</v>
      </c>
      <c r="E1029" s="27">
        <v>43254</v>
      </c>
      <c r="F1029" s="2">
        <v>25</v>
      </c>
    </row>
    <row r="1030" spans="1:6" x14ac:dyDescent="0.3">
      <c r="A1030" s="2" t="s">
        <v>6</v>
      </c>
      <c r="B1030" s="2" t="s">
        <v>11</v>
      </c>
      <c r="C1030" s="2" t="s">
        <v>14</v>
      </c>
      <c r="D1030" s="2">
        <v>2018</v>
      </c>
      <c r="E1030" s="27">
        <v>43254</v>
      </c>
      <c r="F1030" s="2">
        <v>27</v>
      </c>
    </row>
    <row r="1031" spans="1:6" x14ac:dyDescent="0.3">
      <c r="A1031" s="2" t="s">
        <v>6</v>
      </c>
      <c r="B1031" s="2" t="s">
        <v>11</v>
      </c>
      <c r="C1031" s="2" t="s">
        <v>15</v>
      </c>
      <c r="D1031" s="2">
        <v>2018</v>
      </c>
      <c r="E1031" s="27">
        <v>43254</v>
      </c>
      <c r="F1031" s="2">
        <v>26.5</v>
      </c>
    </row>
    <row r="1032" spans="1:6" x14ac:dyDescent="0.3">
      <c r="A1032" s="2" t="s">
        <v>6</v>
      </c>
      <c r="B1032" s="2" t="s">
        <v>16</v>
      </c>
      <c r="C1032" s="2" t="s">
        <v>17</v>
      </c>
      <c r="D1032" s="2">
        <v>2018</v>
      </c>
      <c r="E1032" s="27">
        <v>43254</v>
      </c>
      <c r="F1032" s="2">
        <v>24.5</v>
      </c>
    </row>
    <row r="1033" spans="1:6" x14ac:dyDescent="0.3">
      <c r="A1033" s="2" t="s">
        <v>6</v>
      </c>
      <c r="B1033" s="2" t="s">
        <v>16</v>
      </c>
      <c r="C1033" s="2" t="s">
        <v>18</v>
      </c>
      <c r="D1033" s="2">
        <v>2018</v>
      </c>
      <c r="E1033" s="27">
        <v>43254</v>
      </c>
      <c r="F1033" s="2">
        <v>27</v>
      </c>
    </row>
    <row r="1034" spans="1:6" x14ac:dyDescent="0.3">
      <c r="A1034" s="2" t="s">
        <v>6</v>
      </c>
      <c r="B1034" s="2" t="s">
        <v>16</v>
      </c>
      <c r="C1034" s="2" t="s">
        <v>19</v>
      </c>
      <c r="D1034" s="2">
        <v>2018</v>
      </c>
      <c r="E1034" s="27">
        <v>43254</v>
      </c>
      <c r="F1034" s="2">
        <v>27</v>
      </c>
    </row>
    <row r="1035" spans="1:6" x14ac:dyDescent="0.3">
      <c r="A1035" s="2" t="s">
        <v>6</v>
      </c>
      <c r="B1035" s="2" t="s">
        <v>16</v>
      </c>
      <c r="C1035" s="2" t="s">
        <v>20</v>
      </c>
      <c r="D1035" s="2">
        <v>2018</v>
      </c>
      <c r="E1035" s="27">
        <v>43254</v>
      </c>
      <c r="F1035" s="2">
        <v>33.5</v>
      </c>
    </row>
    <row r="1036" spans="1:6" x14ac:dyDescent="0.3">
      <c r="A1036" s="2" t="s">
        <v>6</v>
      </c>
      <c r="B1036" s="2" t="s">
        <v>21</v>
      </c>
      <c r="C1036" s="2" t="s">
        <v>22</v>
      </c>
      <c r="D1036" s="2">
        <v>2018</v>
      </c>
      <c r="E1036" s="27">
        <v>43254</v>
      </c>
      <c r="F1036" s="2">
        <v>24</v>
      </c>
    </row>
    <row r="1037" spans="1:6" x14ac:dyDescent="0.3">
      <c r="A1037" s="2" t="s">
        <v>6</v>
      </c>
      <c r="B1037" s="2" t="s">
        <v>21</v>
      </c>
      <c r="C1037" s="2" t="s">
        <v>23</v>
      </c>
      <c r="D1037" s="2">
        <v>2018</v>
      </c>
      <c r="E1037" s="27">
        <v>43254</v>
      </c>
      <c r="F1037" s="2">
        <v>31</v>
      </c>
    </row>
    <row r="1038" spans="1:6" x14ac:dyDescent="0.3">
      <c r="A1038" s="2" t="s">
        <v>6</v>
      </c>
      <c r="B1038" s="2" t="s">
        <v>21</v>
      </c>
      <c r="C1038" s="2" t="s">
        <v>24</v>
      </c>
      <c r="D1038" s="2">
        <v>2018</v>
      </c>
      <c r="E1038" s="27">
        <v>43254</v>
      </c>
      <c r="F1038" s="2">
        <v>18.5</v>
      </c>
    </row>
    <row r="1039" spans="1:6" x14ac:dyDescent="0.3">
      <c r="A1039" s="2" t="s">
        <v>6</v>
      </c>
      <c r="B1039" s="2" t="s">
        <v>21</v>
      </c>
      <c r="C1039" s="2" t="s">
        <v>25</v>
      </c>
      <c r="D1039" s="2">
        <v>2018</v>
      </c>
      <c r="E1039" s="27">
        <v>43255</v>
      </c>
      <c r="F1039" s="2">
        <f>VLOOKUP($C1039,[1]ENVIRONMENTALS!$F$292:$K$302,2,0)</f>
        <v>28</v>
      </c>
    </row>
    <row r="1040" spans="1:6" x14ac:dyDescent="0.3">
      <c r="A1040" s="2" t="s">
        <v>6</v>
      </c>
      <c r="B1040" s="2" t="s">
        <v>26</v>
      </c>
      <c r="C1040" s="2" t="s">
        <v>27</v>
      </c>
      <c r="D1040" s="2">
        <v>2018</v>
      </c>
      <c r="E1040" s="27">
        <v>43255</v>
      </c>
      <c r="F1040" s="2">
        <f>VLOOKUP($C1040,[1]ENVIRONMENTALS!$F$292:$K$302,2,0)</f>
        <v>24</v>
      </c>
    </row>
    <row r="1041" spans="1:6" x14ac:dyDescent="0.3">
      <c r="A1041" s="2" t="s">
        <v>6</v>
      </c>
      <c r="B1041" s="2" t="s">
        <v>26</v>
      </c>
      <c r="C1041" s="2" t="s">
        <v>28</v>
      </c>
      <c r="D1041" s="2">
        <v>2018</v>
      </c>
      <c r="E1041" s="27">
        <v>43255</v>
      </c>
      <c r="F1041" s="2">
        <f>VLOOKUP($C1041,[1]ENVIRONMENTALS!$F$292:$K$302,2,0)</f>
        <v>31</v>
      </c>
    </row>
    <row r="1042" spans="1:6" x14ac:dyDescent="0.3">
      <c r="A1042" s="2" t="s">
        <v>6</v>
      </c>
      <c r="B1042" s="2" t="s">
        <v>26</v>
      </c>
      <c r="C1042" s="2" t="s">
        <v>30</v>
      </c>
      <c r="D1042" s="2">
        <v>2018</v>
      </c>
      <c r="E1042" s="27">
        <v>43255</v>
      </c>
      <c r="F1042" s="2">
        <f>VLOOKUP($C1042,[1]ENVIRONMENTALS!$F$292:$K$302,2,0)</f>
        <v>26</v>
      </c>
    </row>
    <row r="1043" spans="1:6" x14ac:dyDescent="0.3">
      <c r="A1043" s="2" t="s">
        <v>31</v>
      </c>
      <c r="B1043" s="2" t="s">
        <v>11</v>
      </c>
      <c r="C1043" s="2" t="s">
        <v>32</v>
      </c>
      <c r="D1043" s="2">
        <v>2018</v>
      </c>
      <c r="E1043" s="27">
        <v>43256</v>
      </c>
      <c r="F1043" s="2">
        <f>VLOOKUP($C1043,[1]ENVIRONMENTALS!$F$303:$K$316,2,0)</f>
        <v>37.5</v>
      </c>
    </row>
    <row r="1044" spans="1:6" x14ac:dyDescent="0.3">
      <c r="A1044" s="2" t="s">
        <v>31</v>
      </c>
      <c r="B1044" s="2" t="s">
        <v>11</v>
      </c>
      <c r="C1044" s="2" t="s">
        <v>33</v>
      </c>
      <c r="D1044" s="2">
        <v>2018</v>
      </c>
      <c r="E1044" s="27">
        <v>43256</v>
      </c>
      <c r="F1044" s="2">
        <f>VLOOKUP($C1044,[1]ENVIRONMENTALS!$F$303:$K$316,2,0)</f>
        <v>40</v>
      </c>
    </row>
    <row r="1045" spans="1:6" x14ac:dyDescent="0.3">
      <c r="A1045" s="2" t="s">
        <v>31</v>
      </c>
      <c r="B1045" s="2" t="s">
        <v>11</v>
      </c>
      <c r="C1045" s="2" t="s">
        <v>34</v>
      </c>
      <c r="D1045" s="2">
        <v>2018</v>
      </c>
      <c r="E1045" s="27">
        <v>43256</v>
      </c>
      <c r="F1045" s="2">
        <v>120</v>
      </c>
    </row>
    <row r="1046" spans="1:6" x14ac:dyDescent="0.3">
      <c r="A1046" s="2" t="s">
        <v>31</v>
      </c>
      <c r="B1046" s="2" t="s">
        <v>16</v>
      </c>
      <c r="C1046" s="2" t="s">
        <v>35</v>
      </c>
      <c r="D1046" s="2">
        <v>2018</v>
      </c>
      <c r="E1046" s="27">
        <v>43256</v>
      </c>
      <c r="F1046" s="2">
        <f>VLOOKUP($C1046,[1]ENVIRONMENTALS!$F$303:$K$316,2,0)</f>
        <v>34.5</v>
      </c>
    </row>
    <row r="1047" spans="1:6" x14ac:dyDescent="0.3">
      <c r="A1047" s="2" t="s">
        <v>31</v>
      </c>
      <c r="B1047" s="2" t="s">
        <v>16</v>
      </c>
      <c r="C1047" s="2" t="s">
        <v>36</v>
      </c>
      <c r="D1047" s="2">
        <v>2018</v>
      </c>
      <c r="E1047" s="27">
        <v>43256</v>
      </c>
      <c r="F1047" s="2">
        <f>VLOOKUP($C1047,[1]ENVIRONMENTALS!$F$303:$K$316,2,0)</f>
        <v>35</v>
      </c>
    </row>
    <row r="1048" spans="1:6" x14ac:dyDescent="0.3">
      <c r="A1048" s="2" t="s">
        <v>31</v>
      </c>
      <c r="B1048" s="2" t="s">
        <v>16</v>
      </c>
      <c r="C1048" s="2" t="s">
        <v>37</v>
      </c>
      <c r="D1048" s="2">
        <v>2018</v>
      </c>
      <c r="E1048" s="27">
        <v>43256</v>
      </c>
      <c r="F1048" s="2">
        <v>120</v>
      </c>
    </row>
    <row r="1049" spans="1:6" x14ac:dyDescent="0.3">
      <c r="A1049" s="2" t="s">
        <v>31</v>
      </c>
      <c r="B1049" s="2" t="s">
        <v>21</v>
      </c>
      <c r="C1049" s="2" t="s">
        <v>38</v>
      </c>
      <c r="D1049" s="2">
        <v>2018</v>
      </c>
      <c r="E1049" s="27">
        <v>43256</v>
      </c>
      <c r="F1049" s="2">
        <f>VLOOKUP($C1049,[1]ENVIRONMENTALS!$F$303:$K$316,2,0)</f>
        <v>32.5</v>
      </c>
    </row>
    <row r="1050" spans="1:6" x14ac:dyDescent="0.3">
      <c r="A1050" s="2" t="s">
        <v>31</v>
      </c>
      <c r="B1050" s="2" t="s">
        <v>21</v>
      </c>
      <c r="C1050" s="2" t="s">
        <v>39</v>
      </c>
      <c r="D1050" s="2">
        <v>2018</v>
      </c>
      <c r="E1050" s="27">
        <v>43256</v>
      </c>
      <c r="F1050" s="2">
        <f>VLOOKUP($C1050,[1]ENVIRONMENTALS!$F$303:$K$316,2,0)</f>
        <v>44</v>
      </c>
    </row>
    <row r="1051" spans="1:6" x14ac:dyDescent="0.3">
      <c r="A1051" s="2" t="s">
        <v>31</v>
      </c>
      <c r="B1051" s="2" t="s">
        <v>21</v>
      </c>
      <c r="C1051" s="2" t="s">
        <v>40</v>
      </c>
      <c r="D1051" s="2">
        <v>2018</v>
      </c>
      <c r="E1051" s="27">
        <v>43256</v>
      </c>
      <c r="F1051" s="2">
        <f>VLOOKUP($C1051,[1]ENVIRONMENTALS!$F$303:$K$316,2,0)</f>
        <v>37.5</v>
      </c>
    </row>
    <row r="1052" spans="1:6" x14ac:dyDescent="0.3">
      <c r="A1052" s="2" t="s">
        <v>31</v>
      </c>
      <c r="B1052" s="2" t="s">
        <v>26</v>
      </c>
      <c r="C1052" s="2" t="s">
        <v>41</v>
      </c>
      <c r="D1052" s="2">
        <v>2018</v>
      </c>
      <c r="E1052" s="27">
        <v>43256</v>
      </c>
      <c r="F1052" s="2">
        <f>VLOOKUP($C1052,[1]ENVIRONMENTALS!$F$303:$K$316,2,0)</f>
        <v>40.5</v>
      </c>
    </row>
    <row r="1053" spans="1:6" x14ac:dyDescent="0.3">
      <c r="A1053" s="2" t="s">
        <v>31</v>
      </c>
      <c r="B1053" s="2" t="s">
        <v>26</v>
      </c>
      <c r="C1053" s="2" t="s">
        <v>42</v>
      </c>
      <c r="D1053" s="2">
        <v>2018</v>
      </c>
      <c r="E1053" s="27">
        <v>43256</v>
      </c>
      <c r="F1053" s="2">
        <f>VLOOKUP($C1053,[1]ENVIRONMENTALS!$F$303:$K$316,2,0)</f>
        <v>39</v>
      </c>
    </row>
    <row r="1054" spans="1:6" x14ac:dyDescent="0.3">
      <c r="A1054" s="2" t="s">
        <v>31</v>
      </c>
      <c r="B1054" s="2" t="s">
        <v>26</v>
      </c>
      <c r="C1054" s="2" t="s">
        <v>43</v>
      </c>
      <c r="D1054" s="2">
        <v>2018</v>
      </c>
      <c r="E1054" s="27">
        <v>43256</v>
      </c>
      <c r="F1054" s="2">
        <f>VLOOKUP($C1054,[1]ENVIRONMENTALS!$F$303:$K$316,2,0)</f>
        <v>41</v>
      </c>
    </row>
    <row r="1055" spans="1:6" x14ac:dyDescent="0.3">
      <c r="A1055" s="2" t="s">
        <v>6</v>
      </c>
      <c r="B1055" s="2" t="s">
        <v>26</v>
      </c>
      <c r="C1055" s="2" t="s">
        <v>29</v>
      </c>
      <c r="D1055" s="2">
        <v>2018</v>
      </c>
      <c r="E1055" s="27">
        <v>43256</v>
      </c>
      <c r="F1055" s="2">
        <v>34</v>
      </c>
    </row>
    <row r="1056" spans="1:6" x14ac:dyDescent="0.3">
      <c r="A1056" s="2" t="s">
        <v>31</v>
      </c>
      <c r="B1056" s="2" t="s">
        <v>11</v>
      </c>
      <c r="C1056" s="2" t="s">
        <v>32</v>
      </c>
      <c r="D1056" s="2">
        <v>2018</v>
      </c>
      <c r="E1056" s="27">
        <v>43258</v>
      </c>
      <c r="F1056" s="2">
        <v>38.5</v>
      </c>
    </row>
    <row r="1057" spans="1:6" x14ac:dyDescent="0.3">
      <c r="A1057" s="2" t="s">
        <v>31</v>
      </c>
      <c r="B1057" s="2" t="s">
        <v>11</v>
      </c>
      <c r="C1057" s="2" t="s">
        <v>33</v>
      </c>
      <c r="D1057" s="2">
        <v>2018</v>
      </c>
      <c r="E1057" s="27">
        <v>43258</v>
      </c>
      <c r="F1057" s="2">
        <v>38</v>
      </c>
    </row>
    <row r="1058" spans="1:6" x14ac:dyDescent="0.3">
      <c r="A1058" s="2" t="s">
        <v>31</v>
      </c>
      <c r="B1058" s="2" t="s">
        <v>11</v>
      </c>
      <c r="C1058" s="2" t="s">
        <v>34</v>
      </c>
      <c r="D1058" s="2">
        <v>2018</v>
      </c>
      <c r="E1058" s="27">
        <v>43258</v>
      </c>
      <c r="F1058" s="2">
        <v>120</v>
      </c>
    </row>
    <row r="1059" spans="1:6" x14ac:dyDescent="0.3">
      <c r="A1059" s="2" t="s">
        <v>31</v>
      </c>
      <c r="B1059" s="2" t="s">
        <v>16</v>
      </c>
      <c r="C1059" s="2" t="s">
        <v>35</v>
      </c>
      <c r="D1059" s="2">
        <v>2018</v>
      </c>
      <c r="E1059" s="27">
        <v>43258</v>
      </c>
      <c r="F1059" s="2">
        <v>38</v>
      </c>
    </row>
    <row r="1060" spans="1:6" x14ac:dyDescent="0.3">
      <c r="A1060" s="2" t="s">
        <v>31</v>
      </c>
      <c r="B1060" s="2" t="s">
        <v>16</v>
      </c>
      <c r="C1060" s="2" t="s">
        <v>36</v>
      </c>
      <c r="D1060" s="2">
        <v>2018</v>
      </c>
      <c r="E1060" s="27">
        <v>43258</v>
      </c>
      <c r="F1060" s="2">
        <v>120</v>
      </c>
    </row>
    <row r="1061" spans="1:6" x14ac:dyDescent="0.3">
      <c r="A1061" s="2" t="s">
        <v>31</v>
      </c>
      <c r="B1061" s="2" t="s">
        <v>16</v>
      </c>
      <c r="C1061" s="2" t="s">
        <v>37</v>
      </c>
      <c r="D1061" s="2">
        <v>2018</v>
      </c>
      <c r="E1061" s="27">
        <v>43258</v>
      </c>
      <c r="F1061" s="2">
        <v>120</v>
      </c>
    </row>
    <row r="1062" spans="1:6" x14ac:dyDescent="0.3">
      <c r="A1062" s="2" t="s">
        <v>31</v>
      </c>
      <c r="B1062" s="2" t="s">
        <v>21</v>
      </c>
      <c r="C1062" s="2" t="s">
        <v>38</v>
      </c>
      <c r="D1062" s="2">
        <v>2018</v>
      </c>
      <c r="E1062" s="27">
        <v>43258</v>
      </c>
      <c r="F1062" s="2">
        <v>35</v>
      </c>
    </row>
    <row r="1063" spans="1:6" x14ac:dyDescent="0.3">
      <c r="A1063" s="2" t="s">
        <v>31</v>
      </c>
      <c r="B1063" s="2" t="s">
        <v>21</v>
      </c>
      <c r="C1063" s="2" t="s">
        <v>39</v>
      </c>
      <c r="D1063" s="2">
        <v>2018</v>
      </c>
      <c r="E1063" s="27">
        <v>43258</v>
      </c>
      <c r="F1063" s="2">
        <v>45</v>
      </c>
    </row>
    <row r="1064" spans="1:6" x14ac:dyDescent="0.3">
      <c r="A1064" s="2" t="s">
        <v>31</v>
      </c>
      <c r="B1064" s="2" t="s">
        <v>21</v>
      </c>
      <c r="C1064" s="2" t="s">
        <v>40</v>
      </c>
      <c r="D1064" s="2">
        <v>2018</v>
      </c>
      <c r="E1064" s="27">
        <v>43258</v>
      </c>
      <c r="F1064" s="2">
        <v>37</v>
      </c>
    </row>
    <row r="1065" spans="1:6" x14ac:dyDescent="0.3">
      <c r="A1065" s="2" t="s">
        <v>31</v>
      </c>
      <c r="B1065" s="2" t="s">
        <v>26</v>
      </c>
      <c r="C1065" s="2" t="s">
        <v>41</v>
      </c>
      <c r="D1065" s="2">
        <v>2018</v>
      </c>
      <c r="E1065" s="27">
        <v>43258</v>
      </c>
      <c r="F1065" s="2">
        <v>120</v>
      </c>
    </row>
    <row r="1066" spans="1:6" x14ac:dyDescent="0.3">
      <c r="A1066" s="2" t="s">
        <v>31</v>
      </c>
      <c r="B1066" s="2" t="s">
        <v>26</v>
      </c>
      <c r="C1066" s="2" t="s">
        <v>42</v>
      </c>
      <c r="D1066" s="2">
        <v>2018</v>
      </c>
      <c r="E1066" s="27">
        <v>43258</v>
      </c>
      <c r="F1066" s="2">
        <v>40.5</v>
      </c>
    </row>
    <row r="1067" spans="1:6" x14ac:dyDescent="0.3">
      <c r="A1067" s="2" t="s">
        <v>31</v>
      </c>
      <c r="B1067" s="2" t="s">
        <v>26</v>
      </c>
      <c r="C1067" s="2" t="s">
        <v>43</v>
      </c>
      <c r="D1067" s="2">
        <v>2018</v>
      </c>
      <c r="E1067" s="27">
        <v>43258</v>
      </c>
      <c r="F1067" s="2">
        <v>40.5</v>
      </c>
    </row>
    <row r="1068" spans="1:6" x14ac:dyDescent="0.3">
      <c r="A1068" s="2" t="s">
        <v>6</v>
      </c>
      <c r="B1068" s="2" t="s">
        <v>3</v>
      </c>
      <c r="C1068" s="2" t="s">
        <v>7</v>
      </c>
      <c r="D1068" s="2">
        <v>2018</v>
      </c>
      <c r="E1068" s="27">
        <v>43258</v>
      </c>
      <c r="F1068" s="2">
        <v>26</v>
      </c>
    </row>
    <row r="1069" spans="1:6" x14ac:dyDescent="0.3">
      <c r="A1069" s="2" t="s">
        <v>6</v>
      </c>
      <c r="B1069" s="2" t="s">
        <v>3</v>
      </c>
      <c r="C1069" s="2" t="s">
        <v>8</v>
      </c>
      <c r="D1069" s="2">
        <v>2018</v>
      </c>
      <c r="E1069" s="27">
        <v>43258</v>
      </c>
      <c r="F1069" s="2">
        <v>26.5</v>
      </c>
    </row>
    <row r="1070" spans="1:6" x14ac:dyDescent="0.3">
      <c r="A1070" s="2" t="s">
        <v>6</v>
      </c>
      <c r="B1070" s="2" t="s">
        <v>3</v>
      </c>
      <c r="C1070" s="2" t="s">
        <v>9</v>
      </c>
      <c r="D1070" s="2">
        <v>2018</v>
      </c>
      <c r="E1070" s="27">
        <v>43258</v>
      </c>
      <c r="F1070" s="2">
        <v>25.5</v>
      </c>
    </row>
    <row r="1071" spans="1:6" x14ac:dyDescent="0.3">
      <c r="A1071" s="2" t="s">
        <v>6</v>
      </c>
      <c r="B1071" s="2" t="s">
        <v>3</v>
      </c>
      <c r="C1071" s="2" t="s">
        <v>10</v>
      </c>
      <c r="D1071" s="2">
        <v>2018</v>
      </c>
      <c r="E1071" s="27">
        <v>43258</v>
      </c>
      <c r="F1071" s="2">
        <v>27</v>
      </c>
    </row>
    <row r="1072" spans="1:6" x14ac:dyDescent="0.3">
      <c r="A1072" s="2" t="s">
        <v>6</v>
      </c>
      <c r="B1072" s="2" t="s">
        <v>11</v>
      </c>
      <c r="C1072" s="2" t="s">
        <v>12</v>
      </c>
      <c r="D1072" s="2">
        <v>2018</v>
      </c>
      <c r="E1072" s="27">
        <v>43258</v>
      </c>
      <c r="F1072" s="2">
        <v>59</v>
      </c>
    </row>
    <row r="1073" spans="1:6" x14ac:dyDescent="0.3">
      <c r="A1073" s="2" t="s">
        <v>6</v>
      </c>
      <c r="B1073" s="2" t="s">
        <v>11</v>
      </c>
      <c r="C1073" s="2" t="s">
        <v>13</v>
      </c>
      <c r="D1073" s="2">
        <v>2018</v>
      </c>
      <c r="E1073" s="27">
        <v>43258</v>
      </c>
      <c r="F1073" s="2">
        <v>21.5</v>
      </c>
    </row>
    <row r="1074" spans="1:6" x14ac:dyDescent="0.3">
      <c r="A1074" s="2" t="s">
        <v>6</v>
      </c>
      <c r="B1074" s="2" t="s">
        <v>11</v>
      </c>
      <c r="C1074" s="2" t="s">
        <v>14</v>
      </c>
      <c r="D1074" s="2">
        <v>2018</v>
      </c>
      <c r="E1074" s="27">
        <v>43258</v>
      </c>
      <c r="F1074" s="2">
        <v>36.5</v>
      </c>
    </row>
    <row r="1075" spans="1:6" x14ac:dyDescent="0.3">
      <c r="A1075" s="2" t="s">
        <v>6</v>
      </c>
      <c r="B1075" s="2" t="s">
        <v>11</v>
      </c>
      <c r="C1075" s="2" t="s">
        <v>15</v>
      </c>
      <c r="D1075" s="2">
        <v>2018</v>
      </c>
      <c r="E1075" s="27">
        <v>43258</v>
      </c>
      <c r="F1075" s="2">
        <v>32</v>
      </c>
    </row>
    <row r="1076" spans="1:6" x14ac:dyDescent="0.3">
      <c r="A1076" s="2" t="s">
        <v>6</v>
      </c>
      <c r="B1076" s="2" t="s">
        <v>16</v>
      </c>
      <c r="C1076" s="2" t="s">
        <v>17</v>
      </c>
      <c r="D1076" s="2">
        <v>2018</v>
      </c>
      <c r="E1076" s="27">
        <v>43258</v>
      </c>
      <c r="F1076" s="2">
        <v>25</v>
      </c>
    </row>
    <row r="1077" spans="1:6" x14ac:dyDescent="0.3">
      <c r="A1077" s="2" t="s">
        <v>6</v>
      </c>
      <c r="B1077" s="2" t="s">
        <v>16</v>
      </c>
      <c r="C1077" s="2" t="s">
        <v>18</v>
      </c>
      <c r="D1077" s="2">
        <v>2018</v>
      </c>
      <c r="E1077" s="27">
        <v>43258</v>
      </c>
      <c r="F1077" s="2">
        <v>16</v>
      </c>
    </row>
    <row r="1078" spans="1:6" x14ac:dyDescent="0.3">
      <c r="A1078" s="2" t="s">
        <v>6</v>
      </c>
      <c r="B1078" s="2" t="s">
        <v>16</v>
      </c>
      <c r="C1078" s="2" t="s">
        <v>19</v>
      </c>
      <c r="D1078" s="2">
        <v>2018</v>
      </c>
      <c r="E1078" s="27">
        <v>43258</v>
      </c>
      <c r="F1078" s="2">
        <v>26.5</v>
      </c>
    </row>
    <row r="1079" spans="1:6" x14ac:dyDescent="0.3">
      <c r="A1079" s="2" t="s">
        <v>6</v>
      </c>
      <c r="B1079" s="2" t="s">
        <v>16</v>
      </c>
      <c r="C1079" s="2" t="s">
        <v>20</v>
      </c>
      <c r="D1079" s="2">
        <v>2018</v>
      </c>
      <c r="E1079" s="27">
        <v>43258</v>
      </c>
      <c r="F1079" s="2">
        <v>33.5</v>
      </c>
    </row>
    <row r="1080" spans="1:6" x14ac:dyDescent="0.3">
      <c r="A1080" s="2" t="s">
        <v>6</v>
      </c>
      <c r="B1080" s="2" t="s">
        <v>21</v>
      </c>
      <c r="C1080" s="2" t="s">
        <v>22</v>
      </c>
      <c r="D1080" s="2">
        <v>2018</v>
      </c>
      <c r="E1080" s="27">
        <v>43258</v>
      </c>
      <c r="F1080" s="2">
        <v>28</v>
      </c>
    </row>
    <row r="1081" spans="1:6" x14ac:dyDescent="0.3">
      <c r="A1081" s="2" t="s">
        <v>6</v>
      </c>
      <c r="B1081" s="2" t="s">
        <v>21</v>
      </c>
      <c r="C1081" s="2" t="s">
        <v>23</v>
      </c>
      <c r="D1081" s="2">
        <v>2018</v>
      </c>
      <c r="E1081" s="27">
        <v>43258</v>
      </c>
      <c r="F1081" s="2">
        <v>29.5</v>
      </c>
    </row>
    <row r="1082" spans="1:6" x14ac:dyDescent="0.3">
      <c r="A1082" s="2" t="s">
        <v>6</v>
      </c>
      <c r="B1082" s="2" t="s">
        <v>21</v>
      </c>
      <c r="C1082" s="2" t="s">
        <v>24</v>
      </c>
      <c r="D1082" s="2">
        <v>2018</v>
      </c>
      <c r="E1082" s="27">
        <v>43258</v>
      </c>
      <c r="F1082" s="2">
        <v>21.5</v>
      </c>
    </row>
    <row r="1083" spans="1:6" x14ac:dyDescent="0.3">
      <c r="A1083" s="2" t="s">
        <v>6</v>
      </c>
      <c r="B1083" s="2" t="s">
        <v>21</v>
      </c>
      <c r="C1083" s="2" t="s">
        <v>25</v>
      </c>
      <c r="D1083" s="2">
        <v>2018</v>
      </c>
      <c r="E1083" s="27">
        <v>43258</v>
      </c>
      <c r="F1083" s="2">
        <v>31.5</v>
      </c>
    </row>
    <row r="1084" spans="1:6" x14ac:dyDescent="0.3">
      <c r="A1084" s="2" t="s">
        <v>6</v>
      </c>
      <c r="B1084" s="2" t="s">
        <v>26</v>
      </c>
      <c r="C1084" s="2" t="s">
        <v>27</v>
      </c>
      <c r="D1084" s="2">
        <v>2018</v>
      </c>
      <c r="E1084" s="27">
        <v>43258</v>
      </c>
      <c r="F1084" s="2">
        <v>38</v>
      </c>
    </row>
    <row r="1085" spans="1:6" x14ac:dyDescent="0.3">
      <c r="A1085" s="2" t="s">
        <v>6</v>
      </c>
      <c r="B1085" s="2" t="s">
        <v>26</v>
      </c>
      <c r="C1085" s="2" t="s">
        <v>28</v>
      </c>
      <c r="D1085" s="2">
        <v>2018</v>
      </c>
      <c r="E1085" s="27">
        <v>43258</v>
      </c>
      <c r="F1085" s="2">
        <v>33</v>
      </c>
    </row>
    <row r="1086" spans="1:6" x14ac:dyDescent="0.3">
      <c r="A1086" s="2" t="s">
        <v>6</v>
      </c>
      <c r="B1086" s="2" t="s">
        <v>26</v>
      </c>
      <c r="C1086" s="2" t="s">
        <v>29</v>
      </c>
      <c r="D1086" s="2">
        <v>2018</v>
      </c>
      <c r="E1086" s="27">
        <v>43258</v>
      </c>
      <c r="F1086" s="2">
        <v>36</v>
      </c>
    </row>
    <row r="1087" spans="1:6" x14ac:dyDescent="0.3">
      <c r="A1087" s="2" t="s">
        <v>6</v>
      </c>
      <c r="B1087" s="2" t="s">
        <v>26</v>
      </c>
      <c r="C1087" s="2" t="s">
        <v>30</v>
      </c>
      <c r="D1087" s="2">
        <v>2018</v>
      </c>
      <c r="E1087" s="27">
        <v>43258</v>
      </c>
      <c r="F1087" s="2">
        <v>28</v>
      </c>
    </row>
    <row r="1088" spans="1:6" x14ac:dyDescent="0.3">
      <c r="A1088" s="2" t="s">
        <v>31</v>
      </c>
      <c r="B1088" s="2" t="s">
        <v>11</v>
      </c>
      <c r="C1088" s="2" t="s">
        <v>32</v>
      </c>
      <c r="D1088" s="2">
        <v>2018</v>
      </c>
      <c r="E1088" s="27">
        <v>43266</v>
      </c>
      <c r="F1088" s="2">
        <v>38</v>
      </c>
    </row>
    <row r="1089" spans="1:6" x14ac:dyDescent="0.3">
      <c r="A1089" s="2" t="s">
        <v>31</v>
      </c>
      <c r="B1089" s="2" t="s">
        <v>11</v>
      </c>
      <c r="C1089" s="2" t="s">
        <v>33</v>
      </c>
      <c r="D1089" s="2">
        <v>2018</v>
      </c>
      <c r="E1089" s="27">
        <v>43266</v>
      </c>
      <c r="F1089" s="2">
        <v>42</v>
      </c>
    </row>
    <row r="1090" spans="1:6" x14ac:dyDescent="0.3">
      <c r="A1090" s="2" t="s">
        <v>31</v>
      </c>
      <c r="B1090" s="2" t="s">
        <v>11</v>
      </c>
      <c r="C1090" s="2" t="s">
        <v>34</v>
      </c>
      <c r="D1090" s="2">
        <v>2018</v>
      </c>
      <c r="E1090" s="27">
        <v>43266</v>
      </c>
      <c r="F1090" s="2">
        <v>120</v>
      </c>
    </row>
    <row r="1091" spans="1:6" x14ac:dyDescent="0.3">
      <c r="A1091" s="2" t="s">
        <v>31</v>
      </c>
      <c r="B1091" s="2" t="s">
        <v>16</v>
      </c>
      <c r="C1091" s="2" t="s">
        <v>35</v>
      </c>
      <c r="D1091" s="2">
        <v>2018</v>
      </c>
      <c r="E1091" s="27">
        <v>43266</v>
      </c>
      <c r="F1091" s="2">
        <v>38.5</v>
      </c>
    </row>
    <row r="1092" spans="1:6" x14ac:dyDescent="0.3">
      <c r="A1092" s="2" t="s">
        <v>31</v>
      </c>
      <c r="B1092" s="2" t="s">
        <v>16</v>
      </c>
      <c r="C1092" s="2" t="s">
        <v>36</v>
      </c>
      <c r="D1092" s="2">
        <v>2018</v>
      </c>
      <c r="E1092" s="27">
        <v>43266</v>
      </c>
      <c r="F1092" s="2">
        <v>120</v>
      </c>
    </row>
    <row r="1093" spans="1:6" x14ac:dyDescent="0.3">
      <c r="A1093" s="2" t="s">
        <v>31</v>
      </c>
      <c r="B1093" s="2" t="s">
        <v>16</v>
      </c>
      <c r="C1093" s="2" t="s">
        <v>37</v>
      </c>
      <c r="D1093" s="2">
        <v>2018</v>
      </c>
      <c r="E1093" s="27">
        <v>43266</v>
      </c>
      <c r="F1093" s="2">
        <v>120</v>
      </c>
    </row>
    <row r="1094" spans="1:6" x14ac:dyDescent="0.3">
      <c r="A1094" s="2" t="s">
        <v>31</v>
      </c>
      <c r="B1094" s="2" t="s">
        <v>21</v>
      </c>
      <c r="C1094" s="2" t="s">
        <v>38</v>
      </c>
      <c r="D1094" s="2">
        <v>2018</v>
      </c>
      <c r="E1094" s="27">
        <v>43266</v>
      </c>
      <c r="F1094" s="2">
        <v>38</v>
      </c>
    </row>
    <row r="1095" spans="1:6" x14ac:dyDescent="0.3">
      <c r="A1095" s="2" t="s">
        <v>31</v>
      </c>
      <c r="B1095" s="2" t="s">
        <v>21</v>
      </c>
      <c r="C1095" s="2" t="s">
        <v>39</v>
      </c>
      <c r="D1095" s="2">
        <v>2018</v>
      </c>
      <c r="E1095" s="27">
        <v>43266</v>
      </c>
      <c r="F1095" s="2">
        <v>50</v>
      </c>
    </row>
    <row r="1096" spans="1:6" x14ac:dyDescent="0.3">
      <c r="A1096" s="2" t="s">
        <v>31</v>
      </c>
      <c r="B1096" s="2" t="s">
        <v>21</v>
      </c>
      <c r="C1096" s="2" t="s">
        <v>40</v>
      </c>
      <c r="D1096" s="2">
        <v>2018</v>
      </c>
      <c r="E1096" s="27">
        <v>43266</v>
      </c>
      <c r="F1096" s="2">
        <v>44.5</v>
      </c>
    </row>
    <row r="1097" spans="1:6" x14ac:dyDescent="0.3">
      <c r="A1097" s="2" t="s">
        <v>31</v>
      </c>
      <c r="B1097" s="2" t="s">
        <v>26</v>
      </c>
      <c r="C1097" s="2" t="s">
        <v>41</v>
      </c>
      <c r="D1097" s="2">
        <v>2018</v>
      </c>
      <c r="E1097" s="27">
        <v>43266</v>
      </c>
      <c r="F1097" s="2">
        <v>120</v>
      </c>
    </row>
    <row r="1098" spans="1:6" x14ac:dyDescent="0.3">
      <c r="A1098" s="2" t="s">
        <v>31</v>
      </c>
      <c r="B1098" s="2" t="s">
        <v>26</v>
      </c>
      <c r="C1098" s="2" t="s">
        <v>42</v>
      </c>
      <c r="D1098" s="2">
        <v>2018</v>
      </c>
      <c r="E1098" s="27">
        <v>43266</v>
      </c>
      <c r="F1098" s="2">
        <v>120</v>
      </c>
    </row>
    <row r="1099" spans="1:6" x14ac:dyDescent="0.3">
      <c r="A1099" s="2" t="s">
        <v>31</v>
      </c>
      <c r="B1099" s="2" t="s">
        <v>26</v>
      </c>
      <c r="C1099" s="2" t="s">
        <v>43</v>
      </c>
      <c r="D1099" s="2">
        <v>2018</v>
      </c>
      <c r="E1099" s="27">
        <v>43266</v>
      </c>
      <c r="F1099" s="2">
        <v>44</v>
      </c>
    </row>
    <row r="1100" spans="1:6" x14ac:dyDescent="0.3">
      <c r="A1100" s="2" t="s">
        <v>6</v>
      </c>
      <c r="B1100" s="2" t="s">
        <v>3</v>
      </c>
      <c r="C1100" s="2" t="s">
        <v>7</v>
      </c>
      <c r="D1100" s="2">
        <v>2018</v>
      </c>
      <c r="E1100" s="27">
        <v>43266</v>
      </c>
      <c r="F1100" s="2">
        <v>35</v>
      </c>
    </row>
    <row r="1101" spans="1:6" x14ac:dyDescent="0.3">
      <c r="A1101" s="2" t="s">
        <v>6</v>
      </c>
      <c r="B1101" s="2" t="s">
        <v>3</v>
      </c>
      <c r="C1101" s="2" t="s">
        <v>8</v>
      </c>
      <c r="D1101" s="2">
        <v>2018</v>
      </c>
      <c r="E1101" s="27">
        <v>43266</v>
      </c>
      <c r="F1101" s="2">
        <v>26.5</v>
      </c>
    </row>
    <row r="1102" spans="1:6" x14ac:dyDescent="0.3">
      <c r="A1102" s="2" t="s">
        <v>6</v>
      </c>
      <c r="B1102" s="2" t="s">
        <v>3</v>
      </c>
      <c r="C1102" s="2" t="s">
        <v>9</v>
      </c>
      <c r="D1102" s="2">
        <v>2018</v>
      </c>
      <c r="E1102" s="27">
        <v>43266</v>
      </c>
      <c r="F1102" s="2">
        <v>31.5</v>
      </c>
    </row>
    <row r="1103" spans="1:6" x14ac:dyDescent="0.3">
      <c r="A1103" s="2" t="s">
        <v>6</v>
      </c>
      <c r="B1103" s="2" t="s">
        <v>3</v>
      </c>
      <c r="C1103" s="2" t="s">
        <v>10</v>
      </c>
      <c r="D1103" s="2">
        <v>2018</v>
      </c>
      <c r="E1103" s="27">
        <v>43266</v>
      </c>
      <c r="F1103" s="2">
        <v>40.5</v>
      </c>
    </row>
    <row r="1104" spans="1:6" x14ac:dyDescent="0.3">
      <c r="A1104" s="2" t="s">
        <v>6</v>
      </c>
      <c r="B1104" s="2" t="s">
        <v>11</v>
      </c>
      <c r="C1104" s="2" t="s">
        <v>12</v>
      </c>
      <c r="D1104" s="2">
        <v>2018</v>
      </c>
      <c r="E1104" s="27">
        <v>43266</v>
      </c>
      <c r="F1104" s="2">
        <v>68.5</v>
      </c>
    </row>
    <row r="1105" spans="1:6" x14ac:dyDescent="0.3">
      <c r="A1105" s="2" t="s">
        <v>6</v>
      </c>
      <c r="B1105" s="2" t="s">
        <v>11</v>
      </c>
      <c r="C1105" s="2" t="s">
        <v>13</v>
      </c>
      <c r="D1105" s="2">
        <v>2018</v>
      </c>
      <c r="E1105" s="27">
        <v>43266</v>
      </c>
      <c r="F1105" s="2">
        <v>30</v>
      </c>
    </row>
    <row r="1106" spans="1:6" x14ac:dyDescent="0.3">
      <c r="A1106" s="2" t="s">
        <v>6</v>
      </c>
      <c r="B1106" s="2" t="s">
        <v>11</v>
      </c>
      <c r="C1106" s="2" t="s">
        <v>14</v>
      </c>
      <c r="D1106" s="2">
        <v>2018</v>
      </c>
      <c r="E1106" s="27">
        <v>43266</v>
      </c>
      <c r="F1106" s="2">
        <v>36.5</v>
      </c>
    </row>
    <row r="1107" spans="1:6" x14ac:dyDescent="0.3">
      <c r="A1107" s="2" t="s">
        <v>6</v>
      </c>
      <c r="B1107" s="2" t="s">
        <v>11</v>
      </c>
      <c r="C1107" s="2" t="s">
        <v>15</v>
      </c>
      <c r="D1107" s="2">
        <v>2018</v>
      </c>
      <c r="E1107" s="27">
        <v>43266</v>
      </c>
      <c r="F1107" s="2">
        <v>38</v>
      </c>
    </row>
    <row r="1108" spans="1:6" x14ac:dyDescent="0.3">
      <c r="A1108" s="2" t="s">
        <v>6</v>
      </c>
      <c r="B1108" s="2" t="s">
        <v>16</v>
      </c>
      <c r="C1108" s="2" t="s">
        <v>17</v>
      </c>
      <c r="D1108" s="2">
        <v>2018</v>
      </c>
      <c r="E1108" s="27">
        <v>43266</v>
      </c>
      <c r="F1108" s="2">
        <v>42</v>
      </c>
    </row>
    <row r="1109" spans="1:6" x14ac:dyDescent="0.3">
      <c r="A1109" s="2" t="s">
        <v>6</v>
      </c>
      <c r="B1109" s="2" t="s">
        <v>16</v>
      </c>
      <c r="C1109" s="2" t="s">
        <v>18</v>
      </c>
      <c r="D1109" s="2">
        <v>2018</v>
      </c>
      <c r="E1109" s="27">
        <v>43266</v>
      </c>
      <c r="F1109" s="2">
        <v>22</v>
      </c>
    </row>
    <row r="1110" spans="1:6" x14ac:dyDescent="0.3">
      <c r="A1110" s="2" t="s">
        <v>6</v>
      </c>
      <c r="B1110" s="2" t="s">
        <v>16</v>
      </c>
      <c r="C1110" s="2" t="s">
        <v>19</v>
      </c>
      <c r="D1110" s="2">
        <v>2018</v>
      </c>
      <c r="E1110" s="27">
        <v>43266</v>
      </c>
      <c r="F1110" s="2">
        <v>28</v>
      </c>
    </row>
    <row r="1111" spans="1:6" x14ac:dyDescent="0.3">
      <c r="A1111" s="2" t="s">
        <v>6</v>
      </c>
      <c r="B1111" s="2" t="s">
        <v>16</v>
      </c>
      <c r="C1111" s="2" t="s">
        <v>20</v>
      </c>
      <c r="D1111" s="2">
        <v>2018</v>
      </c>
      <c r="E1111" s="27">
        <v>43266</v>
      </c>
      <c r="F1111" s="2">
        <v>29.5</v>
      </c>
    </row>
    <row r="1112" spans="1:6" x14ac:dyDescent="0.3">
      <c r="A1112" s="2" t="s">
        <v>6</v>
      </c>
      <c r="B1112" s="2" t="s">
        <v>21</v>
      </c>
      <c r="C1112" s="2" t="s">
        <v>22</v>
      </c>
      <c r="D1112" s="2">
        <v>2018</v>
      </c>
      <c r="E1112" s="27">
        <v>43266</v>
      </c>
      <c r="F1112" s="2">
        <v>30.5</v>
      </c>
    </row>
    <row r="1113" spans="1:6" x14ac:dyDescent="0.3">
      <c r="A1113" s="2" t="s">
        <v>6</v>
      </c>
      <c r="B1113" s="2" t="s">
        <v>21</v>
      </c>
      <c r="C1113" s="2" t="s">
        <v>23</v>
      </c>
      <c r="D1113" s="2">
        <v>2018</v>
      </c>
      <c r="E1113" s="27">
        <v>43266</v>
      </c>
      <c r="F1113" s="2">
        <v>34.5</v>
      </c>
    </row>
    <row r="1114" spans="1:6" x14ac:dyDescent="0.3">
      <c r="A1114" s="2" t="s">
        <v>6</v>
      </c>
      <c r="B1114" s="2" t="s">
        <v>21</v>
      </c>
      <c r="C1114" s="2" t="s">
        <v>24</v>
      </c>
      <c r="D1114" s="2">
        <v>2018</v>
      </c>
      <c r="E1114" s="27">
        <v>43266</v>
      </c>
      <c r="F1114" s="2">
        <v>23.5</v>
      </c>
    </row>
    <row r="1115" spans="1:6" x14ac:dyDescent="0.3">
      <c r="A1115" s="2" t="s">
        <v>6</v>
      </c>
      <c r="B1115" s="2" t="s">
        <v>21</v>
      </c>
      <c r="C1115" s="2" t="s">
        <v>25</v>
      </c>
      <c r="D1115" s="2">
        <v>2018</v>
      </c>
      <c r="E1115" s="27">
        <v>43266</v>
      </c>
      <c r="F1115" s="2">
        <v>33.5</v>
      </c>
    </row>
    <row r="1116" spans="1:6" x14ac:dyDescent="0.3">
      <c r="A1116" s="2" t="s">
        <v>6</v>
      </c>
      <c r="B1116" s="2" t="s">
        <v>26</v>
      </c>
      <c r="C1116" s="2" t="s">
        <v>27</v>
      </c>
      <c r="D1116" s="2">
        <v>2018</v>
      </c>
      <c r="E1116" s="27">
        <v>43266</v>
      </c>
      <c r="F1116" s="2">
        <v>33</v>
      </c>
    </row>
    <row r="1117" spans="1:6" x14ac:dyDescent="0.3">
      <c r="A1117" s="2" t="s">
        <v>6</v>
      </c>
      <c r="B1117" s="2" t="s">
        <v>26</v>
      </c>
      <c r="C1117" s="2" t="s">
        <v>28</v>
      </c>
      <c r="D1117" s="2">
        <v>2018</v>
      </c>
      <c r="E1117" s="27">
        <v>43266</v>
      </c>
      <c r="F1117" s="2">
        <v>40.5</v>
      </c>
    </row>
    <row r="1118" spans="1:6" x14ac:dyDescent="0.3">
      <c r="A1118" s="2" t="s">
        <v>6</v>
      </c>
      <c r="B1118" s="2" t="s">
        <v>26</v>
      </c>
      <c r="C1118" s="2" t="s">
        <v>29</v>
      </c>
      <c r="D1118" s="2">
        <v>2018</v>
      </c>
      <c r="E1118" s="27">
        <v>43266</v>
      </c>
      <c r="F1118" s="2">
        <v>28</v>
      </c>
    </row>
    <row r="1119" spans="1:6" x14ac:dyDescent="0.3">
      <c r="A1119" s="2" t="s">
        <v>6</v>
      </c>
      <c r="B1119" s="2" t="s">
        <v>26</v>
      </c>
      <c r="C1119" s="2" t="s">
        <v>30</v>
      </c>
      <c r="D1119" s="2">
        <v>2018</v>
      </c>
      <c r="E1119" s="27">
        <v>43266</v>
      </c>
      <c r="F1119" s="2">
        <v>29.5</v>
      </c>
    </row>
    <row r="1120" spans="1:6" x14ac:dyDescent="0.3">
      <c r="A1120" s="2" t="s">
        <v>31</v>
      </c>
      <c r="B1120" s="2" t="s">
        <v>11</v>
      </c>
      <c r="C1120" s="2" t="s">
        <v>32</v>
      </c>
      <c r="D1120" s="2">
        <v>2018</v>
      </c>
      <c r="E1120" s="27">
        <v>43276</v>
      </c>
      <c r="F1120" s="2">
        <v>48</v>
      </c>
    </row>
    <row r="1121" spans="1:6" x14ac:dyDescent="0.3">
      <c r="A1121" s="2" t="s">
        <v>31</v>
      </c>
      <c r="B1121" s="2" t="s">
        <v>11</v>
      </c>
      <c r="C1121" s="2" t="s">
        <v>33</v>
      </c>
      <c r="D1121" s="2">
        <v>2018</v>
      </c>
      <c r="E1121" s="27">
        <v>43276</v>
      </c>
      <c r="F1121" s="2">
        <v>92</v>
      </c>
    </row>
    <row r="1122" spans="1:6" x14ac:dyDescent="0.3">
      <c r="A1122" s="2" t="s">
        <v>31</v>
      </c>
      <c r="B1122" s="2" t="s">
        <v>11</v>
      </c>
      <c r="C1122" s="2" t="s">
        <v>34</v>
      </c>
      <c r="D1122" s="2">
        <v>2018</v>
      </c>
      <c r="E1122" s="27">
        <v>43276</v>
      </c>
      <c r="F1122" s="2">
        <v>120</v>
      </c>
    </row>
    <row r="1123" spans="1:6" x14ac:dyDescent="0.3">
      <c r="A1123" s="2" t="s">
        <v>31</v>
      </c>
      <c r="B1123" s="2" t="s">
        <v>16</v>
      </c>
      <c r="C1123" s="2" t="s">
        <v>35</v>
      </c>
      <c r="D1123" s="2">
        <v>2018</v>
      </c>
      <c r="E1123" s="27">
        <v>43276</v>
      </c>
      <c r="F1123" s="2">
        <v>47</v>
      </c>
    </row>
    <row r="1124" spans="1:6" x14ac:dyDescent="0.3">
      <c r="A1124" s="2" t="s">
        <v>31</v>
      </c>
      <c r="B1124" s="2" t="s">
        <v>16</v>
      </c>
      <c r="C1124" s="2" t="s">
        <v>36</v>
      </c>
      <c r="D1124" s="2">
        <v>2018</v>
      </c>
      <c r="E1124" s="27">
        <v>43276</v>
      </c>
      <c r="F1124" s="2">
        <v>120</v>
      </c>
    </row>
    <row r="1125" spans="1:6" x14ac:dyDescent="0.3">
      <c r="A1125" s="2" t="s">
        <v>31</v>
      </c>
      <c r="B1125" s="2" t="s">
        <v>16</v>
      </c>
      <c r="C1125" s="2" t="s">
        <v>37</v>
      </c>
      <c r="D1125" s="2">
        <v>2018</v>
      </c>
      <c r="E1125" s="27">
        <v>43276</v>
      </c>
      <c r="F1125" s="2">
        <v>120</v>
      </c>
    </row>
    <row r="1126" spans="1:6" x14ac:dyDescent="0.3">
      <c r="A1126" s="2" t="s">
        <v>31</v>
      </c>
      <c r="B1126" s="2" t="s">
        <v>21</v>
      </c>
      <c r="C1126" s="2" t="s">
        <v>38</v>
      </c>
      <c r="D1126" s="2">
        <v>2018</v>
      </c>
      <c r="E1126" s="27">
        <v>43276</v>
      </c>
      <c r="F1126" s="2">
        <v>44</v>
      </c>
    </row>
    <row r="1127" spans="1:6" x14ac:dyDescent="0.3">
      <c r="A1127" s="2" t="s">
        <v>31</v>
      </c>
      <c r="B1127" s="2" t="s">
        <v>21</v>
      </c>
      <c r="C1127" s="2" t="s">
        <v>39</v>
      </c>
      <c r="D1127" s="2">
        <v>2018</v>
      </c>
      <c r="E1127" s="27">
        <v>43276</v>
      </c>
      <c r="F1127" s="2">
        <v>94</v>
      </c>
    </row>
    <row r="1128" spans="1:6" x14ac:dyDescent="0.3">
      <c r="A1128" s="2" t="s">
        <v>31</v>
      </c>
      <c r="B1128" s="2" t="s">
        <v>21</v>
      </c>
      <c r="C1128" s="2" t="s">
        <v>40</v>
      </c>
      <c r="D1128" s="2">
        <v>2018</v>
      </c>
      <c r="E1128" s="27">
        <v>43276</v>
      </c>
      <c r="F1128" s="2">
        <v>120</v>
      </c>
    </row>
    <row r="1129" spans="1:6" x14ac:dyDescent="0.3">
      <c r="A1129" s="2" t="s">
        <v>31</v>
      </c>
      <c r="B1129" s="2" t="s">
        <v>26</v>
      </c>
      <c r="C1129" s="2" t="s">
        <v>41</v>
      </c>
      <c r="D1129" s="2">
        <v>2018</v>
      </c>
      <c r="E1129" s="27">
        <v>43276</v>
      </c>
      <c r="F1129" s="2">
        <v>120</v>
      </c>
    </row>
    <row r="1130" spans="1:6" x14ac:dyDescent="0.3">
      <c r="A1130" s="2" t="s">
        <v>31</v>
      </c>
      <c r="B1130" s="2" t="s">
        <v>26</v>
      </c>
      <c r="C1130" s="2" t="s">
        <v>42</v>
      </c>
      <c r="D1130" s="2">
        <v>2018</v>
      </c>
      <c r="E1130" s="27">
        <v>43276</v>
      </c>
      <c r="F1130" s="2">
        <v>120</v>
      </c>
    </row>
    <row r="1131" spans="1:6" x14ac:dyDescent="0.3">
      <c r="A1131" s="2" t="s">
        <v>31</v>
      </c>
      <c r="B1131" s="2" t="s">
        <v>26</v>
      </c>
      <c r="C1131" s="2" t="s">
        <v>43</v>
      </c>
      <c r="D1131" s="2">
        <v>2018</v>
      </c>
      <c r="E1131" s="27">
        <v>43276</v>
      </c>
      <c r="F1131" s="2">
        <v>92</v>
      </c>
    </row>
    <row r="1132" spans="1:6" x14ac:dyDescent="0.3">
      <c r="A1132" s="2" t="s">
        <v>6</v>
      </c>
      <c r="B1132" s="2" t="s">
        <v>3</v>
      </c>
      <c r="C1132" s="2" t="s">
        <v>7</v>
      </c>
      <c r="D1132" s="2">
        <v>2018</v>
      </c>
      <c r="E1132" s="27">
        <v>43276</v>
      </c>
      <c r="F1132" s="2">
        <v>41</v>
      </c>
    </row>
    <row r="1133" spans="1:6" x14ac:dyDescent="0.3">
      <c r="A1133" s="2" t="s">
        <v>6</v>
      </c>
      <c r="B1133" s="2" t="s">
        <v>3</v>
      </c>
      <c r="C1133" s="2" t="s">
        <v>8</v>
      </c>
      <c r="D1133" s="2">
        <v>2018</v>
      </c>
      <c r="E1133" s="27">
        <v>43276</v>
      </c>
      <c r="F1133" s="2">
        <v>37</v>
      </c>
    </row>
    <row r="1134" spans="1:6" x14ac:dyDescent="0.3">
      <c r="A1134" s="2" t="s">
        <v>6</v>
      </c>
      <c r="B1134" s="2" t="s">
        <v>3</v>
      </c>
      <c r="C1134" s="2" t="s">
        <v>9</v>
      </c>
      <c r="D1134" s="2">
        <v>2018</v>
      </c>
      <c r="E1134" s="27">
        <v>43276</v>
      </c>
      <c r="F1134" s="2">
        <v>35</v>
      </c>
    </row>
    <row r="1135" spans="1:6" x14ac:dyDescent="0.3">
      <c r="A1135" s="2" t="s">
        <v>6</v>
      </c>
      <c r="B1135" s="2" t="s">
        <v>3</v>
      </c>
      <c r="C1135" s="2" t="s">
        <v>10</v>
      </c>
      <c r="D1135" s="2">
        <v>2018</v>
      </c>
      <c r="E1135" s="27">
        <v>43276</v>
      </c>
      <c r="F1135" s="2">
        <v>59</v>
      </c>
    </row>
    <row r="1136" spans="1:6" x14ac:dyDescent="0.3">
      <c r="A1136" s="2" t="s">
        <v>6</v>
      </c>
      <c r="B1136" s="2" t="s">
        <v>11</v>
      </c>
      <c r="C1136" s="2" t="s">
        <v>12</v>
      </c>
      <c r="D1136" s="2">
        <v>2018</v>
      </c>
      <c r="E1136" s="27">
        <v>43276</v>
      </c>
      <c r="F1136" s="2">
        <v>71</v>
      </c>
    </row>
    <row r="1137" spans="1:6" x14ac:dyDescent="0.3">
      <c r="A1137" s="2" t="s">
        <v>6</v>
      </c>
      <c r="B1137" s="2" t="s">
        <v>11</v>
      </c>
      <c r="C1137" s="2" t="s">
        <v>13</v>
      </c>
      <c r="D1137" s="2">
        <v>2018</v>
      </c>
      <c r="E1137" s="27">
        <v>43276</v>
      </c>
      <c r="F1137" s="2">
        <v>29</v>
      </c>
    </row>
    <row r="1138" spans="1:6" x14ac:dyDescent="0.3">
      <c r="A1138" s="2" t="s">
        <v>6</v>
      </c>
      <c r="B1138" s="2" t="s">
        <v>11</v>
      </c>
      <c r="C1138" s="2" t="s">
        <v>14</v>
      </c>
      <c r="D1138" s="2">
        <v>2018</v>
      </c>
      <c r="E1138" s="27">
        <v>43276</v>
      </c>
      <c r="F1138" s="2">
        <v>84</v>
      </c>
    </row>
    <row r="1139" spans="1:6" x14ac:dyDescent="0.3">
      <c r="A1139" s="2" t="s">
        <v>6</v>
      </c>
      <c r="B1139" s="2" t="s">
        <v>11</v>
      </c>
      <c r="C1139" s="2" t="s">
        <v>15</v>
      </c>
      <c r="D1139" s="2">
        <v>2018</v>
      </c>
      <c r="E1139" s="27">
        <v>43276</v>
      </c>
      <c r="F1139" s="2">
        <v>39.5</v>
      </c>
    </row>
    <row r="1140" spans="1:6" x14ac:dyDescent="0.3">
      <c r="A1140" s="2" t="s">
        <v>6</v>
      </c>
      <c r="B1140" s="2" t="s">
        <v>16</v>
      </c>
      <c r="C1140" s="2" t="s">
        <v>17</v>
      </c>
      <c r="D1140" s="2">
        <v>2018</v>
      </c>
      <c r="E1140" s="27">
        <v>43276</v>
      </c>
      <c r="F1140" s="2">
        <v>58</v>
      </c>
    </row>
    <row r="1141" spans="1:6" x14ac:dyDescent="0.3">
      <c r="A1141" s="2" t="s">
        <v>6</v>
      </c>
      <c r="B1141" s="2" t="s">
        <v>16</v>
      </c>
      <c r="C1141" s="2" t="s">
        <v>18</v>
      </c>
      <c r="D1141" s="2">
        <v>2018</v>
      </c>
      <c r="E1141" s="27">
        <v>43276</v>
      </c>
      <c r="F1141" s="2">
        <v>33</v>
      </c>
    </row>
    <row r="1142" spans="1:6" x14ac:dyDescent="0.3">
      <c r="A1142" s="2" t="s">
        <v>6</v>
      </c>
      <c r="B1142" s="2" t="s">
        <v>16</v>
      </c>
      <c r="C1142" s="2" t="s">
        <v>19</v>
      </c>
      <c r="D1142" s="2">
        <v>2018</v>
      </c>
      <c r="E1142" s="27">
        <v>43276</v>
      </c>
      <c r="F1142" s="2">
        <v>75</v>
      </c>
    </row>
    <row r="1143" spans="1:6" x14ac:dyDescent="0.3">
      <c r="A1143" s="2" t="s">
        <v>6</v>
      </c>
      <c r="B1143" s="2" t="s">
        <v>16</v>
      </c>
      <c r="C1143" s="2" t="s">
        <v>20</v>
      </c>
      <c r="D1143" s="2">
        <v>2018</v>
      </c>
      <c r="E1143" s="27">
        <v>43276</v>
      </c>
      <c r="F1143" s="2">
        <v>66</v>
      </c>
    </row>
    <row r="1144" spans="1:6" x14ac:dyDescent="0.3">
      <c r="A1144" s="2" t="s">
        <v>6</v>
      </c>
      <c r="B1144" s="2" t="s">
        <v>21</v>
      </c>
      <c r="C1144" s="2" t="s">
        <v>22</v>
      </c>
      <c r="D1144" s="2">
        <v>2018</v>
      </c>
      <c r="E1144" s="27">
        <v>43276</v>
      </c>
      <c r="F1144" s="2">
        <v>34</v>
      </c>
    </row>
    <row r="1145" spans="1:6" x14ac:dyDescent="0.3">
      <c r="A1145" s="2" t="s">
        <v>6</v>
      </c>
      <c r="B1145" s="2" t="s">
        <v>21</v>
      </c>
      <c r="C1145" s="2" t="s">
        <v>23</v>
      </c>
      <c r="D1145" s="2">
        <v>2018</v>
      </c>
      <c r="E1145" s="27">
        <v>43276</v>
      </c>
      <c r="F1145" s="2">
        <v>66</v>
      </c>
    </row>
    <row r="1146" spans="1:6" x14ac:dyDescent="0.3">
      <c r="A1146" s="2" t="s">
        <v>6</v>
      </c>
      <c r="B1146" s="2" t="s">
        <v>21</v>
      </c>
      <c r="C1146" s="2" t="s">
        <v>24</v>
      </c>
      <c r="D1146" s="2">
        <v>2018</v>
      </c>
      <c r="E1146" s="27">
        <v>43276</v>
      </c>
      <c r="F1146" s="2">
        <v>26</v>
      </c>
    </row>
    <row r="1147" spans="1:6" x14ac:dyDescent="0.3">
      <c r="A1147" s="2" t="s">
        <v>6</v>
      </c>
      <c r="B1147" s="2" t="s">
        <v>21</v>
      </c>
      <c r="C1147" s="2" t="s">
        <v>25</v>
      </c>
      <c r="D1147" s="2">
        <v>2018</v>
      </c>
      <c r="E1147" s="27">
        <v>43276</v>
      </c>
      <c r="F1147" s="2">
        <v>70</v>
      </c>
    </row>
    <row r="1148" spans="1:6" x14ac:dyDescent="0.3">
      <c r="A1148" s="2" t="s">
        <v>6</v>
      </c>
      <c r="B1148" s="2" t="s">
        <v>26</v>
      </c>
      <c r="C1148" s="2" t="s">
        <v>27</v>
      </c>
      <c r="D1148" s="2">
        <v>2018</v>
      </c>
      <c r="E1148" s="27">
        <v>43276</v>
      </c>
      <c r="F1148" s="2">
        <v>37</v>
      </c>
    </row>
    <row r="1149" spans="1:6" x14ac:dyDescent="0.3">
      <c r="A1149" s="2" t="s">
        <v>6</v>
      </c>
      <c r="B1149" s="2" t="s">
        <v>26</v>
      </c>
      <c r="C1149" s="2" t="s">
        <v>28</v>
      </c>
      <c r="D1149" s="2">
        <v>2018</v>
      </c>
      <c r="E1149" s="27">
        <v>43276</v>
      </c>
      <c r="F1149" s="2">
        <v>40</v>
      </c>
    </row>
    <row r="1150" spans="1:6" x14ac:dyDescent="0.3">
      <c r="A1150" s="2" t="s">
        <v>6</v>
      </c>
      <c r="B1150" s="2" t="s">
        <v>26</v>
      </c>
      <c r="C1150" s="2" t="s">
        <v>29</v>
      </c>
      <c r="D1150" s="2">
        <v>2018</v>
      </c>
      <c r="E1150" s="27">
        <v>43276</v>
      </c>
      <c r="F1150" s="2">
        <v>54</v>
      </c>
    </row>
    <row r="1151" spans="1:6" x14ac:dyDescent="0.3">
      <c r="A1151" s="2" t="s">
        <v>6</v>
      </c>
      <c r="B1151" s="2" t="s">
        <v>26</v>
      </c>
      <c r="C1151" s="2" t="s">
        <v>30</v>
      </c>
      <c r="D1151" s="2">
        <v>2018</v>
      </c>
      <c r="E1151" s="27">
        <v>43276</v>
      </c>
      <c r="F1151" s="2">
        <v>39</v>
      </c>
    </row>
    <row r="1152" spans="1:6" x14ac:dyDescent="0.3">
      <c r="A1152" s="2" t="s">
        <v>31</v>
      </c>
      <c r="B1152" s="2" t="s">
        <v>11</v>
      </c>
      <c r="C1152" s="2" t="s">
        <v>32</v>
      </c>
      <c r="D1152" s="2">
        <v>2018</v>
      </c>
      <c r="E1152" s="27">
        <v>43284</v>
      </c>
      <c r="F1152" s="2">
        <v>52.5</v>
      </c>
    </row>
    <row r="1153" spans="1:6" x14ac:dyDescent="0.3">
      <c r="A1153" s="2" t="s">
        <v>31</v>
      </c>
      <c r="B1153" s="2" t="s">
        <v>11</v>
      </c>
      <c r="C1153" s="2" t="s">
        <v>33</v>
      </c>
      <c r="D1153" s="2">
        <v>2018</v>
      </c>
      <c r="E1153" s="27">
        <v>43284</v>
      </c>
      <c r="F1153" s="2">
        <v>97</v>
      </c>
    </row>
    <row r="1154" spans="1:6" x14ac:dyDescent="0.3">
      <c r="A1154" s="2" t="s">
        <v>31</v>
      </c>
      <c r="B1154" s="2" t="s">
        <v>11</v>
      </c>
      <c r="C1154" s="2" t="s">
        <v>34</v>
      </c>
      <c r="D1154" s="2">
        <v>2018</v>
      </c>
      <c r="E1154" s="27">
        <v>43284</v>
      </c>
      <c r="F1154" s="2">
        <v>120</v>
      </c>
    </row>
    <row r="1155" spans="1:6" x14ac:dyDescent="0.3">
      <c r="A1155" s="2" t="s">
        <v>31</v>
      </c>
      <c r="B1155" s="2" t="s">
        <v>16</v>
      </c>
      <c r="C1155" s="2" t="s">
        <v>35</v>
      </c>
      <c r="D1155" s="2">
        <v>2018</v>
      </c>
      <c r="E1155" s="27">
        <v>43284</v>
      </c>
      <c r="F1155" s="2">
        <v>51</v>
      </c>
    </row>
    <row r="1156" spans="1:6" x14ac:dyDescent="0.3">
      <c r="A1156" s="2" t="s">
        <v>31</v>
      </c>
      <c r="B1156" s="2" t="s">
        <v>16</v>
      </c>
      <c r="C1156" s="2" t="s">
        <v>36</v>
      </c>
      <c r="D1156" s="2">
        <v>2018</v>
      </c>
      <c r="E1156" s="27">
        <v>43284</v>
      </c>
      <c r="F1156" s="2">
        <v>120</v>
      </c>
    </row>
    <row r="1157" spans="1:6" x14ac:dyDescent="0.3">
      <c r="A1157" s="2" t="s">
        <v>31</v>
      </c>
      <c r="B1157" s="2" t="s">
        <v>16</v>
      </c>
      <c r="C1157" s="2" t="s">
        <v>37</v>
      </c>
      <c r="D1157" s="2">
        <v>2018</v>
      </c>
      <c r="E1157" s="27">
        <v>43284</v>
      </c>
      <c r="F1157" s="2">
        <v>120</v>
      </c>
    </row>
    <row r="1158" spans="1:6" x14ac:dyDescent="0.3">
      <c r="A1158" s="2" t="s">
        <v>31</v>
      </c>
      <c r="B1158" s="2" t="s">
        <v>21</v>
      </c>
      <c r="C1158" s="2" t="s">
        <v>38</v>
      </c>
      <c r="D1158" s="2">
        <v>2018</v>
      </c>
      <c r="E1158" s="27">
        <v>43284</v>
      </c>
      <c r="F1158" s="2">
        <v>51.5</v>
      </c>
    </row>
    <row r="1159" spans="1:6" x14ac:dyDescent="0.3">
      <c r="A1159" s="2" t="s">
        <v>31</v>
      </c>
      <c r="B1159" s="2" t="s">
        <v>21</v>
      </c>
      <c r="C1159" s="2" t="s">
        <v>39</v>
      </c>
      <c r="D1159" s="2">
        <v>2018</v>
      </c>
      <c r="E1159" s="27">
        <v>43284</v>
      </c>
      <c r="F1159" s="2">
        <v>86.5</v>
      </c>
    </row>
    <row r="1160" spans="1:6" x14ac:dyDescent="0.3">
      <c r="A1160" s="2" t="s">
        <v>31</v>
      </c>
      <c r="B1160" s="2" t="s">
        <v>21</v>
      </c>
      <c r="C1160" s="2" t="s">
        <v>40</v>
      </c>
      <c r="D1160" s="2">
        <v>2018</v>
      </c>
      <c r="E1160" s="27">
        <v>43284</v>
      </c>
      <c r="F1160" s="2">
        <v>120</v>
      </c>
    </row>
    <row r="1161" spans="1:6" x14ac:dyDescent="0.3">
      <c r="A1161" s="2" t="s">
        <v>31</v>
      </c>
      <c r="B1161" s="2" t="s">
        <v>26</v>
      </c>
      <c r="C1161" s="2" t="s">
        <v>41</v>
      </c>
      <c r="D1161" s="2">
        <v>2018</v>
      </c>
      <c r="E1161" s="27">
        <v>43284</v>
      </c>
      <c r="F1161" s="2">
        <v>120</v>
      </c>
    </row>
    <row r="1162" spans="1:6" x14ac:dyDescent="0.3">
      <c r="A1162" s="2" t="s">
        <v>31</v>
      </c>
      <c r="B1162" s="2" t="s">
        <v>26</v>
      </c>
      <c r="C1162" s="2" t="s">
        <v>42</v>
      </c>
      <c r="D1162" s="2">
        <v>2018</v>
      </c>
      <c r="E1162" s="27">
        <v>43284</v>
      </c>
      <c r="F1162" s="2">
        <v>120</v>
      </c>
    </row>
    <row r="1163" spans="1:6" x14ac:dyDescent="0.3">
      <c r="A1163" s="2" t="s">
        <v>31</v>
      </c>
      <c r="B1163" s="2" t="s">
        <v>26</v>
      </c>
      <c r="C1163" s="2" t="s">
        <v>43</v>
      </c>
      <c r="D1163" s="2">
        <v>2018</v>
      </c>
      <c r="E1163" s="27">
        <v>43284</v>
      </c>
      <c r="F1163" s="2">
        <v>120</v>
      </c>
    </row>
    <row r="1164" spans="1:6" x14ac:dyDescent="0.3">
      <c r="A1164" s="2" t="s">
        <v>6</v>
      </c>
      <c r="B1164" s="2" t="s">
        <v>3</v>
      </c>
      <c r="C1164" s="2" t="s">
        <v>7</v>
      </c>
      <c r="D1164" s="2">
        <v>2018</v>
      </c>
      <c r="E1164" s="27">
        <v>43284</v>
      </c>
      <c r="F1164" s="2">
        <v>45</v>
      </c>
    </row>
    <row r="1165" spans="1:6" x14ac:dyDescent="0.3">
      <c r="A1165" s="2" t="s">
        <v>6</v>
      </c>
      <c r="B1165" s="2" t="s">
        <v>3</v>
      </c>
      <c r="C1165" s="2" t="s">
        <v>8</v>
      </c>
      <c r="D1165" s="2">
        <v>2018</v>
      </c>
      <c r="E1165" s="27">
        <v>43284</v>
      </c>
      <c r="F1165" s="2">
        <v>31.5</v>
      </c>
    </row>
    <row r="1166" spans="1:6" x14ac:dyDescent="0.3">
      <c r="A1166" s="2" t="s">
        <v>6</v>
      </c>
      <c r="B1166" s="2" t="s">
        <v>3</v>
      </c>
      <c r="C1166" s="2" t="s">
        <v>9</v>
      </c>
      <c r="D1166" s="2">
        <v>2018</v>
      </c>
      <c r="E1166" s="27">
        <v>43284</v>
      </c>
      <c r="F1166" s="2">
        <v>36</v>
      </c>
    </row>
    <row r="1167" spans="1:6" x14ac:dyDescent="0.3">
      <c r="A1167" s="2" t="s">
        <v>6</v>
      </c>
      <c r="B1167" s="2" t="s">
        <v>3</v>
      </c>
      <c r="C1167" s="2" t="s">
        <v>10</v>
      </c>
      <c r="D1167" s="2">
        <v>2018</v>
      </c>
      <c r="E1167" s="27">
        <v>43284</v>
      </c>
      <c r="F1167" s="2">
        <v>47.5</v>
      </c>
    </row>
    <row r="1168" spans="1:6" x14ac:dyDescent="0.3">
      <c r="A1168" s="2" t="s">
        <v>6</v>
      </c>
      <c r="B1168" s="2" t="s">
        <v>11</v>
      </c>
      <c r="C1168" s="2" t="s">
        <v>12</v>
      </c>
      <c r="D1168" s="2">
        <v>2018</v>
      </c>
      <c r="E1168" s="27">
        <v>43284</v>
      </c>
      <c r="F1168" s="2">
        <v>68.5</v>
      </c>
    </row>
    <row r="1169" spans="1:6" x14ac:dyDescent="0.3">
      <c r="A1169" s="2" t="s">
        <v>6</v>
      </c>
      <c r="B1169" s="2" t="s">
        <v>11</v>
      </c>
      <c r="C1169" s="2" t="s">
        <v>13</v>
      </c>
      <c r="D1169" s="2">
        <v>2018</v>
      </c>
      <c r="E1169" s="27">
        <v>43284</v>
      </c>
      <c r="F1169" s="2">
        <v>30.5</v>
      </c>
    </row>
    <row r="1170" spans="1:6" x14ac:dyDescent="0.3">
      <c r="A1170" s="2" t="s">
        <v>6</v>
      </c>
      <c r="B1170" s="2" t="s">
        <v>11</v>
      </c>
      <c r="C1170" s="2" t="s">
        <v>14</v>
      </c>
      <c r="D1170" s="2">
        <v>2018</v>
      </c>
      <c r="E1170" s="27">
        <v>43284</v>
      </c>
      <c r="F1170" s="2">
        <v>81</v>
      </c>
    </row>
    <row r="1171" spans="1:6" x14ac:dyDescent="0.3">
      <c r="A1171" s="2" t="s">
        <v>6</v>
      </c>
      <c r="B1171" s="2" t="s">
        <v>11</v>
      </c>
      <c r="C1171" s="2" t="s">
        <v>15</v>
      </c>
      <c r="D1171" s="2">
        <v>2018</v>
      </c>
      <c r="E1171" s="27">
        <v>43284</v>
      </c>
      <c r="F1171" s="2">
        <v>42</v>
      </c>
    </row>
    <row r="1172" spans="1:6" x14ac:dyDescent="0.3">
      <c r="A1172" s="2" t="s">
        <v>6</v>
      </c>
      <c r="B1172" s="2" t="s">
        <v>16</v>
      </c>
      <c r="C1172" s="2" t="s">
        <v>17</v>
      </c>
      <c r="D1172" s="2">
        <v>2018</v>
      </c>
      <c r="E1172" s="27">
        <v>43284</v>
      </c>
      <c r="F1172" s="2">
        <v>53</v>
      </c>
    </row>
    <row r="1173" spans="1:6" x14ac:dyDescent="0.3">
      <c r="A1173" s="2" t="s">
        <v>6</v>
      </c>
      <c r="B1173" s="2" t="s">
        <v>16</v>
      </c>
      <c r="C1173" s="2" t="s">
        <v>18</v>
      </c>
      <c r="D1173" s="2">
        <v>2018</v>
      </c>
      <c r="E1173" s="27">
        <v>43284</v>
      </c>
      <c r="F1173" s="2">
        <v>31.5</v>
      </c>
    </row>
    <row r="1174" spans="1:6" x14ac:dyDescent="0.3">
      <c r="A1174" s="2" t="s">
        <v>6</v>
      </c>
      <c r="B1174" s="2" t="s">
        <v>16</v>
      </c>
      <c r="C1174" s="2" t="s">
        <v>19</v>
      </c>
      <c r="D1174" s="2">
        <v>2018</v>
      </c>
      <c r="E1174" s="27">
        <v>43284</v>
      </c>
      <c r="F1174" s="2">
        <v>72</v>
      </c>
    </row>
    <row r="1175" spans="1:6" x14ac:dyDescent="0.3">
      <c r="A1175" s="2" t="s">
        <v>6</v>
      </c>
      <c r="B1175" s="2" t="s">
        <v>16</v>
      </c>
      <c r="C1175" s="2" t="s">
        <v>20</v>
      </c>
      <c r="D1175" s="2">
        <v>2018</v>
      </c>
      <c r="E1175" s="27">
        <v>43284</v>
      </c>
      <c r="F1175" s="2">
        <v>49</v>
      </c>
    </row>
    <row r="1176" spans="1:6" x14ac:dyDescent="0.3">
      <c r="A1176" s="2" t="s">
        <v>6</v>
      </c>
      <c r="B1176" s="2" t="s">
        <v>21</v>
      </c>
      <c r="C1176" s="2" t="s">
        <v>22</v>
      </c>
      <c r="D1176" s="2">
        <v>2018</v>
      </c>
      <c r="E1176" s="27">
        <v>43284</v>
      </c>
      <c r="F1176" s="2">
        <v>38.5</v>
      </c>
    </row>
    <row r="1177" spans="1:6" x14ac:dyDescent="0.3">
      <c r="A1177" s="2" t="s">
        <v>6</v>
      </c>
      <c r="B1177" s="2" t="s">
        <v>21</v>
      </c>
      <c r="C1177" s="2" t="s">
        <v>23</v>
      </c>
      <c r="D1177" s="2">
        <v>2018</v>
      </c>
      <c r="E1177" s="27">
        <v>43284</v>
      </c>
      <c r="F1177" s="2">
        <v>66.5</v>
      </c>
    </row>
    <row r="1178" spans="1:6" x14ac:dyDescent="0.3">
      <c r="A1178" s="2" t="s">
        <v>6</v>
      </c>
      <c r="B1178" s="2" t="s">
        <v>21</v>
      </c>
      <c r="C1178" s="2" t="s">
        <v>24</v>
      </c>
      <c r="D1178" s="2">
        <v>2018</v>
      </c>
      <c r="E1178" s="27">
        <v>43284</v>
      </c>
      <c r="F1178" s="2">
        <v>29.5</v>
      </c>
    </row>
    <row r="1179" spans="1:6" x14ac:dyDescent="0.3">
      <c r="A1179" s="2" t="s">
        <v>6</v>
      </c>
      <c r="B1179" s="2" t="s">
        <v>21</v>
      </c>
      <c r="C1179" s="2" t="s">
        <v>25</v>
      </c>
      <c r="D1179" s="2">
        <v>2018</v>
      </c>
      <c r="E1179" s="27">
        <v>43284</v>
      </c>
      <c r="F1179" s="2">
        <v>55.5</v>
      </c>
    </row>
    <row r="1180" spans="1:6" x14ac:dyDescent="0.3">
      <c r="A1180" s="2" t="s">
        <v>6</v>
      </c>
      <c r="B1180" s="2" t="s">
        <v>26</v>
      </c>
      <c r="C1180" s="2" t="s">
        <v>27</v>
      </c>
      <c r="D1180" s="2">
        <v>2018</v>
      </c>
      <c r="E1180" s="27">
        <v>43284</v>
      </c>
      <c r="F1180" s="2">
        <v>60</v>
      </c>
    </row>
    <row r="1181" spans="1:6" x14ac:dyDescent="0.3">
      <c r="A1181" s="2" t="s">
        <v>6</v>
      </c>
      <c r="B1181" s="2" t="s">
        <v>26</v>
      </c>
      <c r="C1181" s="2" t="s">
        <v>28</v>
      </c>
      <c r="D1181" s="2">
        <v>2018</v>
      </c>
      <c r="E1181" s="27">
        <v>43284</v>
      </c>
      <c r="F1181" s="2">
        <v>47.5</v>
      </c>
    </row>
    <row r="1182" spans="1:6" x14ac:dyDescent="0.3">
      <c r="A1182" s="2" t="s">
        <v>6</v>
      </c>
      <c r="B1182" s="2" t="s">
        <v>26</v>
      </c>
      <c r="C1182" s="2" t="s">
        <v>29</v>
      </c>
      <c r="D1182" s="2">
        <v>2018</v>
      </c>
      <c r="E1182" s="27">
        <v>43284</v>
      </c>
      <c r="F1182" s="2">
        <v>62</v>
      </c>
    </row>
    <row r="1183" spans="1:6" x14ac:dyDescent="0.3">
      <c r="A1183" s="2" t="s">
        <v>6</v>
      </c>
      <c r="B1183" s="2" t="s">
        <v>26</v>
      </c>
      <c r="C1183" s="2" t="s">
        <v>30</v>
      </c>
      <c r="D1183" s="2">
        <v>2018</v>
      </c>
      <c r="E1183" s="27">
        <v>43284</v>
      </c>
      <c r="F1183" s="2">
        <v>68.5</v>
      </c>
    </row>
    <row r="1184" spans="1:6" x14ac:dyDescent="0.3">
      <c r="A1184" s="2" t="s">
        <v>31</v>
      </c>
      <c r="B1184" s="2" t="s">
        <v>11</v>
      </c>
      <c r="C1184" s="2" t="s">
        <v>32</v>
      </c>
      <c r="D1184" s="2">
        <v>2018</v>
      </c>
      <c r="E1184" s="27">
        <v>43287</v>
      </c>
      <c r="F1184" s="2">
        <v>95</v>
      </c>
    </row>
    <row r="1185" spans="1:6" x14ac:dyDescent="0.3">
      <c r="A1185" s="2" t="s">
        <v>31</v>
      </c>
      <c r="B1185" s="2" t="s">
        <v>11</v>
      </c>
      <c r="C1185" s="2" t="s">
        <v>33</v>
      </c>
      <c r="D1185" s="2">
        <v>2018</v>
      </c>
      <c r="E1185" s="27">
        <v>43287</v>
      </c>
      <c r="F1185" s="2">
        <v>91</v>
      </c>
    </row>
    <row r="1186" spans="1:6" x14ac:dyDescent="0.3">
      <c r="A1186" s="2" t="s">
        <v>31</v>
      </c>
      <c r="B1186" s="2" t="s">
        <v>11</v>
      </c>
      <c r="C1186" s="2" t="s">
        <v>34</v>
      </c>
      <c r="D1186" s="2">
        <v>2018</v>
      </c>
      <c r="E1186" s="27">
        <v>43287</v>
      </c>
      <c r="F1186" s="2">
        <v>120</v>
      </c>
    </row>
    <row r="1187" spans="1:6" x14ac:dyDescent="0.3">
      <c r="A1187" s="2" t="s">
        <v>31</v>
      </c>
      <c r="B1187" s="2" t="s">
        <v>16</v>
      </c>
      <c r="C1187" s="2" t="s">
        <v>35</v>
      </c>
      <c r="D1187" s="2">
        <v>2018</v>
      </c>
      <c r="E1187" s="27">
        <v>43287</v>
      </c>
      <c r="F1187" s="2">
        <v>81.5</v>
      </c>
    </row>
    <row r="1188" spans="1:6" x14ac:dyDescent="0.3">
      <c r="A1188" s="2" t="s">
        <v>31</v>
      </c>
      <c r="B1188" s="2" t="s">
        <v>16</v>
      </c>
      <c r="C1188" s="2" t="s">
        <v>36</v>
      </c>
      <c r="D1188" s="2">
        <v>2018</v>
      </c>
      <c r="E1188" s="27">
        <v>43287</v>
      </c>
      <c r="F1188" s="2">
        <v>120</v>
      </c>
    </row>
    <row r="1189" spans="1:6" x14ac:dyDescent="0.3">
      <c r="A1189" s="2" t="s">
        <v>31</v>
      </c>
      <c r="B1189" s="2" t="s">
        <v>16</v>
      </c>
      <c r="C1189" s="2" t="s">
        <v>37</v>
      </c>
      <c r="D1189" s="2">
        <v>2018</v>
      </c>
      <c r="E1189" s="27">
        <v>43287</v>
      </c>
      <c r="F1189" s="2">
        <v>120</v>
      </c>
    </row>
    <row r="1190" spans="1:6" x14ac:dyDescent="0.3">
      <c r="A1190" s="2" t="s">
        <v>31</v>
      </c>
      <c r="B1190" s="2" t="s">
        <v>21</v>
      </c>
      <c r="C1190" s="2" t="s">
        <v>38</v>
      </c>
      <c r="D1190" s="2">
        <v>2018</v>
      </c>
      <c r="E1190" s="27">
        <v>43287</v>
      </c>
      <c r="F1190" s="2">
        <v>55</v>
      </c>
    </row>
    <row r="1191" spans="1:6" x14ac:dyDescent="0.3">
      <c r="A1191" s="2" t="s">
        <v>31</v>
      </c>
      <c r="B1191" s="2" t="s">
        <v>21</v>
      </c>
      <c r="C1191" s="2" t="s">
        <v>39</v>
      </c>
      <c r="D1191" s="2">
        <v>2018</v>
      </c>
      <c r="E1191" s="27">
        <v>43287</v>
      </c>
      <c r="F1191" s="2">
        <v>86.5</v>
      </c>
    </row>
    <row r="1192" spans="1:6" x14ac:dyDescent="0.3">
      <c r="A1192" s="2" t="s">
        <v>31</v>
      </c>
      <c r="B1192" s="2" t="s">
        <v>21</v>
      </c>
      <c r="C1192" s="2" t="s">
        <v>40</v>
      </c>
      <c r="D1192" s="2">
        <v>2018</v>
      </c>
      <c r="E1192" s="27">
        <v>43287</v>
      </c>
      <c r="F1192" s="2">
        <v>106.5</v>
      </c>
    </row>
    <row r="1193" spans="1:6" x14ac:dyDescent="0.3">
      <c r="A1193" s="2" t="s">
        <v>31</v>
      </c>
      <c r="B1193" s="2" t="s">
        <v>26</v>
      </c>
      <c r="C1193" s="2" t="s">
        <v>41</v>
      </c>
      <c r="D1193" s="2">
        <v>2018</v>
      </c>
      <c r="E1193" s="27">
        <v>43287</v>
      </c>
      <c r="F1193" s="2">
        <v>120</v>
      </c>
    </row>
    <row r="1194" spans="1:6" x14ac:dyDescent="0.3">
      <c r="A1194" s="2" t="s">
        <v>31</v>
      </c>
      <c r="B1194" s="2" t="s">
        <v>26</v>
      </c>
      <c r="C1194" s="2" t="s">
        <v>42</v>
      </c>
      <c r="D1194" s="2">
        <v>2018</v>
      </c>
      <c r="E1194" s="27">
        <v>43287</v>
      </c>
      <c r="F1194" s="2">
        <v>120</v>
      </c>
    </row>
    <row r="1195" spans="1:6" x14ac:dyDescent="0.3">
      <c r="A1195" s="2" t="s">
        <v>31</v>
      </c>
      <c r="B1195" s="2" t="s">
        <v>26</v>
      </c>
      <c r="C1195" s="2" t="s">
        <v>43</v>
      </c>
      <c r="D1195" s="2">
        <v>2018</v>
      </c>
      <c r="E1195" s="27">
        <v>43287</v>
      </c>
      <c r="F1195" s="2">
        <v>94</v>
      </c>
    </row>
    <row r="1196" spans="1:6" x14ac:dyDescent="0.3">
      <c r="A1196" s="2" t="s">
        <v>6</v>
      </c>
      <c r="B1196" s="2" t="s">
        <v>3</v>
      </c>
      <c r="C1196" s="2" t="s">
        <v>7</v>
      </c>
      <c r="D1196" s="2">
        <v>2018</v>
      </c>
      <c r="E1196" s="27">
        <v>43287</v>
      </c>
      <c r="F1196" s="2">
        <v>40</v>
      </c>
    </row>
    <row r="1197" spans="1:6" x14ac:dyDescent="0.3">
      <c r="A1197" s="2" t="s">
        <v>6</v>
      </c>
      <c r="B1197" s="2" t="s">
        <v>3</v>
      </c>
      <c r="C1197" s="2" t="s">
        <v>8</v>
      </c>
      <c r="D1197" s="2">
        <v>2018</v>
      </c>
      <c r="E1197" s="27">
        <v>43287</v>
      </c>
      <c r="F1197" s="2">
        <v>33</v>
      </c>
    </row>
    <row r="1198" spans="1:6" x14ac:dyDescent="0.3">
      <c r="A1198" s="2" t="s">
        <v>6</v>
      </c>
      <c r="B1198" s="2" t="s">
        <v>3</v>
      </c>
      <c r="C1198" s="2" t="s">
        <v>9</v>
      </c>
      <c r="D1198" s="2">
        <v>2018</v>
      </c>
      <c r="E1198" s="27">
        <v>43287</v>
      </c>
      <c r="F1198" s="2">
        <v>43</v>
      </c>
    </row>
    <row r="1199" spans="1:6" x14ac:dyDescent="0.3">
      <c r="A1199" s="2" t="s">
        <v>6</v>
      </c>
      <c r="B1199" s="2" t="s">
        <v>3</v>
      </c>
      <c r="C1199" s="2" t="s">
        <v>10</v>
      </c>
      <c r="D1199" s="2">
        <v>2018</v>
      </c>
      <c r="E1199" s="27">
        <v>43287</v>
      </c>
      <c r="F1199" s="2">
        <v>44</v>
      </c>
    </row>
    <row r="1200" spans="1:6" x14ac:dyDescent="0.3">
      <c r="A1200" s="2" t="s">
        <v>6</v>
      </c>
      <c r="B1200" s="2" t="s">
        <v>11</v>
      </c>
      <c r="C1200" s="2" t="s">
        <v>12</v>
      </c>
      <c r="D1200" s="2">
        <v>2018</v>
      </c>
      <c r="E1200" s="27">
        <v>43287</v>
      </c>
      <c r="F1200" s="2">
        <v>74</v>
      </c>
    </row>
    <row r="1201" spans="1:6" x14ac:dyDescent="0.3">
      <c r="A1201" s="2" t="s">
        <v>6</v>
      </c>
      <c r="B1201" s="2" t="s">
        <v>11</v>
      </c>
      <c r="C1201" s="2" t="s">
        <v>13</v>
      </c>
      <c r="D1201" s="2">
        <v>2018</v>
      </c>
      <c r="E1201" s="27">
        <v>43287</v>
      </c>
      <c r="F1201" s="2">
        <v>29</v>
      </c>
    </row>
    <row r="1202" spans="1:6" x14ac:dyDescent="0.3">
      <c r="A1202" s="2" t="s">
        <v>6</v>
      </c>
      <c r="B1202" s="2" t="s">
        <v>11</v>
      </c>
      <c r="C1202" s="2" t="s">
        <v>14</v>
      </c>
      <c r="D1202" s="2">
        <v>2018</v>
      </c>
      <c r="E1202" s="27">
        <v>43287</v>
      </c>
      <c r="F1202" s="2">
        <v>89</v>
      </c>
    </row>
    <row r="1203" spans="1:6" x14ac:dyDescent="0.3">
      <c r="A1203" s="2" t="s">
        <v>6</v>
      </c>
      <c r="B1203" s="2" t="s">
        <v>11</v>
      </c>
      <c r="C1203" s="2" t="s">
        <v>15</v>
      </c>
      <c r="D1203" s="2">
        <v>2018</v>
      </c>
      <c r="E1203" s="27">
        <v>43287</v>
      </c>
      <c r="F1203" s="2">
        <v>44</v>
      </c>
    </row>
    <row r="1204" spans="1:6" x14ac:dyDescent="0.3">
      <c r="A1204" s="2" t="s">
        <v>6</v>
      </c>
      <c r="B1204" s="2" t="s">
        <v>16</v>
      </c>
      <c r="C1204" s="2" t="s">
        <v>17</v>
      </c>
      <c r="D1204" s="2">
        <v>2018</v>
      </c>
      <c r="E1204" s="27">
        <v>43287</v>
      </c>
      <c r="F1204" s="2">
        <v>58</v>
      </c>
    </row>
    <row r="1205" spans="1:6" x14ac:dyDescent="0.3">
      <c r="A1205" s="2" t="s">
        <v>6</v>
      </c>
      <c r="B1205" s="2" t="s">
        <v>16</v>
      </c>
      <c r="C1205" s="2" t="s">
        <v>18</v>
      </c>
      <c r="D1205" s="2">
        <v>2018</v>
      </c>
      <c r="E1205" s="27">
        <v>43287</v>
      </c>
      <c r="F1205" s="2">
        <v>36</v>
      </c>
    </row>
    <row r="1206" spans="1:6" x14ac:dyDescent="0.3">
      <c r="A1206" s="2" t="s">
        <v>6</v>
      </c>
      <c r="B1206" s="2" t="s">
        <v>16</v>
      </c>
      <c r="C1206" s="2" t="s">
        <v>19</v>
      </c>
      <c r="D1206" s="2">
        <v>2018</v>
      </c>
      <c r="E1206" s="27">
        <v>43287</v>
      </c>
      <c r="F1206" s="2">
        <v>70</v>
      </c>
    </row>
    <row r="1207" spans="1:6" x14ac:dyDescent="0.3">
      <c r="A1207" s="2" t="s">
        <v>6</v>
      </c>
      <c r="B1207" s="2" t="s">
        <v>16</v>
      </c>
      <c r="C1207" s="2" t="s">
        <v>20</v>
      </c>
      <c r="D1207" s="2">
        <v>2018</v>
      </c>
      <c r="E1207" s="27">
        <v>43287</v>
      </c>
      <c r="F1207" s="2">
        <v>50</v>
      </c>
    </row>
    <row r="1208" spans="1:6" x14ac:dyDescent="0.3">
      <c r="A1208" s="2" t="s">
        <v>6</v>
      </c>
      <c r="B1208" s="2" t="s">
        <v>21</v>
      </c>
      <c r="C1208" s="2" t="s">
        <v>22</v>
      </c>
      <c r="D1208" s="2">
        <v>2018</v>
      </c>
      <c r="E1208" s="27">
        <v>43287</v>
      </c>
      <c r="F1208" s="2">
        <v>39</v>
      </c>
    </row>
    <row r="1209" spans="1:6" x14ac:dyDescent="0.3">
      <c r="A1209" s="2" t="s">
        <v>6</v>
      </c>
      <c r="B1209" s="2" t="s">
        <v>21</v>
      </c>
      <c r="C1209" s="2" t="s">
        <v>23</v>
      </c>
      <c r="D1209" s="2">
        <v>2018</v>
      </c>
      <c r="E1209" s="27">
        <v>43287</v>
      </c>
      <c r="F1209" s="2">
        <v>67</v>
      </c>
    </row>
    <row r="1210" spans="1:6" x14ac:dyDescent="0.3">
      <c r="A1210" s="2" t="s">
        <v>6</v>
      </c>
      <c r="B1210" s="2" t="s">
        <v>21</v>
      </c>
      <c r="C1210" s="2" t="s">
        <v>24</v>
      </c>
      <c r="D1210" s="2">
        <v>2018</v>
      </c>
      <c r="E1210" s="27">
        <v>43287</v>
      </c>
      <c r="F1210" s="2">
        <v>25.5</v>
      </c>
    </row>
    <row r="1211" spans="1:6" x14ac:dyDescent="0.3">
      <c r="A1211" s="2" t="s">
        <v>6</v>
      </c>
      <c r="B1211" s="2" t="s">
        <v>21</v>
      </c>
      <c r="C1211" s="2" t="s">
        <v>25</v>
      </c>
      <c r="D1211" s="2">
        <v>2018</v>
      </c>
      <c r="E1211" s="27">
        <v>43287</v>
      </c>
      <c r="F1211" s="2">
        <v>76</v>
      </c>
    </row>
    <row r="1212" spans="1:6" x14ac:dyDescent="0.3">
      <c r="A1212" s="2" t="s">
        <v>6</v>
      </c>
      <c r="B1212" s="2" t="s">
        <v>26</v>
      </c>
      <c r="C1212" s="2" t="s">
        <v>27</v>
      </c>
      <c r="D1212" s="2">
        <v>2018</v>
      </c>
      <c r="E1212" s="27">
        <v>43287</v>
      </c>
      <c r="F1212" s="2">
        <v>70</v>
      </c>
    </row>
    <row r="1213" spans="1:6" x14ac:dyDescent="0.3">
      <c r="A1213" s="2" t="s">
        <v>6</v>
      </c>
      <c r="B1213" s="2" t="s">
        <v>26</v>
      </c>
      <c r="C1213" s="2" t="s">
        <v>28</v>
      </c>
      <c r="D1213" s="2">
        <v>2018</v>
      </c>
      <c r="E1213" s="27">
        <v>43287</v>
      </c>
      <c r="F1213" s="2">
        <v>70</v>
      </c>
    </row>
    <row r="1214" spans="1:6" x14ac:dyDescent="0.3">
      <c r="A1214" s="2" t="s">
        <v>6</v>
      </c>
      <c r="B1214" s="2" t="s">
        <v>26</v>
      </c>
      <c r="C1214" s="2" t="s">
        <v>29</v>
      </c>
      <c r="D1214" s="2">
        <v>2018</v>
      </c>
      <c r="E1214" s="27">
        <v>43287</v>
      </c>
      <c r="F1214" s="2">
        <v>63.5</v>
      </c>
    </row>
    <row r="1215" spans="1:6" x14ac:dyDescent="0.3">
      <c r="A1215" s="2" t="s">
        <v>6</v>
      </c>
      <c r="B1215" s="2" t="s">
        <v>26</v>
      </c>
      <c r="C1215" s="2" t="s">
        <v>30</v>
      </c>
      <c r="D1215" s="2">
        <v>2018</v>
      </c>
      <c r="E1215" s="27">
        <v>43287</v>
      </c>
      <c r="F1215" s="2">
        <v>46</v>
      </c>
    </row>
    <row r="1216" spans="1:6" x14ac:dyDescent="0.3">
      <c r="A1216" s="2" t="s">
        <v>31</v>
      </c>
      <c r="B1216" s="2" t="s">
        <v>11</v>
      </c>
      <c r="C1216" s="2" t="s">
        <v>32</v>
      </c>
      <c r="D1216" s="2">
        <v>2018</v>
      </c>
      <c r="E1216" s="27">
        <v>43297</v>
      </c>
      <c r="F1216" s="2">
        <v>69</v>
      </c>
    </row>
    <row r="1217" spans="1:6" x14ac:dyDescent="0.3">
      <c r="A1217" s="2" t="s">
        <v>31</v>
      </c>
      <c r="B1217" s="2" t="s">
        <v>11</v>
      </c>
      <c r="C1217" s="2" t="s">
        <v>33</v>
      </c>
      <c r="D1217" s="2">
        <v>2018</v>
      </c>
      <c r="E1217" s="27">
        <v>43297</v>
      </c>
      <c r="F1217" s="2">
        <v>95</v>
      </c>
    </row>
    <row r="1218" spans="1:6" x14ac:dyDescent="0.3">
      <c r="A1218" s="2" t="s">
        <v>31</v>
      </c>
      <c r="B1218" s="2" t="s">
        <v>11</v>
      </c>
      <c r="C1218" s="2" t="s">
        <v>34</v>
      </c>
      <c r="D1218" s="2">
        <v>2018</v>
      </c>
      <c r="E1218" s="27">
        <v>43297</v>
      </c>
      <c r="F1218" s="2">
        <v>120</v>
      </c>
    </row>
    <row r="1219" spans="1:6" x14ac:dyDescent="0.3">
      <c r="A1219" s="2" t="s">
        <v>31</v>
      </c>
      <c r="B1219" s="2" t="s">
        <v>16</v>
      </c>
      <c r="C1219" s="2" t="s">
        <v>35</v>
      </c>
      <c r="D1219" s="2">
        <v>2018</v>
      </c>
      <c r="E1219" s="27">
        <v>43297</v>
      </c>
      <c r="F1219" s="2">
        <v>78</v>
      </c>
    </row>
    <row r="1220" spans="1:6" x14ac:dyDescent="0.3">
      <c r="A1220" s="2" t="s">
        <v>31</v>
      </c>
      <c r="B1220" s="2" t="s">
        <v>16</v>
      </c>
      <c r="C1220" s="2" t="s">
        <v>36</v>
      </c>
      <c r="D1220" s="2">
        <v>2018</v>
      </c>
      <c r="E1220" s="27">
        <v>43297</v>
      </c>
      <c r="F1220" s="2">
        <v>120</v>
      </c>
    </row>
    <row r="1221" spans="1:6" x14ac:dyDescent="0.3">
      <c r="A1221" s="2" t="s">
        <v>31</v>
      </c>
      <c r="B1221" s="2" t="s">
        <v>16</v>
      </c>
      <c r="C1221" s="2" t="s">
        <v>37</v>
      </c>
      <c r="D1221" s="2">
        <v>2018</v>
      </c>
      <c r="E1221" s="27">
        <v>43297</v>
      </c>
      <c r="F1221" s="2">
        <v>120</v>
      </c>
    </row>
    <row r="1222" spans="1:6" x14ac:dyDescent="0.3">
      <c r="A1222" s="2" t="s">
        <v>31</v>
      </c>
      <c r="B1222" s="2" t="s">
        <v>21</v>
      </c>
      <c r="C1222" s="2" t="s">
        <v>38</v>
      </c>
      <c r="D1222" s="2">
        <v>2018</v>
      </c>
      <c r="E1222" s="27">
        <v>43297</v>
      </c>
      <c r="F1222" s="2">
        <v>75</v>
      </c>
    </row>
    <row r="1223" spans="1:6" x14ac:dyDescent="0.3">
      <c r="A1223" s="2" t="s">
        <v>31</v>
      </c>
      <c r="B1223" s="2" t="s">
        <v>21</v>
      </c>
      <c r="C1223" s="2" t="s">
        <v>39</v>
      </c>
      <c r="D1223" s="2">
        <v>2018</v>
      </c>
      <c r="E1223" s="27">
        <v>43297</v>
      </c>
      <c r="F1223" s="2">
        <v>90</v>
      </c>
    </row>
    <row r="1224" spans="1:6" x14ac:dyDescent="0.3">
      <c r="A1224" s="2" t="s">
        <v>31</v>
      </c>
      <c r="B1224" s="2" t="s">
        <v>21</v>
      </c>
      <c r="C1224" s="2" t="s">
        <v>40</v>
      </c>
      <c r="D1224" s="2">
        <v>2018</v>
      </c>
      <c r="E1224" s="27">
        <v>43297</v>
      </c>
      <c r="F1224" s="2">
        <v>120</v>
      </c>
    </row>
    <row r="1225" spans="1:6" x14ac:dyDescent="0.3">
      <c r="A1225" s="2" t="s">
        <v>31</v>
      </c>
      <c r="B1225" s="2" t="s">
        <v>26</v>
      </c>
      <c r="C1225" s="2" t="s">
        <v>41</v>
      </c>
      <c r="D1225" s="2">
        <v>2018</v>
      </c>
      <c r="E1225" s="27">
        <v>43297</v>
      </c>
      <c r="F1225" s="2">
        <v>120</v>
      </c>
    </row>
    <row r="1226" spans="1:6" x14ac:dyDescent="0.3">
      <c r="A1226" s="2" t="s">
        <v>31</v>
      </c>
      <c r="B1226" s="2" t="s">
        <v>26</v>
      </c>
      <c r="C1226" s="2" t="s">
        <v>42</v>
      </c>
      <c r="D1226" s="2">
        <v>2018</v>
      </c>
      <c r="E1226" s="27">
        <v>43297</v>
      </c>
      <c r="F1226" s="2">
        <v>120</v>
      </c>
    </row>
    <row r="1227" spans="1:6" x14ac:dyDescent="0.3">
      <c r="A1227" s="2" t="s">
        <v>31</v>
      </c>
      <c r="B1227" s="2" t="s">
        <v>26</v>
      </c>
      <c r="C1227" s="2" t="s">
        <v>43</v>
      </c>
      <c r="D1227" s="2">
        <v>2018</v>
      </c>
      <c r="E1227" s="27">
        <v>43297</v>
      </c>
      <c r="F1227" s="2">
        <v>91</v>
      </c>
    </row>
    <row r="1228" spans="1:6" x14ac:dyDescent="0.3">
      <c r="A1228" s="2" t="s">
        <v>6</v>
      </c>
      <c r="B1228" s="2" t="s">
        <v>3</v>
      </c>
      <c r="C1228" s="2" t="s">
        <v>7</v>
      </c>
      <c r="D1228" s="2">
        <v>2018</v>
      </c>
      <c r="E1228" s="27">
        <v>43297</v>
      </c>
      <c r="F1228" s="2">
        <v>44</v>
      </c>
    </row>
    <row r="1229" spans="1:6" x14ac:dyDescent="0.3">
      <c r="A1229" s="2" t="s">
        <v>6</v>
      </c>
      <c r="B1229" s="2" t="s">
        <v>3</v>
      </c>
      <c r="C1229" s="2" t="s">
        <v>8</v>
      </c>
      <c r="D1229" s="2">
        <v>2018</v>
      </c>
      <c r="E1229" s="27">
        <v>43297</v>
      </c>
      <c r="F1229" s="2">
        <v>39</v>
      </c>
    </row>
    <row r="1230" spans="1:6" x14ac:dyDescent="0.3">
      <c r="A1230" s="2" t="s">
        <v>6</v>
      </c>
      <c r="B1230" s="2" t="s">
        <v>3</v>
      </c>
      <c r="C1230" s="2" t="s">
        <v>9</v>
      </c>
      <c r="D1230" s="2">
        <v>2018</v>
      </c>
      <c r="E1230" s="27">
        <v>43297</v>
      </c>
      <c r="F1230" s="2">
        <v>43</v>
      </c>
    </row>
    <row r="1231" spans="1:6" x14ac:dyDescent="0.3">
      <c r="A1231" s="2" t="s">
        <v>6</v>
      </c>
      <c r="B1231" s="2" t="s">
        <v>3</v>
      </c>
      <c r="C1231" s="2" t="s">
        <v>10</v>
      </c>
      <c r="D1231" s="2">
        <v>2018</v>
      </c>
      <c r="E1231" s="27">
        <v>43297</v>
      </c>
      <c r="F1231" s="2">
        <v>63</v>
      </c>
    </row>
    <row r="1232" spans="1:6" x14ac:dyDescent="0.3">
      <c r="A1232" s="2" t="s">
        <v>6</v>
      </c>
      <c r="B1232" s="2" t="s">
        <v>11</v>
      </c>
      <c r="C1232" s="2" t="s">
        <v>12</v>
      </c>
      <c r="D1232" s="2">
        <v>2018</v>
      </c>
      <c r="E1232" s="27">
        <v>43297</v>
      </c>
      <c r="F1232" s="2">
        <v>75</v>
      </c>
    </row>
    <row r="1233" spans="1:6" x14ac:dyDescent="0.3">
      <c r="A1233" s="2" t="s">
        <v>6</v>
      </c>
      <c r="B1233" s="2" t="s">
        <v>11</v>
      </c>
      <c r="C1233" s="2" t="s">
        <v>13</v>
      </c>
      <c r="D1233" s="2">
        <v>2018</v>
      </c>
      <c r="E1233" s="27">
        <v>43297</v>
      </c>
      <c r="F1233" s="2">
        <v>34</v>
      </c>
    </row>
    <row r="1234" spans="1:6" x14ac:dyDescent="0.3">
      <c r="A1234" s="2" t="s">
        <v>6</v>
      </c>
      <c r="B1234" s="2" t="s">
        <v>11</v>
      </c>
      <c r="C1234" s="2" t="s">
        <v>14</v>
      </c>
      <c r="D1234" s="2">
        <v>2018</v>
      </c>
      <c r="E1234" s="27">
        <v>43297</v>
      </c>
      <c r="F1234" s="2">
        <v>89</v>
      </c>
    </row>
    <row r="1235" spans="1:6" x14ac:dyDescent="0.3">
      <c r="A1235" s="2" t="s">
        <v>6</v>
      </c>
      <c r="B1235" s="2" t="s">
        <v>11</v>
      </c>
      <c r="C1235" s="2" t="s">
        <v>15</v>
      </c>
      <c r="D1235" s="2">
        <v>2018</v>
      </c>
      <c r="E1235" s="27">
        <v>43297</v>
      </c>
      <c r="F1235" s="2">
        <v>51</v>
      </c>
    </row>
    <row r="1236" spans="1:6" x14ac:dyDescent="0.3">
      <c r="A1236" s="2" t="s">
        <v>6</v>
      </c>
      <c r="B1236" s="2" t="s">
        <v>16</v>
      </c>
      <c r="C1236" s="2" t="s">
        <v>17</v>
      </c>
      <c r="D1236" s="2">
        <v>2018</v>
      </c>
      <c r="E1236" s="27">
        <v>43297</v>
      </c>
      <c r="F1236" s="2">
        <v>61</v>
      </c>
    </row>
    <row r="1237" spans="1:6" x14ac:dyDescent="0.3">
      <c r="A1237" s="2" t="s">
        <v>6</v>
      </c>
      <c r="B1237" s="2" t="s">
        <v>16</v>
      </c>
      <c r="C1237" s="2" t="s">
        <v>18</v>
      </c>
      <c r="D1237" s="2">
        <v>2018</v>
      </c>
      <c r="E1237" s="27">
        <v>43297</v>
      </c>
      <c r="F1237" s="2">
        <v>33</v>
      </c>
    </row>
    <row r="1238" spans="1:6" x14ac:dyDescent="0.3">
      <c r="A1238" s="2" t="s">
        <v>6</v>
      </c>
      <c r="B1238" s="2" t="s">
        <v>16</v>
      </c>
      <c r="C1238" s="2" t="s">
        <v>19</v>
      </c>
      <c r="D1238" s="2">
        <v>2018</v>
      </c>
      <c r="E1238" s="27">
        <v>43297</v>
      </c>
      <c r="F1238" s="2">
        <v>77</v>
      </c>
    </row>
    <row r="1239" spans="1:6" x14ac:dyDescent="0.3">
      <c r="A1239" s="2" t="s">
        <v>6</v>
      </c>
      <c r="B1239" s="2" t="s">
        <v>16</v>
      </c>
      <c r="C1239" s="2" t="s">
        <v>20</v>
      </c>
      <c r="D1239" s="2">
        <v>2018</v>
      </c>
      <c r="E1239" s="27">
        <v>43297</v>
      </c>
      <c r="F1239" s="2">
        <v>70</v>
      </c>
    </row>
    <row r="1240" spans="1:6" x14ac:dyDescent="0.3">
      <c r="A1240" s="2" t="s">
        <v>6</v>
      </c>
      <c r="B1240" s="2" t="s">
        <v>21</v>
      </c>
      <c r="C1240" s="2" t="s">
        <v>22</v>
      </c>
      <c r="D1240" s="2">
        <v>2018</v>
      </c>
      <c r="E1240" s="27">
        <v>43297</v>
      </c>
      <c r="F1240" s="2">
        <v>40</v>
      </c>
    </row>
    <row r="1241" spans="1:6" x14ac:dyDescent="0.3">
      <c r="A1241" s="2" t="s">
        <v>6</v>
      </c>
      <c r="B1241" s="2" t="s">
        <v>21</v>
      </c>
      <c r="C1241" s="2" t="s">
        <v>23</v>
      </c>
      <c r="D1241" s="2">
        <v>2018</v>
      </c>
      <c r="E1241" s="27">
        <v>43297</v>
      </c>
      <c r="F1241" s="2">
        <v>65</v>
      </c>
    </row>
    <row r="1242" spans="1:6" x14ac:dyDescent="0.3">
      <c r="A1242" s="2" t="s">
        <v>6</v>
      </c>
      <c r="B1242" s="2" t="s">
        <v>21</v>
      </c>
      <c r="C1242" s="2" t="s">
        <v>24</v>
      </c>
      <c r="D1242" s="2">
        <v>2018</v>
      </c>
      <c r="E1242" s="27">
        <v>43297</v>
      </c>
      <c r="F1242" s="2">
        <v>32</v>
      </c>
    </row>
    <row r="1243" spans="1:6" x14ac:dyDescent="0.3">
      <c r="A1243" s="2" t="s">
        <v>6</v>
      </c>
      <c r="B1243" s="2" t="s">
        <v>21</v>
      </c>
      <c r="C1243" s="2" t="s">
        <v>25</v>
      </c>
      <c r="D1243" s="2">
        <v>2018</v>
      </c>
      <c r="E1243" s="27">
        <v>43297</v>
      </c>
      <c r="F1243" s="2">
        <v>64</v>
      </c>
    </row>
    <row r="1244" spans="1:6" x14ac:dyDescent="0.3">
      <c r="A1244" s="2" t="s">
        <v>6</v>
      </c>
      <c r="B1244" s="2" t="s">
        <v>26</v>
      </c>
      <c r="C1244" s="2" t="s">
        <v>27</v>
      </c>
      <c r="D1244" s="2">
        <v>2018</v>
      </c>
      <c r="E1244" s="27">
        <v>43297</v>
      </c>
      <c r="F1244" s="2">
        <v>66</v>
      </c>
    </row>
    <row r="1245" spans="1:6" x14ac:dyDescent="0.3">
      <c r="A1245" s="2" t="s">
        <v>6</v>
      </c>
      <c r="B1245" s="2" t="s">
        <v>26</v>
      </c>
      <c r="C1245" s="2" t="s">
        <v>28</v>
      </c>
      <c r="D1245" s="2">
        <v>2018</v>
      </c>
      <c r="E1245" s="27">
        <v>43297</v>
      </c>
      <c r="F1245" s="2">
        <v>75</v>
      </c>
    </row>
    <row r="1246" spans="1:6" x14ac:dyDescent="0.3">
      <c r="A1246" s="2" t="s">
        <v>6</v>
      </c>
      <c r="B1246" s="2" t="s">
        <v>26</v>
      </c>
      <c r="C1246" s="2" t="s">
        <v>29</v>
      </c>
      <c r="D1246" s="2">
        <v>2018</v>
      </c>
      <c r="E1246" s="27">
        <v>43297</v>
      </c>
      <c r="F1246" s="2">
        <v>57</v>
      </c>
    </row>
    <row r="1247" spans="1:6" x14ac:dyDescent="0.3">
      <c r="A1247" s="2" t="s">
        <v>6</v>
      </c>
      <c r="B1247" s="2" t="s">
        <v>26</v>
      </c>
      <c r="C1247" s="2" t="s">
        <v>30</v>
      </c>
      <c r="D1247" s="2">
        <v>2018</v>
      </c>
      <c r="E1247" s="27">
        <v>43297</v>
      </c>
      <c r="F1247" s="2">
        <v>74</v>
      </c>
    </row>
    <row r="1248" spans="1:6" x14ac:dyDescent="0.3">
      <c r="A1248" s="2" t="s">
        <v>31</v>
      </c>
      <c r="B1248" s="2" t="s">
        <v>11</v>
      </c>
      <c r="C1248" s="2" t="s">
        <v>32</v>
      </c>
      <c r="D1248" s="2">
        <v>2018</v>
      </c>
      <c r="E1248" s="27">
        <v>43300</v>
      </c>
      <c r="F1248" s="2">
        <v>96</v>
      </c>
    </row>
    <row r="1249" spans="1:6" x14ac:dyDescent="0.3">
      <c r="A1249" s="2" t="s">
        <v>31</v>
      </c>
      <c r="B1249" s="2" t="s">
        <v>11</v>
      </c>
      <c r="C1249" s="2" t="s">
        <v>33</v>
      </c>
      <c r="D1249" s="2">
        <v>2018</v>
      </c>
      <c r="E1249" s="27">
        <v>43300</v>
      </c>
      <c r="F1249" s="2">
        <v>87</v>
      </c>
    </row>
    <row r="1250" spans="1:6" x14ac:dyDescent="0.3">
      <c r="A1250" s="2" t="s">
        <v>31</v>
      </c>
      <c r="B1250" s="2" t="s">
        <v>11</v>
      </c>
      <c r="C1250" s="2" t="s">
        <v>34</v>
      </c>
      <c r="D1250" s="2">
        <v>2018</v>
      </c>
      <c r="E1250" s="27">
        <v>43300</v>
      </c>
      <c r="F1250" s="2">
        <v>120</v>
      </c>
    </row>
    <row r="1251" spans="1:6" x14ac:dyDescent="0.3">
      <c r="A1251" s="2" t="s">
        <v>31</v>
      </c>
      <c r="B1251" s="2" t="s">
        <v>16</v>
      </c>
      <c r="C1251" s="2" t="s">
        <v>35</v>
      </c>
      <c r="D1251" s="2">
        <v>2018</v>
      </c>
      <c r="E1251" s="27">
        <v>43300</v>
      </c>
      <c r="F1251" s="2">
        <v>120</v>
      </c>
    </row>
    <row r="1252" spans="1:6" x14ac:dyDescent="0.3">
      <c r="A1252" s="2" t="s">
        <v>31</v>
      </c>
      <c r="B1252" s="2" t="s">
        <v>16</v>
      </c>
      <c r="C1252" s="2" t="s">
        <v>36</v>
      </c>
      <c r="D1252" s="2">
        <v>2018</v>
      </c>
      <c r="E1252" s="27">
        <v>43300</v>
      </c>
      <c r="F1252" s="2">
        <v>143</v>
      </c>
    </row>
    <row r="1253" spans="1:6" x14ac:dyDescent="0.3">
      <c r="A1253" s="2" t="s">
        <v>31</v>
      </c>
      <c r="B1253" s="2" t="s">
        <v>16</v>
      </c>
      <c r="C1253" s="2" t="s">
        <v>37</v>
      </c>
      <c r="D1253" s="2">
        <v>2018</v>
      </c>
      <c r="E1253" s="27">
        <v>43300</v>
      </c>
      <c r="F1253" s="2">
        <v>120</v>
      </c>
    </row>
    <row r="1254" spans="1:6" x14ac:dyDescent="0.3">
      <c r="A1254" s="2" t="s">
        <v>31</v>
      </c>
      <c r="B1254" s="2" t="s">
        <v>21</v>
      </c>
      <c r="C1254" s="2" t="s">
        <v>38</v>
      </c>
      <c r="D1254" s="2">
        <v>2018</v>
      </c>
      <c r="E1254" s="27">
        <v>43300</v>
      </c>
      <c r="F1254" s="2">
        <v>75</v>
      </c>
    </row>
    <row r="1255" spans="1:6" x14ac:dyDescent="0.3">
      <c r="A1255" s="2" t="s">
        <v>31</v>
      </c>
      <c r="B1255" s="2" t="s">
        <v>21</v>
      </c>
      <c r="C1255" s="2" t="s">
        <v>39</v>
      </c>
      <c r="D1255" s="2">
        <v>2018</v>
      </c>
      <c r="E1255" s="27">
        <v>43300</v>
      </c>
      <c r="F1255" s="2">
        <v>94</v>
      </c>
    </row>
    <row r="1256" spans="1:6" x14ac:dyDescent="0.3">
      <c r="A1256" s="2" t="s">
        <v>31</v>
      </c>
      <c r="B1256" s="2" t="s">
        <v>21</v>
      </c>
      <c r="C1256" s="2" t="s">
        <v>40</v>
      </c>
      <c r="D1256" s="2">
        <v>2018</v>
      </c>
      <c r="E1256" s="27">
        <v>43300</v>
      </c>
      <c r="F1256" s="2">
        <v>120</v>
      </c>
    </row>
    <row r="1257" spans="1:6" x14ac:dyDescent="0.3">
      <c r="A1257" s="2" t="s">
        <v>31</v>
      </c>
      <c r="B1257" s="2" t="s">
        <v>26</v>
      </c>
      <c r="C1257" s="2" t="s">
        <v>41</v>
      </c>
      <c r="D1257" s="2">
        <v>2018</v>
      </c>
      <c r="E1257" s="27">
        <v>43300</v>
      </c>
      <c r="F1257" s="2">
        <v>77</v>
      </c>
    </row>
    <row r="1258" spans="1:6" x14ac:dyDescent="0.3">
      <c r="A1258" s="2" t="s">
        <v>31</v>
      </c>
      <c r="B1258" s="2" t="s">
        <v>26</v>
      </c>
      <c r="C1258" s="2" t="s">
        <v>42</v>
      </c>
      <c r="D1258" s="2">
        <v>2018</v>
      </c>
      <c r="E1258" s="27">
        <v>43300</v>
      </c>
      <c r="F1258" s="2">
        <v>120</v>
      </c>
    </row>
    <row r="1259" spans="1:6" x14ac:dyDescent="0.3">
      <c r="A1259" s="2" t="s">
        <v>31</v>
      </c>
      <c r="B1259" s="2" t="s">
        <v>26</v>
      </c>
      <c r="C1259" s="2" t="s">
        <v>43</v>
      </c>
      <c r="D1259" s="2">
        <v>2018</v>
      </c>
      <c r="E1259" s="27">
        <v>43300</v>
      </c>
      <c r="F1259" s="2">
        <v>91</v>
      </c>
    </row>
    <row r="1260" spans="1:6" x14ac:dyDescent="0.3">
      <c r="A1260" s="2" t="s">
        <v>6</v>
      </c>
      <c r="B1260" s="2" t="s">
        <v>3</v>
      </c>
      <c r="C1260" s="2" t="s">
        <v>7</v>
      </c>
      <c r="D1260" s="2">
        <v>2018</v>
      </c>
      <c r="E1260" s="27">
        <v>43300</v>
      </c>
      <c r="F1260" s="2">
        <v>47</v>
      </c>
    </row>
    <row r="1261" spans="1:6" x14ac:dyDescent="0.3">
      <c r="A1261" s="2" t="s">
        <v>6</v>
      </c>
      <c r="B1261" s="2" t="s">
        <v>3</v>
      </c>
      <c r="C1261" s="2" t="s">
        <v>8</v>
      </c>
      <c r="D1261" s="2">
        <v>2018</v>
      </c>
      <c r="E1261" s="27">
        <v>43300</v>
      </c>
      <c r="F1261" s="2">
        <v>40</v>
      </c>
    </row>
    <row r="1262" spans="1:6" x14ac:dyDescent="0.3">
      <c r="A1262" s="2" t="s">
        <v>6</v>
      </c>
      <c r="B1262" s="2" t="s">
        <v>3</v>
      </c>
      <c r="C1262" s="2" t="s">
        <v>9</v>
      </c>
      <c r="D1262" s="2">
        <v>2018</v>
      </c>
      <c r="E1262" s="27">
        <v>43300</v>
      </c>
      <c r="F1262" s="2">
        <v>44</v>
      </c>
    </row>
    <row r="1263" spans="1:6" x14ac:dyDescent="0.3">
      <c r="A1263" s="2" t="s">
        <v>6</v>
      </c>
      <c r="B1263" s="2" t="s">
        <v>3</v>
      </c>
      <c r="C1263" s="2" t="s">
        <v>10</v>
      </c>
      <c r="D1263" s="2">
        <v>2018</v>
      </c>
      <c r="E1263" s="27">
        <v>43300</v>
      </c>
      <c r="F1263" s="2">
        <v>61</v>
      </c>
    </row>
    <row r="1264" spans="1:6" x14ac:dyDescent="0.3">
      <c r="A1264" s="2" t="s">
        <v>6</v>
      </c>
      <c r="B1264" s="2" t="s">
        <v>11</v>
      </c>
      <c r="C1264" s="2" t="s">
        <v>12</v>
      </c>
      <c r="D1264" s="2">
        <v>2018</v>
      </c>
      <c r="E1264" s="27">
        <v>43300</v>
      </c>
      <c r="F1264" s="2">
        <v>74</v>
      </c>
    </row>
    <row r="1265" spans="1:6" x14ac:dyDescent="0.3">
      <c r="A1265" s="2" t="s">
        <v>6</v>
      </c>
      <c r="B1265" s="2" t="s">
        <v>11</v>
      </c>
      <c r="C1265" s="2" t="s">
        <v>13</v>
      </c>
      <c r="D1265" s="2">
        <v>2018</v>
      </c>
      <c r="E1265" s="27">
        <v>43300</v>
      </c>
      <c r="F1265" s="2">
        <v>34</v>
      </c>
    </row>
    <row r="1266" spans="1:6" x14ac:dyDescent="0.3">
      <c r="A1266" s="2" t="s">
        <v>6</v>
      </c>
      <c r="B1266" s="2" t="s">
        <v>11</v>
      </c>
      <c r="C1266" s="2" t="s">
        <v>14</v>
      </c>
      <c r="D1266" s="2">
        <v>2018</v>
      </c>
      <c r="E1266" s="27">
        <v>43300</v>
      </c>
      <c r="F1266" s="2">
        <v>94</v>
      </c>
    </row>
    <row r="1267" spans="1:6" x14ac:dyDescent="0.3">
      <c r="A1267" s="2" t="s">
        <v>6</v>
      </c>
      <c r="B1267" s="2" t="s">
        <v>11</v>
      </c>
      <c r="C1267" s="2" t="s">
        <v>15</v>
      </c>
      <c r="D1267" s="2">
        <v>2018</v>
      </c>
      <c r="E1267" s="27">
        <v>43300</v>
      </c>
      <c r="F1267" s="2">
        <v>44</v>
      </c>
    </row>
    <row r="1268" spans="1:6" x14ac:dyDescent="0.3">
      <c r="A1268" s="2" t="s">
        <v>6</v>
      </c>
      <c r="B1268" s="2" t="s">
        <v>16</v>
      </c>
      <c r="C1268" s="2" t="s">
        <v>17</v>
      </c>
      <c r="D1268" s="2">
        <v>2018</v>
      </c>
      <c r="E1268" s="27">
        <v>43300</v>
      </c>
      <c r="F1268" s="2">
        <v>61</v>
      </c>
    </row>
    <row r="1269" spans="1:6" x14ac:dyDescent="0.3">
      <c r="A1269" s="2" t="s">
        <v>6</v>
      </c>
      <c r="B1269" s="2" t="s">
        <v>16</v>
      </c>
      <c r="C1269" s="2" t="s">
        <v>18</v>
      </c>
      <c r="D1269" s="2">
        <v>2018</v>
      </c>
      <c r="E1269" s="27">
        <v>43300</v>
      </c>
      <c r="F1269" s="2">
        <v>39</v>
      </c>
    </row>
    <row r="1270" spans="1:6" x14ac:dyDescent="0.3">
      <c r="A1270" s="2" t="s">
        <v>6</v>
      </c>
      <c r="B1270" s="2" t="s">
        <v>16</v>
      </c>
      <c r="C1270" s="2" t="s">
        <v>19</v>
      </c>
      <c r="D1270" s="2">
        <v>2018</v>
      </c>
      <c r="E1270" s="27">
        <v>43300</v>
      </c>
      <c r="F1270" s="2">
        <v>74</v>
      </c>
    </row>
    <row r="1271" spans="1:6" x14ac:dyDescent="0.3">
      <c r="A1271" s="2" t="s">
        <v>6</v>
      </c>
      <c r="B1271" s="2" t="s">
        <v>16</v>
      </c>
      <c r="C1271" s="2" t="s">
        <v>20</v>
      </c>
      <c r="D1271" s="2">
        <v>2018</v>
      </c>
      <c r="E1271" s="27">
        <v>43300</v>
      </c>
      <c r="F1271" s="2">
        <v>63</v>
      </c>
    </row>
    <row r="1272" spans="1:6" x14ac:dyDescent="0.3">
      <c r="A1272" s="2" t="s">
        <v>6</v>
      </c>
      <c r="B1272" s="2" t="s">
        <v>21</v>
      </c>
      <c r="C1272" s="2" t="s">
        <v>22</v>
      </c>
      <c r="D1272" s="2">
        <v>2018</v>
      </c>
      <c r="E1272" s="27">
        <v>43300</v>
      </c>
      <c r="F1272" s="2">
        <v>42</v>
      </c>
    </row>
    <row r="1273" spans="1:6" x14ac:dyDescent="0.3">
      <c r="A1273" s="2" t="s">
        <v>6</v>
      </c>
      <c r="B1273" s="2" t="s">
        <v>21</v>
      </c>
      <c r="C1273" s="2" t="s">
        <v>23</v>
      </c>
      <c r="D1273" s="2">
        <v>2018</v>
      </c>
      <c r="E1273" s="27">
        <v>43300</v>
      </c>
      <c r="F1273" s="2">
        <v>70</v>
      </c>
    </row>
    <row r="1274" spans="1:6" x14ac:dyDescent="0.3">
      <c r="A1274" s="2" t="s">
        <v>6</v>
      </c>
      <c r="B1274" s="2" t="s">
        <v>21</v>
      </c>
      <c r="C1274" s="2" t="s">
        <v>24</v>
      </c>
      <c r="D1274" s="2">
        <v>2018</v>
      </c>
      <c r="E1274" s="27">
        <v>43300</v>
      </c>
      <c r="F1274" s="2">
        <v>35</v>
      </c>
    </row>
    <row r="1275" spans="1:6" x14ac:dyDescent="0.3">
      <c r="A1275" s="2" t="s">
        <v>6</v>
      </c>
      <c r="B1275" s="2" t="s">
        <v>21</v>
      </c>
      <c r="C1275" s="2" t="s">
        <v>25</v>
      </c>
      <c r="D1275" s="2">
        <v>2018</v>
      </c>
      <c r="E1275" s="27">
        <v>43300</v>
      </c>
      <c r="F1275" s="2">
        <v>63</v>
      </c>
    </row>
    <row r="1276" spans="1:6" x14ac:dyDescent="0.3">
      <c r="A1276" s="2" t="s">
        <v>6</v>
      </c>
      <c r="B1276" s="2" t="s">
        <v>26</v>
      </c>
      <c r="C1276" s="2" t="s">
        <v>27</v>
      </c>
      <c r="D1276" s="2">
        <v>2018</v>
      </c>
      <c r="E1276" s="27">
        <v>43300</v>
      </c>
      <c r="F1276" s="2">
        <v>67</v>
      </c>
    </row>
    <row r="1277" spans="1:6" x14ac:dyDescent="0.3">
      <c r="A1277" s="2" t="s">
        <v>6</v>
      </c>
      <c r="B1277" s="2" t="s">
        <v>26</v>
      </c>
      <c r="C1277" s="2" t="s">
        <v>28</v>
      </c>
      <c r="D1277" s="2">
        <v>2018</v>
      </c>
      <c r="E1277" s="27">
        <v>43300</v>
      </c>
      <c r="F1277" s="2">
        <v>75</v>
      </c>
    </row>
    <row r="1278" spans="1:6" x14ac:dyDescent="0.3">
      <c r="A1278" s="2" t="s">
        <v>6</v>
      </c>
      <c r="B1278" s="2" t="s">
        <v>26</v>
      </c>
      <c r="C1278" s="2" t="s">
        <v>29</v>
      </c>
      <c r="D1278" s="2">
        <v>2018</v>
      </c>
      <c r="E1278" s="27">
        <v>43300</v>
      </c>
      <c r="F1278" s="2">
        <v>57</v>
      </c>
    </row>
    <row r="1279" spans="1:6" x14ac:dyDescent="0.3">
      <c r="A1279" s="2" t="s">
        <v>6</v>
      </c>
      <c r="B1279" s="2" t="s">
        <v>26</v>
      </c>
      <c r="C1279" s="2" t="s">
        <v>30</v>
      </c>
      <c r="D1279" s="2">
        <v>2018</v>
      </c>
      <c r="E1279" s="27">
        <v>43300</v>
      </c>
      <c r="F1279" s="2">
        <v>74</v>
      </c>
    </row>
    <row r="1280" spans="1:6" x14ac:dyDescent="0.3">
      <c r="A1280" s="2" t="s">
        <v>31</v>
      </c>
      <c r="B1280" s="2" t="s">
        <v>11</v>
      </c>
      <c r="C1280" s="2" t="s">
        <v>32</v>
      </c>
      <c r="D1280" s="2">
        <v>2018</v>
      </c>
      <c r="E1280" s="27">
        <v>43307</v>
      </c>
      <c r="F1280" s="2">
        <v>74</v>
      </c>
    </row>
    <row r="1281" spans="1:6" x14ac:dyDescent="0.3">
      <c r="A1281" s="2" t="s">
        <v>31</v>
      </c>
      <c r="B1281" s="2" t="s">
        <v>11</v>
      </c>
      <c r="C1281" s="2" t="s">
        <v>33</v>
      </c>
      <c r="D1281" s="2">
        <v>2018</v>
      </c>
      <c r="E1281" s="27">
        <v>43307</v>
      </c>
      <c r="F1281" s="2">
        <v>90.5</v>
      </c>
    </row>
    <row r="1282" spans="1:6" x14ac:dyDescent="0.3">
      <c r="A1282" s="2" t="s">
        <v>31</v>
      </c>
      <c r="B1282" s="2" t="s">
        <v>11</v>
      </c>
      <c r="C1282" s="2" t="s">
        <v>34</v>
      </c>
      <c r="D1282" s="2">
        <v>2018</v>
      </c>
      <c r="E1282" s="27">
        <v>43307</v>
      </c>
      <c r="F1282" s="2">
        <v>120</v>
      </c>
    </row>
    <row r="1283" spans="1:6" x14ac:dyDescent="0.3">
      <c r="A1283" s="2" t="s">
        <v>31</v>
      </c>
      <c r="B1283" s="2" t="s">
        <v>16</v>
      </c>
      <c r="C1283" s="2" t="s">
        <v>35</v>
      </c>
      <c r="D1283" s="2">
        <v>2018</v>
      </c>
      <c r="E1283" s="27">
        <v>43307</v>
      </c>
      <c r="F1283" s="2">
        <v>83</v>
      </c>
    </row>
    <row r="1284" spans="1:6" x14ac:dyDescent="0.3">
      <c r="A1284" s="2" t="s">
        <v>31</v>
      </c>
      <c r="B1284" s="2" t="s">
        <v>16</v>
      </c>
      <c r="C1284" s="2" t="s">
        <v>36</v>
      </c>
      <c r="D1284" s="2">
        <v>2018</v>
      </c>
      <c r="E1284" s="27">
        <v>43307</v>
      </c>
      <c r="F1284" s="2">
        <v>132</v>
      </c>
    </row>
    <row r="1285" spans="1:6" x14ac:dyDescent="0.3">
      <c r="A1285" s="2" t="s">
        <v>31</v>
      </c>
      <c r="B1285" s="2" t="s">
        <v>16</v>
      </c>
      <c r="C1285" s="2" t="s">
        <v>37</v>
      </c>
      <c r="D1285" s="2">
        <v>2018</v>
      </c>
      <c r="E1285" s="27">
        <v>43307</v>
      </c>
      <c r="F1285" s="2">
        <v>120</v>
      </c>
    </row>
    <row r="1286" spans="1:6" x14ac:dyDescent="0.3">
      <c r="A1286" s="2" t="s">
        <v>31</v>
      </c>
      <c r="B1286" s="2" t="s">
        <v>21</v>
      </c>
      <c r="C1286" s="2" t="s">
        <v>38</v>
      </c>
      <c r="D1286" s="2">
        <v>2018</v>
      </c>
      <c r="E1286" s="27">
        <v>43307</v>
      </c>
      <c r="F1286" s="2">
        <v>73</v>
      </c>
    </row>
    <row r="1287" spans="1:6" x14ac:dyDescent="0.3">
      <c r="A1287" s="2" t="s">
        <v>31</v>
      </c>
      <c r="B1287" s="2" t="s">
        <v>21</v>
      </c>
      <c r="C1287" s="2" t="s">
        <v>39</v>
      </c>
      <c r="D1287" s="2">
        <v>2018</v>
      </c>
      <c r="E1287" s="27">
        <v>43307</v>
      </c>
      <c r="F1287" s="2">
        <v>86.5</v>
      </c>
    </row>
    <row r="1288" spans="1:6" x14ac:dyDescent="0.3">
      <c r="A1288" s="2" t="s">
        <v>31</v>
      </c>
      <c r="B1288" s="2" t="s">
        <v>21</v>
      </c>
      <c r="C1288" s="2" t="s">
        <v>40</v>
      </c>
      <c r="D1288" s="2">
        <v>2018</v>
      </c>
      <c r="E1288" s="27">
        <v>43307</v>
      </c>
      <c r="F1288" s="2">
        <v>120</v>
      </c>
    </row>
    <row r="1289" spans="1:6" x14ac:dyDescent="0.3">
      <c r="A1289" s="2" t="s">
        <v>31</v>
      </c>
      <c r="B1289" s="2" t="s">
        <v>26</v>
      </c>
      <c r="C1289" s="2" t="s">
        <v>41</v>
      </c>
      <c r="D1289" s="2">
        <v>2018</v>
      </c>
      <c r="E1289" s="27">
        <v>43307</v>
      </c>
      <c r="F1289" s="2">
        <v>120</v>
      </c>
    </row>
    <row r="1290" spans="1:6" x14ac:dyDescent="0.3">
      <c r="A1290" s="2" t="s">
        <v>31</v>
      </c>
      <c r="B1290" s="2" t="s">
        <v>26</v>
      </c>
      <c r="C1290" s="2" t="s">
        <v>42</v>
      </c>
      <c r="D1290" s="2">
        <v>2018</v>
      </c>
      <c r="E1290" s="27">
        <v>43307</v>
      </c>
      <c r="F1290" s="2">
        <v>120</v>
      </c>
    </row>
    <row r="1291" spans="1:6" x14ac:dyDescent="0.3">
      <c r="A1291" s="2" t="s">
        <v>31</v>
      </c>
      <c r="B1291" s="2" t="s">
        <v>26</v>
      </c>
      <c r="C1291" s="2" t="s">
        <v>43</v>
      </c>
      <c r="D1291" s="2">
        <v>2018</v>
      </c>
      <c r="E1291" s="27">
        <v>43307</v>
      </c>
      <c r="F1291" s="2">
        <v>87</v>
      </c>
    </row>
    <row r="1292" spans="1:6" x14ac:dyDescent="0.3">
      <c r="A1292" s="2" t="s">
        <v>6</v>
      </c>
      <c r="B1292" s="2" t="s">
        <v>3</v>
      </c>
      <c r="C1292" s="2" t="s">
        <v>7</v>
      </c>
      <c r="D1292" s="2">
        <v>2018</v>
      </c>
      <c r="E1292" s="27">
        <v>43307</v>
      </c>
      <c r="F1292" s="2">
        <v>49.5</v>
      </c>
    </row>
    <row r="1293" spans="1:6" x14ac:dyDescent="0.3">
      <c r="A1293" s="2" t="s">
        <v>6</v>
      </c>
      <c r="B1293" s="2" t="s">
        <v>3</v>
      </c>
      <c r="C1293" s="2" t="s">
        <v>8</v>
      </c>
      <c r="D1293" s="2">
        <v>2018</v>
      </c>
      <c r="E1293" s="27">
        <v>43307</v>
      </c>
      <c r="F1293" s="2">
        <v>42.5</v>
      </c>
    </row>
    <row r="1294" spans="1:6" x14ac:dyDescent="0.3">
      <c r="A1294" s="2" t="s">
        <v>6</v>
      </c>
      <c r="B1294" s="2" t="s">
        <v>3</v>
      </c>
      <c r="C1294" s="2" t="s">
        <v>9</v>
      </c>
      <c r="D1294" s="2">
        <v>2018</v>
      </c>
      <c r="E1294" s="27">
        <v>43307</v>
      </c>
      <c r="F1294" s="2">
        <v>45</v>
      </c>
    </row>
    <row r="1295" spans="1:6" x14ac:dyDescent="0.3">
      <c r="A1295" s="2" t="s">
        <v>6</v>
      </c>
      <c r="B1295" s="2" t="s">
        <v>3</v>
      </c>
      <c r="C1295" s="2" t="s">
        <v>10</v>
      </c>
      <c r="D1295" s="2">
        <v>2018</v>
      </c>
      <c r="E1295" s="27">
        <v>43307</v>
      </c>
      <c r="F1295" s="2">
        <v>64</v>
      </c>
    </row>
    <row r="1296" spans="1:6" x14ac:dyDescent="0.3">
      <c r="A1296" s="2" t="s">
        <v>6</v>
      </c>
      <c r="B1296" s="2" t="s">
        <v>11</v>
      </c>
      <c r="C1296" s="2" t="s">
        <v>12</v>
      </c>
      <c r="D1296" s="2">
        <v>2018</v>
      </c>
      <c r="E1296" s="27">
        <v>43307</v>
      </c>
      <c r="F1296" s="2">
        <v>74</v>
      </c>
    </row>
    <row r="1297" spans="1:6" x14ac:dyDescent="0.3">
      <c r="A1297" s="2" t="s">
        <v>6</v>
      </c>
      <c r="B1297" s="2" t="s">
        <v>11</v>
      </c>
      <c r="C1297" s="2" t="s">
        <v>13</v>
      </c>
      <c r="D1297" s="2">
        <v>2018</v>
      </c>
      <c r="E1297" s="27">
        <v>43307</v>
      </c>
      <c r="F1297" s="2">
        <v>37</v>
      </c>
    </row>
    <row r="1298" spans="1:6" x14ac:dyDescent="0.3">
      <c r="A1298" s="2" t="s">
        <v>6</v>
      </c>
      <c r="B1298" s="2" t="s">
        <v>11</v>
      </c>
      <c r="C1298" s="2" t="s">
        <v>14</v>
      </c>
      <c r="D1298" s="2">
        <v>2018</v>
      </c>
      <c r="E1298" s="27">
        <v>43307</v>
      </c>
      <c r="F1298" s="2">
        <v>84.5</v>
      </c>
    </row>
    <row r="1299" spans="1:6" x14ac:dyDescent="0.3">
      <c r="A1299" s="2" t="s">
        <v>6</v>
      </c>
      <c r="B1299" s="2" t="s">
        <v>11</v>
      </c>
      <c r="C1299" s="2" t="s">
        <v>15</v>
      </c>
      <c r="D1299" s="2">
        <v>2018</v>
      </c>
      <c r="E1299" s="27">
        <v>43307</v>
      </c>
      <c r="F1299" s="2">
        <v>51</v>
      </c>
    </row>
    <row r="1300" spans="1:6" x14ac:dyDescent="0.3">
      <c r="A1300" s="2" t="s">
        <v>6</v>
      </c>
      <c r="B1300" s="2" t="s">
        <v>16</v>
      </c>
      <c r="C1300" s="2" t="s">
        <v>17</v>
      </c>
      <c r="D1300" s="2">
        <v>2018</v>
      </c>
      <c r="E1300" s="27">
        <v>43307</v>
      </c>
      <c r="F1300" s="2">
        <v>58</v>
      </c>
    </row>
    <row r="1301" spans="1:6" x14ac:dyDescent="0.3">
      <c r="A1301" s="2" t="s">
        <v>6</v>
      </c>
      <c r="B1301" s="2" t="s">
        <v>16</v>
      </c>
      <c r="C1301" s="2" t="s">
        <v>18</v>
      </c>
      <c r="D1301" s="2">
        <v>2018</v>
      </c>
      <c r="E1301" s="27">
        <v>43307</v>
      </c>
      <c r="F1301" s="2">
        <v>39.5</v>
      </c>
    </row>
    <row r="1302" spans="1:6" x14ac:dyDescent="0.3">
      <c r="A1302" s="2" t="s">
        <v>6</v>
      </c>
      <c r="B1302" s="2" t="s">
        <v>16</v>
      </c>
      <c r="C1302" s="2" t="s">
        <v>19</v>
      </c>
      <c r="D1302" s="2">
        <v>2018</v>
      </c>
      <c r="E1302" s="27">
        <v>43307</v>
      </c>
      <c r="F1302" s="2">
        <v>69.5</v>
      </c>
    </row>
    <row r="1303" spans="1:6" x14ac:dyDescent="0.3">
      <c r="A1303" s="2" t="s">
        <v>6</v>
      </c>
      <c r="B1303" s="2" t="s">
        <v>16</v>
      </c>
      <c r="C1303" s="2" t="s">
        <v>20</v>
      </c>
      <c r="D1303" s="2">
        <v>2018</v>
      </c>
      <c r="E1303" s="27">
        <v>43307</v>
      </c>
      <c r="F1303" s="2">
        <v>59.5</v>
      </c>
    </row>
    <row r="1304" spans="1:6" x14ac:dyDescent="0.3">
      <c r="A1304" s="2" t="s">
        <v>6</v>
      </c>
      <c r="B1304" s="2" t="s">
        <v>21</v>
      </c>
      <c r="C1304" s="2" t="s">
        <v>22</v>
      </c>
      <c r="D1304" s="2">
        <v>2018</v>
      </c>
      <c r="E1304" s="27">
        <v>43307</v>
      </c>
      <c r="F1304" s="2">
        <v>43.5</v>
      </c>
    </row>
    <row r="1305" spans="1:6" x14ac:dyDescent="0.3">
      <c r="A1305" s="2" t="s">
        <v>6</v>
      </c>
      <c r="B1305" s="2" t="s">
        <v>21</v>
      </c>
      <c r="C1305" s="2" t="s">
        <v>23</v>
      </c>
      <c r="D1305" s="2">
        <v>2018</v>
      </c>
      <c r="E1305" s="27">
        <v>43307</v>
      </c>
      <c r="F1305" s="2">
        <v>70</v>
      </c>
    </row>
    <row r="1306" spans="1:6" x14ac:dyDescent="0.3">
      <c r="A1306" s="2" t="s">
        <v>6</v>
      </c>
      <c r="B1306" s="2" t="s">
        <v>21</v>
      </c>
      <c r="C1306" s="2" t="s">
        <v>24</v>
      </c>
      <c r="D1306" s="2">
        <v>2018</v>
      </c>
      <c r="E1306" s="27">
        <v>43307</v>
      </c>
      <c r="F1306" s="2">
        <v>36.5</v>
      </c>
    </row>
    <row r="1307" spans="1:6" x14ac:dyDescent="0.3">
      <c r="A1307" s="2" t="s">
        <v>6</v>
      </c>
      <c r="B1307" s="2" t="s">
        <v>21</v>
      </c>
      <c r="C1307" s="2" t="s">
        <v>25</v>
      </c>
      <c r="D1307" s="2">
        <v>2018</v>
      </c>
      <c r="E1307" s="27">
        <v>43307</v>
      </c>
      <c r="F1307" s="2">
        <v>71</v>
      </c>
    </row>
    <row r="1308" spans="1:6" x14ac:dyDescent="0.3">
      <c r="A1308" s="2" t="s">
        <v>6</v>
      </c>
      <c r="B1308" s="2" t="s">
        <v>26</v>
      </c>
      <c r="C1308" s="2" t="s">
        <v>27</v>
      </c>
      <c r="D1308" s="2">
        <v>2018</v>
      </c>
      <c r="E1308" s="27">
        <v>43307</v>
      </c>
      <c r="F1308" s="2">
        <v>71.5</v>
      </c>
    </row>
    <row r="1309" spans="1:6" x14ac:dyDescent="0.3">
      <c r="A1309" s="2" t="s">
        <v>6</v>
      </c>
      <c r="B1309" s="2" t="s">
        <v>26</v>
      </c>
      <c r="C1309" s="2" t="s">
        <v>28</v>
      </c>
      <c r="D1309" s="2">
        <v>2018</v>
      </c>
      <c r="E1309" s="27">
        <v>43307</v>
      </c>
      <c r="F1309" s="2">
        <v>79</v>
      </c>
    </row>
    <row r="1310" spans="1:6" x14ac:dyDescent="0.3">
      <c r="A1310" s="2" t="s">
        <v>6</v>
      </c>
      <c r="B1310" s="2" t="s">
        <v>26</v>
      </c>
      <c r="C1310" s="2" t="s">
        <v>29</v>
      </c>
      <c r="D1310" s="2">
        <v>2018</v>
      </c>
      <c r="E1310" s="27">
        <v>43307</v>
      </c>
      <c r="F1310" s="2">
        <v>68.5</v>
      </c>
    </row>
    <row r="1311" spans="1:6" x14ac:dyDescent="0.3">
      <c r="A1311" s="2" t="s">
        <v>6</v>
      </c>
      <c r="B1311" s="2" t="s">
        <v>26</v>
      </c>
      <c r="C1311" s="2" t="s">
        <v>30</v>
      </c>
      <c r="D1311" s="2">
        <v>2018</v>
      </c>
      <c r="E1311" s="27">
        <v>43307</v>
      </c>
      <c r="F1311" s="2">
        <v>78.5</v>
      </c>
    </row>
    <row r="1312" spans="1:6" x14ac:dyDescent="0.3">
      <c r="A1312" s="2" t="s">
        <v>31</v>
      </c>
      <c r="B1312" s="2" t="s">
        <v>11</v>
      </c>
      <c r="C1312" s="2" t="s">
        <v>32</v>
      </c>
      <c r="D1312" s="2">
        <v>2018</v>
      </c>
      <c r="E1312" s="27">
        <v>43310</v>
      </c>
      <c r="F1312" s="2">
        <v>80</v>
      </c>
    </row>
    <row r="1313" spans="1:6" x14ac:dyDescent="0.3">
      <c r="A1313" s="2" t="s">
        <v>31</v>
      </c>
      <c r="B1313" s="2" t="s">
        <v>11</v>
      </c>
      <c r="C1313" s="2" t="s">
        <v>33</v>
      </c>
      <c r="D1313" s="2">
        <v>2018</v>
      </c>
      <c r="E1313" s="27">
        <v>43310</v>
      </c>
      <c r="F1313" s="2">
        <v>88</v>
      </c>
    </row>
    <row r="1314" spans="1:6" x14ac:dyDescent="0.3">
      <c r="A1314" s="2" t="s">
        <v>31</v>
      </c>
      <c r="B1314" s="2" t="s">
        <v>11</v>
      </c>
      <c r="C1314" s="2" t="s">
        <v>34</v>
      </c>
      <c r="D1314" s="2">
        <v>2018</v>
      </c>
      <c r="E1314" s="27">
        <v>43310</v>
      </c>
      <c r="F1314" s="2">
        <v>120</v>
      </c>
    </row>
    <row r="1315" spans="1:6" x14ac:dyDescent="0.3">
      <c r="A1315" s="2" t="s">
        <v>31</v>
      </c>
      <c r="B1315" s="2" t="s">
        <v>16</v>
      </c>
      <c r="C1315" s="2" t="s">
        <v>35</v>
      </c>
      <c r="D1315" s="2">
        <v>2018</v>
      </c>
      <c r="E1315" s="27">
        <v>43310</v>
      </c>
      <c r="F1315" s="2">
        <v>84</v>
      </c>
    </row>
    <row r="1316" spans="1:6" x14ac:dyDescent="0.3">
      <c r="A1316" s="2" t="s">
        <v>31</v>
      </c>
      <c r="B1316" s="2" t="s">
        <v>16</v>
      </c>
      <c r="C1316" s="2" t="s">
        <v>36</v>
      </c>
      <c r="D1316" s="2">
        <v>2018</v>
      </c>
      <c r="E1316" s="27">
        <v>43310</v>
      </c>
      <c r="F1316" s="2">
        <v>118</v>
      </c>
    </row>
    <row r="1317" spans="1:6" x14ac:dyDescent="0.3">
      <c r="A1317" s="2" t="s">
        <v>31</v>
      </c>
      <c r="B1317" s="2" t="s">
        <v>16</v>
      </c>
      <c r="C1317" s="2" t="s">
        <v>37</v>
      </c>
      <c r="D1317" s="2">
        <v>2018</v>
      </c>
      <c r="E1317" s="27">
        <v>43310</v>
      </c>
      <c r="F1317" s="2">
        <v>120</v>
      </c>
    </row>
    <row r="1318" spans="1:6" x14ac:dyDescent="0.3">
      <c r="A1318" s="2" t="s">
        <v>31</v>
      </c>
      <c r="B1318" s="2" t="s">
        <v>21</v>
      </c>
      <c r="C1318" s="2" t="s">
        <v>38</v>
      </c>
      <c r="D1318" s="2">
        <v>2018</v>
      </c>
      <c r="E1318" s="27">
        <v>43310</v>
      </c>
      <c r="F1318" s="2">
        <v>76</v>
      </c>
    </row>
    <row r="1319" spans="1:6" x14ac:dyDescent="0.3">
      <c r="A1319" s="2" t="s">
        <v>31</v>
      </c>
      <c r="B1319" s="2" t="s">
        <v>21</v>
      </c>
      <c r="C1319" s="2" t="s">
        <v>39</v>
      </c>
      <c r="D1319" s="2">
        <v>2018</v>
      </c>
      <c r="E1319" s="27">
        <v>43310</v>
      </c>
      <c r="F1319" s="2">
        <v>89</v>
      </c>
    </row>
    <row r="1320" spans="1:6" x14ac:dyDescent="0.3">
      <c r="A1320" s="2" t="s">
        <v>31</v>
      </c>
      <c r="B1320" s="2" t="s">
        <v>21</v>
      </c>
      <c r="C1320" s="2" t="s">
        <v>40</v>
      </c>
      <c r="D1320" s="2">
        <v>2018</v>
      </c>
      <c r="E1320" s="27">
        <v>43310</v>
      </c>
      <c r="F1320" s="2">
        <v>120</v>
      </c>
    </row>
    <row r="1321" spans="1:6" x14ac:dyDescent="0.3">
      <c r="A1321" s="2" t="s">
        <v>31</v>
      </c>
      <c r="B1321" s="2" t="s">
        <v>26</v>
      </c>
      <c r="C1321" s="2" t="s">
        <v>41</v>
      </c>
      <c r="D1321" s="2">
        <v>2018</v>
      </c>
      <c r="E1321" s="27">
        <v>43310</v>
      </c>
      <c r="F1321" s="2">
        <v>120</v>
      </c>
    </row>
    <row r="1322" spans="1:6" x14ac:dyDescent="0.3">
      <c r="A1322" s="2" t="s">
        <v>31</v>
      </c>
      <c r="B1322" s="2" t="s">
        <v>26</v>
      </c>
      <c r="C1322" s="2" t="s">
        <v>42</v>
      </c>
      <c r="D1322" s="2">
        <v>2018</v>
      </c>
      <c r="E1322" s="27">
        <v>43310</v>
      </c>
      <c r="F1322" s="2">
        <v>120</v>
      </c>
    </row>
    <row r="1323" spans="1:6" x14ac:dyDescent="0.3">
      <c r="A1323" s="2" t="s">
        <v>31</v>
      </c>
      <c r="B1323" s="2" t="s">
        <v>26</v>
      </c>
      <c r="C1323" s="2" t="s">
        <v>43</v>
      </c>
      <c r="D1323" s="2">
        <v>2018</v>
      </c>
      <c r="E1323" s="27">
        <v>43310</v>
      </c>
      <c r="F1323" s="2">
        <v>98</v>
      </c>
    </row>
    <row r="1324" spans="1:6" x14ac:dyDescent="0.3">
      <c r="A1324" s="2" t="s">
        <v>6</v>
      </c>
      <c r="B1324" s="2" t="s">
        <v>3</v>
      </c>
      <c r="C1324" s="2" t="s">
        <v>7</v>
      </c>
      <c r="D1324" s="2">
        <v>2018</v>
      </c>
      <c r="E1324" s="27">
        <v>43310</v>
      </c>
      <c r="F1324" s="2">
        <v>50</v>
      </c>
    </row>
    <row r="1325" spans="1:6" x14ac:dyDescent="0.3">
      <c r="A1325" s="2" t="s">
        <v>6</v>
      </c>
      <c r="B1325" s="2" t="s">
        <v>3</v>
      </c>
      <c r="C1325" s="2" t="s">
        <v>8</v>
      </c>
      <c r="D1325" s="2">
        <v>2018</v>
      </c>
      <c r="E1325" s="27">
        <v>43310</v>
      </c>
      <c r="F1325" s="2">
        <v>42</v>
      </c>
    </row>
    <row r="1326" spans="1:6" x14ac:dyDescent="0.3">
      <c r="A1326" s="2" t="s">
        <v>6</v>
      </c>
      <c r="B1326" s="2" t="s">
        <v>3</v>
      </c>
      <c r="C1326" s="2" t="s">
        <v>9</v>
      </c>
      <c r="D1326" s="2">
        <v>2018</v>
      </c>
      <c r="E1326" s="27">
        <v>43310</v>
      </c>
      <c r="F1326" s="2">
        <v>47</v>
      </c>
    </row>
    <row r="1327" spans="1:6" x14ac:dyDescent="0.3">
      <c r="A1327" s="2" t="s">
        <v>6</v>
      </c>
      <c r="B1327" s="2" t="s">
        <v>3</v>
      </c>
      <c r="C1327" s="2" t="s">
        <v>10</v>
      </c>
      <c r="D1327" s="2">
        <v>2018</v>
      </c>
      <c r="E1327" s="27">
        <v>43310</v>
      </c>
      <c r="F1327" s="2">
        <v>58</v>
      </c>
    </row>
    <row r="1328" spans="1:6" x14ac:dyDescent="0.3">
      <c r="A1328" s="2" t="s">
        <v>6</v>
      </c>
      <c r="B1328" s="2" t="s">
        <v>11</v>
      </c>
      <c r="C1328" s="2" t="s">
        <v>12</v>
      </c>
      <c r="D1328" s="2">
        <v>2018</v>
      </c>
      <c r="E1328" s="27">
        <v>43310</v>
      </c>
      <c r="F1328" s="2">
        <v>74</v>
      </c>
    </row>
    <row r="1329" spans="1:6" x14ac:dyDescent="0.3">
      <c r="A1329" s="2" t="s">
        <v>6</v>
      </c>
      <c r="B1329" s="2" t="s">
        <v>11</v>
      </c>
      <c r="C1329" s="2" t="s">
        <v>13</v>
      </c>
      <c r="D1329" s="2">
        <v>2018</v>
      </c>
      <c r="E1329" s="27">
        <v>43310</v>
      </c>
      <c r="F1329" s="2">
        <v>37</v>
      </c>
    </row>
    <row r="1330" spans="1:6" x14ac:dyDescent="0.3">
      <c r="A1330" s="2" t="s">
        <v>6</v>
      </c>
      <c r="B1330" s="2" t="s">
        <v>11</v>
      </c>
      <c r="C1330" s="2" t="s">
        <v>14</v>
      </c>
      <c r="D1330" s="2">
        <v>2018</v>
      </c>
      <c r="E1330" s="27">
        <v>43310</v>
      </c>
      <c r="F1330" s="2">
        <v>93</v>
      </c>
    </row>
    <row r="1331" spans="1:6" x14ac:dyDescent="0.3">
      <c r="A1331" s="2" t="s">
        <v>6</v>
      </c>
      <c r="B1331" s="2" t="s">
        <v>11</v>
      </c>
      <c r="C1331" s="2" t="s">
        <v>15</v>
      </c>
      <c r="D1331" s="2">
        <v>2018</v>
      </c>
      <c r="E1331" s="27">
        <v>43310</v>
      </c>
      <c r="F1331" s="2">
        <v>54</v>
      </c>
    </row>
    <row r="1332" spans="1:6" x14ac:dyDescent="0.3">
      <c r="A1332" s="2" t="s">
        <v>6</v>
      </c>
      <c r="B1332" s="2" t="s">
        <v>16</v>
      </c>
      <c r="C1332" s="2" t="s">
        <v>17</v>
      </c>
      <c r="D1332" s="2">
        <v>2018</v>
      </c>
      <c r="E1332" s="27">
        <v>43310</v>
      </c>
      <c r="F1332" s="2">
        <v>58</v>
      </c>
    </row>
    <row r="1333" spans="1:6" x14ac:dyDescent="0.3">
      <c r="A1333" s="2" t="s">
        <v>6</v>
      </c>
      <c r="B1333" s="2" t="s">
        <v>16</v>
      </c>
      <c r="C1333" s="2" t="s">
        <v>18</v>
      </c>
      <c r="D1333" s="2">
        <v>2018</v>
      </c>
      <c r="E1333" s="27">
        <v>43310</v>
      </c>
      <c r="F1333" s="2">
        <v>40</v>
      </c>
    </row>
    <row r="1334" spans="1:6" x14ac:dyDescent="0.3">
      <c r="A1334" s="2" t="s">
        <v>6</v>
      </c>
      <c r="B1334" s="2" t="s">
        <v>16</v>
      </c>
      <c r="C1334" s="2" t="s">
        <v>19</v>
      </c>
      <c r="D1334" s="2">
        <v>2018</v>
      </c>
      <c r="E1334" s="27">
        <v>43310</v>
      </c>
      <c r="F1334" s="2">
        <v>75</v>
      </c>
    </row>
    <row r="1335" spans="1:6" x14ac:dyDescent="0.3">
      <c r="A1335" s="2" t="s">
        <v>6</v>
      </c>
      <c r="B1335" s="2" t="s">
        <v>16</v>
      </c>
      <c r="C1335" s="2" t="s">
        <v>20</v>
      </c>
      <c r="D1335" s="2">
        <v>2018</v>
      </c>
      <c r="E1335" s="27">
        <v>43310</v>
      </c>
      <c r="F1335" s="2">
        <v>77</v>
      </c>
    </row>
    <row r="1336" spans="1:6" x14ac:dyDescent="0.3">
      <c r="A1336" s="2" t="s">
        <v>6</v>
      </c>
      <c r="B1336" s="2" t="s">
        <v>21</v>
      </c>
      <c r="C1336" s="2" t="s">
        <v>22</v>
      </c>
      <c r="D1336" s="2">
        <v>2018</v>
      </c>
      <c r="E1336" s="27">
        <v>43310</v>
      </c>
      <c r="F1336" s="2">
        <v>42</v>
      </c>
    </row>
    <row r="1337" spans="1:6" x14ac:dyDescent="0.3">
      <c r="A1337" s="2" t="s">
        <v>6</v>
      </c>
      <c r="B1337" s="2" t="s">
        <v>21</v>
      </c>
      <c r="C1337" s="2" t="s">
        <v>23</v>
      </c>
      <c r="D1337" s="2">
        <v>2018</v>
      </c>
      <c r="E1337" s="27">
        <v>43310</v>
      </c>
      <c r="F1337" s="2">
        <v>67</v>
      </c>
    </row>
    <row r="1338" spans="1:6" x14ac:dyDescent="0.3">
      <c r="A1338" s="2" t="s">
        <v>6</v>
      </c>
      <c r="B1338" s="2" t="s">
        <v>21</v>
      </c>
      <c r="C1338" s="2" t="s">
        <v>24</v>
      </c>
      <c r="D1338" s="2">
        <v>2018</v>
      </c>
      <c r="E1338" s="27">
        <v>43310</v>
      </c>
      <c r="F1338" s="2">
        <v>38</v>
      </c>
    </row>
    <row r="1339" spans="1:6" x14ac:dyDescent="0.3">
      <c r="A1339" s="2" t="s">
        <v>6</v>
      </c>
      <c r="B1339" s="2" t="s">
        <v>21</v>
      </c>
      <c r="C1339" s="2" t="s">
        <v>25</v>
      </c>
      <c r="D1339" s="2">
        <v>2018</v>
      </c>
      <c r="E1339" s="27">
        <v>43310</v>
      </c>
      <c r="F1339" s="2">
        <v>63</v>
      </c>
    </row>
    <row r="1340" spans="1:6" x14ac:dyDescent="0.3">
      <c r="A1340" s="2" t="s">
        <v>6</v>
      </c>
      <c r="B1340" s="2" t="s">
        <v>26</v>
      </c>
      <c r="C1340" s="2" t="s">
        <v>27</v>
      </c>
      <c r="D1340" s="2">
        <v>2018</v>
      </c>
      <c r="E1340" s="27">
        <v>43310</v>
      </c>
      <c r="F1340" s="2">
        <v>64</v>
      </c>
    </row>
    <row r="1341" spans="1:6" x14ac:dyDescent="0.3">
      <c r="A1341" s="2" t="s">
        <v>6</v>
      </c>
      <c r="B1341" s="2" t="s">
        <v>26</v>
      </c>
      <c r="C1341" s="2" t="s">
        <v>28</v>
      </c>
      <c r="D1341" s="2">
        <v>2018</v>
      </c>
      <c r="E1341" s="27">
        <v>43310</v>
      </c>
      <c r="F1341" s="2">
        <v>77</v>
      </c>
    </row>
    <row r="1342" spans="1:6" x14ac:dyDescent="0.3">
      <c r="A1342" s="2" t="s">
        <v>6</v>
      </c>
      <c r="B1342" s="2" t="s">
        <v>26</v>
      </c>
      <c r="C1342" s="2" t="s">
        <v>29</v>
      </c>
      <c r="D1342" s="2">
        <v>2018</v>
      </c>
      <c r="E1342" s="27">
        <v>43310</v>
      </c>
      <c r="F1342" s="2">
        <v>66</v>
      </c>
    </row>
    <row r="1343" spans="1:6" x14ac:dyDescent="0.3">
      <c r="A1343" s="2" t="s">
        <v>6</v>
      </c>
      <c r="B1343" s="2" t="s">
        <v>26</v>
      </c>
      <c r="C1343" s="2" t="s">
        <v>30</v>
      </c>
      <c r="D1343" s="2">
        <v>2018</v>
      </c>
      <c r="E1343" s="27">
        <v>43310</v>
      </c>
      <c r="F1343" s="2">
        <v>80</v>
      </c>
    </row>
    <row r="1344" spans="1:6" x14ac:dyDescent="0.3">
      <c r="A1344" s="2" t="s">
        <v>6</v>
      </c>
      <c r="B1344" s="2" t="s">
        <v>3</v>
      </c>
      <c r="C1344" s="2" t="s">
        <v>7</v>
      </c>
      <c r="D1344" s="2">
        <v>2018</v>
      </c>
      <c r="E1344" s="27">
        <v>43367</v>
      </c>
      <c r="F1344" s="2">
        <v>66</v>
      </c>
    </row>
    <row r="1345" spans="1:6" x14ac:dyDescent="0.3">
      <c r="A1345" s="2" t="s">
        <v>6</v>
      </c>
      <c r="B1345" s="2" t="s">
        <v>3</v>
      </c>
      <c r="C1345" s="2" t="s">
        <v>8</v>
      </c>
      <c r="D1345" s="2">
        <v>2018</v>
      </c>
      <c r="E1345" s="27">
        <v>43367</v>
      </c>
      <c r="F1345" s="2">
        <v>59</v>
      </c>
    </row>
    <row r="1346" spans="1:6" x14ac:dyDescent="0.3">
      <c r="A1346" s="2" t="s">
        <v>6</v>
      </c>
      <c r="B1346" s="2" t="s">
        <v>3</v>
      </c>
      <c r="C1346" s="2" t="s">
        <v>9</v>
      </c>
      <c r="D1346" s="2">
        <v>2018</v>
      </c>
      <c r="E1346" s="27">
        <v>43367</v>
      </c>
      <c r="F1346" s="2">
        <v>62</v>
      </c>
    </row>
    <row r="1347" spans="1:6" x14ac:dyDescent="0.3">
      <c r="A1347" s="2" t="s">
        <v>6</v>
      </c>
      <c r="B1347" s="2" t="s">
        <v>3</v>
      </c>
      <c r="C1347" s="2" t="s">
        <v>10</v>
      </c>
      <c r="D1347" s="2">
        <v>2018</v>
      </c>
      <c r="E1347" s="27">
        <v>43367</v>
      </c>
      <c r="F1347" s="2">
        <v>76</v>
      </c>
    </row>
    <row r="1348" spans="1:6" x14ac:dyDescent="0.3">
      <c r="A1348" s="2" t="s">
        <v>6</v>
      </c>
      <c r="B1348" s="2" t="s">
        <v>11</v>
      </c>
      <c r="C1348" s="2" t="s">
        <v>12</v>
      </c>
      <c r="D1348" s="2">
        <v>2018</v>
      </c>
      <c r="E1348" s="27">
        <v>43367</v>
      </c>
      <c r="F1348" s="2">
        <v>88</v>
      </c>
    </row>
    <row r="1349" spans="1:6" x14ac:dyDescent="0.3">
      <c r="A1349" s="2" t="s">
        <v>6</v>
      </c>
      <c r="B1349" s="2" t="s">
        <v>11</v>
      </c>
      <c r="C1349" s="2" t="s">
        <v>13</v>
      </c>
      <c r="D1349" s="2">
        <v>2018</v>
      </c>
      <c r="E1349" s="27">
        <v>43367</v>
      </c>
      <c r="F1349" s="2">
        <v>48</v>
      </c>
    </row>
    <row r="1350" spans="1:6" x14ac:dyDescent="0.3">
      <c r="A1350" s="2" t="s">
        <v>6</v>
      </c>
      <c r="B1350" s="2" t="s">
        <v>11</v>
      </c>
      <c r="C1350" s="2" t="s">
        <v>14</v>
      </c>
      <c r="D1350" s="2">
        <v>2018</v>
      </c>
      <c r="E1350" s="27">
        <v>43367</v>
      </c>
      <c r="F1350" s="2">
        <v>98</v>
      </c>
    </row>
    <row r="1351" spans="1:6" x14ac:dyDescent="0.3">
      <c r="A1351" s="2" t="s">
        <v>6</v>
      </c>
      <c r="B1351" s="2" t="s">
        <v>11</v>
      </c>
      <c r="C1351" s="2" t="s">
        <v>15</v>
      </c>
      <c r="D1351" s="2">
        <v>2018</v>
      </c>
      <c r="E1351" s="27">
        <v>43367</v>
      </c>
      <c r="F1351" s="2">
        <v>65</v>
      </c>
    </row>
    <row r="1352" spans="1:6" x14ac:dyDescent="0.3">
      <c r="A1352" s="2" t="s">
        <v>6</v>
      </c>
      <c r="B1352" s="2" t="s">
        <v>16</v>
      </c>
      <c r="C1352" s="2" t="s">
        <v>17</v>
      </c>
      <c r="D1352" s="2">
        <v>2018</v>
      </c>
      <c r="E1352" s="27">
        <v>43367</v>
      </c>
      <c r="F1352" s="2">
        <v>71</v>
      </c>
    </row>
    <row r="1353" spans="1:6" x14ac:dyDescent="0.3">
      <c r="A1353" s="2" t="s">
        <v>6</v>
      </c>
      <c r="B1353" s="2" t="s">
        <v>16</v>
      </c>
      <c r="C1353" s="2" t="s">
        <v>18</v>
      </c>
      <c r="D1353" s="2">
        <v>2018</v>
      </c>
      <c r="E1353" s="27">
        <v>43367</v>
      </c>
      <c r="F1353" s="2">
        <v>54</v>
      </c>
    </row>
    <row r="1354" spans="1:6" x14ac:dyDescent="0.3">
      <c r="A1354" s="2" t="s">
        <v>6</v>
      </c>
      <c r="B1354" s="2" t="s">
        <v>16</v>
      </c>
      <c r="C1354" s="2" t="s">
        <v>19</v>
      </c>
      <c r="D1354" s="2">
        <v>2018</v>
      </c>
      <c r="E1354" s="27">
        <v>43367</v>
      </c>
      <c r="F1354" s="2">
        <v>82</v>
      </c>
    </row>
    <row r="1355" spans="1:6" x14ac:dyDescent="0.3">
      <c r="A1355" s="2" t="s">
        <v>6</v>
      </c>
      <c r="B1355" s="2" t="s">
        <v>16</v>
      </c>
      <c r="C1355" s="2" t="s">
        <v>20</v>
      </c>
      <c r="D1355" s="2">
        <v>2018</v>
      </c>
      <c r="E1355" s="27">
        <v>43367</v>
      </c>
      <c r="F1355" s="2">
        <v>80</v>
      </c>
    </row>
    <row r="1356" spans="1:6" x14ac:dyDescent="0.3">
      <c r="A1356" s="2" t="s">
        <v>6</v>
      </c>
      <c r="B1356" s="2" t="s">
        <v>21</v>
      </c>
      <c r="C1356" s="2" t="s">
        <v>22</v>
      </c>
      <c r="D1356" s="2">
        <v>2018</v>
      </c>
      <c r="E1356" s="27">
        <v>43367</v>
      </c>
      <c r="F1356" s="2">
        <v>65</v>
      </c>
    </row>
    <row r="1357" spans="1:6" x14ac:dyDescent="0.3">
      <c r="A1357" s="2" t="s">
        <v>6</v>
      </c>
      <c r="B1357" s="2" t="s">
        <v>21</v>
      </c>
      <c r="C1357" s="2" t="s">
        <v>23</v>
      </c>
      <c r="D1357" s="2">
        <v>2018</v>
      </c>
      <c r="E1357" s="27">
        <v>43367</v>
      </c>
      <c r="F1357" s="2">
        <v>77</v>
      </c>
    </row>
    <row r="1358" spans="1:6" x14ac:dyDescent="0.3">
      <c r="A1358" s="2" t="s">
        <v>6</v>
      </c>
      <c r="B1358" s="2" t="s">
        <v>21</v>
      </c>
      <c r="C1358" s="2" t="s">
        <v>24</v>
      </c>
      <c r="D1358" s="2">
        <v>2018</v>
      </c>
      <c r="E1358" s="27">
        <v>43367</v>
      </c>
      <c r="F1358" s="2">
        <v>51</v>
      </c>
    </row>
    <row r="1359" spans="1:6" x14ac:dyDescent="0.3">
      <c r="A1359" s="2" t="s">
        <v>6</v>
      </c>
      <c r="B1359" s="2" t="s">
        <v>21</v>
      </c>
      <c r="C1359" s="2" t="s">
        <v>25</v>
      </c>
      <c r="D1359" s="2">
        <v>2018</v>
      </c>
      <c r="E1359" s="27">
        <v>43367</v>
      </c>
      <c r="F1359" s="2">
        <v>75</v>
      </c>
    </row>
    <row r="1360" spans="1:6" x14ac:dyDescent="0.3">
      <c r="A1360" s="2" t="s">
        <v>6</v>
      </c>
      <c r="B1360" s="2" t="s">
        <v>26</v>
      </c>
      <c r="C1360" s="2" t="s">
        <v>27</v>
      </c>
      <c r="D1360" s="2">
        <v>2018</v>
      </c>
      <c r="E1360" s="27">
        <v>43367</v>
      </c>
      <c r="F1360" s="2">
        <v>77</v>
      </c>
    </row>
    <row r="1361" spans="1:6" x14ac:dyDescent="0.3">
      <c r="A1361" s="2" t="s">
        <v>6</v>
      </c>
      <c r="B1361" s="2" t="s">
        <v>26</v>
      </c>
      <c r="C1361" s="2" t="s">
        <v>28</v>
      </c>
      <c r="D1361" s="2">
        <v>2018</v>
      </c>
      <c r="E1361" s="27">
        <v>43367</v>
      </c>
      <c r="F1361" s="2">
        <v>98</v>
      </c>
    </row>
    <row r="1362" spans="1:6" x14ac:dyDescent="0.3">
      <c r="A1362" s="2" t="s">
        <v>6</v>
      </c>
      <c r="B1362" s="2" t="s">
        <v>26</v>
      </c>
      <c r="C1362" s="2" t="s">
        <v>29</v>
      </c>
      <c r="D1362" s="2">
        <v>2018</v>
      </c>
      <c r="E1362" s="27">
        <v>43367</v>
      </c>
      <c r="F1362" s="2">
        <v>67</v>
      </c>
    </row>
    <row r="1363" spans="1:6" x14ac:dyDescent="0.3">
      <c r="A1363" s="2" t="s">
        <v>6</v>
      </c>
      <c r="B1363" s="2" t="s">
        <v>26</v>
      </c>
      <c r="C1363" s="2" t="s">
        <v>30</v>
      </c>
      <c r="D1363" s="2">
        <v>2018</v>
      </c>
      <c r="E1363" s="27">
        <v>43367</v>
      </c>
      <c r="F1363" s="2">
        <v>88</v>
      </c>
    </row>
    <row r="1364" spans="1:6" x14ac:dyDescent="0.3">
      <c r="A1364" s="2" t="s">
        <v>31</v>
      </c>
      <c r="B1364" s="2" t="s">
        <v>11</v>
      </c>
      <c r="C1364" s="2" t="s">
        <v>32</v>
      </c>
      <c r="D1364" s="2">
        <v>2018</v>
      </c>
      <c r="E1364" s="27">
        <v>43368</v>
      </c>
      <c r="F1364" s="2">
        <v>100</v>
      </c>
    </row>
    <row r="1365" spans="1:6" x14ac:dyDescent="0.3">
      <c r="A1365" s="2" t="s">
        <v>31</v>
      </c>
      <c r="B1365" s="2" t="s">
        <v>11</v>
      </c>
      <c r="C1365" s="2" t="s">
        <v>33</v>
      </c>
      <c r="D1365" s="2">
        <v>2018</v>
      </c>
      <c r="E1365" s="27">
        <v>43368</v>
      </c>
      <c r="F1365" s="2">
        <v>104</v>
      </c>
    </row>
    <row r="1366" spans="1:6" x14ac:dyDescent="0.3">
      <c r="A1366" s="2" t="s">
        <v>31</v>
      </c>
      <c r="B1366" s="2" t="s">
        <v>11</v>
      </c>
      <c r="C1366" s="2" t="s">
        <v>34</v>
      </c>
      <c r="D1366" s="2">
        <v>2018</v>
      </c>
      <c r="E1366" s="27">
        <v>43368</v>
      </c>
      <c r="F1366" s="2">
        <v>120</v>
      </c>
    </row>
    <row r="1367" spans="1:6" x14ac:dyDescent="0.3">
      <c r="A1367" s="2" t="s">
        <v>31</v>
      </c>
      <c r="B1367" s="2" t="s">
        <v>16</v>
      </c>
      <c r="C1367" s="2" t="s">
        <v>35</v>
      </c>
      <c r="D1367" s="2">
        <v>2018</v>
      </c>
      <c r="E1367" s="27">
        <v>43368</v>
      </c>
      <c r="F1367" s="2">
        <v>99</v>
      </c>
    </row>
    <row r="1368" spans="1:6" x14ac:dyDescent="0.3">
      <c r="A1368" s="2" t="s">
        <v>31</v>
      </c>
      <c r="B1368" s="2" t="s">
        <v>16</v>
      </c>
      <c r="C1368" s="2" t="s">
        <v>36</v>
      </c>
      <c r="D1368" s="2">
        <v>2018</v>
      </c>
      <c r="E1368" s="27">
        <v>43368</v>
      </c>
      <c r="F1368" s="2">
        <v>120</v>
      </c>
    </row>
    <row r="1369" spans="1:6" x14ac:dyDescent="0.3">
      <c r="A1369" s="2" t="s">
        <v>31</v>
      </c>
      <c r="B1369" s="2" t="s">
        <v>16</v>
      </c>
      <c r="C1369" s="2" t="s">
        <v>37</v>
      </c>
      <c r="D1369" s="2">
        <v>2018</v>
      </c>
      <c r="E1369" s="27">
        <v>43368</v>
      </c>
      <c r="F1369" s="2">
        <v>120</v>
      </c>
    </row>
    <row r="1370" spans="1:6" x14ac:dyDescent="0.3">
      <c r="A1370" s="2" t="s">
        <v>31</v>
      </c>
      <c r="B1370" s="2" t="s">
        <v>21</v>
      </c>
      <c r="C1370" s="2" t="s">
        <v>38</v>
      </c>
      <c r="D1370" s="2">
        <v>2018</v>
      </c>
      <c r="E1370" s="27">
        <v>43368</v>
      </c>
      <c r="F1370" s="2">
        <v>86</v>
      </c>
    </row>
    <row r="1371" spans="1:6" x14ac:dyDescent="0.3">
      <c r="A1371" s="2" t="s">
        <v>31</v>
      </c>
      <c r="B1371" s="2" t="s">
        <v>21</v>
      </c>
      <c r="C1371" s="2" t="s">
        <v>39</v>
      </c>
      <c r="D1371" s="2">
        <v>2018</v>
      </c>
      <c r="E1371" s="27">
        <v>43368</v>
      </c>
      <c r="F1371" s="2">
        <v>107</v>
      </c>
    </row>
    <row r="1372" spans="1:6" x14ac:dyDescent="0.3">
      <c r="A1372" s="2" t="s">
        <v>31</v>
      </c>
      <c r="B1372" s="2" t="s">
        <v>21</v>
      </c>
      <c r="C1372" s="2" t="s">
        <v>40</v>
      </c>
      <c r="D1372" s="2">
        <v>2018</v>
      </c>
      <c r="E1372" s="27">
        <v>43368</v>
      </c>
      <c r="F1372" s="2">
        <v>120</v>
      </c>
    </row>
    <row r="1373" spans="1:6" x14ac:dyDescent="0.3">
      <c r="A1373" s="2" t="s">
        <v>31</v>
      </c>
      <c r="B1373" s="2" t="s">
        <v>26</v>
      </c>
      <c r="C1373" s="2" t="s">
        <v>41</v>
      </c>
      <c r="D1373" s="2">
        <v>2018</v>
      </c>
      <c r="E1373" s="27">
        <v>43368</v>
      </c>
      <c r="F1373" s="2">
        <v>120</v>
      </c>
    </row>
    <row r="1374" spans="1:6" x14ac:dyDescent="0.3">
      <c r="A1374" s="2" t="s">
        <v>31</v>
      </c>
      <c r="B1374" s="2" t="s">
        <v>26</v>
      </c>
      <c r="C1374" s="2" t="s">
        <v>42</v>
      </c>
      <c r="D1374" s="2">
        <v>2018</v>
      </c>
      <c r="E1374" s="27">
        <v>43368</v>
      </c>
      <c r="F1374" s="2">
        <v>120</v>
      </c>
    </row>
    <row r="1375" spans="1:6" x14ac:dyDescent="0.3">
      <c r="A1375" s="2" t="s">
        <v>31</v>
      </c>
      <c r="B1375" s="2" t="s">
        <v>26</v>
      </c>
      <c r="C1375" s="2" t="s">
        <v>43</v>
      </c>
      <c r="D1375" s="2">
        <v>2018</v>
      </c>
      <c r="E1375" s="27">
        <v>43368</v>
      </c>
      <c r="F1375" s="2">
        <v>104</v>
      </c>
    </row>
    <row r="1376" spans="1:6" x14ac:dyDescent="0.3">
      <c r="A1376" s="2" t="s">
        <v>31</v>
      </c>
      <c r="B1376" s="2" t="s">
        <v>11</v>
      </c>
      <c r="C1376" s="2" t="s">
        <v>32</v>
      </c>
      <c r="D1376" s="2">
        <v>2019</v>
      </c>
      <c r="E1376" s="27">
        <v>43612</v>
      </c>
      <c r="F1376" s="2">
        <f>VLOOKUP(C1376,[2]ENVIRONMENTALS!$F$785:$G$816,2,0)</f>
        <v>37.5</v>
      </c>
    </row>
    <row r="1377" spans="1:6" x14ac:dyDescent="0.3">
      <c r="A1377" s="2" t="s">
        <v>31</v>
      </c>
      <c r="B1377" s="2" t="s">
        <v>11</v>
      </c>
      <c r="C1377" s="2" t="s">
        <v>33</v>
      </c>
      <c r="D1377" s="2">
        <v>2019</v>
      </c>
      <c r="E1377" s="27">
        <v>43612</v>
      </c>
      <c r="F1377" s="2">
        <f>VLOOKUP(C1377,[2]ENVIRONMENTALS!$F$785:$G$816,2,0)</f>
        <v>36.5</v>
      </c>
    </row>
    <row r="1378" spans="1:6" x14ac:dyDescent="0.3">
      <c r="A1378" s="2" t="s">
        <v>31</v>
      </c>
      <c r="B1378" s="2" t="s">
        <v>11</v>
      </c>
      <c r="C1378" s="2" t="s">
        <v>34</v>
      </c>
      <c r="D1378" s="2">
        <v>2019</v>
      </c>
      <c r="E1378" s="27">
        <v>43612</v>
      </c>
      <c r="F1378" s="2">
        <f>VLOOKUP(C1378,[2]ENVIRONMENTALS!$F$785:$G$816,2,0)</f>
        <v>29.5</v>
      </c>
    </row>
    <row r="1379" spans="1:6" x14ac:dyDescent="0.3">
      <c r="A1379" s="2" t="s">
        <v>31</v>
      </c>
      <c r="B1379" s="2" t="s">
        <v>16</v>
      </c>
      <c r="C1379" s="2" t="s">
        <v>35</v>
      </c>
      <c r="D1379" s="2">
        <v>2019</v>
      </c>
      <c r="E1379" s="27">
        <v>43612</v>
      </c>
      <c r="F1379" s="2">
        <f>VLOOKUP(C1379,[2]ENVIRONMENTALS!$F$785:$G$816,2,0)</f>
        <v>33</v>
      </c>
    </row>
    <row r="1380" spans="1:6" x14ac:dyDescent="0.3">
      <c r="A1380" s="2" t="s">
        <v>31</v>
      </c>
      <c r="B1380" s="2" t="s">
        <v>16</v>
      </c>
      <c r="C1380" s="2" t="s">
        <v>36</v>
      </c>
      <c r="D1380" s="2">
        <v>2019</v>
      </c>
      <c r="E1380" s="27">
        <v>43612</v>
      </c>
      <c r="F1380" s="2">
        <f>VLOOKUP(C1380,[2]ENVIRONMENTALS!$F$785:$G$816,2,0)</f>
        <v>35</v>
      </c>
    </row>
    <row r="1381" spans="1:6" x14ac:dyDescent="0.3">
      <c r="A1381" s="2" t="s">
        <v>31</v>
      </c>
      <c r="B1381" s="2" t="s">
        <v>16</v>
      </c>
      <c r="C1381" s="2" t="s">
        <v>37</v>
      </c>
      <c r="D1381" s="2">
        <v>2019</v>
      </c>
      <c r="E1381" s="27">
        <v>43612</v>
      </c>
      <c r="F1381" s="2">
        <f>VLOOKUP(C1381,[2]ENVIRONMENTALS!$F$785:$G$816,2,0)</f>
        <v>23</v>
      </c>
    </row>
    <row r="1382" spans="1:6" x14ac:dyDescent="0.3">
      <c r="A1382" s="2" t="s">
        <v>31</v>
      </c>
      <c r="B1382" s="2" t="s">
        <v>21</v>
      </c>
      <c r="C1382" s="2" t="s">
        <v>38</v>
      </c>
      <c r="D1382" s="2">
        <v>2019</v>
      </c>
      <c r="E1382" s="27">
        <v>43612</v>
      </c>
      <c r="F1382" s="2">
        <f>VLOOKUP(C1382,[2]ENVIRONMENTALS!$F$785:$G$816,2,0)</f>
        <v>40</v>
      </c>
    </row>
    <row r="1383" spans="1:6" x14ac:dyDescent="0.3">
      <c r="A1383" s="2" t="s">
        <v>31</v>
      </c>
      <c r="B1383" s="2" t="s">
        <v>21</v>
      </c>
      <c r="C1383" s="2" t="s">
        <v>39</v>
      </c>
      <c r="D1383" s="2">
        <v>2019</v>
      </c>
      <c r="E1383" s="27">
        <v>43612</v>
      </c>
      <c r="F1383" s="2">
        <f>VLOOKUP(C1383,[2]ENVIRONMENTALS!$F$785:$G$816,2,0)</f>
        <v>27</v>
      </c>
    </row>
    <row r="1384" spans="1:6" x14ac:dyDescent="0.3">
      <c r="A1384" s="2" t="s">
        <v>31</v>
      </c>
      <c r="B1384" s="2" t="s">
        <v>21</v>
      </c>
      <c r="C1384" s="2" t="s">
        <v>40</v>
      </c>
      <c r="D1384" s="2">
        <v>2019</v>
      </c>
      <c r="E1384" s="27">
        <v>43612</v>
      </c>
      <c r="F1384" s="2">
        <f>VLOOKUP(C1384,[2]ENVIRONMENTALS!$F$785:$G$816,2,0)</f>
        <v>31.5</v>
      </c>
    </row>
    <row r="1385" spans="1:6" x14ac:dyDescent="0.3">
      <c r="A1385" s="2" t="s">
        <v>31</v>
      </c>
      <c r="B1385" s="2" t="s">
        <v>26</v>
      </c>
      <c r="C1385" s="2" t="s">
        <v>41</v>
      </c>
      <c r="D1385" s="2">
        <v>2019</v>
      </c>
      <c r="E1385" s="27">
        <v>43612</v>
      </c>
      <c r="F1385" s="2">
        <f>VLOOKUP(C1385,[2]ENVIRONMENTALS!$F$785:$G$816,2,0)</f>
        <v>30.5</v>
      </c>
    </row>
    <row r="1386" spans="1:6" x14ac:dyDescent="0.3">
      <c r="A1386" s="2" t="s">
        <v>31</v>
      </c>
      <c r="B1386" s="2" t="s">
        <v>26</v>
      </c>
      <c r="C1386" s="2" t="s">
        <v>42</v>
      </c>
      <c r="D1386" s="2">
        <v>2019</v>
      </c>
      <c r="E1386" s="27">
        <v>43612</v>
      </c>
      <c r="F1386" s="2">
        <f>VLOOKUP(C1386,[2]ENVIRONMENTALS!$F$785:$G$816,2,0)</f>
        <v>20.5</v>
      </c>
    </row>
    <row r="1387" spans="1:6" x14ac:dyDescent="0.3">
      <c r="A1387" s="2" t="s">
        <v>31</v>
      </c>
      <c r="B1387" s="2" t="s">
        <v>26</v>
      </c>
      <c r="C1387" s="2" t="s">
        <v>43</v>
      </c>
      <c r="D1387" s="2">
        <v>2019</v>
      </c>
      <c r="E1387" s="27">
        <v>43612</v>
      </c>
      <c r="F1387" s="2">
        <f>VLOOKUP(C1387,[2]ENVIRONMENTALS!$F$785:$G$816,2,0)</f>
        <v>43</v>
      </c>
    </row>
    <row r="1388" spans="1:6" x14ac:dyDescent="0.3">
      <c r="A1388" s="2" t="s">
        <v>6</v>
      </c>
      <c r="B1388" s="2" t="s">
        <v>3</v>
      </c>
      <c r="C1388" s="2" t="s">
        <v>7</v>
      </c>
      <c r="D1388" s="2">
        <v>2019</v>
      </c>
      <c r="E1388" s="27">
        <v>43612</v>
      </c>
      <c r="F1388" s="2">
        <f>VLOOKUP(C1388,[2]ENVIRONMENTALS!$F$785:$G$816,2,0)</f>
        <v>16.5</v>
      </c>
    </row>
    <row r="1389" spans="1:6" x14ac:dyDescent="0.3">
      <c r="A1389" s="2" t="s">
        <v>6</v>
      </c>
      <c r="B1389" s="2" t="s">
        <v>3</v>
      </c>
      <c r="C1389" s="2" t="s">
        <v>8</v>
      </c>
      <c r="D1389" s="2">
        <v>2019</v>
      </c>
      <c r="E1389" s="27">
        <v>43612</v>
      </c>
      <c r="F1389" s="2">
        <f>VLOOKUP(C1389,[2]ENVIRONMENTALS!$F$785:$G$816,2,0)</f>
        <v>17</v>
      </c>
    </row>
    <row r="1390" spans="1:6" x14ac:dyDescent="0.3">
      <c r="A1390" s="2" t="s">
        <v>6</v>
      </c>
      <c r="B1390" s="2" t="s">
        <v>3</v>
      </c>
      <c r="C1390" s="2" t="s">
        <v>9</v>
      </c>
      <c r="D1390" s="2">
        <v>2019</v>
      </c>
      <c r="E1390" s="27">
        <v>43612</v>
      </c>
      <c r="F1390" s="2">
        <f>VLOOKUP(C1390,[2]ENVIRONMENTALS!$F$785:$G$816,2,0)</f>
        <v>23</v>
      </c>
    </row>
    <row r="1391" spans="1:6" x14ac:dyDescent="0.3">
      <c r="A1391" s="2" t="s">
        <v>6</v>
      </c>
      <c r="B1391" s="2" t="s">
        <v>3</v>
      </c>
      <c r="C1391" s="2" t="s">
        <v>10</v>
      </c>
      <c r="D1391" s="2">
        <v>2019</v>
      </c>
      <c r="E1391" s="27">
        <v>43612</v>
      </c>
      <c r="F1391" s="2">
        <f>VLOOKUP(C1391,[2]ENVIRONMENTALS!$F$785:$G$816,2,0)</f>
        <v>26</v>
      </c>
    </row>
    <row r="1392" spans="1:6" x14ac:dyDescent="0.3">
      <c r="A1392" s="2" t="s">
        <v>6</v>
      </c>
      <c r="B1392" s="2" t="s">
        <v>11</v>
      </c>
      <c r="C1392" s="2" t="s">
        <v>12</v>
      </c>
      <c r="D1392" s="2">
        <v>2019</v>
      </c>
      <c r="E1392" s="27">
        <v>43612</v>
      </c>
      <c r="F1392" s="2">
        <f>VLOOKUP(C1392,[2]ENVIRONMENTALS!$F$785:$G$816,2,0)</f>
        <v>26</v>
      </c>
    </row>
    <row r="1393" spans="1:6" x14ac:dyDescent="0.3">
      <c r="A1393" s="2" t="s">
        <v>6</v>
      </c>
      <c r="B1393" s="2" t="s">
        <v>11</v>
      </c>
      <c r="C1393" s="2" t="s">
        <v>13</v>
      </c>
      <c r="D1393" s="2">
        <v>2019</v>
      </c>
      <c r="E1393" s="27">
        <v>43612</v>
      </c>
      <c r="F1393" s="2">
        <f>VLOOKUP(C1393,[2]ENVIRONMENTALS!$F$785:$G$816,2,0)</f>
        <v>18</v>
      </c>
    </row>
    <row r="1394" spans="1:6" x14ac:dyDescent="0.3">
      <c r="A1394" s="2" t="s">
        <v>6</v>
      </c>
      <c r="B1394" s="2" t="s">
        <v>11</v>
      </c>
      <c r="C1394" s="2" t="s">
        <v>14</v>
      </c>
      <c r="D1394" s="2">
        <v>2019</v>
      </c>
      <c r="E1394" s="27">
        <v>43612</v>
      </c>
      <c r="F1394" s="2">
        <f>VLOOKUP(C1394,[2]ENVIRONMENTALS!$F$785:$G$816,2,0)</f>
        <v>32</v>
      </c>
    </row>
    <row r="1395" spans="1:6" x14ac:dyDescent="0.3">
      <c r="A1395" s="2" t="s">
        <v>6</v>
      </c>
      <c r="B1395" s="2" t="s">
        <v>11</v>
      </c>
      <c r="C1395" s="2" t="s">
        <v>15</v>
      </c>
      <c r="D1395" s="2">
        <v>2019</v>
      </c>
      <c r="E1395" s="27">
        <v>43612</v>
      </c>
      <c r="F1395" s="2">
        <f>VLOOKUP(C1395,[2]ENVIRONMENTALS!$F$785:$G$816,2,0)</f>
        <v>16.5</v>
      </c>
    </row>
    <row r="1396" spans="1:6" x14ac:dyDescent="0.3">
      <c r="A1396" s="2" t="s">
        <v>6</v>
      </c>
      <c r="B1396" s="2" t="s">
        <v>16</v>
      </c>
      <c r="C1396" s="2" t="s">
        <v>17</v>
      </c>
      <c r="D1396" s="2">
        <v>2019</v>
      </c>
      <c r="E1396" s="27">
        <v>43612</v>
      </c>
      <c r="F1396" s="2">
        <f>VLOOKUP(C1396,[2]ENVIRONMENTALS!$F$785:$G$816,2,0)</f>
        <v>23</v>
      </c>
    </row>
    <row r="1397" spans="1:6" x14ac:dyDescent="0.3">
      <c r="A1397" s="2" t="s">
        <v>6</v>
      </c>
      <c r="B1397" s="2" t="s">
        <v>16</v>
      </c>
      <c r="C1397" s="2" t="s">
        <v>18</v>
      </c>
      <c r="D1397" s="2">
        <v>2019</v>
      </c>
      <c r="E1397" s="27">
        <v>43612</v>
      </c>
      <c r="F1397" s="2">
        <f>VLOOKUP(C1397,[2]ENVIRONMENTALS!$F$785:$G$816,2,0)</f>
        <v>11</v>
      </c>
    </row>
    <row r="1398" spans="1:6" x14ac:dyDescent="0.3">
      <c r="A1398" s="2" t="s">
        <v>6</v>
      </c>
      <c r="B1398" s="2" t="s">
        <v>16</v>
      </c>
      <c r="C1398" s="2" t="s">
        <v>19</v>
      </c>
      <c r="D1398" s="2">
        <v>2019</v>
      </c>
      <c r="E1398" s="27">
        <v>43612</v>
      </c>
      <c r="F1398" s="2">
        <f>VLOOKUP(C1398,[2]ENVIRONMENTALS!$F$785:$G$816,2,0)</f>
        <v>17.5</v>
      </c>
    </row>
    <row r="1399" spans="1:6" x14ac:dyDescent="0.3">
      <c r="A1399" s="2" t="s">
        <v>6</v>
      </c>
      <c r="B1399" s="2" t="s">
        <v>16</v>
      </c>
      <c r="C1399" s="2" t="s">
        <v>20</v>
      </c>
      <c r="D1399" s="2">
        <v>2019</v>
      </c>
      <c r="E1399" s="27">
        <v>43612</v>
      </c>
      <c r="F1399" s="2">
        <f>VLOOKUP(C1399,[2]ENVIRONMENTALS!$F$785:$G$816,2,0)</f>
        <v>18</v>
      </c>
    </row>
    <row r="1400" spans="1:6" x14ac:dyDescent="0.3">
      <c r="A1400" s="2" t="s">
        <v>6</v>
      </c>
      <c r="B1400" s="2" t="s">
        <v>21</v>
      </c>
      <c r="C1400" s="2" t="s">
        <v>22</v>
      </c>
      <c r="D1400" s="2">
        <v>2019</v>
      </c>
      <c r="E1400" s="27">
        <v>43612</v>
      </c>
      <c r="F1400" s="2">
        <f>VLOOKUP(C1400,[2]ENVIRONMENTALS!$F$785:$G$816,2,0)</f>
        <v>18</v>
      </c>
    </row>
    <row r="1401" spans="1:6" x14ac:dyDescent="0.3">
      <c r="A1401" s="2" t="s">
        <v>6</v>
      </c>
      <c r="B1401" s="2" t="s">
        <v>21</v>
      </c>
      <c r="C1401" s="2" t="s">
        <v>23</v>
      </c>
      <c r="D1401" s="2">
        <v>2019</v>
      </c>
      <c r="E1401" s="27">
        <v>43612</v>
      </c>
      <c r="F1401" s="2">
        <f>VLOOKUP(C1401,[2]ENVIRONMENTALS!$F$785:$G$816,2,0)</f>
        <v>17</v>
      </c>
    </row>
    <row r="1402" spans="1:6" x14ac:dyDescent="0.3">
      <c r="A1402" s="2" t="s">
        <v>6</v>
      </c>
      <c r="B1402" s="2" t="s">
        <v>21</v>
      </c>
      <c r="C1402" s="2" t="s">
        <v>24</v>
      </c>
      <c r="D1402" s="2">
        <v>2019</v>
      </c>
      <c r="E1402" s="27">
        <v>43612</v>
      </c>
      <c r="F1402" s="2">
        <f>VLOOKUP(C1402,[2]ENVIRONMENTALS!$F$785:$G$816,2,0)</f>
        <v>17</v>
      </c>
    </row>
    <row r="1403" spans="1:6" x14ac:dyDescent="0.3">
      <c r="A1403" s="2" t="s">
        <v>6</v>
      </c>
      <c r="B1403" s="2" t="s">
        <v>21</v>
      </c>
      <c r="C1403" s="2" t="s">
        <v>25</v>
      </c>
      <c r="D1403" s="2">
        <v>2019</v>
      </c>
      <c r="E1403" s="27">
        <v>43612</v>
      </c>
      <c r="F1403" s="2">
        <f>VLOOKUP(C1403,[2]ENVIRONMENTALS!$F$785:$G$816,2,0)</f>
        <v>19.5</v>
      </c>
    </row>
    <row r="1404" spans="1:6" x14ac:dyDescent="0.3">
      <c r="A1404" s="2" t="s">
        <v>6</v>
      </c>
      <c r="B1404" s="2" t="s">
        <v>26</v>
      </c>
      <c r="C1404" s="2" t="s">
        <v>27</v>
      </c>
      <c r="D1404" s="2">
        <v>2019</v>
      </c>
      <c r="E1404" s="27">
        <v>43612</v>
      </c>
      <c r="F1404" s="2">
        <f>VLOOKUP(C1404,[2]ENVIRONMENTALS!$F$785:$G$816,2,0)</f>
        <v>23</v>
      </c>
    </row>
    <row r="1405" spans="1:6" x14ac:dyDescent="0.3">
      <c r="A1405" s="2" t="s">
        <v>6</v>
      </c>
      <c r="B1405" s="2" t="s">
        <v>26</v>
      </c>
      <c r="C1405" s="2" t="s">
        <v>28</v>
      </c>
      <c r="D1405" s="2">
        <v>2019</v>
      </c>
      <c r="E1405" s="27">
        <v>43612</v>
      </c>
      <c r="F1405" s="2">
        <f>VLOOKUP(C1405,[2]ENVIRONMENTALS!$F$785:$G$816,2,0)</f>
        <v>17</v>
      </c>
    </row>
    <row r="1406" spans="1:6" x14ac:dyDescent="0.3">
      <c r="A1406" s="2" t="s">
        <v>6</v>
      </c>
      <c r="B1406" s="2" t="s">
        <v>26</v>
      </c>
      <c r="C1406" s="2" t="s">
        <v>29</v>
      </c>
      <c r="D1406" s="2">
        <v>2019</v>
      </c>
      <c r="E1406" s="27">
        <v>43612</v>
      </c>
      <c r="F1406" s="2">
        <f>VLOOKUP(C1406,[2]ENVIRONMENTALS!$F$785:$G$816,2,0)</f>
        <v>14</v>
      </c>
    </row>
    <row r="1407" spans="1:6" x14ac:dyDescent="0.3">
      <c r="A1407" s="2" t="s">
        <v>6</v>
      </c>
      <c r="B1407" s="2" t="s">
        <v>26</v>
      </c>
      <c r="C1407" s="2" t="s">
        <v>30</v>
      </c>
      <c r="D1407" s="2">
        <v>2019</v>
      </c>
      <c r="E1407" s="27">
        <v>43612</v>
      </c>
      <c r="F1407" s="2">
        <f>VLOOKUP(C1407,[2]ENVIRONMENTALS!$F$785:$G$816,2,0)</f>
        <v>15.5</v>
      </c>
    </row>
    <row r="1408" spans="1:6" x14ac:dyDescent="0.3">
      <c r="A1408" s="2" t="s">
        <v>31</v>
      </c>
      <c r="B1408" s="2" t="s">
        <v>11</v>
      </c>
      <c r="C1408" s="2" t="s">
        <v>32</v>
      </c>
      <c r="D1408" s="2">
        <v>2019</v>
      </c>
      <c r="E1408" s="27">
        <v>43614</v>
      </c>
      <c r="F1408" s="2">
        <v>37.5</v>
      </c>
    </row>
    <row r="1409" spans="1:6" x14ac:dyDescent="0.3">
      <c r="A1409" s="2" t="s">
        <v>31</v>
      </c>
      <c r="B1409" s="2" t="s">
        <v>11</v>
      </c>
      <c r="C1409" s="2" t="s">
        <v>33</v>
      </c>
      <c r="D1409" s="2">
        <v>2019</v>
      </c>
      <c r="E1409" s="27">
        <v>43614</v>
      </c>
      <c r="F1409" s="2">
        <v>36.5</v>
      </c>
    </row>
    <row r="1410" spans="1:6" x14ac:dyDescent="0.3">
      <c r="A1410" s="2" t="s">
        <v>31</v>
      </c>
      <c r="B1410" s="2" t="s">
        <v>11</v>
      </c>
      <c r="C1410" s="2" t="s">
        <v>34</v>
      </c>
      <c r="D1410" s="2">
        <v>2019</v>
      </c>
      <c r="E1410" s="27">
        <v>43614</v>
      </c>
      <c r="F1410" s="2">
        <v>29.5</v>
      </c>
    </row>
    <row r="1411" spans="1:6" x14ac:dyDescent="0.3">
      <c r="A1411" s="2" t="s">
        <v>31</v>
      </c>
      <c r="B1411" s="2" t="s">
        <v>16</v>
      </c>
      <c r="C1411" s="2" t="s">
        <v>35</v>
      </c>
      <c r="D1411" s="2">
        <v>2019</v>
      </c>
      <c r="E1411" s="27">
        <v>43614</v>
      </c>
      <c r="F1411" s="2">
        <v>33</v>
      </c>
    </row>
    <row r="1412" spans="1:6" x14ac:dyDescent="0.3">
      <c r="A1412" s="2" t="s">
        <v>31</v>
      </c>
      <c r="B1412" s="2" t="s">
        <v>16</v>
      </c>
      <c r="C1412" s="2" t="s">
        <v>36</v>
      </c>
      <c r="D1412" s="2">
        <v>2019</v>
      </c>
      <c r="E1412" s="27">
        <v>43614</v>
      </c>
      <c r="F1412" s="2">
        <v>35</v>
      </c>
    </row>
    <row r="1413" spans="1:6" x14ac:dyDescent="0.3">
      <c r="A1413" s="2" t="s">
        <v>31</v>
      </c>
      <c r="B1413" s="2" t="s">
        <v>16</v>
      </c>
      <c r="C1413" s="2" t="s">
        <v>37</v>
      </c>
      <c r="D1413" s="2">
        <v>2019</v>
      </c>
      <c r="E1413" s="27">
        <v>43614</v>
      </c>
      <c r="F1413" s="2">
        <v>23</v>
      </c>
    </row>
    <row r="1414" spans="1:6" x14ac:dyDescent="0.3">
      <c r="A1414" s="2" t="s">
        <v>31</v>
      </c>
      <c r="B1414" s="2" t="s">
        <v>21</v>
      </c>
      <c r="C1414" s="2" t="s">
        <v>38</v>
      </c>
      <c r="D1414" s="2">
        <v>2019</v>
      </c>
      <c r="E1414" s="27">
        <v>43614</v>
      </c>
      <c r="F1414" s="2">
        <v>40</v>
      </c>
    </row>
    <row r="1415" spans="1:6" x14ac:dyDescent="0.3">
      <c r="A1415" s="2" t="s">
        <v>31</v>
      </c>
      <c r="B1415" s="2" t="s">
        <v>21</v>
      </c>
      <c r="C1415" s="2" t="s">
        <v>39</v>
      </c>
      <c r="D1415" s="2">
        <v>2019</v>
      </c>
      <c r="E1415" s="27">
        <v>43614</v>
      </c>
      <c r="F1415" s="2">
        <v>27</v>
      </c>
    </row>
    <row r="1416" spans="1:6" x14ac:dyDescent="0.3">
      <c r="A1416" s="2" t="s">
        <v>31</v>
      </c>
      <c r="B1416" s="2" t="s">
        <v>21</v>
      </c>
      <c r="C1416" s="2" t="s">
        <v>40</v>
      </c>
      <c r="D1416" s="2">
        <v>2019</v>
      </c>
      <c r="E1416" s="27">
        <v>43614</v>
      </c>
      <c r="F1416" s="2">
        <v>31.5</v>
      </c>
    </row>
    <row r="1417" spans="1:6" x14ac:dyDescent="0.3">
      <c r="A1417" s="2" t="s">
        <v>31</v>
      </c>
      <c r="B1417" s="2" t="s">
        <v>26</v>
      </c>
      <c r="C1417" s="2" t="s">
        <v>41</v>
      </c>
      <c r="D1417" s="2">
        <v>2019</v>
      </c>
      <c r="E1417" s="27">
        <v>43614</v>
      </c>
      <c r="F1417" s="2">
        <v>30.5</v>
      </c>
    </row>
    <row r="1418" spans="1:6" x14ac:dyDescent="0.3">
      <c r="A1418" s="2" t="s">
        <v>31</v>
      </c>
      <c r="B1418" s="2" t="s">
        <v>26</v>
      </c>
      <c r="C1418" s="2" t="s">
        <v>42</v>
      </c>
      <c r="D1418" s="2">
        <v>2019</v>
      </c>
      <c r="E1418" s="27">
        <v>43614</v>
      </c>
      <c r="F1418" s="2">
        <v>20.5</v>
      </c>
    </row>
    <row r="1419" spans="1:6" x14ac:dyDescent="0.3">
      <c r="A1419" s="2" t="s">
        <v>31</v>
      </c>
      <c r="B1419" s="2" t="s">
        <v>26</v>
      </c>
      <c r="C1419" s="2" t="s">
        <v>43</v>
      </c>
      <c r="D1419" s="2">
        <v>2019</v>
      </c>
      <c r="E1419" s="27">
        <v>43614</v>
      </c>
      <c r="F1419" s="2">
        <v>43</v>
      </c>
    </row>
    <row r="1420" spans="1:6" x14ac:dyDescent="0.3">
      <c r="A1420" s="2" t="s">
        <v>6</v>
      </c>
      <c r="B1420" s="2" t="s">
        <v>3</v>
      </c>
      <c r="C1420" s="2" t="s">
        <v>7</v>
      </c>
      <c r="D1420" s="2">
        <v>2019</v>
      </c>
      <c r="E1420" s="27">
        <v>43614</v>
      </c>
      <c r="F1420" s="2">
        <v>16.5</v>
      </c>
    </row>
    <row r="1421" spans="1:6" x14ac:dyDescent="0.3">
      <c r="A1421" s="2" t="s">
        <v>6</v>
      </c>
      <c r="B1421" s="2" t="s">
        <v>3</v>
      </c>
      <c r="C1421" s="2" t="s">
        <v>8</v>
      </c>
      <c r="D1421" s="2">
        <v>2019</v>
      </c>
      <c r="E1421" s="27">
        <v>43614</v>
      </c>
      <c r="F1421" s="2">
        <v>17</v>
      </c>
    </row>
    <row r="1422" spans="1:6" x14ac:dyDescent="0.3">
      <c r="A1422" s="2" t="s">
        <v>6</v>
      </c>
      <c r="B1422" s="2" t="s">
        <v>3</v>
      </c>
      <c r="C1422" s="2" t="s">
        <v>9</v>
      </c>
      <c r="D1422" s="2">
        <v>2019</v>
      </c>
      <c r="E1422" s="27">
        <v>43614</v>
      </c>
      <c r="F1422" s="2">
        <v>23</v>
      </c>
    </row>
    <row r="1423" spans="1:6" x14ac:dyDescent="0.3">
      <c r="A1423" s="2" t="s">
        <v>6</v>
      </c>
      <c r="B1423" s="2" t="s">
        <v>3</v>
      </c>
      <c r="C1423" s="2" t="s">
        <v>10</v>
      </c>
      <c r="D1423" s="2">
        <v>2019</v>
      </c>
      <c r="E1423" s="27">
        <v>43614</v>
      </c>
      <c r="F1423" s="2">
        <v>26</v>
      </c>
    </row>
    <row r="1424" spans="1:6" x14ac:dyDescent="0.3">
      <c r="A1424" s="2" t="s">
        <v>6</v>
      </c>
      <c r="B1424" s="2" t="s">
        <v>11</v>
      </c>
      <c r="C1424" s="2" t="s">
        <v>12</v>
      </c>
      <c r="D1424" s="2">
        <v>2019</v>
      </c>
      <c r="E1424" s="27">
        <v>43614</v>
      </c>
      <c r="F1424" s="2">
        <v>26</v>
      </c>
    </row>
    <row r="1425" spans="1:6" x14ac:dyDescent="0.3">
      <c r="A1425" s="2" t="s">
        <v>6</v>
      </c>
      <c r="B1425" s="2" t="s">
        <v>11</v>
      </c>
      <c r="C1425" s="2" t="s">
        <v>13</v>
      </c>
      <c r="D1425" s="2">
        <v>2019</v>
      </c>
      <c r="E1425" s="27">
        <v>43614</v>
      </c>
      <c r="F1425" s="2">
        <v>18</v>
      </c>
    </row>
    <row r="1426" spans="1:6" x14ac:dyDescent="0.3">
      <c r="A1426" s="2" t="s">
        <v>6</v>
      </c>
      <c r="B1426" s="2" t="s">
        <v>11</v>
      </c>
      <c r="C1426" s="2" t="s">
        <v>14</v>
      </c>
      <c r="D1426" s="2">
        <v>2019</v>
      </c>
      <c r="E1426" s="27">
        <v>43614</v>
      </c>
      <c r="F1426" s="2">
        <v>32</v>
      </c>
    </row>
    <row r="1427" spans="1:6" x14ac:dyDescent="0.3">
      <c r="A1427" s="2" t="s">
        <v>6</v>
      </c>
      <c r="B1427" s="2" t="s">
        <v>11</v>
      </c>
      <c r="C1427" s="2" t="s">
        <v>15</v>
      </c>
      <c r="D1427" s="2">
        <v>2019</v>
      </c>
      <c r="E1427" s="27">
        <v>43614</v>
      </c>
      <c r="F1427" s="2">
        <v>16.5</v>
      </c>
    </row>
    <row r="1428" spans="1:6" x14ac:dyDescent="0.3">
      <c r="A1428" s="2" t="s">
        <v>6</v>
      </c>
      <c r="B1428" s="2" t="s">
        <v>16</v>
      </c>
      <c r="C1428" s="2" t="s">
        <v>17</v>
      </c>
      <c r="D1428" s="2">
        <v>2019</v>
      </c>
      <c r="E1428" s="27">
        <v>43614</v>
      </c>
      <c r="F1428" s="2">
        <v>23</v>
      </c>
    </row>
    <row r="1429" spans="1:6" x14ac:dyDescent="0.3">
      <c r="A1429" s="2" t="s">
        <v>6</v>
      </c>
      <c r="B1429" s="2" t="s">
        <v>16</v>
      </c>
      <c r="C1429" s="2" t="s">
        <v>18</v>
      </c>
      <c r="D1429" s="2">
        <v>2019</v>
      </c>
      <c r="E1429" s="27">
        <v>43614</v>
      </c>
      <c r="F1429" s="2">
        <v>11</v>
      </c>
    </row>
    <row r="1430" spans="1:6" x14ac:dyDescent="0.3">
      <c r="A1430" s="2" t="s">
        <v>6</v>
      </c>
      <c r="B1430" s="2" t="s">
        <v>16</v>
      </c>
      <c r="C1430" s="2" t="s">
        <v>19</v>
      </c>
      <c r="D1430" s="2">
        <v>2019</v>
      </c>
      <c r="E1430" s="27">
        <v>43614</v>
      </c>
      <c r="F1430" s="2">
        <v>17.5</v>
      </c>
    </row>
    <row r="1431" spans="1:6" x14ac:dyDescent="0.3">
      <c r="A1431" s="2" t="s">
        <v>6</v>
      </c>
      <c r="B1431" s="2" t="s">
        <v>16</v>
      </c>
      <c r="C1431" s="2" t="s">
        <v>20</v>
      </c>
      <c r="D1431" s="2">
        <v>2019</v>
      </c>
      <c r="E1431" s="27">
        <v>43614</v>
      </c>
      <c r="F1431" s="2">
        <v>18</v>
      </c>
    </row>
    <row r="1432" spans="1:6" x14ac:dyDescent="0.3">
      <c r="A1432" s="2" t="s">
        <v>6</v>
      </c>
      <c r="B1432" s="2" t="s">
        <v>21</v>
      </c>
      <c r="C1432" s="2" t="s">
        <v>22</v>
      </c>
      <c r="D1432" s="2">
        <v>2019</v>
      </c>
      <c r="E1432" s="27">
        <v>43614</v>
      </c>
      <c r="F1432" s="2">
        <v>18</v>
      </c>
    </row>
    <row r="1433" spans="1:6" x14ac:dyDescent="0.3">
      <c r="A1433" s="2" t="s">
        <v>6</v>
      </c>
      <c r="B1433" s="2" t="s">
        <v>21</v>
      </c>
      <c r="C1433" s="2" t="s">
        <v>23</v>
      </c>
      <c r="D1433" s="2">
        <v>2019</v>
      </c>
      <c r="E1433" s="27">
        <v>43614</v>
      </c>
      <c r="F1433" s="2">
        <v>17</v>
      </c>
    </row>
    <row r="1434" spans="1:6" x14ac:dyDescent="0.3">
      <c r="A1434" s="2" t="s">
        <v>6</v>
      </c>
      <c r="B1434" s="2" t="s">
        <v>21</v>
      </c>
      <c r="C1434" s="2" t="s">
        <v>24</v>
      </c>
      <c r="D1434" s="2">
        <v>2019</v>
      </c>
      <c r="E1434" s="27">
        <v>43614</v>
      </c>
      <c r="F1434" s="2">
        <v>17</v>
      </c>
    </row>
    <row r="1435" spans="1:6" x14ac:dyDescent="0.3">
      <c r="A1435" s="2" t="s">
        <v>6</v>
      </c>
      <c r="B1435" s="2" t="s">
        <v>21</v>
      </c>
      <c r="C1435" s="2" t="s">
        <v>25</v>
      </c>
      <c r="D1435" s="2">
        <v>2019</v>
      </c>
      <c r="E1435" s="27">
        <v>43614</v>
      </c>
      <c r="F1435" s="2">
        <v>19.5</v>
      </c>
    </row>
    <row r="1436" spans="1:6" x14ac:dyDescent="0.3">
      <c r="A1436" s="2" t="s">
        <v>6</v>
      </c>
      <c r="B1436" s="2" t="s">
        <v>26</v>
      </c>
      <c r="C1436" s="2" t="s">
        <v>27</v>
      </c>
      <c r="D1436" s="2">
        <v>2019</v>
      </c>
      <c r="E1436" s="27">
        <v>43614</v>
      </c>
      <c r="F1436" s="2">
        <v>23</v>
      </c>
    </row>
    <row r="1437" spans="1:6" x14ac:dyDescent="0.3">
      <c r="A1437" s="2" t="s">
        <v>6</v>
      </c>
      <c r="B1437" s="2" t="s">
        <v>26</v>
      </c>
      <c r="C1437" s="2" t="s">
        <v>28</v>
      </c>
      <c r="D1437" s="2">
        <v>2019</v>
      </c>
      <c r="E1437" s="27">
        <v>43614</v>
      </c>
      <c r="F1437" s="2">
        <v>17</v>
      </c>
    </row>
    <row r="1438" spans="1:6" x14ac:dyDescent="0.3">
      <c r="A1438" s="2" t="s">
        <v>6</v>
      </c>
      <c r="B1438" s="2" t="s">
        <v>26</v>
      </c>
      <c r="C1438" s="2" t="s">
        <v>29</v>
      </c>
      <c r="D1438" s="2">
        <v>2019</v>
      </c>
      <c r="E1438" s="27">
        <v>43614</v>
      </c>
      <c r="F1438" s="2">
        <v>14</v>
      </c>
    </row>
    <row r="1439" spans="1:6" x14ac:dyDescent="0.3">
      <c r="A1439" s="2" t="s">
        <v>6</v>
      </c>
      <c r="B1439" s="2" t="s">
        <v>26</v>
      </c>
      <c r="C1439" s="2" t="s">
        <v>30</v>
      </c>
      <c r="D1439" s="2">
        <v>2019</v>
      </c>
      <c r="E1439" s="27">
        <v>43614</v>
      </c>
      <c r="F1439" s="2">
        <v>15.5</v>
      </c>
    </row>
    <row r="1440" spans="1:6" x14ac:dyDescent="0.3">
      <c r="A1440" s="2" t="s">
        <v>31</v>
      </c>
      <c r="B1440" s="2" t="s">
        <v>11</v>
      </c>
      <c r="C1440" s="2" t="s">
        <v>32</v>
      </c>
      <c r="D1440" s="2">
        <v>2019</v>
      </c>
      <c r="E1440" s="27">
        <v>43615</v>
      </c>
      <c r="F1440" s="2">
        <v>42</v>
      </c>
    </row>
    <row r="1441" spans="1:6" x14ac:dyDescent="0.3">
      <c r="A1441" s="2" t="s">
        <v>31</v>
      </c>
      <c r="B1441" s="2" t="s">
        <v>11</v>
      </c>
      <c r="C1441" s="2" t="s">
        <v>33</v>
      </c>
      <c r="D1441" s="2">
        <v>2019</v>
      </c>
      <c r="E1441" s="27">
        <v>43615</v>
      </c>
      <c r="F1441" s="2">
        <v>30</v>
      </c>
    </row>
    <row r="1442" spans="1:6" x14ac:dyDescent="0.3">
      <c r="A1442" s="2" t="s">
        <v>31</v>
      </c>
      <c r="B1442" s="2" t="s">
        <v>11</v>
      </c>
      <c r="C1442" s="2" t="s">
        <v>34</v>
      </c>
      <c r="D1442" s="2">
        <v>2019</v>
      </c>
      <c r="E1442" s="27">
        <v>43615</v>
      </c>
      <c r="F1442" s="2">
        <v>32</v>
      </c>
    </row>
    <row r="1443" spans="1:6" x14ac:dyDescent="0.3">
      <c r="A1443" s="2" t="s">
        <v>31</v>
      </c>
      <c r="B1443" s="2" t="s">
        <v>16</v>
      </c>
      <c r="C1443" s="2" t="s">
        <v>35</v>
      </c>
      <c r="D1443" s="2">
        <v>2019</v>
      </c>
      <c r="E1443" s="27">
        <v>43615</v>
      </c>
      <c r="F1443" s="2">
        <v>24</v>
      </c>
    </row>
    <row r="1444" spans="1:6" x14ac:dyDescent="0.3">
      <c r="A1444" s="2" t="s">
        <v>31</v>
      </c>
      <c r="B1444" s="2" t="s">
        <v>16</v>
      </c>
      <c r="C1444" s="2" t="s">
        <v>36</v>
      </c>
      <c r="D1444" s="2">
        <v>2019</v>
      </c>
      <c r="E1444" s="27">
        <v>43615</v>
      </c>
      <c r="F1444" s="2">
        <v>33</v>
      </c>
    </row>
    <row r="1445" spans="1:6" x14ac:dyDescent="0.3">
      <c r="A1445" s="2" t="s">
        <v>31</v>
      </c>
      <c r="B1445" s="2" t="s">
        <v>16</v>
      </c>
      <c r="C1445" s="2" t="s">
        <v>37</v>
      </c>
      <c r="D1445" s="2">
        <v>2019</v>
      </c>
      <c r="E1445" s="27">
        <v>43615</v>
      </c>
      <c r="F1445" s="2">
        <v>21.5</v>
      </c>
    </row>
    <row r="1446" spans="1:6" x14ac:dyDescent="0.3">
      <c r="A1446" s="2" t="s">
        <v>31</v>
      </c>
      <c r="B1446" s="2" t="s">
        <v>21</v>
      </c>
      <c r="C1446" s="2" t="s">
        <v>38</v>
      </c>
      <c r="D1446" s="2">
        <v>2019</v>
      </c>
      <c r="E1446" s="27">
        <v>43615</v>
      </c>
      <c r="F1446" s="2">
        <v>33.5</v>
      </c>
    </row>
    <row r="1447" spans="1:6" x14ac:dyDescent="0.3">
      <c r="A1447" s="2" t="s">
        <v>31</v>
      </c>
      <c r="B1447" s="2" t="s">
        <v>21</v>
      </c>
      <c r="C1447" s="2" t="s">
        <v>39</v>
      </c>
      <c r="D1447" s="2">
        <v>2019</v>
      </c>
      <c r="E1447" s="27">
        <v>43615</v>
      </c>
      <c r="F1447" s="2">
        <v>43</v>
      </c>
    </row>
    <row r="1448" spans="1:6" x14ac:dyDescent="0.3">
      <c r="A1448" s="2" t="s">
        <v>31</v>
      </c>
      <c r="B1448" s="2" t="s">
        <v>21</v>
      </c>
      <c r="C1448" s="2" t="s">
        <v>40</v>
      </c>
      <c r="D1448" s="2">
        <v>2019</v>
      </c>
      <c r="E1448" s="27">
        <v>43615</v>
      </c>
      <c r="F1448" s="2">
        <v>30</v>
      </c>
    </row>
    <row r="1449" spans="1:6" x14ac:dyDescent="0.3">
      <c r="A1449" s="2" t="s">
        <v>31</v>
      </c>
      <c r="B1449" s="2" t="s">
        <v>26</v>
      </c>
      <c r="C1449" s="2" t="s">
        <v>41</v>
      </c>
      <c r="D1449" s="2">
        <v>2019</v>
      </c>
      <c r="E1449" s="27">
        <v>43615</v>
      </c>
      <c r="F1449" s="2">
        <v>34.5</v>
      </c>
    </row>
    <row r="1450" spans="1:6" x14ac:dyDescent="0.3">
      <c r="A1450" s="2" t="s">
        <v>31</v>
      </c>
      <c r="B1450" s="2" t="s">
        <v>26</v>
      </c>
      <c r="C1450" s="2" t="s">
        <v>42</v>
      </c>
      <c r="D1450" s="2">
        <v>2019</v>
      </c>
      <c r="E1450" s="27">
        <v>43615</v>
      </c>
      <c r="F1450" s="2">
        <v>24.5</v>
      </c>
    </row>
    <row r="1451" spans="1:6" x14ac:dyDescent="0.3">
      <c r="A1451" s="2" t="s">
        <v>31</v>
      </c>
      <c r="B1451" s="2" t="s">
        <v>26</v>
      </c>
      <c r="C1451" s="2" t="s">
        <v>43</v>
      </c>
      <c r="D1451" s="2">
        <v>2019</v>
      </c>
      <c r="E1451" s="27">
        <v>43615</v>
      </c>
      <c r="F1451" s="2">
        <v>33.5</v>
      </c>
    </row>
    <row r="1452" spans="1:6" x14ac:dyDescent="0.3">
      <c r="A1452" s="2" t="s">
        <v>6</v>
      </c>
      <c r="B1452" s="2" t="s">
        <v>3</v>
      </c>
      <c r="C1452" s="2" t="s">
        <v>7</v>
      </c>
      <c r="D1452" s="2">
        <v>2019</v>
      </c>
      <c r="E1452" s="27">
        <v>43615</v>
      </c>
      <c r="F1452" s="2">
        <v>23</v>
      </c>
    </row>
    <row r="1453" spans="1:6" x14ac:dyDescent="0.3">
      <c r="A1453" s="2" t="s">
        <v>6</v>
      </c>
      <c r="B1453" s="2" t="s">
        <v>3</v>
      </c>
      <c r="C1453" s="2" t="s">
        <v>8</v>
      </c>
      <c r="D1453" s="2">
        <v>2019</v>
      </c>
      <c r="E1453" s="27">
        <v>43615</v>
      </c>
      <c r="F1453" s="2">
        <v>23</v>
      </c>
    </row>
    <row r="1454" spans="1:6" x14ac:dyDescent="0.3">
      <c r="A1454" s="2" t="s">
        <v>6</v>
      </c>
      <c r="B1454" s="2" t="s">
        <v>3</v>
      </c>
      <c r="C1454" s="2" t="s">
        <v>9</v>
      </c>
      <c r="D1454" s="2">
        <v>2019</v>
      </c>
      <c r="E1454" s="27">
        <v>43615</v>
      </c>
      <c r="F1454" s="2">
        <v>27</v>
      </c>
    </row>
    <row r="1455" spans="1:6" x14ac:dyDescent="0.3">
      <c r="A1455" s="2" t="s">
        <v>6</v>
      </c>
      <c r="B1455" s="2" t="s">
        <v>3</v>
      </c>
      <c r="C1455" s="2" t="s">
        <v>10</v>
      </c>
      <c r="D1455" s="2">
        <v>2019</v>
      </c>
      <c r="E1455" s="27">
        <v>43615</v>
      </c>
      <c r="F1455" s="2">
        <v>21.5</v>
      </c>
    </row>
    <row r="1456" spans="1:6" x14ac:dyDescent="0.3">
      <c r="A1456" s="2" t="s">
        <v>6</v>
      </c>
      <c r="B1456" s="2" t="s">
        <v>11</v>
      </c>
      <c r="C1456" s="2" t="s">
        <v>12</v>
      </c>
      <c r="D1456" s="2">
        <v>2019</v>
      </c>
      <c r="E1456" s="27">
        <v>43615</v>
      </c>
      <c r="F1456" s="2">
        <v>33</v>
      </c>
    </row>
    <row r="1457" spans="1:6" x14ac:dyDescent="0.3">
      <c r="A1457" s="2" t="s">
        <v>6</v>
      </c>
      <c r="B1457" s="2" t="s">
        <v>11</v>
      </c>
      <c r="C1457" s="2" t="s">
        <v>13</v>
      </c>
      <c r="D1457" s="2">
        <v>2019</v>
      </c>
      <c r="E1457" s="27">
        <v>43615</v>
      </c>
      <c r="F1457" s="2">
        <v>23.5</v>
      </c>
    </row>
    <row r="1458" spans="1:6" x14ac:dyDescent="0.3">
      <c r="A1458" s="2" t="s">
        <v>6</v>
      </c>
      <c r="B1458" s="2" t="s">
        <v>11</v>
      </c>
      <c r="C1458" s="2" t="s">
        <v>14</v>
      </c>
      <c r="D1458" s="2">
        <v>2019</v>
      </c>
      <c r="E1458" s="27">
        <v>43615</v>
      </c>
      <c r="F1458" s="2">
        <v>34</v>
      </c>
    </row>
    <row r="1459" spans="1:6" x14ac:dyDescent="0.3">
      <c r="A1459" s="2" t="s">
        <v>6</v>
      </c>
      <c r="B1459" s="2" t="s">
        <v>11</v>
      </c>
      <c r="C1459" s="2" t="s">
        <v>15</v>
      </c>
      <c r="D1459" s="2">
        <v>2019</v>
      </c>
      <c r="E1459" s="27">
        <v>43615</v>
      </c>
      <c r="F1459" s="2">
        <v>17.5</v>
      </c>
    </row>
    <row r="1460" spans="1:6" x14ac:dyDescent="0.3">
      <c r="A1460" s="2" t="s">
        <v>6</v>
      </c>
      <c r="B1460" s="2" t="s">
        <v>16</v>
      </c>
      <c r="C1460" s="2" t="s">
        <v>17</v>
      </c>
      <c r="D1460" s="2">
        <v>2019</v>
      </c>
      <c r="E1460" s="27">
        <v>43615</v>
      </c>
      <c r="F1460" s="2">
        <v>30</v>
      </c>
    </row>
    <row r="1461" spans="1:6" x14ac:dyDescent="0.3">
      <c r="A1461" s="2" t="s">
        <v>6</v>
      </c>
      <c r="B1461" s="2" t="s">
        <v>16</v>
      </c>
      <c r="C1461" s="2" t="s">
        <v>18</v>
      </c>
      <c r="D1461" s="2">
        <v>2019</v>
      </c>
      <c r="E1461" s="27">
        <v>43615</v>
      </c>
      <c r="F1461" s="2">
        <v>28.5</v>
      </c>
    </row>
    <row r="1462" spans="1:6" x14ac:dyDescent="0.3">
      <c r="A1462" s="2" t="s">
        <v>6</v>
      </c>
      <c r="B1462" s="2" t="s">
        <v>16</v>
      </c>
      <c r="C1462" s="2" t="s">
        <v>19</v>
      </c>
      <c r="D1462" s="2">
        <v>2019</v>
      </c>
      <c r="E1462" s="27">
        <v>43615</v>
      </c>
      <c r="F1462" s="2">
        <v>21</v>
      </c>
    </row>
    <row r="1463" spans="1:6" x14ac:dyDescent="0.3">
      <c r="A1463" s="2" t="s">
        <v>6</v>
      </c>
      <c r="B1463" s="2" t="s">
        <v>16</v>
      </c>
      <c r="C1463" s="2" t="s">
        <v>20</v>
      </c>
      <c r="D1463" s="2">
        <v>2019</v>
      </c>
      <c r="E1463" s="27">
        <v>43615</v>
      </c>
      <c r="F1463" s="2">
        <v>37</v>
      </c>
    </row>
    <row r="1464" spans="1:6" x14ac:dyDescent="0.3">
      <c r="A1464" s="2" t="s">
        <v>6</v>
      </c>
      <c r="B1464" s="2" t="s">
        <v>21</v>
      </c>
      <c r="C1464" s="2" t="s">
        <v>22</v>
      </c>
      <c r="D1464" s="2">
        <v>2019</v>
      </c>
      <c r="E1464" s="27">
        <v>43615</v>
      </c>
      <c r="F1464" s="2">
        <v>17.5</v>
      </c>
    </row>
    <row r="1465" spans="1:6" x14ac:dyDescent="0.3">
      <c r="A1465" s="2" t="s">
        <v>6</v>
      </c>
      <c r="B1465" s="2" t="s">
        <v>21</v>
      </c>
      <c r="C1465" s="2" t="s">
        <v>23</v>
      </c>
      <c r="D1465" s="2">
        <v>2019</v>
      </c>
      <c r="E1465" s="27">
        <v>43615</v>
      </c>
      <c r="F1465" s="2">
        <v>18.5</v>
      </c>
    </row>
    <row r="1466" spans="1:6" x14ac:dyDescent="0.3">
      <c r="A1466" s="2" t="s">
        <v>6</v>
      </c>
      <c r="B1466" s="2" t="s">
        <v>21</v>
      </c>
      <c r="C1466" s="2" t="s">
        <v>24</v>
      </c>
      <c r="D1466" s="2">
        <v>2019</v>
      </c>
      <c r="E1466" s="27">
        <v>43615</v>
      </c>
      <c r="F1466" s="2">
        <v>19.5</v>
      </c>
    </row>
    <row r="1467" spans="1:6" x14ac:dyDescent="0.3">
      <c r="A1467" s="2" t="s">
        <v>6</v>
      </c>
      <c r="B1467" s="2" t="s">
        <v>21</v>
      </c>
      <c r="C1467" s="2" t="s">
        <v>25</v>
      </c>
      <c r="D1467" s="2">
        <v>2019</v>
      </c>
      <c r="E1467" s="27">
        <v>43615</v>
      </c>
      <c r="F1467" s="2">
        <v>32.5</v>
      </c>
    </row>
    <row r="1468" spans="1:6" x14ac:dyDescent="0.3">
      <c r="A1468" s="2" t="s">
        <v>6</v>
      </c>
      <c r="B1468" s="2" t="s">
        <v>26</v>
      </c>
      <c r="C1468" s="2" t="s">
        <v>27</v>
      </c>
      <c r="D1468" s="2">
        <v>2019</v>
      </c>
      <c r="E1468" s="27">
        <v>43615</v>
      </c>
      <c r="F1468" s="2">
        <v>29.5</v>
      </c>
    </row>
    <row r="1469" spans="1:6" x14ac:dyDescent="0.3">
      <c r="A1469" s="2" t="s">
        <v>6</v>
      </c>
      <c r="B1469" s="2" t="s">
        <v>26</v>
      </c>
      <c r="C1469" s="2" t="s">
        <v>28</v>
      </c>
      <c r="D1469" s="2">
        <v>2019</v>
      </c>
      <c r="E1469" s="27">
        <v>43615</v>
      </c>
      <c r="F1469" s="2">
        <v>19</v>
      </c>
    </row>
    <row r="1470" spans="1:6" x14ac:dyDescent="0.3">
      <c r="A1470" s="2" t="s">
        <v>6</v>
      </c>
      <c r="B1470" s="2" t="s">
        <v>26</v>
      </c>
      <c r="C1470" s="2" t="s">
        <v>29</v>
      </c>
      <c r="D1470" s="2">
        <v>2019</v>
      </c>
      <c r="E1470" s="27">
        <v>43615</v>
      </c>
      <c r="F1470" s="2">
        <v>28</v>
      </c>
    </row>
    <row r="1471" spans="1:6" x14ac:dyDescent="0.3">
      <c r="A1471" s="2" t="s">
        <v>6</v>
      </c>
      <c r="B1471" s="2" t="s">
        <v>26</v>
      </c>
      <c r="C1471" s="2" t="s">
        <v>30</v>
      </c>
      <c r="D1471" s="2">
        <v>2019</v>
      </c>
      <c r="E1471" s="27">
        <v>43615</v>
      </c>
      <c r="F1471" s="2">
        <v>29</v>
      </c>
    </row>
    <row r="1472" spans="1:6" x14ac:dyDescent="0.3">
      <c r="A1472" s="2" t="s">
        <v>31</v>
      </c>
      <c r="B1472" s="2" t="s">
        <v>11</v>
      </c>
      <c r="C1472" s="2" t="s">
        <v>32</v>
      </c>
      <c r="D1472" s="2">
        <v>2019</v>
      </c>
      <c r="E1472" s="27">
        <v>43628</v>
      </c>
      <c r="F1472" s="2">
        <v>41.5</v>
      </c>
    </row>
    <row r="1473" spans="1:6" x14ac:dyDescent="0.3">
      <c r="A1473" s="2" t="s">
        <v>31</v>
      </c>
      <c r="B1473" s="2" t="s">
        <v>11</v>
      </c>
      <c r="C1473" s="2" t="s">
        <v>33</v>
      </c>
      <c r="D1473" s="2">
        <v>2019</v>
      </c>
      <c r="E1473" s="27">
        <v>43628</v>
      </c>
      <c r="F1473" s="2">
        <v>30</v>
      </c>
    </row>
    <row r="1474" spans="1:6" x14ac:dyDescent="0.3">
      <c r="A1474" s="2" t="s">
        <v>31</v>
      </c>
      <c r="B1474" s="2" t="s">
        <v>11</v>
      </c>
      <c r="C1474" s="2" t="s">
        <v>34</v>
      </c>
      <c r="D1474" s="2">
        <v>2019</v>
      </c>
      <c r="E1474" s="27">
        <v>43628</v>
      </c>
      <c r="F1474" s="2">
        <v>35.5</v>
      </c>
    </row>
    <row r="1475" spans="1:6" x14ac:dyDescent="0.3">
      <c r="A1475" s="2" t="s">
        <v>31</v>
      </c>
      <c r="B1475" s="2" t="s">
        <v>16</v>
      </c>
      <c r="C1475" s="2" t="s">
        <v>35</v>
      </c>
      <c r="D1475" s="2">
        <v>2019</v>
      </c>
      <c r="E1475" s="27">
        <v>43628</v>
      </c>
      <c r="F1475" s="2">
        <v>30.5</v>
      </c>
    </row>
    <row r="1476" spans="1:6" x14ac:dyDescent="0.3">
      <c r="A1476" s="2" t="s">
        <v>31</v>
      </c>
      <c r="B1476" s="2" t="s">
        <v>16</v>
      </c>
      <c r="C1476" s="2" t="s">
        <v>36</v>
      </c>
      <c r="D1476" s="2">
        <v>2019</v>
      </c>
      <c r="E1476" s="27">
        <v>43628</v>
      </c>
      <c r="F1476" s="2">
        <v>41</v>
      </c>
    </row>
    <row r="1477" spans="1:6" x14ac:dyDescent="0.3">
      <c r="A1477" s="2" t="s">
        <v>31</v>
      </c>
      <c r="B1477" s="2" t="s">
        <v>16</v>
      </c>
      <c r="C1477" s="2" t="s">
        <v>37</v>
      </c>
      <c r="D1477" s="2">
        <v>2019</v>
      </c>
      <c r="E1477" s="27">
        <v>43628</v>
      </c>
      <c r="F1477" s="2">
        <v>24</v>
      </c>
    </row>
    <row r="1478" spans="1:6" x14ac:dyDescent="0.3">
      <c r="A1478" s="2" t="s">
        <v>31</v>
      </c>
      <c r="B1478" s="2" t="s">
        <v>21</v>
      </c>
      <c r="C1478" s="2" t="s">
        <v>38</v>
      </c>
      <c r="D1478" s="2">
        <v>2019</v>
      </c>
      <c r="E1478" s="27">
        <v>43628</v>
      </c>
      <c r="F1478" s="2">
        <v>40</v>
      </c>
    </row>
    <row r="1479" spans="1:6" x14ac:dyDescent="0.3">
      <c r="A1479" s="2" t="s">
        <v>31</v>
      </c>
      <c r="B1479" s="2" t="s">
        <v>21</v>
      </c>
      <c r="C1479" s="2" t="s">
        <v>39</v>
      </c>
      <c r="D1479" s="2">
        <v>2019</v>
      </c>
      <c r="E1479" s="27">
        <v>43628</v>
      </c>
      <c r="F1479" s="2">
        <v>24</v>
      </c>
    </row>
    <row r="1480" spans="1:6" x14ac:dyDescent="0.3">
      <c r="A1480" s="2" t="s">
        <v>31</v>
      </c>
      <c r="B1480" s="2" t="s">
        <v>21</v>
      </c>
      <c r="C1480" s="2" t="s">
        <v>40</v>
      </c>
      <c r="D1480" s="2">
        <v>2019</v>
      </c>
      <c r="E1480" s="27">
        <v>43628</v>
      </c>
      <c r="F1480" s="2">
        <v>31</v>
      </c>
    </row>
    <row r="1481" spans="1:6" x14ac:dyDescent="0.3">
      <c r="A1481" s="2" t="s">
        <v>31</v>
      </c>
      <c r="B1481" s="2" t="s">
        <v>26</v>
      </c>
      <c r="C1481" s="2" t="s">
        <v>41</v>
      </c>
      <c r="D1481" s="2">
        <v>2019</v>
      </c>
      <c r="E1481" s="27">
        <v>43628</v>
      </c>
      <c r="F1481" s="2">
        <v>37</v>
      </c>
    </row>
    <row r="1482" spans="1:6" x14ac:dyDescent="0.3">
      <c r="A1482" s="2" t="s">
        <v>31</v>
      </c>
      <c r="B1482" s="2" t="s">
        <v>26</v>
      </c>
      <c r="C1482" s="2" t="s">
        <v>42</v>
      </c>
      <c r="D1482" s="2">
        <v>2019</v>
      </c>
      <c r="E1482" s="27">
        <v>43628</v>
      </c>
      <c r="F1482" s="2">
        <v>28.5</v>
      </c>
    </row>
    <row r="1483" spans="1:6" x14ac:dyDescent="0.3">
      <c r="A1483" s="2" t="s">
        <v>31</v>
      </c>
      <c r="B1483" s="2" t="s">
        <v>26</v>
      </c>
      <c r="C1483" s="2" t="s">
        <v>43</v>
      </c>
      <c r="D1483" s="2">
        <v>2019</v>
      </c>
      <c r="E1483" s="27">
        <v>43628</v>
      </c>
      <c r="F1483" s="2">
        <v>43</v>
      </c>
    </row>
    <row r="1484" spans="1:6" x14ac:dyDescent="0.3">
      <c r="A1484" s="2" t="s">
        <v>6</v>
      </c>
      <c r="B1484" s="2" t="s">
        <v>3</v>
      </c>
      <c r="C1484" s="2" t="s">
        <v>7</v>
      </c>
      <c r="D1484" s="2">
        <v>2019</v>
      </c>
      <c r="E1484" s="27">
        <v>43628</v>
      </c>
      <c r="F1484" s="2">
        <v>23.5</v>
      </c>
    </row>
    <row r="1485" spans="1:6" x14ac:dyDescent="0.3">
      <c r="A1485" s="2" t="s">
        <v>6</v>
      </c>
      <c r="B1485" s="2" t="s">
        <v>3</v>
      </c>
      <c r="C1485" s="2" t="s">
        <v>8</v>
      </c>
      <c r="D1485" s="2">
        <v>2019</v>
      </c>
      <c r="E1485" s="27">
        <v>43628</v>
      </c>
      <c r="F1485" s="2">
        <v>26</v>
      </c>
    </row>
    <row r="1486" spans="1:6" x14ac:dyDescent="0.3">
      <c r="A1486" s="2" t="s">
        <v>6</v>
      </c>
      <c r="B1486" s="2" t="s">
        <v>3</v>
      </c>
      <c r="C1486" s="2" t="s">
        <v>9</v>
      </c>
      <c r="D1486" s="2">
        <v>2019</v>
      </c>
      <c r="E1486" s="27">
        <v>43628</v>
      </c>
      <c r="F1486" s="2">
        <v>33.5</v>
      </c>
    </row>
    <row r="1487" spans="1:6" x14ac:dyDescent="0.3">
      <c r="A1487" s="2" t="s">
        <v>6</v>
      </c>
      <c r="B1487" s="2" t="s">
        <v>3</v>
      </c>
      <c r="C1487" s="2" t="s">
        <v>10</v>
      </c>
      <c r="D1487" s="2">
        <v>2019</v>
      </c>
      <c r="E1487" s="27">
        <v>43628</v>
      </c>
      <c r="F1487" s="2">
        <v>29.5</v>
      </c>
    </row>
    <row r="1488" spans="1:6" x14ac:dyDescent="0.3">
      <c r="A1488" s="2" t="s">
        <v>6</v>
      </c>
      <c r="B1488" s="2" t="s">
        <v>11</v>
      </c>
      <c r="C1488" s="2" t="s">
        <v>12</v>
      </c>
      <c r="D1488" s="2">
        <v>2019</v>
      </c>
      <c r="E1488" s="27">
        <v>43628</v>
      </c>
      <c r="F1488" s="2">
        <v>37</v>
      </c>
    </row>
    <row r="1489" spans="1:6" x14ac:dyDescent="0.3">
      <c r="A1489" s="2" t="s">
        <v>6</v>
      </c>
      <c r="B1489" s="2" t="s">
        <v>11</v>
      </c>
      <c r="C1489" s="2" t="s">
        <v>13</v>
      </c>
      <c r="D1489" s="2">
        <v>2019</v>
      </c>
      <c r="E1489" s="27">
        <v>43628</v>
      </c>
      <c r="F1489" s="2">
        <v>20.5</v>
      </c>
    </row>
    <row r="1490" spans="1:6" x14ac:dyDescent="0.3">
      <c r="A1490" s="2" t="s">
        <v>6</v>
      </c>
      <c r="B1490" s="2" t="s">
        <v>11</v>
      </c>
      <c r="C1490" s="2" t="s">
        <v>14</v>
      </c>
      <c r="D1490" s="2">
        <v>2019</v>
      </c>
      <c r="E1490" s="27">
        <v>43628</v>
      </c>
      <c r="F1490" s="2">
        <v>45</v>
      </c>
    </row>
    <row r="1491" spans="1:6" x14ac:dyDescent="0.3">
      <c r="A1491" s="2" t="s">
        <v>6</v>
      </c>
      <c r="B1491" s="2" t="s">
        <v>11</v>
      </c>
      <c r="C1491" s="2" t="s">
        <v>15</v>
      </c>
      <c r="D1491" s="2">
        <v>2019</v>
      </c>
      <c r="E1491" s="27">
        <v>43628</v>
      </c>
      <c r="F1491" s="2">
        <v>23.5</v>
      </c>
    </row>
    <row r="1492" spans="1:6" x14ac:dyDescent="0.3">
      <c r="A1492" s="2" t="s">
        <v>6</v>
      </c>
      <c r="B1492" s="2" t="s">
        <v>16</v>
      </c>
      <c r="C1492" s="2" t="s">
        <v>17</v>
      </c>
      <c r="D1492" s="2">
        <v>2019</v>
      </c>
      <c r="E1492" s="27">
        <v>43628</v>
      </c>
      <c r="F1492" s="2">
        <v>30</v>
      </c>
    </row>
    <row r="1493" spans="1:6" x14ac:dyDescent="0.3">
      <c r="A1493" s="2" t="s">
        <v>6</v>
      </c>
      <c r="B1493" s="2" t="s">
        <v>16</v>
      </c>
      <c r="C1493" s="2" t="s">
        <v>18</v>
      </c>
      <c r="D1493" s="2">
        <v>2019</v>
      </c>
      <c r="E1493" s="27">
        <v>43628</v>
      </c>
      <c r="F1493" s="2">
        <v>13.5</v>
      </c>
    </row>
    <row r="1494" spans="1:6" x14ac:dyDescent="0.3">
      <c r="A1494" s="2" t="s">
        <v>6</v>
      </c>
      <c r="B1494" s="2" t="s">
        <v>16</v>
      </c>
      <c r="C1494" s="2" t="s">
        <v>19</v>
      </c>
      <c r="D1494" s="2">
        <v>2019</v>
      </c>
      <c r="E1494" s="27">
        <v>43628</v>
      </c>
      <c r="F1494" s="2">
        <v>27</v>
      </c>
    </row>
    <row r="1495" spans="1:6" x14ac:dyDescent="0.3">
      <c r="A1495" s="2" t="s">
        <v>6</v>
      </c>
      <c r="B1495" s="2" t="s">
        <v>16</v>
      </c>
      <c r="C1495" s="2" t="s">
        <v>20</v>
      </c>
      <c r="D1495" s="2">
        <v>2019</v>
      </c>
      <c r="E1495" s="27">
        <v>43628</v>
      </c>
      <c r="F1495" s="2">
        <v>25</v>
      </c>
    </row>
    <row r="1496" spans="1:6" x14ac:dyDescent="0.3">
      <c r="A1496" s="2" t="s">
        <v>6</v>
      </c>
      <c r="B1496" s="2" t="s">
        <v>21</v>
      </c>
      <c r="C1496" s="2" t="s">
        <v>22</v>
      </c>
      <c r="D1496" s="2">
        <v>2019</v>
      </c>
      <c r="E1496" s="27">
        <v>43628</v>
      </c>
      <c r="F1496" s="2">
        <v>23.5</v>
      </c>
    </row>
    <row r="1497" spans="1:6" x14ac:dyDescent="0.3">
      <c r="A1497" s="2" t="s">
        <v>6</v>
      </c>
      <c r="B1497" s="2" t="s">
        <v>21</v>
      </c>
      <c r="C1497" s="2" t="s">
        <v>23</v>
      </c>
      <c r="D1497" s="2">
        <v>2019</v>
      </c>
      <c r="E1497" s="27">
        <v>43628</v>
      </c>
      <c r="F1497" s="2">
        <v>32.5</v>
      </c>
    </row>
    <row r="1498" spans="1:6" x14ac:dyDescent="0.3">
      <c r="A1498" s="2" t="s">
        <v>6</v>
      </c>
      <c r="B1498" s="2" t="s">
        <v>21</v>
      </c>
      <c r="C1498" s="2" t="s">
        <v>24</v>
      </c>
      <c r="D1498" s="2">
        <v>2019</v>
      </c>
      <c r="E1498" s="27">
        <v>43628</v>
      </c>
      <c r="F1498" s="2">
        <v>23</v>
      </c>
    </row>
    <row r="1499" spans="1:6" x14ac:dyDescent="0.3">
      <c r="A1499" s="2" t="s">
        <v>6</v>
      </c>
      <c r="B1499" s="2" t="s">
        <v>21</v>
      </c>
      <c r="C1499" s="2" t="s">
        <v>25</v>
      </c>
      <c r="D1499" s="2">
        <v>2019</v>
      </c>
      <c r="E1499" s="27">
        <v>43628</v>
      </c>
      <c r="F1499" s="2">
        <v>29</v>
      </c>
    </row>
    <row r="1500" spans="1:6" x14ac:dyDescent="0.3">
      <c r="A1500" s="2" t="s">
        <v>6</v>
      </c>
      <c r="B1500" s="2" t="s">
        <v>26</v>
      </c>
      <c r="C1500" s="2" t="s">
        <v>27</v>
      </c>
      <c r="D1500" s="2">
        <v>2019</v>
      </c>
      <c r="E1500" s="27">
        <v>43628</v>
      </c>
      <c r="F1500" s="2">
        <v>30</v>
      </c>
    </row>
    <row r="1501" spans="1:6" x14ac:dyDescent="0.3">
      <c r="A1501" s="2" t="s">
        <v>6</v>
      </c>
      <c r="B1501" s="2" t="s">
        <v>26</v>
      </c>
      <c r="C1501" s="2" t="s">
        <v>28</v>
      </c>
      <c r="D1501" s="2">
        <v>2019</v>
      </c>
      <c r="E1501" s="27">
        <v>43628</v>
      </c>
      <c r="F1501" s="2">
        <v>28</v>
      </c>
    </row>
    <row r="1502" spans="1:6" x14ac:dyDescent="0.3">
      <c r="A1502" s="2" t="s">
        <v>6</v>
      </c>
      <c r="B1502" s="2" t="s">
        <v>26</v>
      </c>
      <c r="C1502" s="2" t="s">
        <v>29</v>
      </c>
      <c r="D1502" s="2">
        <v>2019</v>
      </c>
      <c r="E1502" s="27">
        <v>43628</v>
      </c>
      <c r="F1502" s="2">
        <v>30.5</v>
      </c>
    </row>
    <row r="1503" spans="1:6" x14ac:dyDescent="0.3">
      <c r="A1503" s="2" t="s">
        <v>6</v>
      </c>
      <c r="B1503" s="2" t="s">
        <v>26</v>
      </c>
      <c r="C1503" s="2" t="s">
        <v>30</v>
      </c>
      <c r="D1503" s="2">
        <v>2019</v>
      </c>
      <c r="E1503" s="27">
        <v>43628</v>
      </c>
      <c r="F1503" s="2">
        <v>21</v>
      </c>
    </row>
    <row r="1504" spans="1:6" x14ac:dyDescent="0.3">
      <c r="A1504" s="2" t="s">
        <v>31</v>
      </c>
      <c r="B1504" s="2" t="s">
        <v>11</v>
      </c>
      <c r="C1504" s="2" t="s">
        <v>32</v>
      </c>
      <c r="D1504" s="2">
        <v>2019</v>
      </c>
      <c r="E1504" s="27">
        <v>43629</v>
      </c>
      <c r="F1504" s="2">
        <f>VLOOKUP(C1504,[2]ENVIRONMENTALS!$F$881:$G$912,2,0)</f>
        <v>48</v>
      </c>
    </row>
    <row r="1505" spans="1:6" x14ac:dyDescent="0.3">
      <c r="A1505" s="2" t="s">
        <v>31</v>
      </c>
      <c r="B1505" s="2" t="s">
        <v>11</v>
      </c>
      <c r="C1505" s="2" t="s">
        <v>33</v>
      </c>
      <c r="D1505" s="2">
        <v>2019</v>
      </c>
      <c r="E1505" s="27">
        <v>43629</v>
      </c>
      <c r="F1505" s="2">
        <f>VLOOKUP(C1505,[2]ENVIRONMENTALS!$F$881:$G$912,2,0)</f>
        <v>40.5</v>
      </c>
    </row>
    <row r="1506" spans="1:6" x14ac:dyDescent="0.3">
      <c r="A1506" s="2" t="s">
        <v>31</v>
      </c>
      <c r="B1506" s="2" t="s">
        <v>11</v>
      </c>
      <c r="C1506" s="2" t="s">
        <v>34</v>
      </c>
      <c r="D1506" s="2">
        <v>2019</v>
      </c>
      <c r="E1506" s="27">
        <v>43629</v>
      </c>
      <c r="F1506" s="2">
        <f>VLOOKUP(C1506,[2]ENVIRONMENTALS!$F$881:$G$912,2,0)</f>
        <v>36</v>
      </c>
    </row>
    <row r="1507" spans="1:6" x14ac:dyDescent="0.3">
      <c r="A1507" s="2" t="s">
        <v>31</v>
      </c>
      <c r="B1507" s="2" t="s">
        <v>16</v>
      </c>
      <c r="C1507" s="2" t="s">
        <v>35</v>
      </c>
      <c r="D1507" s="2">
        <v>2019</v>
      </c>
      <c r="E1507" s="27">
        <v>43629</v>
      </c>
      <c r="F1507" s="2">
        <f>VLOOKUP(C1507,[2]ENVIRONMENTALS!$F$881:$G$912,2,0)</f>
        <v>35</v>
      </c>
    </row>
    <row r="1508" spans="1:6" x14ac:dyDescent="0.3">
      <c r="A1508" s="2" t="s">
        <v>31</v>
      </c>
      <c r="B1508" s="2" t="s">
        <v>16</v>
      </c>
      <c r="C1508" s="2" t="s">
        <v>36</v>
      </c>
      <c r="D1508" s="2">
        <v>2019</v>
      </c>
      <c r="E1508" s="27">
        <v>43629</v>
      </c>
      <c r="F1508" s="2">
        <f>VLOOKUP(C1508,[2]ENVIRONMENTALS!$F$881:$G$912,2,0)</f>
        <v>44</v>
      </c>
    </row>
    <row r="1509" spans="1:6" x14ac:dyDescent="0.3">
      <c r="A1509" s="2" t="s">
        <v>31</v>
      </c>
      <c r="B1509" s="2" t="s">
        <v>16</v>
      </c>
      <c r="C1509" s="2" t="s">
        <v>37</v>
      </c>
      <c r="D1509" s="2">
        <v>2019</v>
      </c>
      <c r="E1509" s="27">
        <v>43629</v>
      </c>
      <c r="F1509" s="2">
        <f>VLOOKUP(C1509,[2]ENVIRONMENTALS!$F$881:$G$912,2,0)</f>
        <v>33</v>
      </c>
    </row>
    <row r="1510" spans="1:6" x14ac:dyDescent="0.3">
      <c r="A1510" s="2" t="s">
        <v>31</v>
      </c>
      <c r="B1510" s="2" t="s">
        <v>21</v>
      </c>
      <c r="C1510" s="2" t="s">
        <v>38</v>
      </c>
      <c r="D1510" s="2">
        <v>2019</v>
      </c>
      <c r="E1510" s="27">
        <v>43629</v>
      </c>
      <c r="F1510" s="2">
        <f>VLOOKUP(C1510,[2]ENVIRONMENTALS!$F$881:$G$912,2,0)</f>
        <v>39</v>
      </c>
    </row>
    <row r="1511" spans="1:6" x14ac:dyDescent="0.3">
      <c r="A1511" s="2" t="s">
        <v>31</v>
      </c>
      <c r="B1511" s="2" t="s">
        <v>21</v>
      </c>
      <c r="C1511" s="2" t="s">
        <v>39</v>
      </c>
      <c r="D1511" s="2">
        <v>2019</v>
      </c>
      <c r="E1511" s="27">
        <v>43629</v>
      </c>
      <c r="F1511" s="2">
        <f>VLOOKUP(C1511,[2]ENVIRONMENTALS!$F$881:$G$912,2,0)</f>
        <v>51</v>
      </c>
    </row>
    <row r="1512" spans="1:6" x14ac:dyDescent="0.3">
      <c r="A1512" s="2" t="s">
        <v>31</v>
      </c>
      <c r="B1512" s="2" t="s">
        <v>21</v>
      </c>
      <c r="C1512" s="2" t="s">
        <v>40</v>
      </c>
      <c r="D1512" s="2">
        <v>2019</v>
      </c>
      <c r="E1512" s="27">
        <v>43629</v>
      </c>
      <c r="F1512" s="2">
        <f>VLOOKUP(C1512,[2]ENVIRONMENTALS!$F$881:$G$912,2,0)</f>
        <v>40</v>
      </c>
    </row>
    <row r="1513" spans="1:6" x14ac:dyDescent="0.3">
      <c r="A1513" s="2" t="s">
        <v>31</v>
      </c>
      <c r="B1513" s="2" t="s">
        <v>26</v>
      </c>
      <c r="C1513" s="2" t="s">
        <v>41</v>
      </c>
      <c r="D1513" s="2">
        <v>2019</v>
      </c>
      <c r="E1513" s="27">
        <v>43629</v>
      </c>
      <c r="F1513" s="2">
        <f>VLOOKUP(C1513,[2]ENVIRONMENTALS!$F$881:$G$912,2,0)</f>
        <v>43</v>
      </c>
    </row>
    <row r="1514" spans="1:6" x14ac:dyDescent="0.3">
      <c r="A1514" s="2" t="s">
        <v>31</v>
      </c>
      <c r="B1514" s="2" t="s">
        <v>26</v>
      </c>
      <c r="C1514" s="2" t="s">
        <v>42</v>
      </c>
      <c r="D1514" s="2">
        <v>2019</v>
      </c>
      <c r="E1514" s="27">
        <v>43629</v>
      </c>
      <c r="F1514" s="2">
        <f>VLOOKUP(C1514,[2]ENVIRONMENTALS!$F$881:$G$912,2,0)</f>
        <v>32</v>
      </c>
    </row>
    <row r="1515" spans="1:6" x14ac:dyDescent="0.3">
      <c r="A1515" s="2" t="s">
        <v>31</v>
      </c>
      <c r="B1515" s="2" t="s">
        <v>26</v>
      </c>
      <c r="C1515" s="2" t="s">
        <v>43</v>
      </c>
      <c r="D1515" s="2">
        <v>2019</v>
      </c>
      <c r="E1515" s="27">
        <v>43629</v>
      </c>
      <c r="F1515" s="2">
        <f>VLOOKUP(C1515,[2]ENVIRONMENTALS!$F$881:$G$912,2,0)</f>
        <v>41</v>
      </c>
    </row>
    <row r="1516" spans="1:6" x14ac:dyDescent="0.3">
      <c r="A1516" s="2" t="s">
        <v>6</v>
      </c>
      <c r="B1516" s="2" t="s">
        <v>3</v>
      </c>
      <c r="C1516" s="2" t="s">
        <v>7</v>
      </c>
      <c r="D1516" s="2">
        <v>2019</v>
      </c>
      <c r="E1516" s="27">
        <v>43629</v>
      </c>
      <c r="F1516" s="2">
        <f>VLOOKUP(C1516,[2]ENVIRONMENTALS!$F$881:$G$912,2,0)</f>
        <v>22.5</v>
      </c>
    </row>
    <row r="1517" spans="1:6" x14ac:dyDescent="0.3">
      <c r="A1517" s="2" t="s">
        <v>6</v>
      </c>
      <c r="B1517" s="2" t="s">
        <v>3</v>
      </c>
      <c r="C1517" s="2" t="s">
        <v>8</v>
      </c>
      <c r="D1517" s="2">
        <v>2019</v>
      </c>
      <c r="E1517" s="27">
        <v>43629</v>
      </c>
      <c r="F1517" s="2">
        <f>VLOOKUP(C1517,[2]ENVIRONMENTALS!$F$881:$G$912,2,0)</f>
        <v>22.5</v>
      </c>
    </row>
    <row r="1518" spans="1:6" x14ac:dyDescent="0.3">
      <c r="A1518" s="2" t="s">
        <v>6</v>
      </c>
      <c r="B1518" s="2" t="s">
        <v>3</v>
      </c>
      <c r="C1518" s="2" t="s">
        <v>9</v>
      </c>
      <c r="D1518" s="2">
        <v>2019</v>
      </c>
      <c r="E1518" s="27">
        <v>43629</v>
      </c>
      <c r="F1518" s="2">
        <f>VLOOKUP(C1518,[2]ENVIRONMENTALS!$F$881:$G$912,2,0)</f>
        <v>24.5</v>
      </c>
    </row>
    <row r="1519" spans="1:6" x14ac:dyDescent="0.3">
      <c r="A1519" s="2" t="s">
        <v>6</v>
      </c>
      <c r="B1519" s="2" t="s">
        <v>3</v>
      </c>
      <c r="C1519" s="2" t="s">
        <v>10</v>
      </c>
      <c r="D1519" s="2">
        <v>2019</v>
      </c>
      <c r="E1519" s="27">
        <v>43629</v>
      </c>
      <c r="F1519" s="2">
        <f>VLOOKUP(C1519,[2]ENVIRONMENTALS!$F$881:$G$912,2,0)</f>
        <v>34</v>
      </c>
    </row>
    <row r="1520" spans="1:6" x14ac:dyDescent="0.3">
      <c r="A1520" s="2" t="s">
        <v>6</v>
      </c>
      <c r="B1520" s="2" t="s">
        <v>11</v>
      </c>
      <c r="C1520" s="2" t="s">
        <v>12</v>
      </c>
      <c r="D1520" s="2">
        <v>2019</v>
      </c>
      <c r="E1520" s="27">
        <v>43629</v>
      </c>
      <c r="F1520" s="2">
        <f>VLOOKUP(C1520,[2]ENVIRONMENTALS!$F$881:$G$912,2,0)</f>
        <v>37</v>
      </c>
    </row>
    <row r="1521" spans="1:6" x14ac:dyDescent="0.3">
      <c r="A1521" s="2" t="s">
        <v>6</v>
      </c>
      <c r="B1521" s="2" t="s">
        <v>11</v>
      </c>
      <c r="C1521" s="2" t="s">
        <v>13</v>
      </c>
      <c r="D1521" s="2">
        <v>2019</v>
      </c>
      <c r="E1521" s="27">
        <v>43629</v>
      </c>
      <c r="F1521" s="2">
        <f>VLOOKUP(C1521,[2]ENVIRONMENTALS!$F$881:$G$912,2,0)</f>
        <v>24</v>
      </c>
    </row>
    <row r="1522" spans="1:6" x14ac:dyDescent="0.3">
      <c r="A1522" s="2" t="s">
        <v>6</v>
      </c>
      <c r="B1522" s="2" t="s">
        <v>11</v>
      </c>
      <c r="C1522" s="2" t="s">
        <v>14</v>
      </c>
      <c r="D1522" s="2">
        <v>2019</v>
      </c>
      <c r="E1522" s="27">
        <v>43629</v>
      </c>
      <c r="F1522" s="2">
        <f>VLOOKUP(C1522,[2]ENVIRONMENTALS!$F$881:$G$912,2,0)</f>
        <v>43</v>
      </c>
    </row>
    <row r="1523" spans="1:6" x14ac:dyDescent="0.3">
      <c r="A1523" s="2" t="s">
        <v>6</v>
      </c>
      <c r="B1523" s="2" t="s">
        <v>11</v>
      </c>
      <c r="C1523" s="2" t="s">
        <v>15</v>
      </c>
      <c r="D1523" s="2">
        <v>2019</v>
      </c>
      <c r="E1523" s="27">
        <v>43629</v>
      </c>
      <c r="F1523" s="2">
        <f>VLOOKUP(C1523,[2]ENVIRONMENTALS!$F$881:$G$912,2,0)</f>
        <v>25.5</v>
      </c>
    </row>
    <row r="1524" spans="1:6" x14ac:dyDescent="0.3">
      <c r="A1524" s="2" t="s">
        <v>6</v>
      </c>
      <c r="B1524" s="2" t="s">
        <v>16</v>
      </c>
      <c r="C1524" s="2" t="s">
        <v>17</v>
      </c>
      <c r="D1524" s="2">
        <v>2019</v>
      </c>
      <c r="E1524" s="27">
        <v>43629</v>
      </c>
      <c r="F1524" s="2">
        <f>VLOOKUP(C1524,[2]ENVIRONMENTALS!$F$881:$G$912,2,0)</f>
        <v>28.5</v>
      </c>
    </row>
    <row r="1525" spans="1:6" x14ac:dyDescent="0.3">
      <c r="A1525" s="2" t="s">
        <v>6</v>
      </c>
      <c r="B1525" s="2" t="s">
        <v>16</v>
      </c>
      <c r="C1525" s="2" t="s">
        <v>18</v>
      </c>
      <c r="D1525" s="2">
        <v>2019</v>
      </c>
      <c r="E1525" s="27">
        <v>43629</v>
      </c>
      <c r="F1525" s="2">
        <f>VLOOKUP(C1525,[2]ENVIRONMENTALS!$F$881:$G$912,2,0)</f>
        <v>15</v>
      </c>
    </row>
    <row r="1526" spans="1:6" x14ac:dyDescent="0.3">
      <c r="A1526" s="2" t="s">
        <v>6</v>
      </c>
      <c r="B1526" s="2" t="s">
        <v>16</v>
      </c>
      <c r="C1526" s="2" t="s">
        <v>19</v>
      </c>
      <c r="D1526" s="2">
        <v>2019</v>
      </c>
      <c r="E1526" s="27">
        <v>43629</v>
      </c>
      <c r="F1526" s="2">
        <f>VLOOKUP(C1526,[2]ENVIRONMENTALS!$F$881:$G$912,2,0)</f>
        <v>23</v>
      </c>
    </row>
    <row r="1527" spans="1:6" x14ac:dyDescent="0.3">
      <c r="A1527" s="2" t="s">
        <v>6</v>
      </c>
      <c r="B1527" s="2" t="s">
        <v>16</v>
      </c>
      <c r="C1527" s="2" t="s">
        <v>20</v>
      </c>
      <c r="D1527" s="2">
        <v>2019</v>
      </c>
      <c r="E1527" s="27">
        <v>43629</v>
      </c>
      <c r="F1527" s="2">
        <f>VLOOKUP(C1527,[2]ENVIRONMENTALS!$F$881:$G$912,2,0)</f>
        <v>25.5</v>
      </c>
    </row>
    <row r="1528" spans="1:6" x14ac:dyDescent="0.3">
      <c r="A1528" s="2" t="s">
        <v>6</v>
      </c>
      <c r="B1528" s="2" t="s">
        <v>21</v>
      </c>
      <c r="C1528" s="2" t="s">
        <v>22</v>
      </c>
      <c r="D1528" s="2">
        <v>2019</v>
      </c>
      <c r="E1528" s="27">
        <v>43629</v>
      </c>
      <c r="F1528" s="2">
        <f>VLOOKUP(C1528,[2]ENVIRONMENTALS!$F$881:$G$912,2,0)</f>
        <v>20</v>
      </c>
    </row>
    <row r="1529" spans="1:6" x14ac:dyDescent="0.3">
      <c r="A1529" s="2" t="s">
        <v>6</v>
      </c>
      <c r="B1529" s="2" t="s">
        <v>21</v>
      </c>
      <c r="C1529" s="2" t="s">
        <v>23</v>
      </c>
      <c r="D1529" s="2">
        <v>2019</v>
      </c>
      <c r="E1529" s="27">
        <v>43629</v>
      </c>
      <c r="F1529" s="2">
        <f>VLOOKUP(C1529,[2]ENVIRONMENTALS!$F$881:$G$912,2,0)</f>
        <v>30</v>
      </c>
    </row>
    <row r="1530" spans="1:6" x14ac:dyDescent="0.3">
      <c r="A1530" s="2" t="s">
        <v>6</v>
      </c>
      <c r="B1530" s="2" t="s">
        <v>21</v>
      </c>
      <c r="C1530" s="2" t="s">
        <v>24</v>
      </c>
      <c r="D1530" s="2">
        <v>2019</v>
      </c>
      <c r="E1530" s="27">
        <v>43629</v>
      </c>
      <c r="F1530" s="2">
        <f>VLOOKUP(C1530,[2]ENVIRONMENTALS!$F$881:$G$912,2,0)</f>
        <v>21</v>
      </c>
    </row>
    <row r="1531" spans="1:6" x14ac:dyDescent="0.3">
      <c r="A1531" s="2" t="s">
        <v>6</v>
      </c>
      <c r="B1531" s="2" t="s">
        <v>21</v>
      </c>
      <c r="C1531" s="2" t="s">
        <v>25</v>
      </c>
      <c r="D1531" s="2">
        <v>2019</v>
      </c>
      <c r="E1531" s="27">
        <v>43629</v>
      </c>
      <c r="F1531" s="2">
        <f>VLOOKUP(C1531,[2]ENVIRONMENTALS!$F$881:$G$912,2,0)</f>
        <v>30.5</v>
      </c>
    </row>
    <row r="1532" spans="1:6" x14ac:dyDescent="0.3">
      <c r="A1532" s="2" t="s">
        <v>6</v>
      </c>
      <c r="B1532" s="2" t="s">
        <v>26</v>
      </c>
      <c r="C1532" s="2" t="s">
        <v>27</v>
      </c>
      <c r="D1532" s="2">
        <v>2019</v>
      </c>
      <c r="E1532" s="27">
        <v>43629</v>
      </c>
      <c r="F1532" s="2">
        <f>VLOOKUP(C1532,[2]ENVIRONMENTALS!$F$881:$G$912,2,0)</f>
        <v>28.5</v>
      </c>
    </row>
    <row r="1533" spans="1:6" x14ac:dyDescent="0.3">
      <c r="A1533" s="2" t="s">
        <v>6</v>
      </c>
      <c r="B1533" s="2" t="s">
        <v>26</v>
      </c>
      <c r="C1533" s="2" t="s">
        <v>28</v>
      </c>
      <c r="D1533" s="2">
        <v>2019</v>
      </c>
      <c r="E1533" s="27">
        <v>43629</v>
      </c>
      <c r="F1533" s="2">
        <f>VLOOKUP(C1533,[2]ENVIRONMENTALS!$F$881:$G$912,2,0)</f>
        <v>27</v>
      </c>
    </row>
    <row r="1534" spans="1:6" x14ac:dyDescent="0.3">
      <c r="A1534" s="2" t="s">
        <v>6</v>
      </c>
      <c r="B1534" s="2" t="s">
        <v>26</v>
      </c>
      <c r="C1534" s="2" t="s">
        <v>29</v>
      </c>
      <c r="D1534" s="2">
        <v>2019</v>
      </c>
      <c r="E1534" s="27">
        <v>43629</v>
      </c>
      <c r="F1534" s="2">
        <f>VLOOKUP(C1534,[2]ENVIRONMENTALS!$F$881:$G$912,2,0)</f>
        <v>22</v>
      </c>
    </row>
    <row r="1535" spans="1:6" x14ac:dyDescent="0.3">
      <c r="A1535" s="2" t="s">
        <v>6</v>
      </c>
      <c r="B1535" s="2" t="s">
        <v>26</v>
      </c>
      <c r="C1535" s="2" t="s">
        <v>30</v>
      </c>
      <c r="D1535" s="2">
        <v>2019</v>
      </c>
      <c r="E1535" s="27">
        <v>43629</v>
      </c>
      <c r="F1535" s="2">
        <f>VLOOKUP(C1535,[2]ENVIRONMENTALS!$F$881:$G$912,2,0)</f>
        <v>22</v>
      </c>
    </row>
    <row r="1536" spans="1:6" x14ac:dyDescent="0.3">
      <c r="A1536" s="2" t="s">
        <v>31</v>
      </c>
      <c r="B1536" s="2" t="s">
        <v>11</v>
      </c>
      <c r="C1536" s="2" t="s">
        <v>32</v>
      </c>
      <c r="D1536" s="2">
        <v>2019</v>
      </c>
      <c r="E1536" s="27">
        <v>43641</v>
      </c>
      <c r="F1536" s="2">
        <f>VLOOKUP(C1536,[2]ENVIRONMENTALS!$F$913:$G$944,2,0)</f>
        <v>40.5</v>
      </c>
    </row>
    <row r="1537" spans="1:6" x14ac:dyDescent="0.3">
      <c r="A1537" s="2" t="s">
        <v>31</v>
      </c>
      <c r="B1537" s="2" t="s">
        <v>11</v>
      </c>
      <c r="C1537" s="2" t="s">
        <v>33</v>
      </c>
      <c r="D1537" s="2">
        <v>2019</v>
      </c>
      <c r="E1537" s="27">
        <v>43641</v>
      </c>
      <c r="F1537" s="2">
        <f>VLOOKUP(C1537,[2]ENVIRONMENTALS!$F$913:$G$944,2,0)</f>
        <v>42.5</v>
      </c>
    </row>
    <row r="1538" spans="1:6" x14ac:dyDescent="0.3">
      <c r="A1538" s="2" t="s">
        <v>31</v>
      </c>
      <c r="B1538" s="2" t="s">
        <v>11</v>
      </c>
      <c r="C1538" s="2" t="s">
        <v>34</v>
      </c>
      <c r="D1538" s="2">
        <v>2019</v>
      </c>
      <c r="E1538" s="27">
        <v>43641</v>
      </c>
      <c r="F1538" s="2">
        <f>VLOOKUP(C1538,[2]ENVIRONMENTALS!$F$913:$G$944,2,0)</f>
        <v>45</v>
      </c>
    </row>
    <row r="1539" spans="1:6" x14ac:dyDescent="0.3">
      <c r="A1539" s="2" t="s">
        <v>31</v>
      </c>
      <c r="B1539" s="2" t="s">
        <v>16</v>
      </c>
      <c r="C1539" s="2" t="s">
        <v>35</v>
      </c>
      <c r="D1539" s="2">
        <v>2019</v>
      </c>
      <c r="E1539" s="27">
        <v>43641</v>
      </c>
      <c r="F1539" s="2">
        <f>VLOOKUP(C1539,[2]ENVIRONMENTALS!$F$913:$G$944,2,0)</f>
        <v>39.5</v>
      </c>
    </row>
    <row r="1540" spans="1:6" x14ac:dyDescent="0.3">
      <c r="A1540" s="2" t="s">
        <v>31</v>
      </c>
      <c r="B1540" s="2" t="s">
        <v>16</v>
      </c>
      <c r="C1540" s="2" t="s">
        <v>36</v>
      </c>
      <c r="D1540" s="2">
        <v>2019</v>
      </c>
      <c r="E1540" s="27">
        <v>43641</v>
      </c>
      <c r="F1540" s="2">
        <f>VLOOKUP(C1540,[2]ENVIRONMENTALS!$F$913:$G$944,2,0)</f>
        <v>43</v>
      </c>
    </row>
    <row r="1541" spans="1:6" x14ac:dyDescent="0.3">
      <c r="A1541" s="2" t="s">
        <v>31</v>
      </c>
      <c r="B1541" s="2" t="s">
        <v>16</v>
      </c>
      <c r="C1541" s="2" t="s">
        <v>37</v>
      </c>
      <c r="D1541" s="2">
        <v>2019</v>
      </c>
      <c r="E1541" s="27">
        <v>43641</v>
      </c>
      <c r="F1541" s="2">
        <f>VLOOKUP(C1541,[2]ENVIRONMENTALS!$F$913:$G$944,2,0)</f>
        <v>31.5</v>
      </c>
    </row>
    <row r="1542" spans="1:6" x14ac:dyDescent="0.3">
      <c r="A1542" s="2" t="s">
        <v>31</v>
      </c>
      <c r="B1542" s="2" t="s">
        <v>21</v>
      </c>
      <c r="C1542" s="2" t="s">
        <v>38</v>
      </c>
      <c r="D1542" s="2">
        <v>2019</v>
      </c>
      <c r="E1542" s="27">
        <v>43641</v>
      </c>
      <c r="F1542" s="2">
        <f>VLOOKUP(C1542,[2]ENVIRONMENTALS!$F$913:$G$944,2,0)</f>
        <v>47</v>
      </c>
    </row>
    <row r="1543" spans="1:6" x14ac:dyDescent="0.3">
      <c r="A1543" s="2" t="s">
        <v>31</v>
      </c>
      <c r="B1543" s="2" t="s">
        <v>21</v>
      </c>
      <c r="C1543" s="2" t="s">
        <v>39</v>
      </c>
      <c r="D1543" s="2">
        <v>2019</v>
      </c>
      <c r="E1543" s="27">
        <v>43641</v>
      </c>
      <c r="F1543" s="2">
        <f>VLOOKUP(C1543,[2]ENVIRONMENTALS!$F$913:$G$944,2,0)</f>
        <v>49</v>
      </c>
    </row>
    <row r="1544" spans="1:6" x14ac:dyDescent="0.3">
      <c r="A1544" s="2" t="s">
        <v>31</v>
      </c>
      <c r="B1544" s="2" t="s">
        <v>21</v>
      </c>
      <c r="C1544" s="2" t="s">
        <v>40</v>
      </c>
      <c r="D1544" s="2">
        <v>2019</v>
      </c>
      <c r="E1544" s="27">
        <v>43641</v>
      </c>
      <c r="F1544" s="2">
        <f>VLOOKUP(C1544,[2]ENVIRONMENTALS!$F$913:$G$944,2,0)</f>
        <v>37.5</v>
      </c>
    </row>
    <row r="1545" spans="1:6" x14ac:dyDescent="0.3">
      <c r="A1545" s="2" t="s">
        <v>31</v>
      </c>
      <c r="B1545" s="2" t="s">
        <v>26</v>
      </c>
      <c r="C1545" s="2" t="s">
        <v>41</v>
      </c>
      <c r="D1545" s="2">
        <v>2019</v>
      </c>
      <c r="E1545" s="27">
        <v>43641</v>
      </c>
      <c r="F1545" s="2">
        <f>VLOOKUP(C1545,[2]ENVIRONMENTALS!$F$913:$G$944,2,0)</f>
        <v>40.5</v>
      </c>
    </row>
    <row r="1546" spans="1:6" x14ac:dyDescent="0.3">
      <c r="A1546" s="2" t="s">
        <v>31</v>
      </c>
      <c r="B1546" s="2" t="s">
        <v>26</v>
      </c>
      <c r="C1546" s="2" t="s">
        <v>42</v>
      </c>
      <c r="D1546" s="2">
        <v>2019</v>
      </c>
      <c r="E1546" s="27">
        <v>43641</v>
      </c>
      <c r="F1546" s="2">
        <f>VLOOKUP(C1546,[2]ENVIRONMENTALS!$F$913:$G$944,2,0)</f>
        <v>32</v>
      </c>
    </row>
    <row r="1547" spans="1:6" x14ac:dyDescent="0.3">
      <c r="A1547" s="2" t="s">
        <v>31</v>
      </c>
      <c r="B1547" s="2" t="s">
        <v>26</v>
      </c>
      <c r="C1547" s="2" t="s">
        <v>43</v>
      </c>
      <c r="D1547" s="2">
        <v>2019</v>
      </c>
      <c r="E1547" s="27">
        <v>43641</v>
      </c>
      <c r="F1547" s="2">
        <f>VLOOKUP(C1547,[2]ENVIRONMENTALS!$F$913:$G$944,2,0)</f>
        <v>49</v>
      </c>
    </row>
    <row r="1548" spans="1:6" x14ac:dyDescent="0.3">
      <c r="A1548" s="2" t="s">
        <v>6</v>
      </c>
      <c r="B1548" s="2" t="s">
        <v>3</v>
      </c>
      <c r="C1548" s="2" t="s">
        <v>7</v>
      </c>
      <c r="D1548" s="2">
        <v>2019</v>
      </c>
      <c r="E1548" s="27">
        <v>43641</v>
      </c>
      <c r="F1548" s="2">
        <f>VLOOKUP(C1548,[2]ENVIRONMENTALS!$F$913:$G$944,2,0)</f>
        <v>27</v>
      </c>
    </row>
    <row r="1549" spans="1:6" x14ac:dyDescent="0.3">
      <c r="A1549" s="2" t="s">
        <v>6</v>
      </c>
      <c r="B1549" s="2" t="s">
        <v>3</v>
      </c>
      <c r="C1549" s="2" t="s">
        <v>8</v>
      </c>
      <c r="D1549" s="2">
        <v>2019</v>
      </c>
      <c r="E1549" s="27">
        <v>43641</v>
      </c>
      <c r="F1549" s="2">
        <f>VLOOKUP(C1549,[2]ENVIRONMENTALS!$F$913:$G$944,2,0)</f>
        <v>26</v>
      </c>
    </row>
    <row r="1550" spans="1:6" x14ac:dyDescent="0.3">
      <c r="A1550" s="2" t="s">
        <v>6</v>
      </c>
      <c r="B1550" s="2" t="s">
        <v>3</v>
      </c>
      <c r="C1550" s="2" t="s">
        <v>9</v>
      </c>
      <c r="D1550" s="2">
        <v>2019</v>
      </c>
      <c r="E1550" s="27">
        <v>43641</v>
      </c>
      <c r="F1550" s="2">
        <f>VLOOKUP(C1550,[2]ENVIRONMENTALS!$F$913:$G$944,2,0)</f>
        <v>36</v>
      </c>
    </row>
    <row r="1551" spans="1:6" x14ac:dyDescent="0.3">
      <c r="A1551" s="2" t="s">
        <v>6</v>
      </c>
      <c r="B1551" s="2" t="s">
        <v>3</v>
      </c>
      <c r="C1551" s="2" t="s">
        <v>10</v>
      </c>
      <c r="D1551" s="2">
        <v>2019</v>
      </c>
      <c r="E1551" s="27">
        <v>43641</v>
      </c>
      <c r="F1551" s="2">
        <f>VLOOKUP(C1551,[2]ENVIRONMENTALS!$F$913:$G$944,2,0)</f>
        <v>35.5</v>
      </c>
    </row>
    <row r="1552" spans="1:6" x14ac:dyDescent="0.3">
      <c r="A1552" s="2" t="s">
        <v>6</v>
      </c>
      <c r="B1552" s="2" t="s">
        <v>11</v>
      </c>
      <c r="C1552" s="2" t="s">
        <v>12</v>
      </c>
      <c r="D1552" s="2">
        <v>2019</v>
      </c>
      <c r="E1552" s="27">
        <v>43641</v>
      </c>
      <c r="F1552" s="2">
        <f>VLOOKUP(C1552,[2]ENVIRONMENTALS!$F$913:$G$944,2,0)</f>
        <v>41.5</v>
      </c>
    </row>
    <row r="1553" spans="1:6" x14ac:dyDescent="0.3">
      <c r="A1553" s="2" t="s">
        <v>6</v>
      </c>
      <c r="B1553" s="2" t="s">
        <v>11</v>
      </c>
      <c r="C1553" s="2" t="s">
        <v>13</v>
      </c>
      <c r="D1553" s="2">
        <v>2019</v>
      </c>
      <c r="E1553" s="27">
        <v>43641</v>
      </c>
      <c r="F1553" s="2">
        <f>VLOOKUP(C1553,[2]ENVIRONMENTALS!$F$913:$G$944,2,0)</f>
        <v>22</v>
      </c>
    </row>
    <row r="1554" spans="1:6" x14ac:dyDescent="0.3">
      <c r="A1554" s="2" t="s">
        <v>6</v>
      </c>
      <c r="B1554" s="2" t="s">
        <v>11</v>
      </c>
      <c r="C1554" s="2" t="s">
        <v>14</v>
      </c>
      <c r="D1554" s="2">
        <v>2019</v>
      </c>
      <c r="E1554" s="27">
        <v>43641</v>
      </c>
      <c r="F1554" s="2">
        <f>VLOOKUP(C1554,[2]ENVIRONMENTALS!$F$913:$G$944,2,0)</f>
        <v>39.5</v>
      </c>
    </row>
    <row r="1555" spans="1:6" x14ac:dyDescent="0.3">
      <c r="A1555" s="2" t="s">
        <v>6</v>
      </c>
      <c r="B1555" s="2" t="s">
        <v>11</v>
      </c>
      <c r="C1555" s="2" t="s">
        <v>15</v>
      </c>
      <c r="D1555" s="2">
        <v>2019</v>
      </c>
      <c r="E1555" s="27">
        <v>43641</v>
      </c>
      <c r="F1555" s="2">
        <f>VLOOKUP(C1555,[2]ENVIRONMENTALS!$F$913:$G$944,2,0)</f>
        <v>35.5</v>
      </c>
    </row>
    <row r="1556" spans="1:6" x14ac:dyDescent="0.3">
      <c r="A1556" s="2" t="s">
        <v>6</v>
      </c>
      <c r="B1556" s="2" t="s">
        <v>16</v>
      </c>
      <c r="C1556" s="2" t="s">
        <v>17</v>
      </c>
      <c r="D1556" s="2">
        <v>2019</v>
      </c>
      <c r="E1556" s="27">
        <v>43641</v>
      </c>
      <c r="F1556" s="2">
        <f>VLOOKUP(C1556,[2]ENVIRONMENTALS!$F$913:$G$944,2,0)</f>
        <v>31.5</v>
      </c>
    </row>
    <row r="1557" spans="1:6" x14ac:dyDescent="0.3">
      <c r="A1557" s="2" t="s">
        <v>6</v>
      </c>
      <c r="B1557" s="2" t="s">
        <v>16</v>
      </c>
      <c r="C1557" s="2" t="s">
        <v>18</v>
      </c>
      <c r="D1557" s="2">
        <v>2019</v>
      </c>
      <c r="E1557" s="27">
        <v>43641</v>
      </c>
      <c r="F1557" s="2">
        <f>VLOOKUP(C1557,[2]ENVIRONMENTALS!$F$913:$G$944,2,0)</f>
        <v>18.5</v>
      </c>
    </row>
    <row r="1558" spans="1:6" x14ac:dyDescent="0.3">
      <c r="A1558" s="2" t="s">
        <v>6</v>
      </c>
      <c r="B1558" s="2" t="s">
        <v>16</v>
      </c>
      <c r="C1558" s="2" t="s">
        <v>19</v>
      </c>
      <c r="D1558" s="2">
        <v>2019</v>
      </c>
      <c r="E1558" s="27">
        <v>43641</v>
      </c>
      <c r="F1558" s="2">
        <f>VLOOKUP(C1558,[2]ENVIRONMENTALS!$F$913:$G$944,2,0)</f>
        <v>32</v>
      </c>
    </row>
    <row r="1559" spans="1:6" x14ac:dyDescent="0.3">
      <c r="A1559" s="2" t="s">
        <v>6</v>
      </c>
      <c r="B1559" s="2" t="s">
        <v>16</v>
      </c>
      <c r="C1559" s="2" t="s">
        <v>20</v>
      </c>
      <c r="D1559" s="2">
        <v>2019</v>
      </c>
      <c r="E1559" s="27">
        <v>43641</v>
      </c>
      <c r="F1559" s="2">
        <f>VLOOKUP(C1559,[2]ENVIRONMENTALS!$F$913:$G$944,2,0)</f>
        <v>29.5</v>
      </c>
    </row>
    <row r="1560" spans="1:6" x14ac:dyDescent="0.3">
      <c r="A1560" s="2" t="s">
        <v>6</v>
      </c>
      <c r="B1560" s="2" t="s">
        <v>21</v>
      </c>
      <c r="C1560" s="2" t="s">
        <v>22</v>
      </c>
      <c r="D1560" s="2">
        <v>2019</v>
      </c>
      <c r="E1560" s="27">
        <v>43641</v>
      </c>
      <c r="F1560" s="2">
        <f>VLOOKUP(C1560,[2]ENVIRONMENTALS!$F$913:$G$944,2,0)</f>
        <v>28.5</v>
      </c>
    </row>
    <row r="1561" spans="1:6" x14ac:dyDescent="0.3">
      <c r="A1561" s="2" t="s">
        <v>6</v>
      </c>
      <c r="B1561" s="2" t="s">
        <v>21</v>
      </c>
      <c r="C1561" s="2" t="s">
        <v>23</v>
      </c>
      <c r="D1561" s="2">
        <v>2019</v>
      </c>
      <c r="E1561" s="27">
        <v>43641</v>
      </c>
      <c r="F1561" s="2">
        <f>VLOOKUP(C1561,[2]ENVIRONMENTALS!$F$913:$G$944,2,0)</f>
        <v>39</v>
      </c>
    </row>
    <row r="1562" spans="1:6" x14ac:dyDescent="0.3">
      <c r="A1562" s="2" t="s">
        <v>6</v>
      </c>
      <c r="B1562" s="2" t="s">
        <v>21</v>
      </c>
      <c r="C1562" s="2" t="s">
        <v>24</v>
      </c>
      <c r="D1562" s="2">
        <v>2019</v>
      </c>
      <c r="E1562" s="27">
        <v>43641</v>
      </c>
      <c r="F1562" s="2">
        <f>VLOOKUP(C1562,[2]ENVIRONMENTALS!$F$913:$G$944,2,0)</f>
        <v>25</v>
      </c>
    </row>
    <row r="1563" spans="1:6" x14ac:dyDescent="0.3">
      <c r="A1563" s="2" t="s">
        <v>6</v>
      </c>
      <c r="B1563" s="2" t="s">
        <v>21</v>
      </c>
      <c r="C1563" s="2" t="s">
        <v>25</v>
      </c>
      <c r="D1563" s="2">
        <v>2019</v>
      </c>
      <c r="E1563" s="27">
        <v>43641</v>
      </c>
      <c r="F1563" s="2">
        <f>VLOOKUP(C1563,[2]ENVIRONMENTALS!$F$913:$G$944,2,0)</f>
        <v>37.5</v>
      </c>
    </row>
    <row r="1564" spans="1:6" x14ac:dyDescent="0.3">
      <c r="A1564" s="2" t="s">
        <v>6</v>
      </c>
      <c r="B1564" s="2" t="s">
        <v>26</v>
      </c>
      <c r="C1564" s="2" t="s">
        <v>27</v>
      </c>
      <c r="D1564" s="2">
        <v>2019</v>
      </c>
      <c r="E1564" s="27">
        <v>43641</v>
      </c>
      <c r="F1564" s="2">
        <f>VLOOKUP(C1564,[2]ENVIRONMENTALS!$F$913:$G$944,2,0)</f>
        <v>37.5</v>
      </c>
    </row>
    <row r="1565" spans="1:6" x14ac:dyDescent="0.3">
      <c r="A1565" s="2" t="s">
        <v>6</v>
      </c>
      <c r="B1565" s="2" t="s">
        <v>26</v>
      </c>
      <c r="C1565" s="2" t="s">
        <v>28</v>
      </c>
      <c r="D1565" s="2">
        <v>2019</v>
      </c>
      <c r="E1565" s="27">
        <v>43641</v>
      </c>
      <c r="F1565" s="2">
        <f>VLOOKUP(C1565,[2]ENVIRONMENTALS!$F$913:$G$944,2,0)</f>
        <v>28</v>
      </c>
    </row>
    <row r="1566" spans="1:6" x14ac:dyDescent="0.3">
      <c r="A1566" s="2" t="s">
        <v>6</v>
      </c>
      <c r="B1566" s="2" t="s">
        <v>26</v>
      </c>
      <c r="C1566" s="2" t="s">
        <v>29</v>
      </c>
      <c r="D1566" s="2">
        <v>2019</v>
      </c>
      <c r="E1566" s="27">
        <v>43641</v>
      </c>
      <c r="F1566" s="2">
        <f>VLOOKUP(C1566,[2]ENVIRONMENTALS!$F$913:$G$944,2,0)</f>
        <v>23.5</v>
      </c>
    </row>
    <row r="1567" spans="1:6" x14ac:dyDescent="0.3">
      <c r="A1567" s="2" t="s">
        <v>6</v>
      </c>
      <c r="B1567" s="2" t="s">
        <v>26</v>
      </c>
      <c r="C1567" s="2" t="s">
        <v>30</v>
      </c>
      <c r="D1567" s="2">
        <v>2019</v>
      </c>
      <c r="E1567" s="27">
        <v>43641</v>
      </c>
      <c r="F1567" s="2">
        <f>VLOOKUP(C1567,[2]ENVIRONMENTALS!$F$913:$G$944,2,0)</f>
        <v>31.5</v>
      </c>
    </row>
    <row r="1568" spans="1:6" x14ac:dyDescent="0.3">
      <c r="A1568" s="2" t="s">
        <v>31</v>
      </c>
      <c r="B1568" s="2" t="s">
        <v>11</v>
      </c>
      <c r="C1568" s="2" t="s">
        <v>32</v>
      </c>
      <c r="D1568" s="2">
        <v>2019</v>
      </c>
      <c r="E1568" s="27">
        <v>43643</v>
      </c>
      <c r="F1568" s="2">
        <v>43</v>
      </c>
    </row>
    <row r="1569" spans="1:6" x14ac:dyDescent="0.3">
      <c r="A1569" s="2" t="s">
        <v>31</v>
      </c>
      <c r="B1569" s="2" t="s">
        <v>11</v>
      </c>
      <c r="C1569" s="2" t="s">
        <v>33</v>
      </c>
      <c r="D1569" s="2">
        <v>2019</v>
      </c>
      <c r="E1569" s="27">
        <v>43643</v>
      </c>
      <c r="F1569" s="2">
        <v>46</v>
      </c>
    </row>
    <row r="1570" spans="1:6" x14ac:dyDescent="0.3">
      <c r="A1570" s="2" t="s">
        <v>31</v>
      </c>
      <c r="B1570" s="2" t="s">
        <v>11</v>
      </c>
      <c r="C1570" s="2" t="s">
        <v>34</v>
      </c>
      <c r="D1570" s="2">
        <v>2019</v>
      </c>
      <c r="E1570" s="27">
        <v>43643</v>
      </c>
      <c r="F1570" s="2">
        <v>45</v>
      </c>
    </row>
    <row r="1571" spans="1:6" x14ac:dyDescent="0.3">
      <c r="A1571" s="2" t="s">
        <v>31</v>
      </c>
      <c r="B1571" s="2" t="s">
        <v>16</v>
      </c>
      <c r="C1571" s="2" t="s">
        <v>35</v>
      </c>
      <c r="D1571" s="2">
        <v>2019</v>
      </c>
      <c r="E1571" s="27">
        <v>43643</v>
      </c>
      <c r="F1571" s="2">
        <v>49</v>
      </c>
    </row>
    <row r="1572" spans="1:6" x14ac:dyDescent="0.3">
      <c r="A1572" s="2" t="s">
        <v>31</v>
      </c>
      <c r="B1572" s="2" t="s">
        <v>16</v>
      </c>
      <c r="C1572" s="2" t="s">
        <v>36</v>
      </c>
      <c r="D1572" s="2">
        <v>2019</v>
      </c>
      <c r="E1572" s="27">
        <v>43643</v>
      </c>
      <c r="F1572" s="2">
        <v>41.5</v>
      </c>
    </row>
    <row r="1573" spans="1:6" x14ac:dyDescent="0.3">
      <c r="A1573" s="2" t="s">
        <v>31</v>
      </c>
      <c r="B1573" s="2" t="s">
        <v>16</v>
      </c>
      <c r="C1573" s="2" t="s">
        <v>37</v>
      </c>
      <c r="D1573" s="2">
        <v>2019</v>
      </c>
      <c r="E1573" s="27">
        <v>43643</v>
      </c>
      <c r="F1573" s="2">
        <v>32</v>
      </c>
    </row>
    <row r="1574" spans="1:6" x14ac:dyDescent="0.3">
      <c r="A1574" s="2" t="s">
        <v>31</v>
      </c>
      <c r="B1574" s="2" t="s">
        <v>21</v>
      </c>
      <c r="C1574" s="2" t="s">
        <v>38</v>
      </c>
      <c r="D1574" s="2">
        <v>2019</v>
      </c>
      <c r="E1574" s="27">
        <v>43643</v>
      </c>
      <c r="F1574" s="2">
        <v>45</v>
      </c>
    </row>
    <row r="1575" spans="1:6" x14ac:dyDescent="0.3">
      <c r="A1575" s="2" t="s">
        <v>31</v>
      </c>
      <c r="B1575" s="2" t="s">
        <v>21</v>
      </c>
      <c r="C1575" s="2" t="s">
        <v>39</v>
      </c>
      <c r="D1575" s="2">
        <v>2019</v>
      </c>
      <c r="E1575" s="27">
        <v>43643</v>
      </c>
      <c r="F1575" s="2">
        <v>47.5</v>
      </c>
    </row>
    <row r="1576" spans="1:6" x14ac:dyDescent="0.3">
      <c r="A1576" s="2" t="s">
        <v>31</v>
      </c>
      <c r="B1576" s="2" t="s">
        <v>21</v>
      </c>
      <c r="C1576" s="2" t="s">
        <v>40</v>
      </c>
      <c r="D1576" s="2">
        <v>2019</v>
      </c>
      <c r="E1576" s="27">
        <v>43643</v>
      </c>
      <c r="F1576" s="2">
        <v>37.5</v>
      </c>
    </row>
    <row r="1577" spans="1:6" x14ac:dyDescent="0.3">
      <c r="A1577" s="2" t="s">
        <v>31</v>
      </c>
      <c r="B1577" s="2" t="s">
        <v>26</v>
      </c>
      <c r="C1577" s="2" t="s">
        <v>41</v>
      </c>
      <c r="D1577" s="2">
        <v>2019</v>
      </c>
      <c r="E1577" s="27">
        <v>43643</v>
      </c>
      <c r="F1577" s="2">
        <v>43</v>
      </c>
    </row>
    <row r="1578" spans="1:6" x14ac:dyDescent="0.3">
      <c r="A1578" s="2" t="s">
        <v>31</v>
      </c>
      <c r="B1578" s="2" t="s">
        <v>26</v>
      </c>
      <c r="C1578" s="2" t="s">
        <v>42</v>
      </c>
      <c r="D1578" s="2">
        <v>2019</v>
      </c>
      <c r="E1578" s="27">
        <v>43643</v>
      </c>
      <c r="F1578" s="2">
        <v>36.5</v>
      </c>
    </row>
    <row r="1579" spans="1:6" x14ac:dyDescent="0.3">
      <c r="A1579" s="2" t="s">
        <v>31</v>
      </c>
      <c r="B1579" s="2" t="s">
        <v>26</v>
      </c>
      <c r="C1579" s="2" t="s">
        <v>43</v>
      </c>
      <c r="D1579" s="2">
        <v>2019</v>
      </c>
      <c r="E1579" s="27">
        <v>43643</v>
      </c>
      <c r="F1579" s="2">
        <v>46</v>
      </c>
    </row>
    <row r="1580" spans="1:6" x14ac:dyDescent="0.3">
      <c r="A1580" s="2" t="s">
        <v>6</v>
      </c>
      <c r="B1580" s="2" t="s">
        <v>3</v>
      </c>
      <c r="C1580" s="2" t="s">
        <v>7</v>
      </c>
      <c r="D1580" s="2">
        <v>2019</v>
      </c>
      <c r="E1580" s="27">
        <v>43643</v>
      </c>
      <c r="F1580" s="2">
        <v>29</v>
      </c>
    </row>
    <row r="1581" spans="1:6" x14ac:dyDescent="0.3">
      <c r="A1581" s="2" t="s">
        <v>6</v>
      </c>
      <c r="B1581" s="2" t="s">
        <v>3</v>
      </c>
      <c r="C1581" s="2" t="s">
        <v>8</v>
      </c>
      <c r="D1581" s="2">
        <v>2019</v>
      </c>
      <c r="E1581" s="27">
        <v>43643</v>
      </c>
      <c r="F1581" s="2">
        <v>27</v>
      </c>
    </row>
    <row r="1582" spans="1:6" x14ac:dyDescent="0.3">
      <c r="A1582" s="2" t="s">
        <v>6</v>
      </c>
      <c r="B1582" s="2" t="s">
        <v>3</v>
      </c>
      <c r="C1582" s="2" t="s">
        <v>9</v>
      </c>
      <c r="D1582" s="2">
        <v>2019</v>
      </c>
      <c r="E1582" s="27">
        <v>43643</v>
      </c>
      <c r="F1582" s="2">
        <v>37.5</v>
      </c>
    </row>
    <row r="1583" spans="1:6" x14ac:dyDescent="0.3">
      <c r="A1583" s="2" t="s">
        <v>6</v>
      </c>
      <c r="B1583" s="2" t="s">
        <v>3</v>
      </c>
      <c r="C1583" s="2" t="s">
        <v>10</v>
      </c>
      <c r="D1583" s="2">
        <v>2019</v>
      </c>
      <c r="E1583" s="27">
        <v>43643</v>
      </c>
      <c r="F1583" s="2">
        <v>36.5</v>
      </c>
    </row>
    <row r="1584" spans="1:6" x14ac:dyDescent="0.3">
      <c r="A1584" s="2" t="s">
        <v>6</v>
      </c>
      <c r="B1584" s="2" t="s">
        <v>11</v>
      </c>
      <c r="C1584" s="2" t="s">
        <v>12</v>
      </c>
      <c r="D1584" s="2">
        <v>2019</v>
      </c>
      <c r="E1584" s="27">
        <v>43643</v>
      </c>
      <c r="F1584" s="2">
        <v>46</v>
      </c>
    </row>
    <row r="1585" spans="1:6" x14ac:dyDescent="0.3">
      <c r="A1585" s="2" t="s">
        <v>6</v>
      </c>
      <c r="B1585" s="2" t="s">
        <v>11</v>
      </c>
      <c r="C1585" s="2" t="s">
        <v>13</v>
      </c>
      <c r="D1585" s="2">
        <v>2019</v>
      </c>
      <c r="E1585" s="27">
        <v>43643</v>
      </c>
      <c r="F1585" s="2">
        <v>35</v>
      </c>
    </row>
    <row r="1586" spans="1:6" x14ac:dyDescent="0.3">
      <c r="A1586" s="2" t="s">
        <v>6</v>
      </c>
      <c r="B1586" s="2" t="s">
        <v>11</v>
      </c>
      <c r="C1586" s="2" t="s">
        <v>14</v>
      </c>
      <c r="D1586" s="2">
        <v>2019</v>
      </c>
      <c r="E1586" s="27">
        <v>43643</v>
      </c>
      <c r="F1586" s="2">
        <v>37</v>
      </c>
    </row>
    <row r="1587" spans="1:6" x14ac:dyDescent="0.3">
      <c r="A1587" s="2" t="s">
        <v>6</v>
      </c>
      <c r="B1587" s="2" t="s">
        <v>11</v>
      </c>
      <c r="C1587" s="2" t="s">
        <v>15</v>
      </c>
      <c r="D1587" s="2">
        <v>2019</v>
      </c>
      <c r="E1587" s="27">
        <v>43643</v>
      </c>
      <c r="F1587" s="2">
        <v>32.5</v>
      </c>
    </row>
    <row r="1588" spans="1:6" x14ac:dyDescent="0.3">
      <c r="A1588" s="2" t="s">
        <v>6</v>
      </c>
      <c r="B1588" s="2" t="s">
        <v>16</v>
      </c>
      <c r="C1588" s="2" t="s">
        <v>17</v>
      </c>
      <c r="D1588" s="2">
        <v>2019</v>
      </c>
      <c r="E1588" s="27">
        <v>43643</v>
      </c>
      <c r="F1588" s="2">
        <v>44</v>
      </c>
    </row>
    <row r="1589" spans="1:6" x14ac:dyDescent="0.3">
      <c r="A1589" s="2" t="s">
        <v>6</v>
      </c>
      <c r="B1589" s="2" t="s">
        <v>16</v>
      </c>
      <c r="C1589" s="2" t="s">
        <v>18</v>
      </c>
      <c r="D1589" s="2">
        <v>2019</v>
      </c>
      <c r="E1589" s="27">
        <v>43643</v>
      </c>
      <c r="F1589" s="2">
        <v>20</v>
      </c>
    </row>
    <row r="1590" spans="1:6" x14ac:dyDescent="0.3">
      <c r="A1590" s="2" t="s">
        <v>6</v>
      </c>
      <c r="B1590" s="2" t="s">
        <v>16</v>
      </c>
      <c r="C1590" s="2" t="s">
        <v>19</v>
      </c>
      <c r="D1590" s="2">
        <v>2019</v>
      </c>
      <c r="E1590" s="27">
        <v>43643</v>
      </c>
      <c r="F1590" s="2">
        <v>32</v>
      </c>
    </row>
    <row r="1591" spans="1:6" x14ac:dyDescent="0.3">
      <c r="A1591" s="2" t="s">
        <v>6</v>
      </c>
      <c r="B1591" s="2" t="s">
        <v>16</v>
      </c>
      <c r="C1591" s="2" t="s">
        <v>20</v>
      </c>
      <c r="D1591" s="2">
        <v>2019</v>
      </c>
      <c r="E1591" s="27">
        <v>43643</v>
      </c>
      <c r="F1591" s="2">
        <v>31.5</v>
      </c>
    </row>
    <row r="1592" spans="1:6" x14ac:dyDescent="0.3">
      <c r="A1592" s="2" t="s">
        <v>6</v>
      </c>
      <c r="B1592" s="2" t="s">
        <v>21</v>
      </c>
      <c r="C1592" s="2" t="s">
        <v>22</v>
      </c>
      <c r="D1592" s="2">
        <v>2019</v>
      </c>
      <c r="E1592" s="27">
        <v>43643</v>
      </c>
      <c r="F1592" s="2">
        <v>26.5</v>
      </c>
    </row>
    <row r="1593" spans="1:6" x14ac:dyDescent="0.3">
      <c r="A1593" s="2" t="s">
        <v>6</v>
      </c>
      <c r="B1593" s="2" t="s">
        <v>21</v>
      </c>
      <c r="C1593" s="2" t="s">
        <v>23</v>
      </c>
      <c r="D1593" s="2">
        <v>2019</v>
      </c>
      <c r="E1593" s="27">
        <v>43643</v>
      </c>
      <c r="F1593" s="2">
        <v>38.5</v>
      </c>
    </row>
    <row r="1594" spans="1:6" x14ac:dyDescent="0.3">
      <c r="A1594" s="2" t="s">
        <v>6</v>
      </c>
      <c r="B1594" s="2" t="s">
        <v>21</v>
      </c>
      <c r="C1594" s="2" t="s">
        <v>24</v>
      </c>
      <c r="D1594" s="2">
        <v>2019</v>
      </c>
      <c r="E1594" s="27">
        <v>43643</v>
      </c>
      <c r="F1594" s="2">
        <v>28</v>
      </c>
    </row>
    <row r="1595" spans="1:6" x14ac:dyDescent="0.3">
      <c r="A1595" s="2" t="s">
        <v>6</v>
      </c>
      <c r="B1595" s="2" t="s">
        <v>21</v>
      </c>
      <c r="C1595" s="2" t="s">
        <v>25</v>
      </c>
      <c r="D1595" s="2">
        <v>2019</v>
      </c>
      <c r="E1595" s="27">
        <v>43643</v>
      </c>
      <c r="F1595" s="2">
        <v>36</v>
      </c>
    </row>
    <row r="1596" spans="1:6" x14ac:dyDescent="0.3">
      <c r="A1596" s="2" t="s">
        <v>6</v>
      </c>
      <c r="B1596" s="2" t="s">
        <v>26</v>
      </c>
      <c r="C1596" s="2" t="s">
        <v>27</v>
      </c>
      <c r="D1596" s="2">
        <v>2019</v>
      </c>
      <c r="E1596" s="27">
        <v>43643</v>
      </c>
      <c r="F1596" s="2">
        <v>38</v>
      </c>
    </row>
    <row r="1597" spans="1:6" x14ac:dyDescent="0.3">
      <c r="A1597" s="2" t="s">
        <v>6</v>
      </c>
      <c r="B1597" s="2" t="s">
        <v>26</v>
      </c>
      <c r="C1597" s="2" t="s">
        <v>28</v>
      </c>
      <c r="D1597" s="2">
        <v>2019</v>
      </c>
      <c r="E1597" s="27">
        <v>43643</v>
      </c>
      <c r="F1597" s="2">
        <v>31.5</v>
      </c>
    </row>
    <row r="1598" spans="1:6" x14ac:dyDescent="0.3">
      <c r="A1598" s="2" t="s">
        <v>6</v>
      </c>
      <c r="B1598" s="2" t="s">
        <v>26</v>
      </c>
      <c r="C1598" s="2" t="s">
        <v>29</v>
      </c>
      <c r="D1598" s="2">
        <v>2019</v>
      </c>
      <c r="E1598" s="27">
        <v>43643</v>
      </c>
      <c r="F1598" s="2">
        <v>26.5</v>
      </c>
    </row>
    <row r="1599" spans="1:6" x14ac:dyDescent="0.3">
      <c r="A1599" s="2" t="s">
        <v>6</v>
      </c>
      <c r="B1599" s="2" t="s">
        <v>26</v>
      </c>
      <c r="C1599" s="2" t="s">
        <v>30</v>
      </c>
      <c r="D1599" s="2">
        <v>2019</v>
      </c>
      <c r="E1599" s="27">
        <v>43643</v>
      </c>
      <c r="F1599" s="2">
        <v>38</v>
      </c>
    </row>
    <row r="1600" spans="1:6" x14ac:dyDescent="0.3">
      <c r="A1600" s="2" t="s">
        <v>31</v>
      </c>
      <c r="B1600" s="2" t="s">
        <v>11</v>
      </c>
      <c r="C1600" s="2" t="s">
        <v>32</v>
      </c>
      <c r="D1600" s="2">
        <v>2019</v>
      </c>
      <c r="E1600" s="27">
        <v>43655</v>
      </c>
      <c r="F1600" s="2">
        <v>46</v>
      </c>
    </row>
    <row r="1601" spans="1:6" x14ac:dyDescent="0.3">
      <c r="A1601" s="2" t="s">
        <v>31</v>
      </c>
      <c r="B1601" s="2" t="s">
        <v>11</v>
      </c>
      <c r="C1601" s="2" t="s">
        <v>33</v>
      </c>
      <c r="D1601" s="2">
        <v>2019</v>
      </c>
      <c r="E1601" s="27">
        <v>43655</v>
      </c>
      <c r="F1601" s="2">
        <v>54</v>
      </c>
    </row>
    <row r="1602" spans="1:6" x14ac:dyDescent="0.3">
      <c r="A1602" s="2" t="s">
        <v>31</v>
      </c>
      <c r="B1602" s="2" t="s">
        <v>11</v>
      </c>
      <c r="C1602" s="2" t="s">
        <v>34</v>
      </c>
      <c r="D1602" s="2">
        <v>2019</v>
      </c>
      <c r="E1602" s="27">
        <v>43655</v>
      </c>
      <c r="F1602" s="2">
        <v>120</v>
      </c>
    </row>
    <row r="1603" spans="1:6" x14ac:dyDescent="0.3">
      <c r="A1603" s="2" t="s">
        <v>31</v>
      </c>
      <c r="B1603" s="2" t="s">
        <v>16</v>
      </c>
      <c r="C1603" s="2" t="s">
        <v>35</v>
      </c>
      <c r="D1603" s="2">
        <v>2019</v>
      </c>
      <c r="E1603" s="27">
        <v>43655</v>
      </c>
      <c r="F1603" s="2">
        <v>52</v>
      </c>
    </row>
    <row r="1604" spans="1:6" x14ac:dyDescent="0.3">
      <c r="A1604" s="2" t="s">
        <v>31</v>
      </c>
      <c r="B1604" s="2" t="s">
        <v>16</v>
      </c>
      <c r="C1604" s="2" t="s">
        <v>36</v>
      </c>
      <c r="D1604" s="2">
        <v>2019</v>
      </c>
      <c r="E1604" s="27">
        <v>43655</v>
      </c>
      <c r="F1604" s="2">
        <v>120</v>
      </c>
    </row>
    <row r="1605" spans="1:6" x14ac:dyDescent="0.3">
      <c r="A1605" s="2" t="s">
        <v>31</v>
      </c>
      <c r="B1605" s="2" t="s">
        <v>16</v>
      </c>
      <c r="C1605" s="2" t="s">
        <v>37</v>
      </c>
      <c r="D1605" s="2">
        <v>2019</v>
      </c>
      <c r="E1605" s="27">
        <v>43655</v>
      </c>
      <c r="F1605" s="2">
        <v>120</v>
      </c>
    </row>
    <row r="1606" spans="1:6" x14ac:dyDescent="0.3">
      <c r="A1606" s="2" t="s">
        <v>31</v>
      </c>
      <c r="B1606" s="2" t="s">
        <v>21</v>
      </c>
      <c r="C1606" s="2" t="s">
        <v>38</v>
      </c>
      <c r="D1606" s="2">
        <v>2019</v>
      </c>
      <c r="E1606" s="27">
        <v>43655</v>
      </c>
      <c r="F1606" s="2">
        <v>50</v>
      </c>
    </row>
    <row r="1607" spans="1:6" x14ac:dyDescent="0.3">
      <c r="A1607" s="2" t="s">
        <v>31</v>
      </c>
      <c r="B1607" s="2" t="s">
        <v>21</v>
      </c>
      <c r="C1607" s="2" t="s">
        <v>39</v>
      </c>
      <c r="D1607" s="2">
        <v>2019</v>
      </c>
      <c r="E1607" s="27">
        <v>43655</v>
      </c>
      <c r="F1607" s="2">
        <v>48</v>
      </c>
    </row>
    <row r="1608" spans="1:6" x14ac:dyDescent="0.3">
      <c r="A1608" s="2" t="s">
        <v>31</v>
      </c>
      <c r="B1608" s="2" t="s">
        <v>21</v>
      </c>
      <c r="C1608" s="2" t="s">
        <v>40</v>
      </c>
      <c r="D1608" s="2">
        <v>2019</v>
      </c>
      <c r="E1608" s="27">
        <v>43655</v>
      </c>
      <c r="F1608" s="2">
        <v>46.5</v>
      </c>
    </row>
    <row r="1609" spans="1:6" x14ac:dyDescent="0.3">
      <c r="A1609" s="2" t="s">
        <v>31</v>
      </c>
      <c r="B1609" s="2" t="s">
        <v>26</v>
      </c>
      <c r="C1609" s="2" t="s">
        <v>41</v>
      </c>
      <c r="D1609" s="2">
        <v>2019</v>
      </c>
      <c r="E1609" s="27">
        <v>43655</v>
      </c>
      <c r="F1609" s="2">
        <v>120</v>
      </c>
    </row>
    <row r="1610" spans="1:6" x14ac:dyDescent="0.3">
      <c r="A1610" s="2" t="s">
        <v>31</v>
      </c>
      <c r="B1610" s="2" t="s">
        <v>26</v>
      </c>
      <c r="C1610" s="2" t="s">
        <v>42</v>
      </c>
      <c r="D1610" s="2">
        <v>2019</v>
      </c>
      <c r="E1610" s="27">
        <v>43655</v>
      </c>
      <c r="F1610" s="2">
        <v>120</v>
      </c>
    </row>
    <row r="1611" spans="1:6" x14ac:dyDescent="0.3">
      <c r="A1611" s="2" t="s">
        <v>31</v>
      </c>
      <c r="B1611" s="2" t="s">
        <v>26</v>
      </c>
      <c r="C1611" s="2" t="s">
        <v>43</v>
      </c>
      <c r="D1611" s="2">
        <v>2019</v>
      </c>
      <c r="E1611" s="27">
        <v>43655</v>
      </c>
      <c r="F1611" s="2">
        <v>55</v>
      </c>
    </row>
    <row r="1612" spans="1:6" x14ac:dyDescent="0.3">
      <c r="A1612" s="2" t="s">
        <v>6</v>
      </c>
      <c r="B1612" s="2" t="s">
        <v>3</v>
      </c>
      <c r="C1612" s="2" t="s">
        <v>7</v>
      </c>
      <c r="D1612" s="2">
        <v>2019</v>
      </c>
      <c r="E1612" s="27">
        <v>43655</v>
      </c>
      <c r="F1612" s="2">
        <v>35.5</v>
      </c>
    </row>
    <row r="1613" spans="1:6" x14ac:dyDescent="0.3">
      <c r="A1613" s="2" t="s">
        <v>6</v>
      </c>
      <c r="B1613" s="2" t="s">
        <v>3</v>
      </c>
      <c r="C1613" s="2" t="s">
        <v>8</v>
      </c>
      <c r="D1613" s="2">
        <v>2019</v>
      </c>
      <c r="E1613" s="27">
        <v>43655</v>
      </c>
      <c r="F1613" s="2">
        <v>34.5</v>
      </c>
    </row>
    <row r="1614" spans="1:6" x14ac:dyDescent="0.3">
      <c r="A1614" s="2" t="s">
        <v>6</v>
      </c>
      <c r="B1614" s="2" t="s">
        <v>3</v>
      </c>
      <c r="C1614" s="2" t="s">
        <v>9</v>
      </c>
      <c r="D1614" s="2">
        <v>2019</v>
      </c>
      <c r="E1614" s="27">
        <v>43655</v>
      </c>
      <c r="F1614" s="2">
        <v>38.5</v>
      </c>
    </row>
    <row r="1615" spans="1:6" x14ac:dyDescent="0.3">
      <c r="A1615" s="2" t="s">
        <v>6</v>
      </c>
      <c r="B1615" s="2" t="s">
        <v>3</v>
      </c>
      <c r="C1615" s="2" t="s">
        <v>10</v>
      </c>
      <c r="D1615" s="2">
        <v>2019</v>
      </c>
      <c r="E1615" s="27">
        <v>43655</v>
      </c>
      <c r="F1615" s="2">
        <v>45.5</v>
      </c>
    </row>
    <row r="1616" spans="1:6" x14ac:dyDescent="0.3">
      <c r="A1616" s="2" t="s">
        <v>6</v>
      </c>
      <c r="B1616" s="2" t="s">
        <v>11</v>
      </c>
      <c r="C1616" s="2" t="s">
        <v>12</v>
      </c>
      <c r="D1616" s="2">
        <v>2019</v>
      </c>
      <c r="E1616" s="27">
        <v>43655</v>
      </c>
      <c r="F1616" s="2">
        <v>74</v>
      </c>
    </row>
    <row r="1617" spans="1:6" x14ac:dyDescent="0.3">
      <c r="A1617" s="2" t="s">
        <v>6</v>
      </c>
      <c r="B1617" s="2" t="s">
        <v>11</v>
      </c>
      <c r="C1617" s="2" t="s">
        <v>13</v>
      </c>
      <c r="D1617" s="2">
        <v>2019</v>
      </c>
      <c r="E1617" s="27">
        <v>43655</v>
      </c>
      <c r="F1617" s="2">
        <v>29.5</v>
      </c>
    </row>
    <row r="1618" spans="1:6" x14ac:dyDescent="0.3">
      <c r="A1618" s="2" t="s">
        <v>6</v>
      </c>
      <c r="B1618" s="2" t="s">
        <v>11</v>
      </c>
      <c r="C1618" s="2" t="s">
        <v>14</v>
      </c>
      <c r="D1618" s="2">
        <v>2019</v>
      </c>
      <c r="E1618" s="27">
        <v>43655</v>
      </c>
      <c r="F1618" s="2">
        <v>50</v>
      </c>
    </row>
    <row r="1619" spans="1:6" x14ac:dyDescent="0.3">
      <c r="A1619" s="2" t="s">
        <v>6</v>
      </c>
      <c r="B1619" s="2" t="s">
        <v>11</v>
      </c>
      <c r="C1619" s="2" t="s">
        <v>15</v>
      </c>
      <c r="D1619" s="2">
        <v>2019</v>
      </c>
      <c r="E1619" s="27">
        <v>43655</v>
      </c>
      <c r="F1619" s="2">
        <v>34.5</v>
      </c>
    </row>
    <row r="1620" spans="1:6" x14ac:dyDescent="0.3">
      <c r="A1620" s="2" t="s">
        <v>6</v>
      </c>
      <c r="B1620" s="2" t="s">
        <v>16</v>
      </c>
      <c r="C1620" s="2" t="s">
        <v>17</v>
      </c>
      <c r="D1620" s="2">
        <v>2019</v>
      </c>
      <c r="E1620" s="27">
        <v>43655</v>
      </c>
      <c r="F1620" s="2">
        <v>44.5</v>
      </c>
    </row>
    <row r="1621" spans="1:6" x14ac:dyDescent="0.3">
      <c r="A1621" s="2" t="s">
        <v>6</v>
      </c>
      <c r="B1621" s="2" t="s">
        <v>16</v>
      </c>
      <c r="C1621" s="2" t="s">
        <v>18</v>
      </c>
      <c r="D1621" s="2">
        <v>2019</v>
      </c>
      <c r="E1621" s="27">
        <v>43655</v>
      </c>
      <c r="F1621" s="2">
        <v>28</v>
      </c>
    </row>
    <row r="1622" spans="1:6" x14ac:dyDescent="0.3">
      <c r="A1622" s="2" t="s">
        <v>6</v>
      </c>
      <c r="B1622" s="2" t="s">
        <v>16</v>
      </c>
      <c r="C1622" s="2" t="s">
        <v>19</v>
      </c>
      <c r="D1622" s="2">
        <v>2019</v>
      </c>
      <c r="E1622" s="27">
        <v>43655</v>
      </c>
      <c r="F1622" s="2">
        <v>39.5</v>
      </c>
    </row>
    <row r="1623" spans="1:6" x14ac:dyDescent="0.3">
      <c r="A1623" s="2" t="s">
        <v>6</v>
      </c>
      <c r="B1623" s="2" t="s">
        <v>16</v>
      </c>
      <c r="C1623" s="2" t="s">
        <v>20</v>
      </c>
      <c r="D1623" s="2">
        <v>2019</v>
      </c>
      <c r="E1623" s="27">
        <v>43655</v>
      </c>
      <c r="F1623" s="2">
        <v>39</v>
      </c>
    </row>
    <row r="1624" spans="1:6" x14ac:dyDescent="0.3">
      <c r="A1624" s="2" t="s">
        <v>6</v>
      </c>
      <c r="B1624" s="2" t="s">
        <v>21</v>
      </c>
      <c r="C1624" s="2" t="s">
        <v>22</v>
      </c>
      <c r="D1624" s="2">
        <v>2019</v>
      </c>
      <c r="E1624" s="27">
        <v>43655</v>
      </c>
      <c r="F1624" s="2">
        <v>32</v>
      </c>
    </row>
    <row r="1625" spans="1:6" x14ac:dyDescent="0.3">
      <c r="A1625" s="2" t="s">
        <v>6</v>
      </c>
      <c r="B1625" s="2" t="s">
        <v>21</v>
      </c>
      <c r="C1625" s="2" t="s">
        <v>23</v>
      </c>
      <c r="D1625" s="2">
        <v>2019</v>
      </c>
      <c r="E1625" s="27">
        <v>43655</v>
      </c>
      <c r="F1625" s="2">
        <v>47</v>
      </c>
    </row>
    <row r="1626" spans="1:6" x14ac:dyDescent="0.3">
      <c r="A1626" s="2" t="s">
        <v>6</v>
      </c>
      <c r="B1626" s="2" t="s">
        <v>21</v>
      </c>
      <c r="C1626" s="2" t="s">
        <v>24</v>
      </c>
      <c r="D1626" s="2">
        <v>2019</v>
      </c>
      <c r="E1626" s="27">
        <v>43655</v>
      </c>
      <c r="F1626" s="2">
        <v>34</v>
      </c>
    </row>
    <row r="1627" spans="1:6" x14ac:dyDescent="0.3">
      <c r="A1627" s="2" t="s">
        <v>6</v>
      </c>
      <c r="B1627" s="2" t="s">
        <v>21</v>
      </c>
      <c r="C1627" s="2" t="s">
        <v>25</v>
      </c>
      <c r="D1627" s="2">
        <v>2019</v>
      </c>
      <c r="E1627" s="27">
        <v>43655</v>
      </c>
      <c r="F1627" s="2">
        <v>59</v>
      </c>
    </row>
    <row r="1628" spans="1:6" x14ac:dyDescent="0.3">
      <c r="A1628" s="2" t="s">
        <v>6</v>
      </c>
      <c r="B1628" s="2" t="s">
        <v>26</v>
      </c>
      <c r="C1628" s="2" t="s">
        <v>27</v>
      </c>
      <c r="D1628" s="2">
        <v>2019</v>
      </c>
      <c r="E1628" s="27">
        <v>43655</v>
      </c>
      <c r="F1628" s="2">
        <v>46</v>
      </c>
    </row>
    <row r="1629" spans="1:6" x14ac:dyDescent="0.3">
      <c r="A1629" s="2" t="s">
        <v>6</v>
      </c>
      <c r="B1629" s="2" t="s">
        <v>26</v>
      </c>
      <c r="C1629" s="2" t="s">
        <v>28</v>
      </c>
      <c r="D1629" s="2">
        <v>2019</v>
      </c>
      <c r="E1629" s="27">
        <v>43655</v>
      </c>
      <c r="F1629" s="2">
        <v>43</v>
      </c>
    </row>
    <row r="1630" spans="1:6" x14ac:dyDescent="0.3">
      <c r="A1630" s="2" t="s">
        <v>6</v>
      </c>
      <c r="B1630" s="2" t="s">
        <v>26</v>
      </c>
      <c r="C1630" s="2" t="s">
        <v>29</v>
      </c>
      <c r="D1630" s="2">
        <v>2019</v>
      </c>
      <c r="E1630" s="27">
        <v>43655</v>
      </c>
      <c r="F1630" s="2">
        <v>46.5</v>
      </c>
    </row>
    <row r="1631" spans="1:6" x14ac:dyDescent="0.3">
      <c r="A1631" s="2" t="s">
        <v>6</v>
      </c>
      <c r="B1631" s="2" t="s">
        <v>26</v>
      </c>
      <c r="C1631" s="2" t="s">
        <v>30</v>
      </c>
      <c r="D1631" s="2">
        <v>2019</v>
      </c>
      <c r="E1631" s="27">
        <v>43655</v>
      </c>
      <c r="F1631" s="2">
        <v>40</v>
      </c>
    </row>
    <row r="1632" spans="1:6" x14ac:dyDescent="0.3">
      <c r="A1632" s="2" t="s">
        <v>31</v>
      </c>
      <c r="B1632" s="2" t="s">
        <v>11</v>
      </c>
      <c r="C1632" s="2" t="s">
        <v>32</v>
      </c>
      <c r="D1632" s="2">
        <v>2019</v>
      </c>
      <c r="E1632" s="27">
        <v>43656</v>
      </c>
      <c r="F1632" s="2">
        <f>VLOOKUP(C1632,[2]ENVIRONMENTALS!$F$977:$G$1008,2,0)</f>
        <v>52</v>
      </c>
    </row>
    <row r="1633" spans="1:6" x14ac:dyDescent="0.3">
      <c r="A1633" s="2" t="s">
        <v>31</v>
      </c>
      <c r="B1633" s="2" t="s">
        <v>11</v>
      </c>
      <c r="C1633" s="2" t="s">
        <v>33</v>
      </c>
      <c r="D1633" s="2">
        <v>2019</v>
      </c>
      <c r="E1633" s="27">
        <v>43656</v>
      </c>
      <c r="F1633" s="2">
        <f>VLOOKUP(C1633,[2]ENVIRONMENTALS!$F$977:$G$1008,2,0)</f>
        <v>56</v>
      </c>
    </row>
    <row r="1634" spans="1:6" x14ac:dyDescent="0.3">
      <c r="A1634" s="2" t="s">
        <v>31</v>
      </c>
      <c r="B1634" s="2" t="s">
        <v>11</v>
      </c>
      <c r="C1634" s="2" t="s">
        <v>34</v>
      </c>
      <c r="D1634" s="2">
        <v>2019</v>
      </c>
      <c r="E1634" s="27">
        <v>43656</v>
      </c>
      <c r="F1634" s="2">
        <v>120</v>
      </c>
    </row>
    <row r="1635" spans="1:6" x14ac:dyDescent="0.3">
      <c r="A1635" s="2" t="s">
        <v>31</v>
      </c>
      <c r="B1635" s="2" t="s">
        <v>16</v>
      </c>
      <c r="C1635" s="2" t="s">
        <v>35</v>
      </c>
      <c r="D1635" s="2">
        <v>2019</v>
      </c>
      <c r="E1635" s="27">
        <v>43656</v>
      </c>
      <c r="F1635" s="2">
        <f>VLOOKUP(C1635,[2]ENVIRONMENTALS!$F$977:$G$1008,2,0)</f>
        <v>54</v>
      </c>
    </row>
    <row r="1636" spans="1:6" x14ac:dyDescent="0.3">
      <c r="A1636" s="2" t="s">
        <v>31</v>
      </c>
      <c r="B1636" s="2" t="s">
        <v>16</v>
      </c>
      <c r="C1636" s="2" t="s">
        <v>36</v>
      </c>
      <c r="D1636" s="2">
        <v>2019</v>
      </c>
      <c r="E1636" s="27">
        <v>43656</v>
      </c>
      <c r="F1636" s="2">
        <f>VLOOKUP(C1636,[2]ENVIRONMENTALS!$F$977:$G$1008,2,0)</f>
        <v>56</v>
      </c>
    </row>
    <row r="1637" spans="1:6" x14ac:dyDescent="0.3">
      <c r="A1637" s="2" t="s">
        <v>31</v>
      </c>
      <c r="B1637" s="2" t="s">
        <v>16</v>
      </c>
      <c r="C1637" s="2" t="s">
        <v>37</v>
      </c>
      <c r="D1637" s="2">
        <v>2019</v>
      </c>
      <c r="E1637" s="27">
        <v>43656</v>
      </c>
      <c r="F1637" s="2">
        <v>120</v>
      </c>
    </row>
    <row r="1638" spans="1:6" x14ac:dyDescent="0.3">
      <c r="A1638" s="2" t="s">
        <v>31</v>
      </c>
      <c r="B1638" s="2" t="s">
        <v>21</v>
      </c>
      <c r="C1638" s="2" t="s">
        <v>38</v>
      </c>
      <c r="D1638" s="2">
        <v>2019</v>
      </c>
      <c r="E1638" s="27">
        <v>43656</v>
      </c>
      <c r="F1638" s="2">
        <f>VLOOKUP(C1638,[2]ENVIRONMENTALS!$F$977:$G$1008,2,0)</f>
        <v>64</v>
      </c>
    </row>
    <row r="1639" spans="1:6" x14ac:dyDescent="0.3">
      <c r="A1639" s="2" t="s">
        <v>31</v>
      </c>
      <c r="B1639" s="2" t="s">
        <v>21</v>
      </c>
      <c r="C1639" s="2" t="s">
        <v>39</v>
      </c>
      <c r="D1639" s="2">
        <v>2019</v>
      </c>
      <c r="E1639" s="27">
        <v>43656</v>
      </c>
      <c r="F1639" s="2">
        <f>VLOOKUP(C1639,[2]ENVIRONMENTALS!$F$977:$G$1008,2,0)</f>
        <v>56</v>
      </c>
    </row>
    <row r="1640" spans="1:6" x14ac:dyDescent="0.3">
      <c r="A1640" s="2" t="s">
        <v>31</v>
      </c>
      <c r="B1640" s="2" t="s">
        <v>21</v>
      </c>
      <c r="C1640" s="2" t="s">
        <v>40</v>
      </c>
      <c r="D1640" s="2">
        <v>2019</v>
      </c>
      <c r="E1640" s="27">
        <v>43656</v>
      </c>
      <c r="F1640" s="2">
        <f>VLOOKUP(C1640,[2]ENVIRONMENTALS!$F$977:$G$1008,2,0)</f>
        <v>60.5</v>
      </c>
    </row>
    <row r="1641" spans="1:6" x14ac:dyDescent="0.3">
      <c r="A1641" s="2" t="s">
        <v>31</v>
      </c>
      <c r="B1641" s="2" t="s">
        <v>26</v>
      </c>
      <c r="C1641" s="2" t="s">
        <v>41</v>
      </c>
      <c r="D1641" s="2">
        <v>2019</v>
      </c>
      <c r="E1641" s="27">
        <v>43656</v>
      </c>
      <c r="F1641" s="2">
        <v>120</v>
      </c>
    </row>
    <row r="1642" spans="1:6" x14ac:dyDescent="0.3">
      <c r="A1642" s="2" t="s">
        <v>31</v>
      </c>
      <c r="B1642" s="2" t="s">
        <v>26</v>
      </c>
      <c r="C1642" s="2" t="s">
        <v>42</v>
      </c>
      <c r="D1642" s="2">
        <v>2019</v>
      </c>
      <c r="E1642" s="27">
        <v>43656</v>
      </c>
      <c r="F1642" s="2">
        <f>VLOOKUP(C1642,[2]ENVIRONMENTALS!$F$977:$G$1008,2,0)</f>
        <v>59</v>
      </c>
    </row>
    <row r="1643" spans="1:6" x14ac:dyDescent="0.3">
      <c r="A1643" s="2" t="s">
        <v>31</v>
      </c>
      <c r="B1643" s="2" t="s">
        <v>26</v>
      </c>
      <c r="C1643" s="2" t="s">
        <v>43</v>
      </c>
      <c r="D1643" s="2">
        <v>2019</v>
      </c>
      <c r="E1643" s="27">
        <v>43656</v>
      </c>
      <c r="F1643" s="2">
        <f>VLOOKUP(C1643,[2]ENVIRONMENTALS!$F$977:$G$1008,2,0)</f>
        <v>64</v>
      </c>
    </row>
    <row r="1644" spans="1:6" x14ac:dyDescent="0.3">
      <c r="A1644" s="2" t="s">
        <v>6</v>
      </c>
      <c r="B1644" s="2" t="s">
        <v>3</v>
      </c>
      <c r="C1644" s="2" t="s">
        <v>7</v>
      </c>
      <c r="D1644" s="2">
        <v>2019</v>
      </c>
      <c r="E1644" s="27">
        <v>43656</v>
      </c>
      <c r="F1644" s="2">
        <f>VLOOKUP(C1644,[2]ENVIRONMENTALS!$F$977:$G$1008,2,0)</f>
        <v>46</v>
      </c>
    </row>
    <row r="1645" spans="1:6" x14ac:dyDescent="0.3">
      <c r="A1645" s="2" t="s">
        <v>6</v>
      </c>
      <c r="B1645" s="2" t="s">
        <v>3</v>
      </c>
      <c r="C1645" s="2" t="s">
        <v>8</v>
      </c>
      <c r="D1645" s="2">
        <v>2019</v>
      </c>
      <c r="E1645" s="27">
        <v>43656</v>
      </c>
      <c r="F1645" s="2">
        <f>VLOOKUP(C1645,[2]ENVIRONMENTALS!$F$977:$G$1008,2,0)</f>
        <v>36</v>
      </c>
    </row>
    <row r="1646" spans="1:6" x14ac:dyDescent="0.3">
      <c r="A1646" s="2" t="s">
        <v>6</v>
      </c>
      <c r="B1646" s="2" t="s">
        <v>3</v>
      </c>
      <c r="C1646" s="2" t="s">
        <v>9</v>
      </c>
      <c r="D1646" s="2">
        <v>2019</v>
      </c>
      <c r="E1646" s="27">
        <v>43656</v>
      </c>
      <c r="F1646" s="2">
        <f>VLOOKUP(C1646,[2]ENVIRONMENTALS!$F$977:$G$1008,2,0)</f>
        <v>39</v>
      </c>
    </row>
    <row r="1647" spans="1:6" x14ac:dyDescent="0.3">
      <c r="A1647" s="2" t="s">
        <v>6</v>
      </c>
      <c r="B1647" s="2" t="s">
        <v>3</v>
      </c>
      <c r="C1647" s="2" t="s">
        <v>10</v>
      </c>
      <c r="D1647" s="2">
        <v>2019</v>
      </c>
      <c r="E1647" s="27">
        <v>43656</v>
      </c>
      <c r="F1647" s="2">
        <f>VLOOKUP(C1647,[2]ENVIRONMENTALS!$F$977:$G$1008,2,0)</f>
        <v>45</v>
      </c>
    </row>
    <row r="1648" spans="1:6" x14ac:dyDescent="0.3">
      <c r="A1648" s="2" t="s">
        <v>6</v>
      </c>
      <c r="B1648" s="2" t="s">
        <v>11</v>
      </c>
      <c r="C1648" s="2" t="s">
        <v>12</v>
      </c>
      <c r="D1648" s="2">
        <v>2019</v>
      </c>
      <c r="E1648" s="27">
        <v>43656</v>
      </c>
      <c r="F1648" s="2">
        <f>VLOOKUP(C1648,[2]ENVIRONMENTALS!$F$977:$G$1008,2,0)</f>
        <v>77</v>
      </c>
    </row>
    <row r="1649" spans="1:6" x14ac:dyDescent="0.3">
      <c r="A1649" s="2" t="s">
        <v>6</v>
      </c>
      <c r="B1649" s="2" t="s">
        <v>11</v>
      </c>
      <c r="C1649" s="2" t="s">
        <v>13</v>
      </c>
      <c r="D1649" s="2">
        <v>2019</v>
      </c>
      <c r="E1649" s="27">
        <v>43656</v>
      </c>
      <c r="F1649" s="2">
        <f>VLOOKUP(C1649,[2]ENVIRONMENTALS!$F$977:$G$1008,2,0)</f>
        <v>33</v>
      </c>
    </row>
    <row r="1650" spans="1:6" x14ac:dyDescent="0.3">
      <c r="A1650" s="2" t="s">
        <v>6</v>
      </c>
      <c r="B1650" s="2" t="s">
        <v>11</v>
      </c>
      <c r="C1650" s="2" t="s">
        <v>14</v>
      </c>
      <c r="D1650" s="2">
        <v>2019</v>
      </c>
      <c r="E1650" s="27">
        <v>43656</v>
      </c>
      <c r="F1650" s="2">
        <f>VLOOKUP(C1650,[2]ENVIRONMENTALS!$F$977:$G$1008,2,0)</f>
        <v>54</v>
      </c>
    </row>
    <row r="1651" spans="1:6" x14ac:dyDescent="0.3">
      <c r="A1651" s="2" t="s">
        <v>6</v>
      </c>
      <c r="B1651" s="2" t="s">
        <v>11</v>
      </c>
      <c r="C1651" s="2" t="s">
        <v>15</v>
      </c>
      <c r="D1651" s="2">
        <v>2019</v>
      </c>
      <c r="E1651" s="27">
        <v>43656</v>
      </c>
      <c r="F1651" s="2">
        <f>VLOOKUP(C1651,[2]ENVIRONMENTALS!$F$977:$G$1008,2,0)</f>
        <v>46</v>
      </c>
    </row>
    <row r="1652" spans="1:6" x14ac:dyDescent="0.3">
      <c r="A1652" s="2" t="s">
        <v>6</v>
      </c>
      <c r="B1652" s="2" t="s">
        <v>16</v>
      </c>
      <c r="C1652" s="2" t="s">
        <v>17</v>
      </c>
      <c r="D1652" s="2">
        <v>2019</v>
      </c>
      <c r="E1652" s="27">
        <v>43656</v>
      </c>
      <c r="F1652" s="2">
        <f>VLOOKUP(C1652,[2]ENVIRONMENTALS!$F$977:$G$1008,2,0)</f>
        <v>45</v>
      </c>
    </row>
    <row r="1653" spans="1:6" x14ac:dyDescent="0.3">
      <c r="A1653" s="2" t="s">
        <v>6</v>
      </c>
      <c r="B1653" s="2" t="s">
        <v>16</v>
      </c>
      <c r="C1653" s="2" t="s">
        <v>18</v>
      </c>
      <c r="D1653" s="2">
        <v>2019</v>
      </c>
      <c r="E1653" s="27">
        <v>43656</v>
      </c>
      <c r="F1653" s="2">
        <f>VLOOKUP(C1653,[2]ENVIRONMENTALS!$F$977:$G$1008,2,0)</f>
        <v>38</v>
      </c>
    </row>
    <row r="1654" spans="1:6" x14ac:dyDescent="0.3">
      <c r="A1654" s="2" t="s">
        <v>6</v>
      </c>
      <c r="B1654" s="2" t="s">
        <v>16</v>
      </c>
      <c r="C1654" s="2" t="s">
        <v>19</v>
      </c>
      <c r="D1654" s="2">
        <v>2019</v>
      </c>
      <c r="E1654" s="27">
        <v>43656</v>
      </c>
      <c r="F1654" s="2">
        <f>VLOOKUP(C1654,[2]ENVIRONMENTALS!$F$977:$G$1008,2,0)</f>
        <v>48</v>
      </c>
    </row>
    <row r="1655" spans="1:6" x14ac:dyDescent="0.3">
      <c r="A1655" s="2" t="s">
        <v>6</v>
      </c>
      <c r="B1655" s="2" t="s">
        <v>16</v>
      </c>
      <c r="C1655" s="2" t="s">
        <v>20</v>
      </c>
      <c r="D1655" s="2">
        <v>2019</v>
      </c>
      <c r="E1655" s="27">
        <v>43656</v>
      </c>
      <c r="F1655" s="2">
        <f>VLOOKUP(C1655,[2]ENVIRONMENTALS!$F$977:$G$1008,2,0)</f>
        <v>45</v>
      </c>
    </row>
    <row r="1656" spans="1:6" x14ac:dyDescent="0.3">
      <c r="A1656" s="2" t="s">
        <v>6</v>
      </c>
      <c r="B1656" s="2" t="s">
        <v>21</v>
      </c>
      <c r="C1656" s="2" t="s">
        <v>22</v>
      </c>
      <c r="D1656" s="2">
        <v>2019</v>
      </c>
      <c r="E1656" s="27">
        <v>43656</v>
      </c>
      <c r="F1656" s="2">
        <f>VLOOKUP(C1656,[2]ENVIRONMENTALS!$F$977:$G$1008,2,0)</f>
        <v>39</v>
      </c>
    </row>
    <row r="1657" spans="1:6" x14ac:dyDescent="0.3">
      <c r="A1657" s="2" t="s">
        <v>6</v>
      </c>
      <c r="B1657" s="2" t="s">
        <v>21</v>
      </c>
      <c r="C1657" s="2" t="s">
        <v>23</v>
      </c>
      <c r="D1657" s="2">
        <v>2019</v>
      </c>
      <c r="E1657" s="27">
        <v>43656</v>
      </c>
      <c r="F1657" s="2">
        <f>VLOOKUP(C1657,[2]ENVIRONMENTALS!$F$977:$G$1008,2,0)</f>
        <v>56</v>
      </c>
    </row>
    <row r="1658" spans="1:6" x14ac:dyDescent="0.3">
      <c r="A1658" s="2" t="s">
        <v>6</v>
      </c>
      <c r="B1658" s="2" t="s">
        <v>21</v>
      </c>
      <c r="C1658" s="2" t="s">
        <v>24</v>
      </c>
      <c r="D1658" s="2">
        <v>2019</v>
      </c>
      <c r="E1658" s="27">
        <v>43656</v>
      </c>
      <c r="F1658" s="2">
        <f>VLOOKUP(C1658,[2]ENVIRONMENTALS!$F$977:$G$1008,2,0)</f>
        <v>35</v>
      </c>
    </row>
    <row r="1659" spans="1:6" x14ac:dyDescent="0.3">
      <c r="A1659" s="2" t="s">
        <v>6</v>
      </c>
      <c r="B1659" s="2" t="s">
        <v>21</v>
      </c>
      <c r="C1659" s="2" t="s">
        <v>25</v>
      </c>
      <c r="D1659" s="2">
        <v>2019</v>
      </c>
      <c r="E1659" s="27">
        <v>43656</v>
      </c>
      <c r="F1659" s="2">
        <f>VLOOKUP(C1659,[2]ENVIRONMENTALS!$F$977:$G$1008,2,0)</f>
        <v>50</v>
      </c>
    </row>
    <row r="1660" spans="1:6" x14ac:dyDescent="0.3">
      <c r="A1660" s="2" t="s">
        <v>6</v>
      </c>
      <c r="B1660" s="2" t="s">
        <v>26</v>
      </c>
      <c r="C1660" s="2" t="s">
        <v>27</v>
      </c>
      <c r="D1660" s="2">
        <v>2019</v>
      </c>
      <c r="E1660" s="27">
        <v>43656</v>
      </c>
      <c r="F1660" s="2">
        <f>VLOOKUP(C1660,[2]ENVIRONMENTALS!$F$977:$G$1008,2,0)</f>
        <v>51</v>
      </c>
    </row>
    <row r="1661" spans="1:6" x14ac:dyDescent="0.3">
      <c r="A1661" s="2" t="s">
        <v>6</v>
      </c>
      <c r="B1661" s="2" t="s">
        <v>26</v>
      </c>
      <c r="C1661" s="2" t="s">
        <v>28</v>
      </c>
      <c r="D1661" s="2">
        <v>2019</v>
      </c>
      <c r="E1661" s="27">
        <v>43656</v>
      </c>
      <c r="F1661" s="2">
        <f>VLOOKUP(C1661,[2]ENVIRONMENTALS!$F$977:$G$1008,2,0)</f>
        <v>46</v>
      </c>
    </row>
    <row r="1662" spans="1:6" x14ac:dyDescent="0.3">
      <c r="A1662" s="2" t="s">
        <v>6</v>
      </c>
      <c r="B1662" s="2" t="s">
        <v>26</v>
      </c>
      <c r="C1662" s="2" t="s">
        <v>29</v>
      </c>
      <c r="D1662" s="2">
        <v>2019</v>
      </c>
      <c r="E1662" s="27">
        <v>43656</v>
      </c>
      <c r="F1662" s="2">
        <f>VLOOKUP(C1662,[2]ENVIRONMENTALS!$F$977:$G$1008,2,0)</f>
        <v>45</v>
      </c>
    </row>
    <row r="1663" spans="1:6" x14ac:dyDescent="0.3">
      <c r="A1663" s="2" t="s">
        <v>6</v>
      </c>
      <c r="B1663" s="2" t="s">
        <v>26</v>
      </c>
      <c r="C1663" s="2" t="s">
        <v>30</v>
      </c>
      <c r="D1663" s="2">
        <v>2019</v>
      </c>
      <c r="E1663" s="27">
        <v>43656</v>
      </c>
      <c r="F1663" s="2">
        <f>VLOOKUP(C1663,[2]ENVIRONMENTALS!$F$977:$G$1008,2,0)</f>
        <v>51</v>
      </c>
    </row>
    <row r="1664" spans="1:6" x14ac:dyDescent="0.3">
      <c r="A1664" s="2" t="s">
        <v>31</v>
      </c>
      <c r="B1664" s="2" t="s">
        <v>11</v>
      </c>
      <c r="C1664" s="2" t="s">
        <v>32</v>
      </c>
      <c r="D1664" s="2">
        <v>2019</v>
      </c>
      <c r="E1664" s="27">
        <v>43668</v>
      </c>
      <c r="F1664" s="2">
        <v>53</v>
      </c>
    </row>
    <row r="1665" spans="1:6" x14ac:dyDescent="0.3">
      <c r="A1665" s="2" t="s">
        <v>31</v>
      </c>
      <c r="B1665" s="2" t="s">
        <v>11</v>
      </c>
      <c r="C1665" s="2" t="s">
        <v>33</v>
      </c>
      <c r="D1665" s="2">
        <v>2019</v>
      </c>
      <c r="E1665" s="27">
        <v>43668</v>
      </c>
      <c r="F1665" s="2">
        <v>109</v>
      </c>
    </row>
    <row r="1666" spans="1:6" x14ac:dyDescent="0.3">
      <c r="A1666" s="2" t="s">
        <v>31</v>
      </c>
      <c r="B1666" s="2" t="s">
        <v>11</v>
      </c>
      <c r="C1666" s="2" t="s">
        <v>34</v>
      </c>
      <c r="D1666" s="2">
        <v>2019</v>
      </c>
      <c r="E1666" s="27">
        <v>43668</v>
      </c>
      <c r="F1666" s="2">
        <v>120</v>
      </c>
    </row>
    <row r="1667" spans="1:6" x14ac:dyDescent="0.3">
      <c r="A1667" s="2" t="s">
        <v>31</v>
      </c>
      <c r="B1667" s="2" t="s">
        <v>16</v>
      </c>
      <c r="C1667" s="2" t="s">
        <v>35</v>
      </c>
      <c r="D1667" s="2">
        <v>2019</v>
      </c>
      <c r="E1667" s="27">
        <v>43668</v>
      </c>
      <c r="F1667" s="2">
        <v>98</v>
      </c>
    </row>
    <row r="1668" spans="1:6" x14ac:dyDescent="0.3">
      <c r="A1668" s="2" t="s">
        <v>31</v>
      </c>
      <c r="B1668" s="2" t="s">
        <v>16</v>
      </c>
      <c r="C1668" s="2" t="s">
        <v>36</v>
      </c>
      <c r="D1668" s="2">
        <v>2019</v>
      </c>
      <c r="E1668" s="27">
        <v>43668</v>
      </c>
      <c r="F1668" s="2">
        <v>120</v>
      </c>
    </row>
    <row r="1669" spans="1:6" x14ac:dyDescent="0.3">
      <c r="A1669" s="2" t="s">
        <v>31</v>
      </c>
      <c r="B1669" s="2" t="s">
        <v>16</v>
      </c>
      <c r="C1669" s="2" t="s">
        <v>37</v>
      </c>
      <c r="D1669" s="2">
        <v>2019</v>
      </c>
      <c r="E1669" s="27">
        <v>43668</v>
      </c>
      <c r="F1669" s="2">
        <v>120</v>
      </c>
    </row>
    <row r="1670" spans="1:6" x14ac:dyDescent="0.3">
      <c r="A1670" s="2" t="s">
        <v>31</v>
      </c>
      <c r="B1670" s="2" t="s">
        <v>21</v>
      </c>
      <c r="C1670" s="2" t="s">
        <v>38</v>
      </c>
      <c r="D1670" s="2">
        <v>2019</v>
      </c>
      <c r="E1670" s="27">
        <v>43668</v>
      </c>
      <c r="F1670" s="2">
        <v>59.5</v>
      </c>
    </row>
    <row r="1671" spans="1:6" x14ac:dyDescent="0.3">
      <c r="A1671" s="2" t="s">
        <v>31</v>
      </c>
      <c r="B1671" s="2" t="s">
        <v>21</v>
      </c>
      <c r="C1671" s="2" t="s">
        <v>39</v>
      </c>
      <c r="D1671" s="2">
        <v>2019</v>
      </c>
      <c r="E1671" s="27">
        <v>43668</v>
      </c>
      <c r="F1671" s="2">
        <v>103</v>
      </c>
    </row>
    <row r="1672" spans="1:6" x14ac:dyDescent="0.3">
      <c r="A1672" s="2" t="s">
        <v>31</v>
      </c>
      <c r="B1672" s="2" t="s">
        <v>21</v>
      </c>
      <c r="C1672" s="2" t="s">
        <v>40</v>
      </c>
      <c r="D1672" s="2">
        <v>2019</v>
      </c>
      <c r="E1672" s="27">
        <v>43668</v>
      </c>
      <c r="F1672" s="2">
        <v>63</v>
      </c>
    </row>
    <row r="1673" spans="1:6" x14ac:dyDescent="0.3">
      <c r="A1673" s="2" t="s">
        <v>31</v>
      </c>
      <c r="B1673" s="2" t="s">
        <v>26</v>
      </c>
      <c r="C1673" s="2" t="s">
        <v>41</v>
      </c>
      <c r="D1673" s="2">
        <v>2019</v>
      </c>
      <c r="E1673" s="27">
        <v>43668</v>
      </c>
      <c r="F1673" s="2">
        <v>120</v>
      </c>
    </row>
    <row r="1674" spans="1:6" x14ac:dyDescent="0.3">
      <c r="A1674" s="2" t="s">
        <v>31</v>
      </c>
      <c r="B1674" s="2" t="s">
        <v>26</v>
      </c>
      <c r="C1674" s="2" t="s">
        <v>42</v>
      </c>
      <c r="D1674" s="2">
        <v>2019</v>
      </c>
      <c r="E1674" s="27">
        <v>43668</v>
      </c>
      <c r="F1674" s="2">
        <v>120</v>
      </c>
    </row>
    <row r="1675" spans="1:6" x14ac:dyDescent="0.3">
      <c r="A1675" s="2" t="s">
        <v>31</v>
      </c>
      <c r="B1675" s="2" t="s">
        <v>26</v>
      </c>
      <c r="C1675" s="2" t="s">
        <v>43</v>
      </c>
      <c r="D1675" s="2">
        <v>2019</v>
      </c>
      <c r="E1675" s="27">
        <v>43668</v>
      </c>
      <c r="F1675" s="2">
        <v>105</v>
      </c>
    </row>
    <row r="1676" spans="1:6" x14ac:dyDescent="0.3">
      <c r="A1676" s="2" t="s">
        <v>6</v>
      </c>
      <c r="B1676" s="2" t="s">
        <v>3</v>
      </c>
      <c r="C1676" s="2" t="s">
        <v>7</v>
      </c>
      <c r="D1676" s="2">
        <v>2019</v>
      </c>
      <c r="E1676" s="27">
        <v>43668</v>
      </c>
      <c r="F1676" s="2">
        <v>48</v>
      </c>
    </row>
    <row r="1677" spans="1:6" x14ac:dyDescent="0.3">
      <c r="A1677" s="2" t="s">
        <v>6</v>
      </c>
      <c r="B1677" s="2" t="s">
        <v>3</v>
      </c>
      <c r="C1677" s="2" t="s">
        <v>8</v>
      </c>
      <c r="D1677" s="2">
        <v>2019</v>
      </c>
      <c r="E1677" s="27">
        <v>43668</v>
      </c>
      <c r="F1677" s="2">
        <v>36.5</v>
      </c>
    </row>
    <row r="1678" spans="1:6" x14ac:dyDescent="0.3">
      <c r="A1678" s="2" t="s">
        <v>6</v>
      </c>
      <c r="B1678" s="2" t="s">
        <v>3</v>
      </c>
      <c r="C1678" s="2" t="s">
        <v>9</v>
      </c>
      <c r="D1678" s="2">
        <v>2019</v>
      </c>
      <c r="E1678" s="27">
        <v>43668</v>
      </c>
      <c r="F1678" s="2">
        <v>41</v>
      </c>
    </row>
    <row r="1679" spans="1:6" x14ac:dyDescent="0.3">
      <c r="A1679" s="2" t="s">
        <v>6</v>
      </c>
      <c r="B1679" s="2" t="s">
        <v>3</v>
      </c>
      <c r="C1679" s="2" t="s">
        <v>10</v>
      </c>
      <c r="D1679" s="2">
        <v>2019</v>
      </c>
      <c r="E1679" s="27">
        <v>43668</v>
      </c>
      <c r="F1679" s="2">
        <v>50</v>
      </c>
    </row>
    <row r="1680" spans="1:6" x14ac:dyDescent="0.3">
      <c r="A1680" s="2" t="s">
        <v>6</v>
      </c>
      <c r="B1680" s="2" t="s">
        <v>11</v>
      </c>
      <c r="C1680" s="2" t="s">
        <v>12</v>
      </c>
      <c r="D1680" s="2">
        <v>2019</v>
      </c>
      <c r="E1680" s="27">
        <v>43668</v>
      </c>
      <c r="F1680" s="2">
        <v>81.5</v>
      </c>
    </row>
    <row r="1681" spans="1:6" x14ac:dyDescent="0.3">
      <c r="A1681" s="2" t="s">
        <v>6</v>
      </c>
      <c r="B1681" s="2" t="s">
        <v>11</v>
      </c>
      <c r="C1681" s="2" t="s">
        <v>13</v>
      </c>
      <c r="D1681" s="2">
        <v>2019</v>
      </c>
      <c r="E1681" s="27">
        <v>43668</v>
      </c>
      <c r="F1681" s="2">
        <v>36</v>
      </c>
    </row>
    <row r="1682" spans="1:6" x14ac:dyDescent="0.3">
      <c r="A1682" s="2" t="s">
        <v>6</v>
      </c>
      <c r="B1682" s="2" t="s">
        <v>11</v>
      </c>
      <c r="C1682" s="2" t="s">
        <v>14</v>
      </c>
      <c r="D1682" s="2">
        <v>2019</v>
      </c>
      <c r="E1682" s="27">
        <v>43668</v>
      </c>
      <c r="F1682" s="2">
        <v>58.5</v>
      </c>
    </row>
    <row r="1683" spans="1:6" x14ac:dyDescent="0.3">
      <c r="A1683" s="2" t="s">
        <v>6</v>
      </c>
      <c r="B1683" s="2" t="s">
        <v>11</v>
      </c>
      <c r="C1683" s="2" t="s">
        <v>15</v>
      </c>
      <c r="D1683" s="2">
        <v>2019</v>
      </c>
      <c r="E1683" s="27">
        <v>43668</v>
      </c>
      <c r="F1683" s="2">
        <v>50</v>
      </c>
    </row>
    <row r="1684" spans="1:6" x14ac:dyDescent="0.3">
      <c r="A1684" s="2" t="s">
        <v>6</v>
      </c>
      <c r="B1684" s="2" t="s">
        <v>16</v>
      </c>
      <c r="C1684" s="2" t="s">
        <v>17</v>
      </c>
      <c r="D1684" s="2">
        <v>2019</v>
      </c>
      <c r="E1684" s="27">
        <v>43668</v>
      </c>
      <c r="F1684" s="2">
        <v>53</v>
      </c>
    </row>
    <row r="1685" spans="1:6" x14ac:dyDescent="0.3">
      <c r="A1685" s="2" t="s">
        <v>6</v>
      </c>
      <c r="B1685" s="2" t="s">
        <v>16</v>
      </c>
      <c r="C1685" s="2" t="s">
        <v>18</v>
      </c>
      <c r="D1685" s="2">
        <v>2019</v>
      </c>
      <c r="E1685" s="27">
        <v>43668</v>
      </c>
      <c r="F1685" s="2">
        <v>32</v>
      </c>
    </row>
    <row r="1686" spans="1:6" x14ac:dyDescent="0.3">
      <c r="A1686" s="2" t="s">
        <v>6</v>
      </c>
      <c r="B1686" s="2" t="s">
        <v>16</v>
      </c>
      <c r="C1686" s="2" t="s">
        <v>19</v>
      </c>
      <c r="D1686" s="2">
        <v>2019</v>
      </c>
      <c r="E1686" s="27">
        <v>43668</v>
      </c>
      <c r="F1686" s="2">
        <v>55</v>
      </c>
    </row>
    <row r="1687" spans="1:6" x14ac:dyDescent="0.3">
      <c r="A1687" s="2" t="s">
        <v>6</v>
      </c>
      <c r="B1687" s="2" t="s">
        <v>16</v>
      </c>
      <c r="C1687" s="2" t="s">
        <v>20</v>
      </c>
      <c r="D1687" s="2">
        <v>2019</v>
      </c>
      <c r="E1687" s="27">
        <v>43668</v>
      </c>
      <c r="F1687" s="2">
        <v>56</v>
      </c>
    </row>
    <row r="1688" spans="1:6" x14ac:dyDescent="0.3">
      <c r="A1688" s="2" t="s">
        <v>6</v>
      </c>
      <c r="B1688" s="2" t="s">
        <v>21</v>
      </c>
      <c r="C1688" s="2" t="s">
        <v>22</v>
      </c>
      <c r="D1688" s="2">
        <v>2019</v>
      </c>
      <c r="E1688" s="27">
        <v>43668</v>
      </c>
      <c r="F1688" s="2">
        <v>48</v>
      </c>
    </row>
    <row r="1689" spans="1:6" x14ac:dyDescent="0.3">
      <c r="A1689" s="2" t="s">
        <v>6</v>
      </c>
      <c r="B1689" s="2" t="s">
        <v>21</v>
      </c>
      <c r="C1689" s="2" t="s">
        <v>23</v>
      </c>
      <c r="D1689" s="2">
        <v>2019</v>
      </c>
      <c r="E1689" s="27">
        <v>43668</v>
      </c>
      <c r="F1689" s="2">
        <v>56</v>
      </c>
    </row>
    <row r="1690" spans="1:6" x14ac:dyDescent="0.3">
      <c r="A1690" s="2" t="s">
        <v>6</v>
      </c>
      <c r="B1690" s="2" t="s">
        <v>21</v>
      </c>
      <c r="C1690" s="2" t="s">
        <v>24</v>
      </c>
      <c r="D1690" s="2">
        <v>2019</v>
      </c>
      <c r="E1690" s="27">
        <v>43668</v>
      </c>
      <c r="F1690" s="2">
        <v>38</v>
      </c>
    </row>
    <row r="1691" spans="1:6" x14ac:dyDescent="0.3">
      <c r="A1691" s="2" t="s">
        <v>6</v>
      </c>
      <c r="B1691" s="2" t="s">
        <v>21</v>
      </c>
      <c r="C1691" s="2" t="s">
        <v>25</v>
      </c>
      <c r="D1691" s="2">
        <v>2019</v>
      </c>
      <c r="E1691" s="27">
        <v>43668</v>
      </c>
      <c r="F1691" s="2">
        <v>81</v>
      </c>
    </row>
    <row r="1692" spans="1:6" x14ac:dyDescent="0.3">
      <c r="A1692" s="2" t="s">
        <v>6</v>
      </c>
      <c r="B1692" s="2" t="s">
        <v>26</v>
      </c>
      <c r="C1692" s="2" t="s">
        <v>27</v>
      </c>
      <c r="D1692" s="2">
        <v>2019</v>
      </c>
      <c r="E1692" s="27">
        <v>43668</v>
      </c>
      <c r="F1692" s="2">
        <v>80</v>
      </c>
    </row>
    <row r="1693" spans="1:6" x14ac:dyDescent="0.3">
      <c r="A1693" s="2" t="s">
        <v>6</v>
      </c>
      <c r="B1693" s="2" t="s">
        <v>26</v>
      </c>
      <c r="C1693" s="2" t="s">
        <v>28</v>
      </c>
      <c r="D1693" s="2">
        <v>2019</v>
      </c>
      <c r="E1693" s="27">
        <v>43668</v>
      </c>
      <c r="F1693" s="2">
        <v>50</v>
      </c>
    </row>
    <row r="1694" spans="1:6" x14ac:dyDescent="0.3">
      <c r="A1694" s="2" t="s">
        <v>6</v>
      </c>
      <c r="B1694" s="2" t="s">
        <v>26</v>
      </c>
      <c r="C1694" s="2" t="s">
        <v>29</v>
      </c>
      <c r="D1694" s="2">
        <v>2019</v>
      </c>
      <c r="E1694" s="27">
        <v>43668</v>
      </c>
      <c r="F1694" s="2">
        <v>54</v>
      </c>
    </row>
    <row r="1695" spans="1:6" x14ac:dyDescent="0.3">
      <c r="A1695" s="2" t="s">
        <v>6</v>
      </c>
      <c r="B1695" s="2" t="s">
        <v>26</v>
      </c>
      <c r="C1695" s="2" t="s">
        <v>30</v>
      </c>
      <c r="D1695" s="2">
        <v>2019</v>
      </c>
      <c r="E1695" s="27">
        <v>43668</v>
      </c>
      <c r="F1695" s="2">
        <v>97.5</v>
      </c>
    </row>
    <row r="1696" spans="1:6" x14ac:dyDescent="0.3">
      <c r="A1696" s="2" t="s">
        <v>31</v>
      </c>
      <c r="B1696" s="2" t="s">
        <v>11</v>
      </c>
      <c r="C1696" s="2" t="s">
        <v>32</v>
      </c>
      <c r="D1696" s="2">
        <v>2019</v>
      </c>
      <c r="E1696" s="27">
        <v>43669</v>
      </c>
      <c r="F1696" s="2">
        <f>VLOOKUP(C1696,[2]ENVIRONMENTALS!$F$1073:$G$1104,2,0)</f>
        <v>50.5</v>
      </c>
    </row>
    <row r="1697" spans="1:6" x14ac:dyDescent="0.3">
      <c r="A1697" s="2" t="s">
        <v>31</v>
      </c>
      <c r="B1697" s="2" t="s">
        <v>11</v>
      </c>
      <c r="C1697" s="2" t="s">
        <v>33</v>
      </c>
      <c r="D1697" s="2">
        <v>2019</v>
      </c>
      <c r="E1697" s="27">
        <v>43669</v>
      </c>
      <c r="F1697" s="2">
        <f>VLOOKUP(C1697,[2]ENVIRONMENTALS!$F$1073:$G$1104,2,0)</f>
        <v>96.5</v>
      </c>
    </row>
    <row r="1698" spans="1:6" x14ac:dyDescent="0.3">
      <c r="A1698" s="2" t="s">
        <v>31</v>
      </c>
      <c r="B1698" s="2" t="s">
        <v>11</v>
      </c>
      <c r="C1698" s="2" t="s">
        <v>34</v>
      </c>
      <c r="D1698" s="2">
        <v>2019</v>
      </c>
      <c r="E1698" s="27">
        <v>43669</v>
      </c>
      <c r="F1698" s="2">
        <v>120</v>
      </c>
    </row>
    <row r="1699" spans="1:6" x14ac:dyDescent="0.3">
      <c r="A1699" s="2" t="s">
        <v>31</v>
      </c>
      <c r="B1699" s="2" t="s">
        <v>16</v>
      </c>
      <c r="C1699" s="2" t="s">
        <v>35</v>
      </c>
      <c r="D1699" s="2">
        <v>2019</v>
      </c>
      <c r="E1699" s="27">
        <v>43669</v>
      </c>
      <c r="F1699" s="2">
        <v>120</v>
      </c>
    </row>
    <row r="1700" spans="1:6" x14ac:dyDescent="0.3">
      <c r="A1700" s="2" t="s">
        <v>31</v>
      </c>
      <c r="B1700" s="2" t="s">
        <v>16</v>
      </c>
      <c r="C1700" s="2" t="s">
        <v>36</v>
      </c>
      <c r="D1700" s="2">
        <v>2019</v>
      </c>
      <c r="E1700" s="27">
        <v>43669</v>
      </c>
      <c r="F1700" s="2">
        <v>120</v>
      </c>
    </row>
    <row r="1701" spans="1:6" x14ac:dyDescent="0.3">
      <c r="A1701" s="2" t="s">
        <v>31</v>
      </c>
      <c r="B1701" s="2" t="s">
        <v>16</v>
      </c>
      <c r="C1701" s="2" t="s">
        <v>37</v>
      </c>
      <c r="D1701" s="2">
        <v>2019</v>
      </c>
      <c r="E1701" s="27">
        <v>43669</v>
      </c>
      <c r="F1701" s="2">
        <v>120</v>
      </c>
    </row>
    <row r="1702" spans="1:6" x14ac:dyDescent="0.3">
      <c r="A1702" s="2" t="s">
        <v>31</v>
      </c>
      <c r="B1702" s="2" t="s">
        <v>21</v>
      </c>
      <c r="C1702" s="2" t="s">
        <v>38</v>
      </c>
      <c r="D1702" s="2">
        <v>2019</v>
      </c>
      <c r="E1702" s="27">
        <v>43669</v>
      </c>
      <c r="F1702" s="2">
        <f>VLOOKUP(C1702,[2]ENVIRONMENTALS!$F$1073:$G$1104,2,0)</f>
        <v>58.5</v>
      </c>
    </row>
    <row r="1703" spans="1:6" x14ac:dyDescent="0.3">
      <c r="A1703" s="2" t="s">
        <v>31</v>
      </c>
      <c r="B1703" s="2" t="s">
        <v>21</v>
      </c>
      <c r="C1703" s="2" t="s">
        <v>39</v>
      </c>
      <c r="D1703" s="2">
        <v>2019</v>
      </c>
      <c r="E1703" s="27">
        <v>43669</v>
      </c>
      <c r="F1703" s="2">
        <f>VLOOKUP(C1703,[2]ENVIRONMENTALS!$F$1073:$G$1104,2,0)</f>
        <v>50</v>
      </c>
    </row>
    <row r="1704" spans="1:6" x14ac:dyDescent="0.3">
      <c r="A1704" s="2" t="s">
        <v>31</v>
      </c>
      <c r="B1704" s="2" t="s">
        <v>21</v>
      </c>
      <c r="C1704" s="2" t="s">
        <v>40</v>
      </c>
      <c r="D1704" s="2">
        <v>2019</v>
      </c>
      <c r="E1704" s="27">
        <v>43669</v>
      </c>
      <c r="F1704" s="2">
        <f>VLOOKUP(C1704,[2]ENVIRONMENTALS!$F$1073:$G$1104,2,0)</f>
        <v>55.5</v>
      </c>
    </row>
    <row r="1705" spans="1:6" x14ac:dyDescent="0.3">
      <c r="A1705" s="2" t="s">
        <v>31</v>
      </c>
      <c r="B1705" s="2" t="s">
        <v>26</v>
      </c>
      <c r="C1705" s="2" t="s">
        <v>41</v>
      </c>
      <c r="D1705" s="2">
        <v>2019</v>
      </c>
      <c r="E1705" s="27">
        <v>43669</v>
      </c>
      <c r="F1705" s="2">
        <f>VLOOKUP(C1705,[2]ENVIRONMENTALS!$F$1073:$G$1104,2,0)</f>
        <v>89.7</v>
      </c>
    </row>
    <row r="1706" spans="1:6" x14ac:dyDescent="0.3">
      <c r="A1706" s="2" t="s">
        <v>31</v>
      </c>
      <c r="B1706" s="2" t="s">
        <v>26</v>
      </c>
      <c r="C1706" s="2" t="s">
        <v>42</v>
      </c>
      <c r="D1706" s="2">
        <v>2019</v>
      </c>
      <c r="E1706" s="27">
        <v>43669</v>
      </c>
      <c r="F1706" s="2">
        <v>120</v>
      </c>
    </row>
    <row r="1707" spans="1:6" x14ac:dyDescent="0.3">
      <c r="A1707" s="2" t="s">
        <v>31</v>
      </c>
      <c r="B1707" s="2" t="s">
        <v>26</v>
      </c>
      <c r="C1707" s="2" t="s">
        <v>43</v>
      </c>
      <c r="D1707" s="2">
        <v>2019</v>
      </c>
      <c r="E1707" s="27">
        <v>43669</v>
      </c>
      <c r="F1707" s="2">
        <f>VLOOKUP(C1707,[2]ENVIRONMENTALS!$F$1073:$G$1104,2,0)</f>
        <v>95</v>
      </c>
    </row>
    <row r="1708" spans="1:6" x14ac:dyDescent="0.3">
      <c r="A1708" s="2" t="s">
        <v>6</v>
      </c>
      <c r="B1708" s="2" t="s">
        <v>3</v>
      </c>
      <c r="C1708" s="2" t="s">
        <v>7</v>
      </c>
      <c r="D1708" s="2">
        <v>2019</v>
      </c>
      <c r="E1708" s="27">
        <v>43669</v>
      </c>
      <c r="F1708" s="2">
        <f>VLOOKUP(C1708,[2]ENVIRONMENTALS!$F$1073:$G$1104,2,0)</f>
        <v>38</v>
      </c>
    </row>
    <row r="1709" spans="1:6" x14ac:dyDescent="0.3">
      <c r="A1709" s="2" t="s">
        <v>6</v>
      </c>
      <c r="B1709" s="2" t="s">
        <v>3</v>
      </c>
      <c r="C1709" s="2" t="s">
        <v>8</v>
      </c>
      <c r="D1709" s="2">
        <v>2019</v>
      </c>
      <c r="E1709" s="27">
        <v>43669</v>
      </c>
      <c r="F1709" s="2">
        <f>VLOOKUP(C1709,[2]ENVIRONMENTALS!$F$1073:$G$1104,2,0)</f>
        <v>33</v>
      </c>
    </row>
    <row r="1710" spans="1:6" x14ac:dyDescent="0.3">
      <c r="A1710" s="2" t="s">
        <v>6</v>
      </c>
      <c r="B1710" s="2" t="s">
        <v>3</v>
      </c>
      <c r="C1710" s="2" t="s">
        <v>9</v>
      </c>
      <c r="D1710" s="2">
        <v>2019</v>
      </c>
      <c r="E1710" s="27">
        <v>43669</v>
      </c>
      <c r="F1710" s="2">
        <f>VLOOKUP(C1710,[2]ENVIRONMENTALS!$F$1073:$G$1104,2,0)</f>
        <v>41.5</v>
      </c>
    </row>
    <row r="1711" spans="1:6" x14ac:dyDescent="0.3">
      <c r="A1711" s="2" t="s">
        <v>6</v>
      </c>
      <c r="B1711" s="2" t="s">
        <v>3</v>
      </c>
      <c r="C1711" s="2" t="s">
        <v>10</v>
      </c>
      <c r="D1711" s="2">
        <v>2019</v>
      </c>
      <c r="E1711" s="27">
        <v>43669</v>
      </c>
      <c r="F1711" s="2">
        <f>VLOOKUP(C1711,[2]ENVIRONMENTALS!$F$1073:$G$1104,2,0)</f>
        <v>50.5</v>
      </c>
    </row>
    <row r="1712" spans="1:6" x14ac:dyDescent="0.3">
      <c r="A1712" s="2" t="s">
        <v>6</v>
      </c>
      <c r="B1712" s="2" t="s">
        <v>11</v>
      </c>
      <c r="C1712" s="2" t="s">
        <v>12</v>
      </c>
      <c r="D1712" s="2">
        <v>2019</v>
      </c>
      <c r="E1712" s="27">
        <v>43669</v>
      </c>
      <c r="F1712" s="2">
        <f>VLOOKUP(C1712,[2]ENVIRONMENTALS!$F$1073:$G$1104,2,0)</f>
        <v>74</v>
      </c>
    </row>
    <row r="1713" spans="1:6" x14ac:dyDescent="0.3">
      <c r="A1713" s="2" t="s">
        <v>6</v>
      </c>
      <c r="B1713" s="2" t="s">
        <v>11</v>
      </c>
      <c r="C1713" s="2" t="s">
        <v>13</v>
      </c>
      <c r="D1713" s="2">
        <v>2019</v>
      </c>
      <c r="E1713" s="27">
        <v>43669</v>
      </c>
      <c r="F1713" s="2">
        <f>VLOOKUP(C1713,[2]ENVIRONMENTALS!$F$1073:$G$1104,2,0)</f>
        <v>35</v>
      </c>
    </row>
    <row r="1714" spans="1:6" x14ac:dyDescent="0.3">
      <c r="A1714" s="2" t="s">
        <v>6</v>
      </c>
      <c r="B1714" s="2" t="s">
        <v>11</v>
      </c>
      <c r="C1714" s="2" t="s">
        <v>14</v>
      </c>
      <c r="D1714" s="2">
        <v>2019</v>
      </c>
      <c r="E1714" s="27">
        <v>43669</v>
      </c>
      <c r="F1714" s="2">
        <f>VLOOKUP(C1714,[2]ENVIRONMENTALS!$F$1073:$G$1104,2,0)</f>
        <v>56</v>
      </c>
    </row>
    <row r="1715" spans="1:6" x14ac:dyDescent="0.3">
      <c r="A1715" s="2" t="s">
        <v>6</v>
      </c>
      <c r="B1715" s="2" t="s">
        <v>11</v>
      </c>
      <c r="C1715" s="2" t="s">
        <v>15</v>
      </c>
      <c r="D1715" s="2">
        <v>2019</v>
      </c>
      <c r="E1715" s="27">
        <v>43669</v>
      </c>
      <c r="F1715" s="2">
        <f>VLOOKUP(C1715,[2]ENVIRONMENTALS!$F$1073:$G$1104,2,0)</f>
        <v>39.5</v>
      </c>
    </row>
    <row r="1716" spans="1:6" x14ac:dyDescent="0.3">
      <c r="A1716" s="2" t="s">
        <v>6</v>
      </c>
      <c r="B1716" s="2" t="s">
        <v>16</v>
      </c>
      <c r="C1716" s="2" t="s">
        <v>17</v>
      </c>
      <c r="D1716" s="2">
        <v>2019</v>
      </c>
      <c r="E1716" s="27">
        <v>43669</v>
      </c>
      <c r="F1716" s="2">
        <f>VLOOKUP(C1716,[2]ENVIRONMENTALS!$F$1073:$G$1104,2,0)</f>
        <v>45.5</v>
      </c>
    </row>
    <row r="1717" spans="1:6" x14ac:dyDescent="0.3">
      <c r="A1717" s="2" t="s">
        <v>6</v>
      </c>
      <c r="B1717" s="2" t="s">
        <v>16</v>
      </c>
      <c r="C1717" s="2" t="s">
        <v>18</v>
      </c>
      <c r="D1717" s="2">
        <v>2019</v>
      </c>
      <c r="E1717" s="27">
        <v>43669</v>
      </c>
      <c r="F1717" s="2">
        <f>VLOOKUP(C1717,[2]ENVIRONMENTALS!$F$1073:$G$1104,2,0)</f>
        <v>29</v>
      </c>
    </row>
    <row r="1718" spans="1:6" x14ac:dyDescent="0.3">
      <c r="A1718" s="2" t="s">
        <v>6</v>
      </c>
      <c r="B1718" s="2" t="s">
        <v>16</v>
      </c>
      <c r="C1718" s="2" t="s">
        <v>19</v>
      </c>
      <c r="D1718" s="2">
        <v>2019</v>
      </c>
      <c r="E1718" s="27">
        <v>43669</v>
      </c>
      <c r="F1718" s="2">
        <f>VLOOKUP(C1718,[2]ENVIRONMENTALS!$F$1073:$G$1104,2,0)</f>
        <v>55</v>
      </c>
    </row>
    <row r="1719" spans="1:6" x14ac:dyDescent="0.3">
      <c r="A1719" s="2" t="s">
        <v>6</v>
      </c>
      <c r="B1719" s="2" t="s">
        <v>16</v>
      </c>
      <c r="C1719" s="2" t="s">
        <v>20</v>
      </c>
      <c r="D1719" s="2">
        <v>2019</v>
      </c>
      <c r="E1719" s="27">
        <v>43669</v>
      </c>
      <c r="F1719" s="2">
        <f>VLOOKUP(C1719,[2]ENVIRONMENTALS!$F$1073:$G$1104,2,0)</f>
        <v>36.5</v>
      </c>
    </row>
    <row r="1720" spans="1:6" x14ac:dyDescent="0.3">
      <c r="A1720" s="2" t="s">
        <v>6</v>
      </c>
      <c r="B1720" s="2" t="s">
        <v>21</v>
      </c>
      <c r="C1720" s="2" t="s">
        <v>22</v>
      </c>
      <c r="D1720" s="2">
        <v>2019</v>
      </c>
      <c r="E1720" s="27">
        <v>43669</v>
      </c>
      <c r="F1720" s="2">
        <f>VLOOKUP(C1720,[2]ENVIRONMENTALS!$F$1073:$G$1104,2,0)</f>
        <v>37</v>
      </c>
    </row>
    <row r="1721" spans="1:6" x14ac:dyDescent="0.3">
      <c r="A1721" s="2" t="s">
        <v>6</v>
      </c>
      <c r="B1721" s="2" t="s">
        <v>21</v>
      </c>
      <c r="C1721" s="2" t="s">
        <v>23</v>
      </c>
      <c r="D1721" s="2">
        <v>2019</v>
      </c>
      <c r="E1721" s="27">
        <v>43669</v>
      </c>
      <c r="F1721" s="2">
        <f>VLOOKUP(C1721,[2]ENVIRONMENTALS!$F$1073:$G$1104,2,0)</f>
        <v>49.5</v>
      </c>
    </row>
    <row r="1722" spans="1:6" x14ac:dyDescent="0.3">
      <c r="A1722" s="2" t="s">
        <v>6</v>
      </c>
      <c r="B1722" s="2" t="s">
        <v>21</v>
      </c>
      <c r="C1722" s="2" t="s">
        <v>24</v>
      </c>
      <c r="D1722" s="2">
        <v>2019</v>
      </c>
      <c r="E1722" s="27">
        <v>43669</v>
      </c>
      <c r="F1722" s="2">
        <f>VLOOKUP(C1722,[2]ENVIRONMENTALS!$F$1073:$G$1104,2,0)</f>
        <v>33</v>
      </c>
    </row>
    <row r="1723" spans="1:6" x14ac:dyDescent="0.3">
      <c r="A1723" s="2" t="s">
        <v>6</v>
      </c>
      <c r="B1723" s="2" t="s">
        <v>21</v>
      </c>
      <c r="C1723" s="2" t="s">
        <v>25</v>
      </c>
      <c r="D1723" s="2">
        <v>2019</v>
      </c>
      <c r="E1723" s="27">
        <v>43669</v>
      </c>
      <c r="F1723" s="2">
        <f>VLOOKUP(C1723,[2]ENVIRONMENTALS!$F$1073:$G$1104,2,0)</f>
        <v>76</v>
      </c>
    </row>
    <row r="1724" spans="1:6" x14ac:dyDescent="0.3">
      <c r="A1724" s="2" t="s">
        <v>6</v>
      </c>
      <c r="B1724" s="2" t="s">
        <v>26</v>
      </c>
      <c r="C1724" s="2" t="s">
        <v>27</v>
      </c>
      <c r="D1724" s="2">
        <v>2019</v>
      </c>
      <c r="E1724" s="27">
        <v>43669</v>
      </c>
      <c r="F1724" s="2">
        <f>VLOOKUP(C1724,[2]ENVIRONMENTALS!$F$1073:$G$1104,2,0)</f>
        <v>61.5</v>
      </c>
    </row>
    <row r="1725" spans="1:6" x14ac:dyDescent="0.3">
      <c r="A1725" s="2" t="s">
        <v>6</v>
      </c>
      <c r="B1725" s="2" t="s">
        <v>26</v>
      </c>
      <c r="C1725" s="2" t="s">
        <v>28</v>
      </c>
      <c r="D1725" s="2">
        <v>2019</v>
      </c>
      <c r="E1725" s="27">
        <v>43669</v>
      </c>
      <c r="F1725" s="2">
        <f>VLOOKUP(C1725,[2]ENVIRONMENTALS!$F$1073:$G$1104,2,0)</f>
        <v>49</v>
      </c>
    </row>
    <row r="1726" spans="1:6" x14ac:dyDescent="0.3">
      <c r="A1726" s="2" t="s">
        <v>6</v>
      </c>
      <c r="B1726" s="2" t="s">
        <v>26</v>
      </c>
      <c r="C1726" s="2" t="s">
        <v>29</v>
      </c>
      <c r="D1726" s="2">
        <v>2019</v>
      </c>
      <c r="E1726" s="27">
        <v>43669</v>
      </c>
      <c r="F1726" s="2">
        <f>VLOOKUP(C1726,[2]ENVIRONMENTALS!$F$1073:$G$1104,2,0)</f>
        <v>41</v>
      </c>
    </row>
    <row r="1727" spans="1:6" x14ac:dyDescent="0.3">
      <c r="A1727" s="2" t="s">
        <v>6</v>
      </c>
      <c r="B1727" s="2" t="s">
        <v>26</v>
      </c>
      <c r="C1727" s="2" t="s">
        <v>30</v>
      </c>
      <c r="D1727" s="2">
        <v>2019</v>
      </c>
      <c r="E1727" s="27">
        <v>43669</v>
      </c>
      <c r="F1727" s="2">
        <f>VLOOKUP(C1727,[2]ENVIRONMENTALS!$F$1073:$G$1104,2,0)</f>
        <v>83.5</v>
      </c>
    </row>
    <row r="1728" spans="1:6" x14ac:dyDescent="0.3">
      <c r="A1728" s="2" t="s">
        <v>31</v>
      </c>
      <c r="B1728" s="2" t="s">
        <v>11</v>
      </c>
      <c r="C1728" s="2" t="s">
        <v>32</v>
      </c>
      <c r="D1728" s="2">
        <v>2019</v>
      </c>
      <c r="E1728" s="27">
        <v>43721</v>
      </c>
      <c r="F1728" s="2">
        <v>112</v>
      </c>
    </row>
    <row r="1729" spans="1:6" x14ac:dyDescent="0.3">
      <c r="A1729" s="2" t="s">
        <v>31</v>
      </c>
      <c r="B1729" s="2" t="s">
        <v>11</v>
      </c>
      <c r="C1729" s="2" t="s">
        <v>33</v>
      </c>
      <c r="D1729" s="2">
        <v>2019</v>
      </c>
      <c r="E1729" s="27">
        <v>43721</v>
      </c>
      <c r="F1729" s="2">
        <v>120</v>
      </c>
    </row>
    <row r="1730" spans="1:6" x14ac:dyDescent="0.3">
      <c r="A1730" s="2" t="s">
        <v>31</v>
      </c>
      <c r="B1730" s="2" t="s">
        <v>11</v>
      </c>
      <c r="C1730" s="2" t="s">
        <v>34</v>
      </c>
      <c r="D1730" s="2">
        <v>2019</v>
      </c>
      <c r="E1730" s="27">
        <v>43721</v>
      </c>
      <c r="F1730" s="2">
        <v>120</v>
      </c>
    </row>
    <row r="1731" spans="1:6" x14ac:dyDescent="0.3">
      <c r="A1731" s="2" t="s">
        <v>31</v>
      </c>
      <c r="B1731" s="2" t="s">
        <v>16</v>
      </c>
      <c r="C1731" s="2" t="s">
        <v>35</v>
      </c>
      <c r="D1731" s="2">
        <v>2019</v>
      </c>
      <c r="E1731" s="27">
        <v>43721</v>
      </c>
      <c r="F1731" s="2">
        <v>120</v>
      </c>
    </row>
    <row r="1732" spans="1:6" x14ac:dyDescent="0.3">
      <c r="A1732" s="2" t="s">
        <v>31</v>
      </c>
      <c r="B1732" s="2" t="s">
        <v>16</v>
      </c>
      <c r="C1732" s="2" t="s">
        <v>36</v>
      </c>
      <c r="D1732" s="2">
        <v>2019</v>
      </c>
      <c r="E1732" s="27">
        <v>43721</v>
      </c>
      <c r="F1732" s="2">
        <v>120</v>
      </c>
    </row>
    <row r="1733" spans="1:6" x14ac:dyDescent="0.3">
      <c r="A1733" s="2" t="s">
        <v>31</v>
      </c>
      <c r="B1733" s="2" t="s">
        <v>16</v>
      </c>
      <c r="C1733" s="2" t="s">
        <v>37</v>
      </c>
      <c r="D1733" s="2">
        <v>2019</v>
      </c>
      <c r="E1733" s="27">
        <v>43721</v>
      </c>
      <c r="F1733" s="2">
        <v>120</v>
      </c>
    </row>
    <row r="1734" spans="1:6" x14ac:dyDescent="0.3">
      <c r="A1734" s="2" t="s">
        <v>31</v>
      </c>
      <c r="B1734" s="2" t="s">
        <v>21</v>
      </c>
      <c r="C1734" s="2" t="s">
        <v>38</v>
      </c>
      <c r="D1734" s="2">
        <v>2019</v>
      </c>
      <c r="E1734" s="27">
        <v>43721</v>
      </c>
      <c r="F1734" s="2">
        <v>106</v>
      </c>
    </row>
    <row r="1735" spans="1:6" x14ac:dyDescent="0.3">
      <c r="A1735" s="2" t="s">
        <v>31</v>
      </c>
      <c r="B1735" s="2" t="s">
        <v>21</v>
      </c>
      <c r="C1735" s="2" t="s">
        <v>39</v>
      </c>
      <c r="D1735" s="2">
        <v>2019</v>
      </c>
      <c r="E1735" s="27">
        <v>43721</v>
      </c>
      <c r="F1735" s="2">
        <v>102</v>
      </c>
    </row>
    <row r="1736" spans="1:6" x14ac:dyDescent="0.3">
      <c r="A1736" s="2" t="s">
        <v>31</v>
      </c>
      <c r="B1736" s="2" t="s">
        <v>21</v>
      </c>
      <c r="C1736" s="2" t="s">
        <v>40</v>
      </c>
      <c r="D1736" s="2">
        <v>2019</v>
      </c>
      <c r="E1736" s="27">
        <v>43721</v>
      </c>
      <c r="F1736" s="2">
        <v>120</v>
      </c>
    </row>
    <row r="1737" spans="1:6" x14ac:dyDescent="0.3">
      <c r="A1737" s="2" t="s">
        <v>31</v>
      </c>
      <c r="B1737" s="2" t="s">
        <v>26</v>
      </c>
      <c r="C1737" s="2" t="s">
        <v>41</v>
      </c>
      <c r="D1737" s="2">
        <v>2019</v>
      </c>
      <c r="E1737" s="27">
        <v>43721</v>
      </c>
      <c r="F1737" s="2">
        <v>104</v>
      </c>
    </row>
    <row r="1738" spans="1:6" x14ac:dyDescent="0.3">
      <c r="A1738" s="2" t="s">
        <v>31</v>
      </c>
      <c r="B1738" s="2" t="s">
        <v>26</v>
      </c>
      <c r="C1738" s="2" t="s">
        <v>42</v>
      </c>
      <c r="D1738" s="2">
        <v>2019</v>
      </c>
      <c r="E1738" s="27">
        <v>43721</v>
      </c>
      <c r="F1738" s="2">
        <v>120</v>
      </c>
    </row>
    <row r="1739" spans="1:6" x14ac:dyDescent="0.3">
      <c r="A1739" s="2" t="s">
        <v>31</v>
      </c>
      <c r="B1739" s="2" t="s">
        <v>26</v>
      </c>
      <c r="C1739" s="2" t="s">
        <v>43</v>
      </c>
      <c r="D1739" s="2">
        <v>2019</v>
      </c>
      <c r="E1739" s="27">
        <v>43721</v>
      </c>
      <c r="F1739" s="2">
        <v>112</v>
      </c>
    </row>
    <row r="1740" spans="1:6" x14ac:dyDescent="0.3">
      <c r="A1740" s="2" t="s">
        <v>6</v>
      </c>
      <c r="B1740" s="2" t="s">
        <v>3</v>
      </c>
      <c r="C1740" s="2" t="s">
        <v>7</v>
      </c>
      <c r="D1740" s="2">
        <v>2019</v>
      </c>
      <c r="E1740" s="27">
        <v>43721</v>
      </c>
      <c r="F1740" s="2">
        <v>69</v>
      </c>
    </row>
    <row r="1741" spans="1:6" x14ac:dyDescent="0.3">
      <c r="A1741" s="2" t="s">
        <v>6</v>
      </c>
      <c r="B1741" s="2" t="s">
        <v>3</v>
      </c>
      <c r="C1741" s="2" t="s">
        <v>8</v>
      </c>
      <c r="D1741" s="2">
        <v>2019</v>
      </c>
      <c r="E1741" s="27">
        <v>43721</v>
      </c>
      <c r="F1741" s="2">
        <v>54</v>
      </c>
    </row>
    <row r="1742" spans="1:6" x14ac:dyDescent="0.3">
      <c r="A1742" s="2" t="s">
        <v>6</v>
      </c>
      <c r="B1742" s="2" t="s">
        <v>3</v>
      </c>
      <c r="C1742" s="2" t="s">
        <v>9</v>
      </c>
      <c r="D1742" s="2">
        <v>2019</v>
      </c>
      <c r="E1742" s="27">
        <v>43721</v>
      </c>
      <c r="F1742" s="2">
        <v>67</v>
      </c>
    </row>
    <row r="1743" spans="1:6" x14ac:dyDescent="0.3">
      <c r="A1743" s="2" t="s">
        <v>6</v>
      </c>
      <c r="B1743" s="2" t="s">
        <v>3</v>
      </c>
      <c r="C1743" s="2" t="s">
        <v>10</v>
      </c>
      <c r="D1743" s="2">
        <v>2019</v>
      </c>
      <c r="E1743" s="27">
        <v>43721</v>
      </c>
      <c r="F1743" s="2">
        <v>68</v>
      </c>
    </row>
    <row r="1744" spans="1:6" x14ac:dyDescent="0.3">
      <c r="A1744" s="2" t="s">
        <v>6</v>
      </c>
      <c r="B1744" s="2" t="s">
        <v>11</v>
      </c>
      <c r="C1744" s="2" t="s">
        <v>12</v>
      </c>
      <c r="D1744" s="2">
        <v>2019</v>
      </c>
      <c r="E1744" s="27">
        <v>43721</v>
      </c>
      <c r="F1744" s="2">
        <v>92</v>
      </c>
    </row>
    <row r="1745" spans="1:6" x14ac:dyDescent="0.3">
      <c r="A1745" s="2" t="s">
        <v>6</v>
      </c>
      <c r="B1745" s="2" t="s">
        <v>11</v>
      </c>
      <c r="C1745" s="2" t="s">
        <v>13</v>
      </c>
      <c r="D1745" s="2">
        <v>2019</v>
      </c>
      <c r="E1745" s="27">
        <v>43721</v>
      </c>
      <c r="F1745" s="2">
        <v>53</v>
      </c>
    </row>
    <row r="1746" spans="1:6" x14ac:dyDescent="0.3">
      <c r="A1746" s="2" t="s">
        <v>6</v>
      </c>
      <c r="B1746" s="2" t="s">
        <v>11</v>
      </c>
      <c r="C1746" s="2" t="s">
        <v>14</v>
      </c>
      <c r="D1746" s="2">
        <v>2019</v>
      </c>
      <c r="E1746" s="27">
        <v>43721</v>
      </c>
      <c r="F1746" s="2">
        <v>94</v>
      </c>
    </row>
    <row r="1747" spans="1:6" x14ac:dyDescent="0.3">
      <c r="A1747" s="2" t="s">
        <v>6</v>
      </c>
      <c r="B1747" s="2" t="s">
        <v>11</v>
      </c>
      <c r="C1747" s="2" t="s">
        <v>15</v>
      </c>
      <c r="D1747" s="2">
        <v>2019</v>
      </c>
      <c r="E1747" s="27">
        <v>43721</v>
      </c>
      <c r="F1747" s="2">
        <v>65</v>
      </c>
    </row>
    <row r="1748" spans="1:6" x14ac:dyDescent="0.3">
      <c r="A1748" s="2" t="s">
        <v>6</v>
      </c>
      <c r="B1748" s="2" t="s">
        <v>16</v>
      </c>
      <c r="C1748" s="2" t="s">
        <v>17</v>
      </c>
      <c r="D1748" s="2">
        <v>2019</v>
      </c>
      <c r="E1748" s="27">
        <v>43721</v>
      </c>
      <c r="F1748" s="2">
        <v>63</v>
      </c>
    </row>
    <row r="1749" spans="1:6" x14ac:dyDescent="0.3">
      <c r="A1749" s="2" t="s">
        <v>6</v>
      </c>
      <c r="B1749" s="2" t="s">
        <v>16</v>
      </c>
      <c r="C1749" s="2" t="s">
        <v>18</v>
      </c>
      <c r="D1749" s="2">
        <v>2019</v>
      </c>
      <c r="E1749" s="27">
        <v>43721</v>
      </c>
      <c r="F1749" s="2">
        <v>54</v>
      </c>
    </row>
    <row r="1750" spans="1:6" x14ac:dyDescent="0.3">
      <c r="A1750" s="2" t="s">
        <v>6</v>
      </c>
      <c r="B1750" s="2" t="s">
        <v>16</v>
      </c>
      <c r="C1750" s="2" t="s">
        <v>19</v>
      </c>
      <c r="D1750" s="2">
        <v>2019</v>
      </c>
      <c r="E1750" s="27">
        <v>43721</v>
      </c>
      <c r="F1750" s="2">
        <v>85</v>
      </c>
    </row>
    <row r="1751" spans="1:6" x14ac:dyDescent="0.3">
      <c r="A1751" s="2" t="s">
        <v>6</v>
      </c>
      <c r="B1751" s="2" t="s">
        <v>16</v>
      </c>
      <c r="C1751" s="2" t="s">
        <v>20</v>
      </c>
      <c r="D1751" s="2">
        <v>2019</v>
      </c>
      <c r="E1751" s="27">
        <v>43721</v>
      </c>
      <c r="F1751" s="2">
        <v>84.5</v>
      </c>
    </row>
    <row r="1752" spans="1:6" x14ac:dyDescent="0.3">
      <c r="A1752" s="2" t="s">
        <v>6</v>
      </c>
      <c r="B1752" s="2" t="s">
        <v>21</v>
      </c>
      <c r="C1752" s="2" t="s">
        <v>22</v>
      </c>
      <c r="D1752" s="2">
        <v>2019</v>
      </c>
      <c r="E1752" s="27">
        <v>43721</v>
      </c>
      <c r="F1752" s="2">
        <v>64</v>
      </c>
    </row>
    <row r="1753" spans="1:6" x14ac:dyDescent="0.3">
      <c r="A1753" s="2" t="s">
        <v>6</v>
      </c>
      <c r="B1753" s="2" t="s">
        <v>21</v>
      </c>
      <c r="C1753" s="2" t="s">
        <v>23</v>
      </c>
      <c r="D1753" s="2">
        <v>2019</v>
      </c>
      <c r="E1753" s="27">
        <v>43721</v>
      </c>
      <c r="F1753" s="2">
        <v>79</v>
      </c>
    </row>
    <row r="1754" spans="1:6" x14ac:dyDescent="0.3">
      <c r="A1754" s="2" t="s">
        <v>6</v>
      </c>
      <c r="B1754" s="2" t="s">
        <v>21</v>
      </c>
      <c r="C1754" s="2" t="s">
        <v>24</v>
      </c>
      <c r="D1754" s="2">
        <v>2019</v>
      </c>
      <c r="E1754" s="27">
        <v>43721</v>
      </c>
      <c r="F1754" s="2">
        <v>50</v>
      </c>
    </row>
    <row r="1755" spans="1:6" x14ac:dyDescent="0.3">
      <c r="A1755" s="2" t="s">
        <v>6</v>
      </c>
      <c r="B1755" s="2" t="s">
        <v>21</v>
      </c>
      <c r="C1755" s="2" t="s">
        <v>25</v>
      </c>
      <c r="D1755" s="2">
        <v>2019</v>
      </c>
      <c r="E1755" s="27">
        <v>43721</v>
      </c>
      <c r="F1755" s="2">
        <v>78</v>
      </c>
    </row>
    <row r="1756" spans="1:6" x14ac:dyDescent="0.3">
      <c r="A1756" s="2" t="s">
        <v>6</v>
      </c>
      <c r="B1756" s="2" t="s">
        <v>26</v>
      </c>
      <c r="C1756" s="2" t="s">
        <v>27</v>
      </c>
      <c r="D1756" s="2">
        <v>2019</v>
      </c>
      <c r="E1756" s="27">
        <v>43721</v>
      </c>
      <c r="F1756" s="2">
        <v>74</v>
      </c>
    </row>
    <row r="1757" spans="1:6" x14ac:dyDescent="0.3">
      <c r="A1757" s="2" t="s">
        <v>6</v>
      </c>
      <c r="B1757" s="2" t="s">
        <v>26</v>
      </c>
      <c r="C1757" s="2" t="s">
        <v>28</v>
      </c>
      <c r="D1757" s="2">
        <v>2019</v>
      </c>
      <c r="E1757" s="27">
        <v>43721</v>
      </c>
      <c r="F1757" s="2">
        <v>76</v>
      </c>
    </row>
    <row r="1758" spans="1:6" x14ac:dyDescent="0.3">
      <c r="A1758" s="2" t="s">
        <v>6</v>
      </c>
      <c r="B1758" s="2" t="s">
        <v>26</v>
      </c>
      <c r="C1758" s="2" t="s">
        <v>29</v>
      </c>
      <c r="D1758" s="2">
        <v>2019</v>
      </c>
      <c r="E1758" s="27">
        <v>43721</v>
      </c>
      <c r="F1758" s="2">
        <v>77</v>
      </c>
    </row>
    <row r="1759" spans="1:6" x14ac:dyDescent="0.3">
      <c r="A1759" s="2" t="s">
        <v>6</v>
      </c>
      <c r="B1759" s="2" t="s">
        <v>26</v>
      </c>
      <c r="C1759" s="2" t="s">
        <v>30</v>
      </c>
      <c r="D1759" s="2">
        <v>2019</v>
      </c>
      <c r="E1759" s="27">
        <v>43721</v>
      </c>
      <c r="F1759" s="2">
        <v>98</v>
      </c>
    </row>
    <row r="1760" spans="1:6" x14ac:dyDescent="0.3">
      <c r="A1760" s="2" t="s">
        <v>31</v>
      </c>
      <c r="B1760" s="2" t="s">
        <v>11</v>
      </c>
      <c r="C1760" s="2" t="s">
        <v>32</v>
      </c>
      <c r="D1760" s="2">
        <v>2019</v>
      </c>
      <c r="E1760" s="27">
        <v>43726</v>
      </c>
      <c r="F1760" s="2">
        <v>114</v>
      </c>
    </row>
    <row r="1761" spans="1:6" x14ac:dyDescent="0.3">
      <c r="A1761" s="2" t="s">
        <v>31</v>
      </c>
      <c r="B1761" s="2" t="s">
        <v>11</v>
      </c>
      <c r="C1761" s="2" t="s">
        <v>33</v>
      </c>
      <c r="D1761" s="2">
        <v>2019</v>
      </c>
      <c r="E1761" s="27">
        <v>43726</v>
      </c>
      <c r="F1761" s="2">
        <v>120</v>
      </c>
    </row>
    <row r="1762" spans="1:6" x14ac:dyDescent="0.3">
      <c r="A1762" s="2" t="s">
        <v>31</v>
      </c>
      <c r="B1762" s="2" t="s">
        <v>11</v>
      </c>
      <c r="C1762" s="2" t="s">
        <v>34</v>
      </c>
      <c r="D1762" s="2">
        <v>2019</v>
      </c>
      <c r="E1762" s="27">
        <v>43726</v>
      </c>
      <c r="F1762" s="2">
        <v>120</v>
      </c>
    </row>
    <row r="1763" spans="1:6" x14ac:dyDescent="0.3">
      <c r="A1763" s="2" t="s">
        <v>31</v>
      </c>
      <c r="B1763" s="2" t="s">
        <v>16</v>
      </c>
      <c r="C1763" s="2" t="s">
        <v>35</v>
      </c>
      <c r="D1763" s="2">
        <v>2019</v>
      </c>
      <c r="E1763" s="27">
        <v>43726</v>
      </c>
      <c r="F1763" s="2">
        <v>110</v>
      </c>
    </row>
    <row r="1764" spans="1:6" x14ac:dyDescent="0.3">
      <c r="A1764" s="2" t="s">
        <v>31</v>
      </c>
      <c r="B1764" s="2" t="s">
        <v>16</v>
      </c>
      <c r="C1764" s="2" t="s">
        <v>36</v>
      </c>
      <c r="D1764" s="2">
        <v>2019</v>
      </c>
      <c r="E1764" s="27">
        <v>43726</v>
      </c>
      <c r="F1764" s="2">
        <v>120</v>
      </c>
    </row>
    <row r="1765" spans="1:6" x14ac:dyDescent="0.3">
      <c r="A1765" s="2" t="s">
        <v>31</v>
      </c>
      <c r="B1765" s="2" t="s">
        <v>16</v>
      </c>
      <c r="C1765" s="2" t="s">
        <v>37</v>
      </c>
      <c r="D1765" s="2">
        <v>2019</v>
      </c>
      <c r="E1765" s="27">
        <v>43726</v>
      </c>
      <c r="F1765" s="2">
        <v>120</v>
      </c>
    </row>
    <row r="1766" spans="1:6" x14ac:dyDescent="0.3">
      <c r="A1766" s="2" t="s">
        <v>31</v>
      </c>
      <c r="B1766" s="2" t="s">
        <v>21</v>
      </c>
      <c r="C1766" s="2" t="s">
        <v>38</v>
      </c>
      <c r="D1766" s="2">
        <v>2019</v>
      </c>
      <c r="E1766" s="27">
        <v>43726</v>
      </c>
      <c r="F1766" s="2">
        <v>104</v>
      </c>
    </row>
    <row r="1767" spans="1:6" x14ac:dyDescent="0.3">
      <c r="A1767" s="2" t="s">
        <v>31</v>
      </c>
      <c r="B1767" s="2" t="s">
        <v>21</v>
      </c>
      <c r="C1767" s="2" t="s">
        <v>39</v>
      </c>
      <c r="D1767" s="2">
        <v>2019</v>
      </c>
      <c r="E1767" s="27">
        <v>43726</v>
      </c>
      <c r="F1767" s="2">
        <v>100</v>
      </c>
    </row>
    <row r="1768" spans="1:6" x14ac:dyDescent="0.3">
      <c r="A1768" s="2" t="s">
        <v>31</v>
      </c>
      <c r="B1768" s="2" t="s">
        <v>21</v>
      </c>
      <c r="C1768" s="2" t="s">
        <v>40</v>
      </c>
      <c r="D1768" s="2">
        <v>2019</v>
      </c>
      <c r="E1768" s="27">
        <v>43726</v>
      </c>
      <c r="F1768" s="2">
        <v>120</v>
      </c>
    </row>
    <row r="1769" spans="1:6" x14ac:dyDescent="0.3">
      <c r="A1769" s="2" t="s">
        <v>31</v>
      </c>
      <c r="B1769" s="2" t="s">
        <v>26</v>
      </c>
      <c r="C1769" s="2" t="s">
        <v>41</v>
      </c>
      <c r="D1769" s="2">
        <v>2019</v>
      </c>
      <c r="E1769" s="27">
        <v>43726</v>
      </c>
      <c r="F1769" s="2">
        <v>120</v>
      </c>
    </row>
    <row r="1770" spans="1:6" x14ac:dyDescent="0.3">
      <c r="A1770" s="2" t="s">
        <v>31</v>
      </c>
      <c r="B1770" s="2" t="s">
        <v>26</v>
      </c>
      <c r="C1770" s="2" t="s">
        <v>42</v>
      </c>
      <c r="D1770" s="2">
        <v>2019</v>
      </c>
      <c r="E1770" s="27">
        <v>43726</v>
      </c>
      <c r="F1770" s="2">
        <v>120</v>
      </c>
    </row>
    <row r="1771" spans="1:6" x14ac:dyDescent="0.3">
      <c r="A1771" s="2" t="s">
        <v>31</v>
      </c>
      <c r="B1771" s="2" t="s">
        <v>26</v>
      </c>
      <c r="C1771" s="2" t="s">
        <v>43</v>
      </c>
      <c r="D1771" s="2">
        <v>2019</v>
      </c>
      <c r="E1771" s="27">
        <v>43726</v>
      </c>
      <c r="F1771" s="2">
        <v>114</v>
      </c>
    </row>
    <row r="1772" spans="1:6" x14ac:dyDescent="0.3">
      <c r="A1772" s="2" t="s">
        <v>6</v>
      </c>
      <c r="B1772" s="2" t="s">
        <v>3</v>
      </c>
      <c r="C1772" s="2" t="s">
        <v>7</v>
      </c>
      <c r="D1772" s="2">
        <v>2019</v>
      </c>
      <c r="E1772" s="27">
        <v>43726</v>
      </c>
      <c r="F1772" s="2">
        <v>65</v>
      </c>
    </row>
    <row r="1773" spans="1:6" x14ac:dyDescent="0.3">
      <c r="A1773" s="2" t="s">
        <v>6</v>
      </c>
      <c r="B1773" s="2" t="s">
        <v>3</v>
      </c>
      <c r="C1773" s="2" t="s">
        <v>8</v>
      </c>
      <c r="D1773" s="2">
        <v>2019</v>
      </c>
      <c r="E1773" s="27">
        <v>43726</v>
      </c>
      <c r="F1773" s="2">
        <v>55</v>
      </c>
    </row>
    <row r="1774" spans="1:6" x14ac:dyDescent="0.3">
      <c r="A1774" s="2" t="s">
        <v>6</v>
      </c>
      <c r="B1774" s="2" t="s">
        <v>3</v>
      </c>
      <c r="C1774" s="2" t="s">
        <v>9</v>
      </c>
      <c r="D1774" s="2">
        <v>2019</v>
      </c>
      <c r="E1774" s="27">
        <v>43726</v>
      </c>
      <c r="F1774" s="2">
        <v>58</v>
      </c>
    </row>
    <row r="1775" spans="1:6" x14ac:dyDescent="0.3">
      <c r="A1775" s="2" t="s">
        <v>6</v>
      </c>
      <c r="B1775" s="2" t="s">
        <v>3</v>
      </c>
      <c r="C1775" s="2" t="s">
        <v>10</v>
      </c>
      <c r="D1775" s="2">
        <v>2019</v>
      </c>
      <c r="E1775" s="27">
        <v>43726</v>
      </c>
      <c r="F1775" s="2">
        <v>78</v>
      </c>
    </row>
    <row r="1776" spans="1:6" x14ac:dyDescent="0.3">
      <c r="A1776" s="2" t="s">
        <v>6</v>
      </c>
      <c r="B1776" s="2" t="s">
        <v>11</v>
      </c>
      <c r="C1776" s="2" t="s">
        <v>12</v>
      </c>
      <c r="D1776" s="2">
        <v>2019</v>
      </c>
      <c r="E1776" s="27">
        <v>43726</v>
      </c>
      <c r="F1776" s="2">
        <v>98</v>
      </c>
    </row>
    <row r="1777" spans="1:6" x14ac:dyDescent="0.3">
      <c r="A1777" s="2" t="s">
        <v>6</v>
      </c>
      <c r="B1777" s="2" t="s">
        <v>11</v>
      </c>
      <c r="C1777" s="2" t="s">
        <v>13</v>
      </c>
      <c r="D1777" s="2">
        <v>2019</v>
      </c>
      <c r="E1777" s="27">
        <v>43726</v>
      </c>
      <c r="F1777" s="2">
        <v>49</v>
      </c>
    </row>
    <row r="1778" spans="1:6" x14ac:dyDescent="0.3">
      <c r="A1778" s="2" t="s">
        <v>6</v>
      </c>
      <c r="B1778" s="2" t="s">
        <v>11</v>
      </c>
      <c r="C1778" s="2" t="s">
        <v>14</v>
      </c>
      <c r="D1778" s="2">
        <v>2019</v>
      </c>
      <c r="E1778" s="27">
        <v>43726</v>
      </c>
      <c r="F1778" s="2">
        <v>98</v>
      </c>
    </row>
    <row r="1779" spans="1:6" x14ac:dyDescent="0.3">
      <c r="A1779" s="2" t="s">
        <v>6</v>
      </c>
      <c r="B1779" s="2" t="s">
        <v>11</v>
      </c>
      <c r="C1779" s="2" t="s">
        <v>15</v>
      </c>
      <c r="D1779" s="2">
        <v>2019</v>
      </c>
      <c r="E1779" s="27">
        <v>43726</v>
      </c>
      <c r="F1779" s="2">
        <v>68</v>
      </c>
    </row>
    <row r="1780" spans="1:6" x14ac:dyDescent="0.3">
      <c r="A1780" s="2" t="s">
        <v>6</v>
      </c>
      <c r="B1780" s="2" t="s">
        <v>16</v>
      </c>
      <c r="C1780" s="2" t="s">
        <v>17</v>
      </c>
      <c r="D1780" s="2">
        <v>2019</v>
      </c>
      <c r="E1780" s="27">
        <v>43726</v>
      </c>
      <c r="F1780" s="2">
        <v>65</v>
      </c>
    </row>
    <row r="1781" spans="1:6" x14ac:dyDescent="0.3">
      <c r="A1781" s="2" t="s">
        <v>6</v>
      </c>
      <c r="B1781" s="2" t="s">
        <v>16</v>
      </c>
      <c r="C1781" s="2" t="s">
        <v>18</v>
      </c>
      <c r="D1781" s="2">
        <v>2019</v>
      </c>
      <c r="E1781" s="27">
        <v>43726</v>
      </c>
      <c r="F1781" s="2">
        <v>55</v>
      </c>
    </row>
    <row r="1782" spans="1:6" x14ac:dyDescent="0.3">
      <c r="A1782" s="2" t="s">
        <v>6</v>
      </c>
      <c r="B1782" s="2" t="s">
        <v>16</v>
      </c>
      <c r="C1782" s="2" t="s">
        <v>19</v>
      </c>
      <c r="D1782" s="2">
        <v>2019</v>
      </c>
      <c r="E1782" s="27">
        <v>43726</v>
      </c>
      <c r="F1782" s="2">
        <v>95</v>
      </c>
    </row>
    <row r="1783" spans="1:6" x14ac:dyDescent="0.3">
      <c r="A1783" s="2" t="s">
        <v>6</v>
      </c>
      <c r="B1783" s="2" t="s">
        <v>16</v>
      </c>
      <c r="C1783" s="2" t="s">
        <v>20</v>
      </c>
      <c r="D1783" s="2">
        <v>2019</v>
      </c>
      <c r="E1783" s="27">
        <v>43726</v>
      </c>
      <c r="F1783" s="2">
        <v>84</v>
      </c>
    </row>
    <row r="1784" spans="1:6" x14ac:dyDescent="0.3">
      <c r="A1784" s="2" t="s">
        <v>6</v>
      </c>
      <c r="B1784" s="2" t="s">
        <v>21</v>
      </c>
      <c r="C1784" s="2" t="s">
        <v>22</v>
      </c>
      <c r="D1784" s="2">
        <v>2019</v>
      </c>
      <c r="E1784" s="27">
        <v>43726</v>
      </c>
      <c r="F1784" s="2">
        <v>56</v>
      </c>
    </row>
    <row r="1785" spans="1:6" x14ac:dyDescent="0.3">
      <c r="A1785" s="2" t="s">
        <v>6</v>
      </c>
      <c r="B1785" s="2" t="s">
        <v>21</v>
      </c>
      <c r="C1785" s="2" t="s">
        <v>23</v>
      </c>
      <c r="D1785" s="2">
        <v>2019</v>
      </c>
      <c r="E1785" s="27">
        <v>43726</v>
      </c>
      <c r="F1785" s="2">
        <v>67</v>
      </c>
    </row>
    <row r="1786" spans="1:6" x14ac:dyDescent="0.3">
      <c r="A1786" s="2" t="s">
        <v>6</v>
      </c>
      <c r="B1786" s="2" t="s">
        <v>21</v>
      </c>
      <c r="C1786" s="2" t="s">
        <v>24</v>
      </c>
      <c r="D1786" s="2">
        <v>2019</v>
      </c>
      <c r="E1786" s="27">
        <v>43726</v>
      </c>
      <c r="F1786" s="2">
        <v>55.5</v>
      </c>
    </row>
    <row r="1787" spans="1:6" x14ac:dyDescent="0.3">
      <c r="A1787" s="2" t="s">
        <v>6</v>
      </c>
      <c r="B1787" s="2" t="s">
        <v>21</v>
      </c>
      <c r="C1787" s="2" t="s">
        <v>25</v>
      </c>
      <c r="D1787" s="2">
        <v>2019</v>
      </c>
      <c r="E1787" s="27">
        <v>43726</v>
      </c>
      <c r="F1787" s="2">
        <v>84</v>
      </c>
    </row>
    <row r="1788" spans="1:6" x14ac:dyDescent="0.3">
      <c r="A1788" s="2" t="s">
        <v>6</v>
      </c>
      <c r="B1788" s="2" t="s">
        <v>26</v>
      </c>
      <c r="C1788" s="2" t="s">
        <v>27</v>
      </c>
      <c r="D1788" s="2">
        <v>2019</v>
      </c>
      <c r="E1788" s="27">
        <v>43726</v>
      </c>
      <c r="F1788" s="2">
        <v>82</v>
      </c>
    </row>
    <row r="1789" spans="1:6" x14ac:dyDescent="0.3">
      <c r="A1789" s="2" t="s">
        <v>6</v>
      </c>
      <c r="B1789" s="2" t="s">
        <v>26</v>
      </c>
      <c r="C1789" s="2" t="s">
        <v>28</v>
      </c>
      <c r="D1789" s="2">
        <v>2019</v>
      </c>
      <c r="E1789" s="27">
        <v>43726</v>
      </c>
      <c r="F1789" s="2">
        <v>82</v>
      </c>
    </row>
    <row r="1790" spans="1:6" x14ac:dyDescent="0.3">
      <c r="A1790" s="2" t="s">
        <v>6</v>
      </c>
      <c r="B1790" s="2" t="s">
        <v>26</v>
      </c>
      <c r="C1790" s="2" t="s">
        <v>29</v>
      </c>
      <c r="D1790" s="2">
        <v>2019</v>
      </c>
      <c r="E1790" s="27">
        <v>43726</v>
      </c>
      <c r="F1790" s="2">
        <v>73</v>
      </c>
    </row>
    <row r="1791" spans="1:6" x14ac:dyDescent="0.3">
      <c r="A1791" s="2" t="s">
        <v>6</v>
      </c>
      <c r="B1791" s="2" t="s">
        <v>26</v>
      </c>
      <c r="C1791" s="2" t="s">
        <v>30</v>
      </c>
      <c r="D1791" s="2">
        <v>2019</v>
      </c>
      <c r="E1791" s="27">
        <v>43726</v>
      </c>
      <c r="F1791" s="2">
        <v>101</v>
      </c>
    </row>
    <row r="1792" spans="1:6" x14ac:dyDescent="0.3">
      <c r="A1792" s="2" t="s">
        <v>31</v>
      </c>
      <c r="B1792" s="2" t="s">
        <v>11</v>
      </c>
      <c r="C1792" s="2" t="s">
        <v>32</v>
      </c>
      <c r="D1792" s="2">
        <v>2019</v>
      </c>
      <c r="E1792" s="27">
        <v>43730</v>
      </c>
      <c r="F1792" s="2">
        <v>120</v>
      </c>
    </row>
    <row r="1793" spans="1:6" x14ac:dyDescent="0.3">
      <c r="A1793" s="2" t="s">
        <v>31</v>
      </c>
      <c r="B1793" s="2" t="s">
        <v>11</v>
      </c>
      <c r="C1793" s="2" t="s">
        <v>33</v>
      </c>
      <c r="D1793" s="2">
        <v>2019</v>
      </c>
      <c r="E1793" s="27">
        <v>43730</v>
      </c>
      <c r="F1793" s="2">
        <v>120</v>
      </c>
    </row>
    <row r="1794" spans="1:6" x14ac:dyDescent="0.3">
      <c r="A1794" s="2" t="s">
        <v>31</v>
      </c>
      <c r="B1794" s="2" t="s">
        <v>11</v>
      </c>
      <c r="C1794" s="2" t="s">
        <v>34</v>
      </c>
      <c r="D1794" s="2">
        <v>2019</v>
      </c>
      <c r="E1794" s="27">
        <v>43730</v>
      </c>
      <c r="F1794" s="2">
        <v>120</v>
      </c>
    </row>
    <row r="1795" spans="1:6" x14ac:dyDescent="0.3">
      <c r="A1795" s="2" t="s">
        <v>31</v>
      </c>
      <c r="B1795" s="2" t="s">
        <v>16</v>
      </c>
      <c r="C1795" s="2" t="s">
        <v>35</v>
      </c>
      <c r="D1795" s="2">
        <v>2019</v>
      </c>
      <c r="E1795" s="27">
        <v>43730</v>
      </c>
      <c r="F1795" s="2">
        <v>114</v>
      </c>
    </row>
    <row r="1796" spans="1:6" x14ac:dyDescent="0.3">
      <c r="A1796" s="2" t="s">
        <v>31</v>
      </c>
      <c r="B1796" s="2" t="s">
        <v>16</v>
      </c>
      <c r="C1796" s="2" t="s">
        <v>36</v>
      </c>
      <c r="D1796" s="2">
        <v>2019</v>
      </c>
      <c r="E1796" s="27">
        <v>43730</v>
      </c>
      <c r="F1796" s="2">
        <v>120</v>
      </c>
    </row>
    <row r="1797" spans="1:6" x14ac:dyDescent="0.3">
      <c r="A1797" s="2" t="s">
        <v>31</v>
      </c>
      <c r="B1797" s="2" t="s">
        <v>16</v>
      </c>
      <c r="C1797" s="2" t="s">
        <v>37</v>
      </c>
      <c r="D1797" s="2">
        <v>2019</v>
      </c>
      <c r="E1797" s="27">
        <v>43730</v>
      </c>
      <c r="F1797" s="2">
        <v>120</v>
      </c>
    </row>
    <row r="1798" spans="1:6" x14ac:dyDescent="0.3">
      <c r="A1798" s="2" t="s">
        <v>31</v>
      </c>
      <c r="B1798" s="2" t="s">
        <v>21</v>
      </c>
      <c r="C1798" s="2" t="s">
        <v>38</v>
      </c>
      <c r="D1798" s="2">
        <v>2019</v>
      </c>
      <c r="E1798" s="27">
        <v>43730</v>
      </c>
      <c r="F1798" s="2">
        <v>95</v>
      </c>
    </row>
    <row r="1799" spans="1:6" x14ac:dyDescent="0.3">
      <c r="A1799" s="2" t="s">
        <v>31</v>
      </c>
      <c r="B1799" s="2" t="s">
        <v>21</v>
      </c>
      <c r="C1799" s="2" t="s">
        <v>39</v>
      </c>
      <c r="D1799" s="2">
        <v>2019</v>
      </c>
      <c r="E1799" s="27">
        <v>43730</v>
      </c>
      <c r="F1799" s="2">
        <v>110</v>
      </c>
    </row>
    <row r="1800" spans="1:6" x14ac:dyDescent="0.3">
      <c r="A1800" s="2" t="s">
        <v>31</v>
      </c>
      <c r="B1800" s="2" t="s">
        <v>21</v>
      </c>
      <c r="C1800" s="2" t="s">
        <v>40</v>
      </c>
      <c r="D1800" s="2">
        <v>2019</v>
      </c>
      <c r="E1800" s="27">
        <v>43730</v>
      </c>
      <c r="F1800" s="2">
        <v>120</v>
      </c>
    </row>
    <row r="1801" spans="1:6" x14ac:dyDescent="0.3">
      <c r="A1801" s="2" t="s">
        <v>31</v>
      </c>
      <c r="B1801" s="2" t="s">
        <v>26</v>
      </c>
      <c r="C1801" s="2" t="s">
        <v>41</v>
      </c>
      <c r="D1801" s="2">
        <v>2019</v>
      </c>
      <c r="E1801" s="27">
        <v>43730</v>
      </c>
      <c r="F1801" s="2">
        <v>120</v>
      </c>
    </row>
    <row r="1802" spans="1:6" x14ac:dyDescent="0.3">
      <c r="A1802" s="2" t="s">
        <v>31</v>
      </c>
      <c r="B1802" s="2" t="s">
        <v>26</v>
      </c>
      <c r="C1802" s="2" t="s">
        <v>42</v>
      </c>
      <c r="D1802" s="2">
        <v>2019</v>
      </c>
      <c r="E1802" s="27">
        <v>43730</v>
      </c>
      <c r="F1802" s="2">
        <v>120</v>
      </c>
    </row>
    <row r="1803" spans="1:6" x14ac:dyDescent="0.3">
      <c r="A1803" s="2" t="s">
        <v>31</v>
      </c>
      <c r="B1803" s="2" t="s">
        <v>26</v>
      </c>
      <c r="C1803" s="2" t="s">
        <v>43</v>
      </c>
      <c r="D1803" s="2">
        <v>2019</v>
      </c>
      <c r="E1803" s="27">
        <v>43730</v>
      </c>
      <c r="F1803" s="2">
        <v>120</v>
      </c>
    </row>
    <row r="1804" spans="1:6" x14ac:dyDescent="0.3">
      <c r="A1804" s="2" t="s">
        <v>6</v>
      </c>
      <c r="B1804" s="2" t="s">
        <v>3</v>
      </c>
      <c r="C1804" s="2" t="s">
        <v>7</v>
      </c>
      <c r="D1804" s="2">
        <v>2019</v>
      </c>
      <c r="E1804" s="27">
        <v>43730</v>
      </c>
      <c r="F1804" s="2">
        <v>62</v>
      </c>
    </row>
    <row r="1805" spans="1:6" x14ac:dyDescent="0.3">
      <c r="A1805" s="2" t="s">
        <v>6</v>
      </c>
      <c r="B1805" s="2" t="s">
        <v>3</v>
      </c>
      <c r="C1805" s="2" t="s">
        <v>8</v>
      </c>
      <c r="D1805" s="2">
        <v>2019</v>
      </c>
      <c r="E1805" s="27">
        <v>43730</v>
      </c>
      <c r="F1805" s="2">
        <v>58</v>
      </c>
    </row>
    <row r="1806" spans="1:6" x14ac:dyDescent="0.3">
      <c r="A1806" s="2" t="s">
        <v>6</v>
      </c>
      <c r="B1806" s="2" t="s">
        <v>3</v>
      </c>
      <c r="C1806" s="2" t="s">
        <v>9</v>
      </c>
      <c r="D1806" s="2">
        <v>2019</v>
      </c>
      <c r="E1806" s="27">
        <v>43730</v>
      </c>
      <c r="F1806" s="2">
        <v>60</v>
      </c>
    </row>
    <row r="1807" spans="1:6" x14ac:dyDescent="0.3">
      <c r="A1807" s="2" t="s">
        <v>6</v>
      </c>
      <c r="B1807" s="2" t="s">
        <v>3</v>
      </c>
      <c r="C1807" s="2" t="s">
        <v>10</v>
      </c>
      <c r="D1807" s="2">
        <v>2019</v>
      </c>
      <c r="E1807" s="27">
        <v>43730</v>
      </c>
      <c r="F1807" s="2">
        <v>72</v>
      </c>
    </row>
    <row r="1808" spans="1:6" x14ac:dyDescent="0.3">
      <c r="A1808" s="2" t="s">
        <v>6</v>
      </c>
      <c r="B1808" s="2" t="s">
        <v>11</v>
      </c>
      <c r="C1808" s="2" t="s">
        <v>12</v>
      </c>
      <c r="D1808" s="2">
        <v>2019</v>
      </c>
      <c r="E1808" s="27">
        <v>43730</v>
      </c>
      <c r="F1808" s="2">
        <v>76</v>
      </c>
    </row>
    <row r="1809" spans="1:6" x14ac:dyDescent="0.3">
      <c r="A1809" s="2" t="s">
        <v>6</v>
      </c>
      <c r="B1809" s="2" t="s">
        <v>11</v>
      </c>
      <c r="C1809" s="2" t="s">
        <v>13</v>
      </c>
      <c r="D1809" s="2">
        <v>2019</v>
      </c>
      <c r="E1809" s="27">
        <v>43730</v>
      </c>
      <c r="F1809" s="2">
        <v>56</v>
      </c>
    </row>
    <row r="1810" spans="1:6" x14ac:dyDescent="0.3">
      <c r="A1810" s="2" t="s">
        <v>6</v>
      </c>
      <c r="B1810" s="2" t="s">
        <v>11</v>
      </c>
      <c r="C1810" s="2" t="s">
        <v>14</v>
      </c>
      <c r="D1810" s="2">
        <v>2019</v>
      </c>
      <c r="E1810" s="27">
        <v>43730</v>
      </c>
      <c r="F1810" s="2">
        <v>93</v>
      </c>
    </row>
    <row r="1811" spans="1:6" x14ac:dyDescent="0.3">
      <c r="A1811" s="2" t="s">
        <v>6</v>
      </c>
      <c r="B1811" s="2" t="s">
        <v>11</v>
      </c>
      <c r="C1811" s="2" t="s">
        <v>15</v>
      </c>
      <c r="D1811" s="2">
        <v>2019</v>
      </c>
      <c r="E1811" s="27">
        <v>43730</v>
      </c>
      <c r="F1811" s="2">
        <v>70</v>
      </c>
    </row>
    <row r="1812" spans="1:6" x14ac:dyDescent="0.3">
      <c r="A1812" s="2" t="s">
        <v>6</v>
      </c>
      <c r="B1812" s="2" t="s">
        <v>16</v>
      </c>
      <c r="C1812" s="2" t="s">
        <v>17</v>
      </c>
      <c r="D1812" s="2">
        <v>2019</v>
      </c>
      <c r="E1812" s="27">
        <v>43730</v>
      </c>
      <c r="F1812" s="2">
        <v>65</v>
      </c>
    </row>
    <row r="1813" spans="1:6" x14ac:dyDescent="0.3">
      <c r="A1813" s="2" t="s">
        <v>6</v>
      </c>
      <c r="B1813" s="2" t="s">
        <v>16</v>
      </c>
      <c r="C1813" s="2" t="s">
        <v>18</v>
      </c>
      <c r="D1813" s="2">
        <v>2019</v>
      </c>
      <c r="E1813" s="27">
        <v>43730</v>
      </c>
      <c r="F1813" s="2">
        <v>58</v>
      </c>
    </row>
    <row r="1814" spans="1:6" x14ac:dyDescent="0.3">
      <c r="A1814" s="2" t="s">
        <v>6</v>
      </c>
      <c r="B1814" s="2" t="s">
        <v>16</v>
      </c>
      <c r="C1814" s="2" t="s">
        <v>19</v>
      </c>
      <c r="D1814" s="2">
        <v>2019</v>
      </c>
      <c r="E1814" s="27">
        <v>43730</v>
      </c>
      <c r="F1814" s="2">
        <v>71</v>
      </c>
    </row>
    <row r="1815" spans="1:6" x14ac:dyDescent="0.3">
      <c r="A1815" s="2" t="s">
        <v>6</v>
      </c>
      <c r="B1815" s="2" t="s">
        <v>16</v>
      </c>
      <c r="C1815" s="2" t="s">
        <v>20</v>
      </c>
      <c r="D1815" s="2">
        <v>2019</v>
      </c>
      <c r="E1815" s="27">
        <v>43730</v>
      </c>
      <c r="F1815" s="2">
        <v>81</v>
      </c>
    </row>
    <row r="1816" spans="1:6" x14ac:dyDescent="0.3">
      <c r="A1816" s="2" t="s">
        <v>6</v>
      </c>
      <c r="B1816" s="2" t="s">
        <v>21</v>
      </c>
      <c r="C1816" s="2" t="s">
        <v>22</v>
      </c>
      <c r="D1816" s="2">
        <v>2019</v>
      </c>
      <c r="E1816" s="27">
        <v>43730</v>
      </c>
      <c r="F1816" s="2">
        <v>65</v>
      </c>
    </row>
    <row r="1817" spans="1:6" x14ac:dyDescent="0.3">
      <c r="A1817" s="2" t="s">
        <v>6</v>
      </c>
      <c r="B1817" s="2" t="s">
        <v>21</v>
      </c>
      <c r="C1817" s="2" t="s">
        <v>23</v>
      </c>
      <c r="D1817" s="2">
        <v>2019</v>
      </c>
      <c r="E1817" s="27">
        <v>43730</v>
      </c>
      <c r="F1817" s="2">
        <v>72</v>
      </c>
    </row>
    <row r="1818" spans="1:6" x14ac:dyDescent="0.3">
      <c r="A1818" s="2" t="s">
        <v>6</v>
      </c>
      <c r="B1818" s="2" t="s">
        <v>21</v>
      </c>
      <c r="C1818" s="2" t="s">
        <v>24</v>
      </c>
      <c r="D1818" s="2">
        <v>2019</v>
      </c>
      <c r="E1818" s="27">
        <v>43730</v>
      </c>
      <c r="F1818" s="2">
        <v>57</v>
      </c>
    </row>
    <row r="1819" spans="1:6" x14ac:dyDescent="0.3">
      <c r="A1819" s="2" t="s">
        <v>6</v>
      </c>
      <c r="B1819" s="2" t="s">
        <v>21</v>
      </c>
      <c r="C1819" s="2" t="s">
        <v>25</v>
      </c>
      <c r="D1819" s="2">
        <v>2019</v>
      </c>
      <c r="E1819" s="27">
        <v>43730</v>
      </c>
      <c r="F1819" s="2">
        <v>84</v>
      </c>
    </row>
    <row r="1820" spans="1:6" x14ac:dyDescent="0.3">
      <c r="A1820" s="2" t="s">
        <v>6</v>
      </c>
      <c r="B1820" s="2" t="s">
        <v>26</v>
      </c>
      <c r="C1820" s="2" t="s">
        <v>27</v>
      </c>
      <c r="D1820" s="2">
        <v>2019</v>
      </c>
      <c r="E1820" s="27">
        <v>43730</v>
      </c>
      <c r="F1820" s="2">
        <v>84</v>
      </c>
    </row>
    <row r="1821" spans="1:6" x14ac:dyDescent="0.3">
      <c r="A1821" s="2" t="s">
        <v>6</v>
      </c>
      <c r="B1821" s="2" t="s">
        <v>26</v>
      </c>
      <c r="C1821" s="2" t="s">
        <v>28</v>
      </c>
      <c r="D1821" s="2">
        <v>2019</v>
      </c>
      <c r="E1821" s="27">
        <v>43730</v>
      </c>
      <c r="F1821" s="2">
        <v>75</v>
      </c>
    </row>
    <row r="1822" spans="1:6" x14ac:dyDescent="0.3">
      <c r="A1822" s="2" t="s">
        <v>6</v>
      </c>
      <c r="B1822" s="2" t="s">
        <v>26</v>
      </c>
      <c r="C1822" s="2" t="s">
        <v>29</v>
      </c>
      <c r="D1822" s="2">
        <v>2019</v>
      </c>
      <c r="E1822" s="27">
        <v>43730</v>
      </c>
      <c r="F1822" s="2">
        <v>63</v>
      </c>
    </row>
    <row r="1823" spans="1:6" x14ac:dyDescent="0.3">
      <c r="A1823" s="2" t="s">
        <v>6</v>
      </c>
      <c r="B1823" s="2" t="s">
        <v>26</v>
      </c>
      <c r="C1823" s="2" t="s">
        <v>30</v>
      </c>
      <c r="D1823" s="2">
        <v>2019</v>
      </c>
      <c r="E1823" s="27">
        <v>43730</v>
      </c>
      <c r="F1823" s="2">
        <v>98</v>
      </c>
    </row>
    <row r="1824" spans="1:6" x14ac:dyDescent="0.3">
      <c r="A1824" s="2" t="s">
        <v>6</v>
      </c>
      <c r="B1824" s="2" t="s">
        <v>3</v>
      </c>
      <c r="C1824" s="2" t="s">
        <v>7</v>
      </c>
      <c r="D1824" s="2">
        <v>2019</v>
      </c>
      <c r="E1824" s="27">
        <v>43731</v>
      </c>
      <c r="F1824" s="2">
        <v>64</v>
      </c>
    </row>
    <row r="1825" spans="1:6" x14ac:dyDescent="0.3">
      <c r="A1825" s="2" t="s">
        <v>6</v>
      </c>
      <c r="B1825" s="2" t="s">
        <v>3</v>
      </c>
      <c r="C1825" s="2" t="s">
        <v>8</v>
      </c>
      <c r="D1825" s="2">
        <v>2019</v>
      </c>
      <c r="E1825" s="27">
        <v>43731</v>
      </c>
      <c r="F1825" s="2">
        <v>57</v>
      </c>
    </row>
    <row r="1826" spans="1:6" x14ac:dyDescent="0.3">
      <c r="A1826" s="2" t="s">
        <v>6</v>
      </c>
      <c r="B1826" s="2" t="s">
        <v>3</v>
      </c>
      <c r="C1826" s="2" t="s">
        <v>9</v>
      </c>
      <c r="D1826" s="2">
        <v>2019</v>
      </c>
      <c r="E1826" s="27">
        <v>43731</v>
      </c>
      <c r="F1826" s="2">
        <v>61</v>
      </c>
    </row>
    <row r="1827" spans="1:6" x14ac:dyDescent="0.3">
      <c r="A1827" s="2" t="s">
        <v>6</v>
      </c>
      <c r="B1827" s="2" t="s">
        <v>3</v>
      </c>
      <c r="C1827" s="2" t="s">
        <v>10</v>
      </c>
      <c r="D1827" s="2">
        <v>2019</v>
      </c>
      <c r="E1827" s="27">
        <v>43731</v>
      </c>
      <c r="F1827" s="2">
        <v>77</v>
      </c>
    </row>
    <row r="1828" spans="1:6" x14ac:dyDescent="0.3">
      <c r="A1828" s="2" t="s">
        <v>6</v>
      </c>
      <c r="B1828" s="2" t="s">
        <v>11</v>
      </c>
      <c r="C1828" s="2" t="s">
        <v>12</v>
      </c>
      <c r="D1828" s="2">
        <v>2019</v>
      </c>
      <c r="E1828" s="27">
        <v>43731</v>
      </c>
      <c r="F1828" s="2">
        <v>99</v>
      </c>
    </row>
    <row r="1829" spans="1:6" x14ac:dyDescent="0.3">
      <c r="A1829" s="2" t="s">
        <v>6</v>
      </c>
      <c r="B1829" s="2" t="s">
        <v>11</v>
      </c>
      <c r="C1829" s="2" t="s">
        <v>13</v>
      </c>
      <c r="D1829" s="2">
        <v>2019</v>
      </c>
      <c r="E1829" s="27">
        <v>43731</v>
      </c>
      <c r="F1829" s="2">
        <v>52</v>
      </c>
    </row>
    <row r="1830" spans="1:6" x14ac:dyDescent="0.3">
      <c r="A1830" s="2" t="s">
        <v>6</v>
      </c>
      <c r="B1830" s="2" t="s">
        <v>11</v>
      </c>
      <c r="C1830" s="2" t="s">
        <v>14</v>
      </c>
      <c r="D1830" s="2">
        <v>2019</v>
      </c>
      <c r="E1830" s="27">
        <v>43731</v>
      </c>
      <c r="F1830" s="2">
        <v>95</v>
      </c>
    </row>
    <row r="1831" spans="1:6" x14ac:dyDescent="0.3">
      <c r="A1831" s="2" t="s">
        <v>6</v>
      </c>
      <c r="B1831" s="2" t="s">
        <v>11</v>
      </c>
      <c r="C1831" s="2" t="s">
        <v>15</v>
      </c>
      <c r="D1831" s="2">
        <v>2019</v>
      </c>
      <c r="E1831" s="27">
        <v>43731</v>
      </c>
      <c r="F1831" s="2">
        <v>75</v>
      </c>
    </row>
    <row r="1832" spans="1:6" x14ac:dyDescent="0.3">
      <c r="A1832" s="2" t="s">
        <v>6</v>
      </c>
      <c r="B1832" s="2" t="s">
        <v>16</v>
      </c>
      <c r="C1832" s="2" t="s">
        <v>17</v>
      </c>
      <c r="D1832" s="2">
        <v>2019</v>
      </c>
      <c r="E1832" s="27">
        <v>43731</v>
      </c>
      <c r="F1832" s="2">
        <v>64</v>
      </c>
    </row>
    <row r="1833" spans="1:6" x14ac:dyDescent="0.3">
      <c r="A1833" s="2" t="s">
        <v>6</v>
      </c>
      <c r="B1833" s="2" t="s">
        <v>16</v>
      </c>
      <c r="C1833" s="2" t="s">
        <v>18</v>
      </c>
      <c r="D1833" s="2">
        <v>2019</v>
      </c>
      <c r="E1833" s="27">
        <v>43731</v>
      </c>
      <c r="F1833" s="2">
        <v>47</v>
      </c>
    </row>
    <row r="1834" spans="1:6" x14ac:dyDescent="0.3">
      <c r="A1834" s="2" t="s">
        <v>6</v>
      </c>
      <c r="B1834" s="2" t="s">
        <v>16</v>
      </c>
      <c r="C1834" s="2" t="s">
        <v>19</v>
      </c>
      <c r="D1834" s="2">
        <v>2019</v>
      </c>
      <c r="E1834" s="27">
        <v>43731</v>
      </c>
      <c r="F1834" s="2">
        <v>80</v>
      </c>
    </row>
    <row r="1835" spans="1:6" x14ac:dyDescent="0.3">
      <c r="A1835" s="2" t="s">
        <v>6</v>
      </c>
      <c r="B1835" s="2" t="s">
        <v>16</v>
      </c>
      <c r="C1835" s="2" t="s">
        <v>20</v>
      </c>
      <c r="D1835" s="2">
        <v>2019</v>
      </c>
      <c r="E1835" s="27">
        <v>43731</v>
      </c>
      <c r="F1835" s="2">
        <v>81</v>
      </c>
    </row>
    <row r="1836" spans="1:6" x14ac:dyDescent="0.3">
      <c r="A1836" s="2" t="s">
        <v>6</v>
      </c>
      <c r="B1836" s="2" t="s">
        <v>21</v>
      </c>
      <c r="C1836" s="2" t="s">
        <v>22</v>
      </c>
      <c r="D1836" s="2">
        <v>2019</v>
      </c>
      <c r="E1836" s="27">
        <v>43731</v>
      </c>
      <c r="F1836" s="2">
        <v>61</v>
      </c>
    </row>
    <row r="1837" spans="1:6" x14ac:dyDescent="0.3">
      <c r="A1837" s="2" t="s">
        <v>6</v>
      </c>
      <c r="B1837" s="2" t="s">
        <v>21</v>
      </c>
      <c r="C1837" s="2" t="s">
        <v>23</v>
      </c>
      <c r="D1837" s="2">
        <v>2019</v>
      </c>
      <c r="E1837" s="27">
        <v>43731</v>
      </c>
      <c r="F1837" s="2">
        <v>82</v>
      </c>
    </row>
    <row r="1838" spans="1:6" x14ac:dyDescent="0.3">
      <c r="A1838" s="2" t="s">
        <v>6</v>
      </c>
      <c r="B1838" s="2" t="s">
        <v>21</v>
      </c>
      <c r="C1838" s="2" t="s">
        <v>24</v>
      </c>
      <c r="D1838" s="2">
        <v>2019</v>
      </c>
      <c r="E1838" s="27">
        <v>43731</v>
      </c>
      <c r="F1838" s="2">
        <v>56</v>
      </c>
    </row>
    <row r="1839" spans="1:6" x14ac:dyDescent="0.3">
      <c r="A1839" s="2" t="s">
        <v>6</v>
      </c>
      <c r="B1839" s="2" t="s">
        <v>21</v>
      </c>
      <c r="C1839" s="2" t="s">
        <v>25</v>
      </c>
      <c r="D1839" s="2">
        <v>2019</v>
      </c>
      <c r="E1839" s="27">
        <v>43731</v>
      </c>
      <c r="F1839" s="2">
        <v>94</v>
      </c>
    </row>
    <row r="1840" spans="1:6" x14ac:dyDescent="0.3">
      <c r="A1840" s="2" t="s">
        <v>6</v>
      </c>
      <c r="B1840" s="2" t="s">
        <v>26</v>
      </c>
      <c r="C1840" s="2" t="s">
        <v>27</v>
      </c>
      <c r="D1840" s="2">
        <v>2019</v>
      </c>
      <c r="E1840" s="27">
        <v>43731</v>
      </c>
      <c r="F1840" s="2">
        <v>80</v>
      </c>
    </row>
    <row r="1841" spans="1:6" x14ac:dyDescent="0.3">
      <c r="A1841" s="2" t="s">
        <v>6</v>
      </c>
      <c r="B1841" s="2" t="s">
        <v>26</v>
      </c>
      <c r="C1841" s="2" t="s">
        <v>28</v>
      </c>
      <c r="D1841" s="2">
        <v>2019</v>
      </c>
      <c r="E1841" s="27">
        <v>43731</v>
      </c>
      <c r="F1841" s="2">
        <v>79</v>
      </c>
    </row>
    <row r="1842" spans="1:6" x14ac:dyDescent="0.3">
      <c r="A1842" s="2" t="s">
        <v>6</v>
      </c>
      <c r="B1842" s="2" t="s">
        <v>26</v>
      </c>
      <c r="C1842" s="2" t="s">
        <v>29</v>
      </c>
      <c r="D1842" s="2">
        <v>2019</v>
      </c>
      <c r="E1842" s="27">
        <v>43731</v>
      </c>
      <c r="F1842" s="2">
        <v>71</v>
      </c>
    </row>
    <row r="1843" spans="1:6" x14ac:dyDescent="0.3">
      <c r="A1843" s="2" t="s">
        <v>6</v>
      </c>
      <c r="B1843" s="2" t="s">
        <v>26</v>
      </c>
      <c r="C1843" s="2" t="s">
        <v>30</v>
      </c>
      <c r="D1843" s="2">
        <v>2019</v>
      </c>
      <c r="E1843" s="27">
        <v>43731</v>
      </c>
      <c r="F1843" s="2">
        <v>100</v>
      </c>
    </row>
    <row r="1844" spans="1:6" x14ac:dyDescent="0.3">
      <c r="A1844" s="2" t="s">
        <v>31</v>
      </c>
      <c r="B1844" s="2" t="s">
        <v>11</v>
      </c>
      <c r="C1844" s="2" t="s">
        <v>32</v>
      </c>
      <c r="D1844" s="2">
        <v>2019</v>
      </c>
      <c r="E1844" s="27">
        <v>43732</v>
      </c>
      <c r="F1844" s="2">
        <v>102</v>
      </c>
    </row>
    <row r="1845" spans="1:6" x14ac:dyDescent="0.3">
      <c r="A1845" s="2" t="s">
        <v>31</v>
      </c>
      <c r="B1845" s="2" t="s">
        <v>11</v>
      </c>
      <c r="C1845" s="2" t="s">
        <v>33</v>
      </c>
      <c r="D1845" s="2">
        <v>2019</v>
      </c>
      <c r="E1845" s="27">
        <v>43732</v>
      </c>
      <c r="F1845" s="2">
        <v>118</v>
      </c>
    </row>
    <row r="1846" spans="1:6" x14ac:dyDescent="0.3">
      <c r="A1846" s="2" t="s">
        <v>31</v>
      </c>
      <c r="B1846" s="2" t="s">
        <v>11</v>
      </c>
      <c r="C1846" s="2" t="s">
        <v>34</v>
      </c>
      <c r="D1846" s="2">
        <v>2019</v>
      </c>
      <c r="E1846" s="27">
        <v>43732</v>
      </c>
      <c r="F1846" s="2">
        <v>120</v>
      </c>
    </row>
    <row r="1847" spans="1:6" x14ac:dyDescent="0.3">
      <c r="A1847" s="2" t="s">
        <v>31</v>
      </c>
      <c r="B1847" s="2" t="s">
        <v>16</v>
      </c>
      <c r="C1847" s="2" t="s">
        <v>35</v>
      </c>
      <c r="D1847" s="2">
        <v>2019</v>
      </c>
      <c r="E1847" s="27">
        <v>43732</v>
      </c>
      <c r="F1847" s="2">
        <v>120</v>
      </c>
    </row>
    <row r="1848" spans="1:6" x14ac:dyDescent="0.3">
      <c r="A1848" s="2" t="s">
        <v>31</v>
      </c>
      <c r="B1848" s="2" t="s">
        <v>16</v>
      </c>
      <c r="C1848" s="2" t="s">
        <v>36</v>
      </c>
      <c r="D1848" s="2">
        <v>2019</v>
      </c>
      <c r="E1848" s="27">
        <v>43732</v>
      </c>
      <c r="F1848" s="2">
        <v>120</v>
      </c>
    </row>
    <row r="1849" spans="1:6" x14ac:dyDescent="0.3">
      <c r="A1849" s="2" t="s">
        <v>31</v>
      </c>
      <c r="B1849" s="2" t="s">
        <v>16</v>
      </c>
      <c r="C1849" s="2" t="s">
        <v>37</v>
      </c>
      <c r="D1849" s="2">
        <v>2019</v>
      </c>
      <c r="E1849" s="27">
        <v>43732</v>
      </c>
      <c r="F1849" s="2">
        <v>120</v>
      </c>
    </row>
    <row r="1850" spans="1:6" x14ac:dyDescent="0.3">
      <c r="A1850" s="2" t="s">
        <v>31</v>
      </c>
      <c r="B1850" s="2" t="s">
        <v>21</v>
      </c>
      <c r="C1850" s="2" t="s">
        <v>38</v>
      </c>
      <c r="D1850" s="2">
        <v>2019</v>
      </c>
      <c r="E1850" s="27">
        <v>43732</v>
      </c>
      <c r="F1850" s="2">
        <v>96</v>
      </c>
    </row>
    <row r="1851" spans="1:6" x14ac:dyDescent="0.3">
      <c r="A1851" s="2" t="s">
        <v>31</v>
      </c>
      <c r="B1851" s="2" t="s">
        <v>21</v>
      </c>
      <c r="C1851" s="2" t="s">
        <v>39</v>
      </c>
      <c r="D1851" s="2">
        <v>2019</v>
      </c>
      <c r="E1851" s="27">
        <v>43732</v>
      </c>
      <c r="F1851" s="2">
        <v>112</v>
      </c>
    </row>
    <row r="1852" spans="1:6" x14ac:dyDescent="0.3">
      <c r="A1852" s="2" t="s">
        <v>31</v>
      </c>
      <c r="B1852" s="2" t="s">
        <v>21</v>
      </c>
      <c r="C1852" s="2" t="s">
        <v>40</v>
      </c>
      <c r="D1852" s="2">
        <v>2019</v>
      </c>
      <c r="E1852" s="27">
        <v>43732</v>
      </c>
      <c r="F1852" s="2">
        <v>120</v>
      </c>
    </row>
    <row r="1853" spans="1:6" x14ac:dyDescent="0.3">
      <c r="A1853" s="2" t="s">
        <v>31</v>
      </c>
      <c r="B1853" s="2" t="s">
        <v>26</v>
      </c>
      <c r="C1853" s="2" t="s">
        <v>41</v>
      </c>
      <c r="D1853" s="2">
        <v>2019</v>
      </c>
      <c r="E1853" s="27">
        <v>43732</v>
      </c>
      <c r="F1853" s="2">
        <v>112</v>
      </c>
    </row>
    <row r="1854" spans="1:6" x14ac:dyDescent="0.3">
      <c r="A1854" s="2" t="s">
        <v>31</v>
      </c>
      <c r="B1854" s="2" t="s">
        <v>26</v>
      </c>
      <c r="C1854" s="2" t="s">
        <v>42</v>
      </c>
      <c r="D1854" s="2">
        <v>2019</v>
      </c>
      <c r="E1854" s="27">
        <v>43732</v>
      </c>
      <c r="F1854" s="2">
        <v>120</v>
      </c>
    </row>
    <row r="1855" spans="1:6" x14ac:dyDescent="0.3">
      <c r="A1855" s="2" t="s">
        <v>31</v>
      </c>
      <c r="B1855" s="2" t="s">
        <v>26</v>
      </c>
      <c r="C1855" s="2" t="s">
        <v>43</v>
      </c>
      <c r="D1855" s="2">
        <v>2019</v>
      </c>
      <c r="E1855" s="27">
        <v>43732</v>
      </c>
      <c r="F1855" s="2">
        <v>112</v>
      </c>
    </row>
    <row r="1856" spans="1:6" x14ac:dyDescent="0.3">
      <c r="A1856" s="2" t="s">
        <v>31</v>
      </c>
      <c r="B1856" s="2" t="s">
        <v>11</v>
      </c>
      <c r="C1856" s="12" t="s">
        <v>32</v>
      </c>
      <c r="D1856" s="2">
        <v>2021</v>
      </c>
      <c r="E1856" s="27">
        <v>44362</v>
      </c>
      <c r="F1856" s="2">
        <v>43</v>
      </c>
    </row>
    <row r="1857" spans="1:6" x14ac:dyDescent="0.3">
      <c r="A1857" s="2" t="s">
        <v>31</v>
      </c>
      <c r="B1857" s="2" t="s">
        <v>11</v>
      </c>
      <c r="C1857" s="12" t="s">
        <v>33</v>
      </c>
      <c r="D1857" s="2">
        <v>2021</v>
      </c>
      <c r="E1857" s="27">
        <v>44362</v>
      </c>
      <c r="F1857" s="2">
        <v>34</v>
      </c>
    </row>
    <row r="1858" spans="1:6" x14ac:dyDescent="0.3">
      <c r="A1858" s="2" t="s">
        <v>31</v>
      </c>
      <c r="B1858" s="2" t="s">
        <v>11</v>
      </c>
      <c r="C1858" s="12" t="s">
        <v>34</v>
      </c>
      <c r="D1858" s="2">
        <v>2021</v>
      </c>
      <c r="E1858" s="27">
        <v>44362</v>
      </c>
      <c r="F1858" s="2">
        <v>33</v>
      </c>
    </row>
    <row r="1859" spans="1:6" x14ac:dyDescent="0.3">
      <c r="A1859" s="2" t="s">
        <v>31</v>
      </c>
      <c r="B1859" s="2" t="s">
        <v>16</v>
      </c>
      <c r="C1859" s="12" t="s">
        <v>35</v>
      </c>
      <c r="D1859" s="2">
        <v>2021</v>
      </c>
      <c r="E1859" s="27">
        <v>44362</v>
      </c>
      <c r="F1859" s="2">
        <v>37</v>
      </c>
    </row>
    <row r="1860" spans="1:6" x14ac:dyDescent="0.3">
      <c r="A1860" s="2" t="s">
        <v>31</v>
      </c>
      <c r="B1860" s="2" t="s">
        <v>16</v>
      </c>
      <c r="C1860" s="12" t="s">
        <v>36</v>
      </c>
      <c r="D1860" s="2">
        <v>2021</v>
      </c>
      <c r="E1860" s="27">
        <v>44362</v>
      </c>
      <c r="F1860" s="2">
        <v>35.5</v>
      </c>
    </row>
    <row r="1861" spans="1:6" x14ac:dyDescent="0.3">
      <c r="A1861" s="2" t="s">
        <v>31</v>
      </c>
      <c r="B1861" s="2" t="s">
        <v>16</v>
      </c>
      <c r="C1861" s="12" t="s">
        <v>37</v>
      </c>
      <c r="D1861" s="2">
        <v>2021</v>
      </c>
      <c r="E1861" s="27">
        <v>44362</v>
      </c>
      <c r="F1861" s="2">
        <v>36.5</v>
      </c>
    </row>
    <row r="1862" spans="1:6" x14ac:dyDescent="0.3">
      <c r="A1862" s="2" t="s">
        <v>31</v>
      </c>
      <c r="B1862" s="2" t="s">
        <v>21</v>
      </c>
      <c r="C1862" s="12" t="s">
        <v>38</v>
      </c>
      <c r="D1862" s="2">
        <v>2021</v>
      </c>
      <c r="E1862" s="27">
        <v>44362</v>
      </c>
      <c r="F1862" s="2">
        <v>35.5</v>
      </c>
    </row>
    <row r="1863" spans="1:6" x14ac:dyDescent="0.3">
      <c r="A1863" s="2" t="s">
        <v>31</v>
      </c>
      <c r="B1863" s="2" t="s">
        <v>21</v>
      </c>
      <c r="C1863" s="12" t="s">
        <v>39</v>
      </c>
      <c r="D1863" s="2">
        <v>2021</v>
      </c>
      <c r="E1863" s="27">
        <v>44362</v>
      </c>
      <c r="F1863" s="2">
        <v>39.5</v>
      </c>
    </row>
    <row r="1864" spans="1:6" x14ac:dyDescent="0.3">
      <c r="A1864" s="2" t="s">
        <v>31</v>
      </c>
      <c r="B1864" s="2" t="s">
        <v>21</v>
      </c>
      <c r="C1864" s="12" t="s">
        <v>40</v>
      </c>
      <c r="D1864" s="2">
        <v>2021</v>
      </c>
      <c r="E1864" s="27">
        <v>44362</v>
      </c>
      <c r="F1864" s="2">
        <v>35.5</v>
      </c>
    </row>
    <row r="1865" spans="1:6" x14ac:dyDescent="0.3">
      <c r="A1865" s="2" t="s">
        <v>31</v>
      </c>
      <c r="B1865" s="2" t="s">
        <v>26</v>
      </c>
      <c r="C1865" s="12" t="s">
        <v>41</v>
      </c>
      <c r="D1865" s="2">
        <v>2021</v>
      </c>
      <c r="E1865" s="27">
        <v>44362</v>
      </c>
      <c r="F1865" s="2">
        <v>32.5</v>
      </c>
    </row>
    <row r="1866" spans="1:6" x14ac:dyDescent="0.3">
      <c r="A1866" s="2" t="s">
        <v>31</v>
      </c>
      <c r="B1866" s="2" t="s">
        <v>26</v>
      </c>
      <c r="C1866" s="12" t="s">
        <v>42</v>
      </c>
      <c r="D1866" s="2">
        <v>2021</v>
      </c>
      <c r="E1866" s="27">
        <v>44362</v>
      </c>
      <c r="F1866" s="2">
        <v>33</v>
      </c>
    </row>
    <row r="1867" spans="1:6" x14ac:dyDescent="0.3">
      <c r="A1867" s="2" t="s">
        <v>31</v>
      </c>
      <c r="B1867" s="2" t="s">
        <v>26</v>
      </c>
      <c r="C1867" s="12" t="s">
        <v>43</v>
      </c>
      <c r="D1867" s="2">
        <v>2021</v>
      </c>
      <c r="E1867" s="27">
        <v>44362</v>
      </c>
      <c r="F1867" s="2">
        <v>46.5</v>
      </c>
    </row>
    <row r="1868" spans="1:6" x14ac:dyDescent="0.3">
      <c r="A1868" s="2" t="s">
        <v>6</v>
      </c>
      <c r="B1868" s="2" t="s">
        <v>3</v>
      </c>
      <c r="C1868" s="12" t="s">
        <v>7</v>
      </c>
      <c r="D1868" s="2">
        <v>2021</v>
      </c>
      <c r="E1868" s="27">
        <v>44362</v>
      </c>
      <c r="F1868" s="2">
        <v>33</v>
      </c>
    </row>
    <row r="1869" spans="1:6" x14ac:dyDescent="0.3">
      <c r="A1869" s="2" t="s">
        <v>6</v>
      </c>
      <c r="B1869" s="2" t="s">
        <v>3</v>
      </c>
      <c r="C1869" s="12" t="s">
        <v>8</v>
      </c>
      <c r="D1869" s="2">
        <v>2021</v>
      </c>
      <c r="E1869" s="27">
        <v>44362</v>
      </c>
      <c r="F1869" s="2">
        <v>25.5</v>
      </c>
    </row>
    <row r="1870" spans="1:6" x14ac:dyDescent="0.3">
      <c r="A1870" s="2" t="s">
        <v>6</v>
      </c>
      <c r="B1870" s="2" t="s">
        <v>3</v>
      </c>
      <c r="C1870" s="12" t="s">
        <v>9</v>
      </c>
      <c r="D1870" s="2">
        <v>2021</v>
      </c>
      <c r="E1870" s="27">
        <v>44362</v>
      </c>
      <c r="F1870" s="2">
        <v>28</v>
      </c>
    </row>
    <row r="1871" spans="1:6" x14ac:dyDescent="0.3">
      <c r="A1871" s="2" t="s">
        <v>6</v>
      </c>
      <c r="B1871" s="2" t="s">
        <v>3</v>
      </c>
      <c r="C1871" s="12" t="s">
        <v>10</v>
      </c>
      <c r="D1871" s="2">
        <v>2021</v>
      </c>
      <c r="E1871" s="27">
        <v>44362</v>
      </c>
      <c r="F1871" s="2">
        <v>29</v>
      </c>
    </row>
    <row r="1872" spans="1:6" x14ac:dyDescent="0.3">
      <c r="A1872" s="2" t="s">
        <v>6</v>
      </c>
      <c r="B1872" s="2" t="s">
        <v>11</v>
      </c>
      <c r="C1872" s="12" t="s">
        <v>12</v>
      </c>
      <c r="D1872" s="2">
        <v>2021</v>
      </c>
      <c r="E1872" s="27">
        <v>44362</v>
      </c>
      <c r="F1872" s="2">
        <v>32</v>
      </c>
    </row>
    <row r="1873" spans="1:6" x14ac:dyDescent="0.3">
      <c r="A1873" s="2" t="s">
        <v>6</v>
      </c>
      <c r="B1873" s="2" t="s">
        <v>11</v>
      </c>
      <c r="C1873" s="12" t="s">
        <v>13</v>
      </c>
      <c r="D1873" s="2">
        <v>2021</v>
      </c>
      <c r="E1873" s="27">
        <v>44362</v>
      </c>
      <c r="F1873" s="2">
        <v>21.5</v>
      </c>
    </row>
    <row r="1874" spans="1:6" x14ac:dyDescent="0.3">
      <c r="A1874" s="2" t="s">
        <v>6</v>
      </c>
      <c r="B1874" s="2" t="s">
        <v>11</v>
      </c>
      <c r="C1874" s="12" t="s">
        <v>14</v>
      </c>
      <c r="D1874" s="2">
        <v>2021</v>
      </c>
      <c r="E1874" s="27">
        <v>44362</v>
      </c>
      <c r="F1874" s="2">
        <v>38</v>
      </c>
    </row>
    <row r="1875" spans="1:6" x14ac:dyDescent="0.3">
      <c r="A1875" s="2" t="s">
        <v>6</v>
      </c>
      <c r="B1875" s="2" t="s">
        <v>11</v>
      </c>
      <c r="C1875" s="12" t="s">
        <v>15</v>
      </c>
      <c r="D1875" s="2">
        <v>2021</v>
      </c>
      <c r="E1875" s="27">
        <v>44362</v>
      </c>
      <c r="F1875" s="2">
        <v>25.5</v>
      </c>
    </row>
    <row r="1876" spans="1:6" x14ac:dyDescent="0.3">
      <c r="A1876" s="2" t="s">
        <v>6</v>
      </c>
      <c r="B1876" s="2" t="s">
        <v>16</v>
      </c>
      <c r="C1876" s="12" t="s">
        <v>17</v>
      </c>
      <c r="D1876" s="2">
        <v>2021</v>
      </c>
      <c r="E1876" s="27">
        <v>44362</v>
      </c>
      <c r="F1876" s="2">
        <v>29</v>
      </c>
    </row>
    <row r="1877" spans="1:6" x14ac:dyDescent="0.3">
      <c r="A1877" s="2" t="s">
        <v>6</v>
      </c>
      <c r="B1877" s="2" t="s">
        <v>16</v>
      </c>
      <c r="C1877" s="12" t="s">
        <v>18</v>
      </c>
      <c r="D1877" s="2">
        <v>2021</v>
      </c>
      <c r="E1877" s="27">
        <v>44362</v>
      </c>
      <c r="F1877" s="2">
        <v>20.5</v>
      </c>
    </row>
    <row r="1878" spans="1:6" x14ac:dyDescent="0.3">
      <c r="A1878" s="2" t="s">
        <v>6</v>
      </c>
      <c r="B1878" s="2" t="s">
        <v>16</v>
      </c>
      <c r="C1878" s="12" t="s">
        <v>19</v>
      </c>
      <c r="D1878" s="2">
        <v>2021</v>
      </c>
      <c r="E1878" s="27">
        <v>44362</v>
      </c>
      <c r="F1878" s="2">
        <v>30.5</v>
      </c>
    </row>
    <row r="1879" spans="1:6" x14ac:dyDescent="0.3">
      <c r="A1879" s="2" t="s">
        <v>6</v>
      </c>
      <c r="B1879" s="2" t="s">
        <v>16</v>
      </c>
      <c r="C1879" s="12" t="s">
        <v>19</v>
      </c>
      <c r="D1879" s="2">
        <v>2021</v>
      </c>
      <c r="E1879" s="27">
        <v>44362</v>
      </c>
      <c r="F1879" s="2">
        <v>32</v>
      </c>
    </row>
    <row r="1880" spans="1:6" x14ac:dyDescent="0.3">
      <c r="A1880" s="2" t="s">
        <v>6</v>
      </c>
      <c r="B1880" s="2" t="s">
        <v>21</v>
      </c>
      <c r="C1880" s="12" t="s">
        <v>22</v>
      </c>
      <c r="D1880" s="2">
        <v>2021</v>
      </c>
      <c r="E1880" s="27">
        <v>44362</v>
      </c>
      <c r="F1880" s="2">
        <v>28</v>
      </c>
    </row>
    <row r="1881" spans="1:6" x14ac:dyDescent="0.3">
      <c r="A1881" s="2" t="s">
        <v>6</v>
      </c>
      <c r="B1881" s="2" t="s">
        <v>21</v>
      </c>
      <c r="C1881" s="12" t="s">
        <v>23</v>
      </c>
      <c r="D1881" s="2">
        <v>2021</v>
      </c>
      <c r="E1881" s="27">
        <v>44362</v>
      </c>
      <c r="F1881" s="2">
        <v>29</v>
      </c>
    </row>
    <row r="1882" spans="1:6" x14ac:dyDescent="0.3">
      <c r="A1882" s="2" t="s">
        <v>6</v>
      </c>
      <c r="B1882" s="2" t="s">
        <v>21</v>
      </c>
      <c r="C1882" s="12" t="s">
        <v>24</v>
      </c>
      <c r="D1882" s="2">
        <v>2021</v>
      </c>
      <c r="E1882" s="27">
        <v>44362</v>
      </c>
      <c r="F1882" s="2">
        <v>24</v>
      </c>
    </row>
    <row r="1883" spans="1:6" x14ac:dyDescent="0.3">
      <c r="A1883" s="2" t="s">
        <v>6</v>
      </c>
      <c r="B1883" s="2" t="s">
        <v>21</v>
      </c>
      <c r="C1883" s="12" t="s">
        <v>25</v>
      </c>
      <c r="D1883" s="2">
        <v>2021</v>
      </c>
      <c r="E1883" s="27">
        <v>44362</v>
      </c>
      <c r="F1883" s="2">
        <v>33</v>
      </c>
    </row>
    <row r="1884" spans="1:6" x14ac:dyDescent="0.3">
      <c r="A1884" s="2" t="s">
        <v>6</v>
      </c>
      <c r="B1884" s="2" t="s">
        <v>26</v>
      </c>
      <c r="C1884" s="12" t="s">
        <v>27</v>
      </c>
      <c r="D1884" s="2">
        <v>2021</v>
      </c>
      <c r="E1884" s="27">
        <v>44362</v>
      </c>
      <c r="F1884" s="2">
        <v>29</v>
      </c>
    </row>
    <row r="1885" spans="1:6" x14ac:dyDescent="0.3">
      <c r="A1885" s="2" t="s">
        <v>6</v>
      </c>
      <c r="B1885" s="2" t="s">
        <v>26</v>
      </c>
      <c r="C1885" s="12" t="s">
        <v>28</v>
      </c>
      <c r="D1885" s="2">
        <v>2021</v>
      </c>
      <c r="E1885" s="27">
        <v>44362</v>
      </c>
      <c r="F1885" s="2">
        <v>33</v>
      </c>
    </row>
    <row r="1886" spans="1:6" x14ac:dyDescent="0.3">
      <c r="A1886" s="2" t="s">
        <v>6</v>
      </c>
      <c r="B1886" s="2" t="s">
        <v>26</v>
      </c>
      <c r="C1886" s="12" t="s">
        <v>29</v>
      </c>
      <c r="D1886" s="2">
        <v>2021</v>
      </c>
      <c r="E1886" s="27">
        <v>44362</v>
      </c>
      <c r="F1886" s="2">
        <v>33</v>
      </c>
    </row>
    <row r="1887" spans="1:6" x14ac:dyDescent="0.3">
      <c r="A1887" s="2" t="s">
        <v>6</v>
      </c>
      <c r="B1887" s="2" t="s">
        <v>26</v>
      </c>
      <c r="C1887" s="12" t="s">
        <v>30</v>
      </c>
      <c r="D1887" s="2">
        <v>2021</v>
      </c>
      <c r="E1887" s="27">
        <v>44362</v>
      </c>
      <c r="F1887" s="2">
        <v>33</v>
      </c>
    </row>
    <row r="1888" spans="1:6" x14ac:dyDescent="0.3">
      <c r="A1888" s="2" t="s">
        <v>31</v>
      </c>
      <c r="B1888" s="2" t="s">
        <v>11</v>
      </c>
      <c r="C1888" s="12" t="s">
        <v>32</v>
      </c>
      <c r="D1888" s="2">
        <v>2021</v>
      </c>
      <c r="E1888" s="27">
        <v>44375</v>
      </c>
      <c r="F1888" s="2">
        <v>48.5</v>
      </c>
    </row>
    <row r="1889" spans="1:6" x14ac:dyDescent="0.3">
      <c r="A1889" s="2" t="s">
        <v>31</v>
      </c>
      <c r="B1889" s="2" t="s">
        <v>11</v>
      </c>
      <c r="C1889" s="12" t="s">
        <v>33</v>
      </c>
      <c r="D1889" s="2">
        <v>2021</v>
      </c>
      <c r="E1889" s="27">
        <v>44375</v>
      </c>
      <c r="F1889" s="2">
        <v>47</v>
      </c>
    </row>
    <row r="1890" spans="1:6" x14ac:dyDescent="0.3">
      <c r="A1890" s="2" t="s">
        <v>31</v>
      </c>
      <c r="B1890" s="2" t="s">
        <v>11</v>
      </c>
      <c r="C1890" s="12" t="s">
        <v>34</v>
      </c>
      <c r="D1890" s="2">
        <v>2021</v>
      </c>
      <c r="E1890" s="27">
        <v>44375</v>
      </c>
      <c r="F1890" s="2">
        <v>40.5</v>
      </c>
    </row>
    <row r="1891" spans="1:6" x14ac:dyDescent="0.3">
      <c r="A1891" s="2" t="s">
        <v>31</v>
      </c>
      <c r="B1891" s="2" t="s">
        <v>16</v>
      </c>
      <c r="C1891" s="12" t="s">
        <v>35</v>
      </c>
      <c r="D1891" s="2">
        <v>2021</v>
      </c>
      <c r="E1891" s="27">
        <v>44375</v>
      </c>
      <c r="F1891" s="2">
        <v>42</v>
      </c>
    </row>
    <row r="1892" spans="1:6" x14ac:dyDescent="0.3">
      <c r="A1892" s="2" t="s">
        <v>31</v>
      </c>
      <c r="B1892" s="2" t="s">
        <v>16</v>
      </c>
      <c r="C1892" s="12" t="s">
        <v>36</v>
      </c>
      <c r="D1892" s="2">
        <v>2021</v>
      </c>
      <c r="E1892" s="27">
        <v>44375</v>
      </c>
      <c r="F1892" s="2">
        <v>120</v>
      </c>
    </row>
    <row r="1893" spans="1:6" x14ac:dyDescent="0.3">
      <c r="A1893" s="2" t="s">
        <v>31</v>
      </c>
      <c r="B1893" s="2" t="s">
        <v>16</v>
      </c>
      <c r="C1893" s="12" t="s">
        <v>37</v>
      </c>
      <c r="D1893" s="2">
        <v>2021</v>
      </c>
      <c r="E1893" s="27">
        <v>44375</v>
      </c>
      <c r="F1893" s="2">
        <v>120</v>
      </c>
    </row>
    <row r="1894" spans="1:6" x14ac:dyDescent="0.3">
      <c r="A1894" s="2" t="s">
        <v>31</v>
      </c>
      <c r="B1894" s="2" t="s">
        <v>21</v>
      </c>
      <c r="C1894" s="12" t="s">
        <v>38</v>
      </c>
      <c r="D1894" s="2">
        <v>2021</v>
      </c>
      <c r="E1894" s="27">
        <v>44375</v>
      </c>
      <c r="F1894" s="2">
        <v>43</v>
      </c>
    </row>
    <row r="1895" spans="1:6" x14ac:dyDescent="0.3">
      <c r="A1895" s="2" t="s">
        <v>31</v>
      </c>
      <c r="B1895" s="2" t="s">
        <v>21</v>
      </c>
      <c r="C1895" s="12" t="s">
        <v>39</v>
      </c>
      <c r="D1895" s="2">
        <v>2021</v>
      </c>
      <c r="E1895" s="27">
        <v>44375</v>
      </c>
      <c r="F1895" s="2">
        <v>50</v>
      </c>
    </row>
    <row r="1896" spans="1:6" x14ac:dyDescent="0.3">
      <c r="A1896" s="2" t="s">
        <v>31</v>
      </c>
      <c r="B1896" s="2" t="s">
        <v>21</v>
      </c>
      <c r="C1896" s="12" t="s">
        <v>40</v>
      </c>
      <c r="D1896" s="2">
        <v>2021</v>
      </c>
      <c r="E1896" s="27">
        <v>44375</v>
      </c>
      <c r="F1896" s="2">
        <v>41.5</v>
      </c>
    </row>
    <row r="1897" spans="1:6" x14ac:dyDescent="0.3">
      <c r="A1897" s="2" t="s">
        <v>31</v>
      </c>
      <c r="B1897" s="2" t="s">
        <v>26</v>
      </c>
      <c r="C1897" s="12" t="s">
        <v>41</v>
      </c>
      <c r="D1897" s="2">
        <v>2021</v>
      </c>
      <c r="E1897" s="27">
        <v>44375</v>
      </c>
      <c r="F1897" s="2">
        <v>49</v>
      </c>
    </row>
    <row r="1898" spans="1:6" x14ac:dyDescent="0.3">
      <c r="A1898" s="2" t="s">
        <v>31</v>
      </c>
      <c r="B1898" s="2" t="s">
        <v>26</v>
      </c>
      <c r="C1898" s="12" t="s">
        <v>42</v>
      </c>
      <c r="D1898" s="2">
        <v>2021</v>
      </c>
      <c r="E1898" s="27">
        <v>44375</v>
      </c>
      <c r="F1898" s="2">
        <v>47</v>
      </c>
    </row>
    <row r="1899" spans="1:6" x14ac:dyDescent="0.3">
      <c r="A1899" s="2" t="s">
        <v>31</v>
      </c>
      <c r="B1899" s="2" t="s">
        <v>26</v>
      </c>
      <c r="C1899" s="12" t="s">
        <v>43</v>
      </c>
      <c r="D1899" s="2">
        <v>2021</v>
      </c>
      <c r="E1899" s="27">
        <v>44375</v>
      </c>
      <c r="F1899" s="2">
        <v>51.5</v>
      </c>
    </row>
    <row r="1900" spans="1:6" x14ac:dyDescent="0.3">
      <c r="A1900" s="2" t="s">
        <v>6</v>
      </c>
      <c r="B1900" s="2" t="s">
        <v>3</v>
      </c>
      <c r="C1900" s="12" t="s">
        <v>7</v>
      </c>
      <c r="D1900" s="2">
        <v>2021</v>
      </c>
      <c r="E1900" s="27">
        <v>44375</v>
      </c>
      <c r="F1900" s="2">
        <v>32</v>
      </c>
    </row>
    <row r="1901" spans="1:6" x14ac:dyDescent="0.3">
      <c r="A1901" s="2" t="s">
        <v>6</v>
      </c>
      <c r="B1901" s="2" t="s">
        <v>3</v>
      </c>
      <c r="C1901" s="12" t="s">
        <v>8</v>
      </c>
      <c r="D1901" s="2">
        <v>2021</v>
      </c>
      <c r="E1901" s="27">
        <v>44375</v>
      </c>
      <c r="F1901" s="2">
        <v>36</v>
      </c>
    </row>
    <row r="1902" spans="1:6" x14ac:dyDescent="0.3">
      <c r="A1902" s="2" t="s">
        <v>6</v>
      </c>
      <c r="B1902" s="2" t="s">
        <v>3</v>
      </c>
      <c r="C1902" s="12" t="s">
        <v>9</v>
      </c>
      <c r="D1902" s="2">
        <v>2021</v>
      </c>
      <c r="E1902" s="27">
        <v>44375</v>
      </c>
      <c r="F1902" s="2">
        <v>35.5</v>
      </c>
    </row>
    <row r="1903" spans="1:6" x14ac:dyDescent="0.3">
      <c r="A1903" s="2" t="s">
        <v>6</v>
      </c>
      <c r="B1903" s="2" t="s">
        <v>3</v>
      </c>
      <c r="C1903" s="12" t="s">
        <v>10</v>
      </c>
      <c r="D1903" s="2">
        <v>2021</v>
      </c>
      <c r="E1903" s="27">
        <v>44375</v>
      </c>
      <c r="F1903" s="2">
        <v>42</v>
      </c>
    </row>
    <row r="1904" spans="1:6" x14ac:dyDescent="0.3">
      <c r="A1904" s="2" t="s">
        <v>6</v>
      </c>
      <c r="B1904" s="2" t="s">
        <v>11</v>
      </c>
      <c r="C1904" s="12" t="s">
        <v>12</v>
      </c>
      <c r="D1904" s="2">
        <v>2021</v>
      </c>
      <c r="E1904" s="27">
        <v>44375</v>
      </c>
      <c r="F1904" s="2">
        <v>47.5</v>
      </c>
    </row>
    <row r="1905" spans="1:6" x14ac:dyDescent="0.3">
      <c r="A1905" s="2" t="s">
        <v>6</v>
      </c>
      <c r="B1905" s="2" t="s">
        <v>11</v>
      </c>
      <c r="C1905" s="12" t="s">
        <v>13</v>
      </c>
      <c r="D1905" s="2">
        <v>2021</v>
      </c>
      <c r="E1905" s="27">
        <v>44375</v>
      </c>
      <c r="F1905" s="2">
        <v>29.5</v>
      </c>
    </row>
    <row r="1906" spans="1:6" x14ac:dyDescent="0.3">
      <c r="A1906" s="2" t="s">
        <v>6</v>
      </c>
      <c r="B1906" s="2" t="s">
        <v>11</v>
      </c>
      <c r="C1906" s="12" t="s">
        <v>14</v>
      </c>
      <c r="D1906" s="2">
        <v>2021</v>
      </c>
      <c r="E1906" s="27">
        <v>44375</v>
      </c>
      <c r="F1906" s="2">
        <v>37.5</v>
      </c>
    </row>
    <row r="1907" spans="1:6" x14ac:dyDescent="0.3">
      <c r="A1907" s="2" t="s">
        <v>6</v>
      </c>
      <c r="B1907" s="2" t="s">
        <v>11</v>
      </c>
      <c r="C1907" s="12" t="s">
        <v>15</v>
      </c>
      <c r="D1907" s="2">
        <v>2021</v>
      </c>
      <c r="E1907" s="27">
        <v>44375</v>
      </c>
      <c r="F1907" s="2">
        <v>34</v>
      </c>
    </row>
    <row r="1908" spans="1:6" x14ac:dyDescent="0.3">
      <c r="A1908" s="2" t="s">
        <v>6</v>
      </c>
      <c r="B1908" s="2" t="s">
        <v>16</v>
      </c>
      <c r="C1908" s="12" t="s">
        <v>17</v>
      </c>
      <c r="D1908" s="2">
        <v>2021</v>
      </c>
      <c r="E1908" s="27">
        <v>44375</v>
      </c>
      <c r="F1908" s="2">
        <v>35</v>
      </c>
    </row>
    <row r="1909" spans="1:6" x14ac:dyDescent="0.3">
      <c r="A1909" s="2" t="s">
        <v>6</v>
      </c>
      <c r="B1909" s="2" t="s">
        <v>16</v>
      </c>
      <c r="C1909" s="12" t="s">
        <v>18</v>
      </c>
      <c r="D1909" s="2">
        <v>2021</v>
      </c>
      <c r="E1909" s="27">
        <v>44375</v>
      </c>
      <c r="F1909" s="2">
        <v>33</v>
      </c>
    </row>
    <row r="1910" spans="1:6" x14ac:dyDescent="0.3">
      <c r="A1910" s="2" t="s">
        <v>6</v>
      </c>
      <c r="B1910" s="2" t="s">
        <v>16</v>
      </c>
      <c r="C1910" s="12" t="s">
        <v>19</v>
      </c>
      <c r="D1910" s="2">
        <v>2021</v>
      </c>
      <c r="E1910" s="27">
        <v>44375</v>
      </c>
      <c r="F1910" s="2">
        <v>39.5</v>
      </c>
    </row>
    <row r="1911" spans="1:6" x14ac:dyDescent="0.3">
      <c r="A1911" s="2" t="s">
        <v>6</v>
      </c>
      <c r="B1911" s="2" t="s">
        <v>16</v>
      </c>
      <c r="C1911" s="12" t="s">
        <v>20</v>
      </c>
      <c r="D1911" s="2">
        <v>2021</v>
      </c>
      <c r="E1911" s="27">
        <v>44375</v>
      </c>
      <c r="F1911" s="2">
        <v>48</v>
      </c>
    </row>
    <row r="1912" spans="1:6" x14ac:dyDescent="0.3">
      <c r="A1912" s="2" t="s">
        <v>6</v>
      </c>
      <c r="B1912" s="2" t="s">
        <v>21</v>
      </c>
      <c r="C1912" s="12" t="s">
        <v>22</v>
      </c>
      <c r="D1912" s="2">
        <v>2021</v>
      </c>
      <c r="E1912" s="27">
        <v>44375</v>
      </c>
      <c r="F1912" s="2">
        <v>32</v>
      </c>
    </row>
    <row r="1913" spans="1:6" x14ac:dyDescent="0.3">
      <c r="A1913" s="2" t="s">
        <v>6</v>
      </c>
      <c r="B1913" s="2" t="s">
        <v>21</v>
      </c>
      <c r="C1913" s="12" t="s">
        <v>23</v>
      </c>
      <c r="D1913" s="2">
        <v>2021</v>
      </c>
      <c r="E1913" s="27">
        <v>44375</v>
      </c>
      <c r="F1913" s="2">
        <v>39</v>
      </c>
    </row>
    <row r="1914" spans="1:6" x14ac:dyDescent="0.3">
      <c r="A1914" s="2" t="s">
        <v>6</v>
      </c>
      <c r="B1914" s="2" t="s">
        <v>21</v>
      </c>
      <c r="C1914" s="12" t="s">
        <v>24</v>
      </c>
      <c r="D1914" s="2">
        <v>2021</v>
      </c>
      <c r="E1914" s="27">
        <v>44375</v>
      </c>
      <c r="F1914" s="2">
        <v>31</v>
      </c>
    </row>
    <row r="1915" spans="1:6" x14ac:dyDescent="0.3">
      <c r="A1915" s="2" t="s">
        <v>6</v>
      </c>
      <c r="B1915" s="2" t="s">
        <v>21</v>
      </c>
      <c r="C1915" s="12" t="s">
        <v>25</v>
      </c>
      <c r="D1915" s="2">
        <v>2021</v>
      </c>
      <c r="E1915" s="27">
        <v>44375</v>
      </c>
      <c r="F1915" s="2">
        <v>52.5</v>
      </c>
    </row>
    <row r="1916" spans="1:6" x14ac:dyDescent="0.3">
      <c r="A1916" s="2" t="s">
        <v>6</v>
      </c>
      <c r="B1916" s="2" t="s">
        <v>26</v>
      </c>
      <c r="C1916" s="12" t="s">
        <v>27</v>
      </c>
      <c r="D1916" s="2">
        <v>2021</v>
      </c>
      <c r="E1916" s="27">
        <v>44375</v>
      </c>
      <c r="F1916" s="2">
        <v>35.5</v>
      </c>
    </row>
    <row r="1917" spans="1:6" x14ac:dyDescent="0.3">
      <c r="A1917" s="2" t="s">
        <v>6</v>
      </c>
      <c r="B1917" s="2" t="s">
        <v>26</v>
      </c>
      <c r="C1917" s="12" t="s">
        <v>28</v>
      </c>
      <c r="D1917" s="2">
        <v>2021</v>
      </c>
      <c r="E1917" s="27">
        <v>44375</v>
      </c>
      <c r="F1917" s="2">
        <v>32</v>
      </c>
    </row>
    <row r="1918" spans="1:6" x14ac:dyDescent="0.3">
      <c r="A1918" s="2" t="s">
        <v>6</v>
      </c>
      <c r="B1918" s="2" t="s">
        <v>26</v>
      </c>
      <c r="C1918" s="12" t="s">
        <v>29</v>
      </c>
      <c r="D1918" s="2">
        <v>2021</v>
      </c>
      <c r="E1918" s="27">
        <v>44375</v>
      </c>
      <c r="F1918" s="2">
        <v>35.5</v>
      </c>
    </row>
    <row r="1919" spans="1:6" x14ac:dyDescent="0.3">
      <c r="A1919" s="2" t="s">
        <v>6</v>
      </c>
      <c r="B1919" s="2" t="s">
        <v>26</v>
      </c>
      <c r="C1919" s="12" t="s">
        <v>30</v>
      </c>
      <c r="D1919" s="2">
        <v>2021</v>
      </c>
      <c r="E1919" s="27">
        <v>44375</v>
      </c>
      <c r="F1919" s="2">
        <v>37.5</v>
      </c>
    </row>
    <row r="1920" spans="1:6" x14ac:dyDescent="0.3">
      <c r="A1920" s="2" t="s">
        <v>31</v>
      </c>
      <c r="B1920" s="2" t="s">
        <v>11</v>
      </c>
      <c r="C1920" s="12" t="s">
        <v>32</v>
      </c>
      <c r="D1920" s="2">
        <v>2021</v>
      </c>
      <c r="E1920" s="27">
        <v>44376</v>
      </c>
      <c r="F1920" s="2">
        <v>41</v>
      </c>
    </row>
    <row r="1921" spans="1:6" x14ac:dyDescent="0.3">
      <c r="A1921" s="2" t="s">
        <v>31</v>
      </c>
      <c r="B1921" s="2" t="s">
        <v>11</v>
      </c>
      <c r="C1921" s="12" t="s">
        <v>33</v>
      </c>
      <c r="D1921" s="2">
        <v>2021</v>
      </c>
      <c r="E1921" s="27">
        <v>44376</v>
      </c>
      <c r="F1921" s="2">
        <v>46.5</v>
      </c>
    </row>
    <row r="1922" spans="1:6" x14ac:dyDescent="0.3">
      <c r="A1922" s="2" t="s">
        <v>31</v>
      </c>
      <c r="B1922" s="2" t="s">
        <v>11</v>
      </c>
      <c r="C1922" s="12" t="s">
        <v>34</v>
      </c>
      <c r="D1922" s="2">
        <v>2021</v>
      </c>
      <c r="E1922" s="27">
        <v>44376</v>
      </c>
      <c r="F1922" s="2">
        <v>43.5</v>
      </c>
    </row>
    <row r="1923" spans="1:6" x14ac:dyDescent="0.3">
      <c r="A1923" s="2" t="s">
        <v>31</v>
      </c>
      <c r="B1923" s="2" t="s">
        <v>16</v>
      </c>
      <c r="C1923" s="12" t="s">
        <v>35</v>
      </c>
      <c r="D1923" s="2">
        <v>2021</v>
      </c>
      <c r="E1923" s="27">
        <v>44376</v>
      </c>
      <c r="F1923" s="2">
        <v>37.5</v>
      </c>
    </row>
    <row r="1924" spans="1:6" x14ac:dyDescent="0.3">
      <c r="A1924" s="2" t="s">
        <v>31</v>
      </c>
      <c r="B1924" s="2" t="s">
        <v>16</v>
      </c>
      <c r="C1924" s="12" t="s">
        <v>36</v>
      </c>
      <c r="D1924" s="2">
        <v>2021</v>
      </c>
      <c r="E1924" s="27">
        <v>44376</v>
      </c>
      <c r="F1924" s="2">
        <v>120</v>
      </c>
    </row>
    <row r="1925" spans="1:6" x14ac:dyDescent="0.3">
      <c r="A1925" s="2" t="s">
        <v>31</v>
      </c>
      <c r="B1925" s="2" t="s">
        <v>16</v>
      </c>
      <c r="C1925" s="12" t="s">
        <v>37</v>
      </c>
      <c r="D1925" s="2">
        <v>2021</v>
      </c>
      <c r="E1925" s="27">
        <v>44376</v>
      </c>
      <c r="F1925" s="2">
        <v>120</v>
      </c>
    </row>
    <row r="1926" spans="1:6" x14ac:dyDescent="0.3">
      <c r="A1926" s="2" t="s">
        <v>31</v>
      </c>
      <c r="B1926" s="2" t="s">
        <v>21</v>
      </c>
      <c r="C1926" s="12" t="s">
        <v>38</v>
      </c>
      <c r="D1926" s="2">
        <v>2021</v>
      </c>
      <c r="E1926" s="27">
        <v>44376</v>
      </c>
      <c r="F1926" s="2">
        <v>46.5</v>
      </c>
    </row>
    <row r="1927" spans="1:6" x14ac:dyDescent="0.3">
      <c r="A1927" s="2" t="s">
        <v>31</v>
      </c>
      <c r="B1927" s="2" t="s">
        <v>21</v>
      </c>
      <c r="C1927" s="12" t="s">
        <v>39</v>
      </c>
      <c r="D1927" s="2">
        <v>2021</v>
      </c>
      <c r="E1927" s="27">
        <v>44376</v>
      </c>
      <c r="F1927" s="2">
        <v>47</v>
      </c>
    </row>
    <row r="1928" spans="1:6" x14ac:dyDescent="0.3">
      <c r="A1928" s="2" t="s">
        <v>31</v>
      </c>
      <c r="B1928" s="2" t="s">
        <v>21</v>
      </c>
      <c r="C1928" s="12" t="s">
        <v>40</v>
      </c>
      <c r="D1928" s="2">
        <v>2021</v>
      </c>
      <c r="E1928" s="27">
        <v>44376</v>
      </c>
      <c r="F1928" s="2">
        <v>53</v>
      </c>
    </row>
    <row r="1929" spans="1:6" x14ac:dyDescent="0.3">
      <c r="A1929" s="2" t="s">
        <v>31</v>
      </c>
      <c r="B1929" s="2" t="s">
        <v>26</v>
      </c>
      <c r="C1929" s="12" t="s">
        <v>41</v>
      </c>
      <c r="D1929" s="2">
        <v>2021</v>
      </c>
      <c r="E1929" s="27">
        <v>44376</v>
      </c>
      <c r="F1929" s="2">
        <v>45</v>
      </c>
    </row>
    <row r="1930" spans="1:6" x14ac:dyDescent="0.3">
      <c r="A1930" s="2" t="s">
        <v>31</v>
      </c>
      <c r="B1930" s="2" t="s">
        <v>26</v>
      </c>
      <c r="C1930" s="12" t="s">
        <v>42</v>
      </c>
      <c r="D1930" s="2">
        <v>2021</v>
      </c>
      <c r="E1930" s="27">
        <v>44376</v>
      </c>
      <c r="F1930" s="2">
        <v>38</v>
      </c>
    </row>
    <row r="1931" spans="1:6" x14ac:dyDescent="0.3">
      <c r="A1931" s="2" t="s">
        <v>31</v>
      </c>
      <c r="B1931" s="2" t="s">
        <v>26</v>
      </c>
      <c r="C1931" s="12" t="s">
        <v>43</v>
      </c>
      <c r="D1931" s="2">
        <v>2021</v>
      </c>
      <c r="E1931" s="27">
        <v>44376</v>
      </c>
      <c r="F1931" s="2">
        <v>52.5</v>
      </c>
    </row>
    <row r="1932" spans="1:6" x14ac:dyDescent="0.3">
      <c r="A1932" s="2" t="s">
        <v>6</v>
      </c>
      <c r="B1932" s="2" t="s">
        <v>3</v>
      </c>
      <c r="C1932" s="12" t="s">
        <v>7</v>
      </c>
      <c r="D1932" s="2">
        <v>2021</v>
      </c>
      <c r="E1932" s="27">
        <v>44376</v>
      </c>
      <c r="F1932" s="2">
        <v>31.5</v>
      </c>
    </row>
    <row r="1933" spans="1:6" x14ac:dyDescent="0.3">
      <c r="A1933" s="2" t="s">
        <v>6</v>
      </c>
      <c r="B1933" s="2" t="s">
        <v>3</v>
      </c>
      <c r="C1933" s="12" t="s">
        <v>8</v>
      </c>
      <c r="D1933" s="2">
        <v>2021</v>
      </c>
      <c r="E1933" s="27">
        <v>44376</v>
      </c>
      <c r="F1933" s="2">
        <v>29</v>
      </c>
    </row>
    <row r="1934" spans="1:6" x14ac:dyDescent="0.3">
      <c r="A1934" s="2" t="s">
        <v>6</v>
      </c>
      <c r="B1934" s="2" t="s">
        <v>3</v>
      </c>
      <c r="C1934" s="12" t="s">
        <v>9</v>
      </c>
      <c r="D1934" s="2">
        <v>2021</v>
      </c>
      <c r="E1934" s="27">
        <v>44376</v>
      </c>
      <c r="F1934" s="2">
        <v>26.5</v>
      </c>
    </row>
    <row r="1935" spans="1:6" x14ac:dyDescent="0.3">
      <c r="A1935" s="2" t="s">
        <v>6</v>
      </c>
      <c r="B1935" s="2" t="s">
        <v>3</v>
      </c>
      <c r="C1935" s="12" t="s">
        <v>10</v>
      </c>
      <c r="D1935" s="2">
        <v>2021</v>
      </c>
      <c r="E1935" s="27">
        <v>44376</v>
      </c>
      <c r="F1935" s="2">
        <v>36</v>
      </c>
    </row>
    <row r="1936" spans="1:6" x14ac:dyDescent="0.3">
      <c r="A1936" s="2" t="s">
        <v>6</v>
      </c>
      <c r="B1936" s="2" t="s">
        <v>11</v>
      </c>
      <c r="C1936" s="12" t="s">
        <v>12</v>
      </c>
      <c r="D1936" s="2">
        <v>2021</v>
      </c>
      <c r="E1936" s="27">
        <v>44376</v>
      </c>
      <c r="F1936" s="2">
        <v>45</v>
      </c>
    </row>
    <row r="1937" spans="1:6" x14ac:dyDescent="0.3">
      <c r="A1937" s="2" t="s">
        <v>6</v>
      </c>
      <c r="B1937" s="2" t="s">
        <v>11</v>
      </c>
      <c r="C1937" s="12" t="s">
        <v>13</v>
      </c>
      <c r="D1937" s="2">
        <v>2021</v>
      </c>
      <c r="E1937" s="27">
        <v>44376</v>
      </c>
      <c r="F1937" s="2">
        <v>38</v>
      </c>
    </row>
    <row r="1938" spans="1:6" x14ac:dyDescent="0.3">
      <c r="A1938" s="2" t="s">
        <v>6</v>
      </c>
      <c r="B1938" s="2" t="s">
        <v>11</v>
      </c>
      <c r="C1938" s="12" t="s">
        <v>14</v>
      </c>
      <c r="D1938" s="2">
        <v>2021</v>
      </c>
      <c r="E1938" s="27">
        <v>44376</v>
      </c>
      <c r="F1938" s="2">
        <v>51</v>
      </c>
    </row>
    <row r="1939" spans="1:6" x14ac:dyDescent="0.3">
      <c r="A1939" s="2" t="s">
        <v>6</v>
      </c>
      <c r="B1939" s="2" t="s">
        <v>11</v>
      </c>
      <c r="C1939" s="12" t="s">
        <v>15</v>
      </c>
      <c r="D1939" s="2">
        <v>2021</v>
      </c>
      <c r="E1939" s="27">
        <v>44376</v>
      </c>
      <c r="F1939" s="2">
        <v>32.5</v>
      </c>
    </row>
    <row r="1940" spans="1:6" x14ac:dyDescent="0.3">
      <c r="A1940" s="2" t="s">
        <v>6</v>
      </c>
      <c r="B1940" s="2" t="s">
        <v>16</v>
      </c>
      <c r="C1940" s="12" t="s">
        <v>17</v>
      </c>
      <c r="D1940" s="2">
        <v>2021</v>
      </c>
      <c r="E1940" s="27">
        <v>44376</v>
      </c>
      <c r="F1940" s="2">
        <v>33.5</v>
      </c>
    </row>
    <row r="1941" spans="1:6" x14ac:dyDescent="0.3">
      <c r="A1941" s="2" t="s">
        <v>6</v>
      </c>
      <c r="B1941" s="2" t="s">
        <v>16</v>
      </c>
      <c r="C1941" s="12" t="s">
        <v>18</v>
      </c>
      <c r="D1941" s="2">
        <v>2021</v>
      </c>
      <c r="E1941" s="27">
        <v>44376</v>
      </c>
      <c r="F1941" s="2">
        <v>27</v>
      </c>
    </row>
    <row r="1942" spans="1:6" x14ac:dyDescent="0.3">
      <c r="A1942" s="2" t="s">
        <v>6</v>
      </c>
      <c r="B1942" s="2" t="s">
        <v>16</v>
      </c>
      <c r="C1942" s="12" t="s">
        <v>19</v>
      </c>
      <c r="D1942" s="2">
        <v>2021</v>
      </c>
      <c r="E1942" s="27">
        <v>44376</v>
      </c>
      <c r="F1942" s="2">
        <v>36</v>
      </c>
    </row>
    <row r="1943" spans="1:6" x14ac:dyDescent="0.3">
      <c r="A1943" s="2" t="s">
        <v>6</v>
      </c>
      <c r="B1943" s="2" t="s">
        <v>16</v>
      </c>
      <c r="C1943" s="12" t="s">
        <v>20</v>
      </c>
      <c r="D1943" s="2">
        <v>2021</v>
      </c>
      <c r="E1943" s="27">
        <v>44376</v>
      </c>
      <c r="F1943" s="2">
        <v>41.5</v>
      </c>
    </row>
    <row r="1944" spans="1:6" x14ac:dyDescent="0.3">
      <c r="A1944" s="2" t="s">
        <v>6</v>
      </c>
      <c r="B1944" s="2" t="s">
        <v>21</v>
      </c>
      <c r="C1944" s="12" t="s">
        <v>22</v>
      </c>
      <c r="D1944" s="2">
        <v>2021</v>
      </c>
      <c r="E1944" s="27">
        <v>44376</v>
      </c>
      <c r="F1944" s="2">
        <v>27.5</v>
      </c>
    </row>
    <row r="1945" spans="1:6" x14ac:dyDescent="0.3">
      <c r="A1945" s="2" t="s">
        <v>6</v>
      </c>
      <c r="B1945" s="2" t="s">
        <v>21</v>
      </c>
      <c r="C1945" s="12" t="s">
        <v>23</v>
      </c>
      <c r="D1945" s="2">
        <v>2021</v>
      </c>
      <c r="E1945" s="27">
        <v>44376</v>
      </c>
      <c r="F1945" s="2">
        <v>32.5</v>
      </c>
    </row>
    <row r="1946" spans="1:6" x14ac:dyDescent="0.3">
      <c r="A1946" s="2" t="s">
        <v>6</v>
      </c>
      <c r="B1946" s="2" t="s">
        <v>21</v>
      </c>
      <c r="C1946" s="12" t="s">
        <v>24</v>
      </c>
      <c r="D1946" s="2">
        <v>2021</v>
      </c>
      <c r="E1946" s="27">
        <v>44376</v>
      </c>
      <c r="F1946" s="2">
        <v>28</v>
      </c>
    </row>
    <row r="1947" spans="1:6" x14ac:dyDescent="0.3">
      <c r="A1947" s="2" t="s">
        <v>6</v>
      </c>
      <c r="B1947" s="2" t="s">
        <v>21</v>
      </c>
      <c r="C1947" s="12" t="s">
        <v>25</v>
      </c>
      <c r="D1947" s="2">
        <v>2021</v>
      </c>
      <c r="E1947" s="27">
        <v>44376</v>
      </c>
      <c r="F1947" s="2">
        <v>44.5</v>
      </c>
    </row>
    <row r="1948" spans="1:6" x14ac:dyDescent="0.3">
      <c r="A1948" s="2" t="s">
        <v>6</v>
      </c>
      <c r="B1948" s="2" t="s">
        <v>26</v>
      </c>
      <c r="C1948" s="12" t="s">
        <v>27</v>
      </c>
      <c r="D1948" s="2">
        <v>2021</v>
      </c>
      <c r="E1948" s="27">
        <v>44376</v>
      </c>
      <c r="F1948" s="2">
        <v>34</v>
      </c>
    </row>
    <row r="1949" spans="1:6" x14ac:dyDescent="0.3">
      <c r="A1949" s="2" t="s">
        <v>6</v>
      </c>
      <c r="B1949" s="2" t="s">
        <v>26</v>
      </c>
      <c r="C1949" s="12" t="s">
        <v>28</v>
      </c>
      <c r="D1949" s="2">
        <v>2021</v>
      </c>
      <c r="E1949" s="27">
        <v>44376</v>
      </c>
      <c r="F1949" s="2">
        <v>29.5</v>
      </c>
    </row>
    <row r="1950" spans="1:6" x14ac:dyDescent="0.3">
      <c r="A1950" s="2" t="s">
        <v>6</v>
      </c>
      <c r="B1950" s="2" t="s">
        <v>26</v>
      </c>
      <c r="C1950" s="12" t="s">
        <v>29</v>
      </c>
      <c r="D1950" s="2">
        <v>2021</v>
      </c>
      <c r="E1950" s="27">
        <v>44376</v>
      </c>
      <c r="F1950" s="2">
        <v>45</v>
      </c>
    </row>
    <row r="1951" spans="1:6" x14ac:dyDescent="0.3">
      <c r="A1951" s="2" t="s">
        <v>6</v>
      </c>
      <c r="B1951" s="2" t="s">
        <v>26</v>
      </c>
      <c r="C1951" s="12" t="s">
        <v>30</v>
      </c>
      <c r="D1951" s="2">
        <v>2021</v>
      </c>
      <c r="E1951" s="27">
        <v>44376</v>
      </c>
      <c r="F1951" s="2">
        <v>38.5</v>
      </c>
    </row>
    <row r="1952" spans="1:6" x14ac:dyDescent="0.3">
      <c r="A1952" s="2" t="s">
        <v>31</v>
      </c>
      <c r="B1952" s="2" t="s">
        <v>11</v>
      </c>
      <c r="C1952" s="12" t="s">
        <v>32</v>
      </c>
      <c r="D1952" s="2">
        <v>2021</v>
      </c>
      <c r="E1952" s="27">
        <v>44390</v>
      </c>
      <c r="F1952" s="2">
        <v>51</v>
      </c>
    </row>
    <row r="1953" spans="1:6" x14ac:dyDescent="0.3">
      <c r="A1953" s="2" t="s">
        <v>31</v>
      </c>
      <c r="B1953" s="2" t="s">
        <v>11</v>
      </c>
      <c r="C1953" s="12" t="s">
        <v>33</v>
      </c>
      <c r="D1953" s="2">
        <v>2021</v>
      </c>
      <c r="E1953" s="27">
        <v>44390</v>
      </c>
      <c r="F1953" s="2">
        <v>55</v>
      </c>
    </row>
    <row r="1954" spans="1:6" x14ac:dyDescent="0.3">
      <c r="A1954" s="2" t="s">
        <v>31</v>
      </c>
      <c r="B1954" s="2" t="s">
        <v>11</v>
      </c>
      <c r="C1954" s="12" t="s">
        <v>34</v>
      </c>
      <c r="D1954" s="2">
        <v>2021</v>
      </c>
      <c r="E1954" s="27">
        <v>44390</v>
      </c>
      <c r="F1954" s="2">
        <v>120</v>
      </c>
    </row>
    <row r="1955" spans="1:6" x14ac:dyDescent="0.3">
      <c r="A1955" s="2" t="s">
        <v>31</v>
      </c>
      <c r="B1955" s="2" t="s">
        <v>16</v>
      </c>
      <c r="C1955" s="12" t="s">
        <v>35</v>
      </c>
      <c r="D1955" s="2">
        <v>2021</v>
      </c>
      <c r="E1955" s="27">
        <v>44390</v>
      </c>
      <c r="F1955" s="2">
        <v>44</v>
      </c>
    </row>
    <row r="1956" spans="1:6" x14ac:dyDescent="0.3">
      <c r="A1956" s="2" t="s">
        <v>31</v>
      </c>
      <c r="B1956" s="2" t="s">
        <v>16</v>
      </c>
      <c r="C1956" s="12" t="s">
        <v>36</v>
      </c>
      <c r="D1956" s="2">
        <v>2021</v>
      </c>
      <c r="E1956" s="27">
        <v>44390</v>
      </c>
      <c r="F1956" s="2">
        <v>120</v>
      </c>
    </row>
    <row r="1957" spans="1:6" x14ac:dyDescent="0.3">
      <c r="A1957" s="2" t="s">
        <v>31</v>
      </c>
      <c r="B1957" s="2" t="s">
        <v>16</v>
      </c>
      <c r="C1957" s="12" t="s">
        <v>37</v>
      </c>
      <c r="D1957" s="2">
        <v>2021</v>
      </c>
      <c r="E1957" s="27">
        <v>44390</v>
      </c>
      <c r="F1957" s="2">
        <v>120</v>
      </c>
    </row>
    <row r="1958" spans="1:6" x14ac:dyDescent="0.3">
      <c r="A1958" s="2" t="s">
        <v>31</v>
      </c>
      <c r="B1958" s="2" t="s">
        <v>21</v>
      </c>
      <c r="C1958" s="12" t="s">
        <v>38</v>
      </c>
      <c r="D1958" s="2">
        <v>2021</v>
      </c>
      <c r="E1958" s="27">
        <v>44390</v>
      </c>
      <c r="F1958" s="2">
        <v>57</v>
      </c>
    </row>
    <row r="1959" spans="1:6" x14ac:dyDescent="0.3">
      <c r="A1959" s="2" t="s">
        <v>31</v>
      </c>
      <c r="B1959" s="2" t="s">
        <v>21</v>
      </c>
      <c r="C1959" s="12" t="s">
        <v>39</v>
      </c>
      <c r="D1959" s="2">
        <v>2021</v>
      </c>
      <c r="E1959" s="27">
        <v>44390</v>
      </c>
      <c r="F1959" s="2">
        <v>49</v>
      </c>
    </row>
    <row r="1960" spans="1:6" x14ac:dyDescent="0.3">
      <c r="A1960" s="2" t="s">
        <v>31</v>
      </c>
      <c r="B1960" s="2" t="s">
        <v>21</v>
      </c>
      <c r="C1960" s="12" t="s">
        <v>40</v>
      </c>
      <c r="D1960" s="2">
        <v>2021</v>
      </c>
      <c r="E1960" s="27">
        <v>44390</v>
      </c>
      <c r="F1960" s="2">
        <v>47</v>
      </c>
    </row>
    <row r="1961" spans="1:6" x14ac:dyDescent="0.3">
      <c r="A1961" s="2" t="s">
        <v>31</v>
      </c>
      <c r="B1961" s="2" t="s">
        <v>26</v>
      </c>
      <c r="C1961" s="12" t="s">
        <v>41</v>
      </c>
      <c r="D1961" s="2">
        <v>2021</v>
      </c>
      <c r="E1961" s="27">
        <v>44390</v>
      </c>
      <c r="F1961" s="2">
        <v>120</v>
      </c>
    </row>
    <row r="1962" spans="1:6" x14ac:dyDescent="0.3">
      <c r="A1962" s="2" t="s">
        <v>31</v>
      </c>
      <c r="B1962" s="2" t="s">
        <v>26</v>
      </c>
      <c r="C1962" s="12" t="s">
        <v>42</v>
      </c>
      <c r="D1962" s="2">
        <v>2021</v>
      </c>
      <c r="E1962" s="27">
        <v>44390</v>
      </c>
      <c r="F1962" s="2">
        <v>120</v>
      </c>
    </row>
    <row r="1963" spans="1:6" x14ac:dyDescent="0.3">
      <c r="A1963" s="2" t="s">
        <v>31</v>
      </c>
      <c r="B1963" s="2" t="s">
        <v>26</v>
      </c>
      <c r="C1963" s="12" t="s">
        <v>43</v>
      </c>
      <c r="D1963" s="2">
        <v>2021</v>
      </c>
      <c r="E1963" s="27">
        <v>44390</v>
      </c>
      <c r="F1963" s="2">
        <v>65</v>
      </c>
    </row>
    <row r="1964" spans="1:6" x14ac:dyDescent="0.3">
      <c r="A1964" s="2" t="s">
        <v>6</v>
      </c>
      <c r="B1964" s="2" t="s">
        <v>3</v>
      </c>
      <c r="C1964" s="12" t="s">
        <v>7</v>
      </c>
      <c r="D1964" s="2">
        <v>2021</v>
      </c>
      <c r="E1964" s="27">
        <v>44390</v>
      </c>
      <c r="F1964" s="2">
        <v>39</v>
      </c>
    </row>
    <row r="1965" spans="1:6" x14ac:dyDescent="0.3">
      <c r="A1965" s="2" t="s">
        <v>6</v>
      </c>
      <c r="B1965" s="2" t="s">
        <v>3</v>
      </c>
      <c r="C1965" s="12" t="s">
        <v>8</v>
      </c>
      <c r="D1965" s="2">
        <v>2021</v>
      </c>
      <c r="E1965" s="27">
        <v>44390</v>
      </c>
      <c r="F1965" s="2">
        <v>38</v>
      </c>
    </row>
    <row r="1966" spans="1:6" x14ac:dyDescent="0.3">
      <c r="A1966" s="2" t="s">
        <v>6</v>
      </c>
      <c r="B1966" s="2" t="s">
        <v>3</v>
      </c>
      <c r="C1966" s="12" t="s">
        <v>9</v>
      </c>
      <c r="D1966" s="2">
        <v>2021</v>
      </c>
      <c r="E1966" s="27">
        <v>44390</v>
      </c>
      <c r="F1966" s="2">
        <v>41</v>
      </c>
    </row>
    <row r="1967" spans="1:6" x14ac:dyDescent="0.3">
      <c r="A1967" s="2" t="s">
        <v>6</v>
      </c>
      <c r="B1967" s="2" t="s">
        <v>3</v>
      </c>
      <c r="C1967" s="12" t="s">
        <v>10</v>
      </c>
      <c r="D1967" s="2">
        <v>2021</v>
      </c>
      <c r="E1967" s="27">
        <v>44390</v>
      </c>
      <c r="F1967" s="2">
        <v>46</v>
      </c>
    </row>
    <row r="1968" spans="1:6" x14ac:dyDescent="0.3">
      <c r="A1968" s="2" t="s">
        <v>6</v>
      </c>
      <c r="B1968" s="2" t="s">
        <v>11</v>
      </c>
      <c r="C1968" s="12" t="s">
        <v>12</v>
      </c>
      <c r="D1968" s="2">
        <v>2021</v>
      </c>
      <c r="E1968" s="27">
        <v>44390</v>
      </c>
      <c r="F1968" s="2">
        <v>57</v>
      </c>
    </row>
    <row r="1969" spans="1:6" x14ac:dyDescent="0.3">
      <c r="A1969" s="2" t="s">
        <v>6</v>
      </c>
      <c r="B1969" s="2" t="s">
        <v>11</v>
      </c>
      <c r="C1969" s="12" t="s">
        <v>13</v>
      </c>
      <c r="D1969" s="2">
        <v>2021</v>
      </c>
      <c r="E1969" s="27">
        <v>44390</v>
      </c>
      <c r="F1969" s="2">
        <v>34.5</v>
      </c>
    </row>
    <row r="1970" spans="1:6" x14ac:dyDescent="0.3">
      <c r="A1970" s="2" t="s">
        <v>6</v>
      </c>
      <c r="B1970" s="2" t="s">
        <v>11</v>
      </c>
      <c r="C1970" s="12" t="s">
        <v>14</v>
      </c>
      <c r="D1970" s="2">
        <v>2021</v>
      </c>
      <c r="E1970" s="27">
        <v>44390</v>
      </c>
      <c r="F1970" s="2">
        <v>47</v>
      </c>
    </row>
    <row r="1971" spans="1:6" x14ac:dyDescent="0.3">
      <c r="A1971" s="2" t="s">
        <v>6</v>
      </c>
      <c r="B1971" s="2" t="s">
        <v>11</v>
      </c>
      <c r="C1971" s="12" t="s">
        <v>15</v>
      </c>
      <c r="D1971" s="2">
        <v>2021</v>
      </c>
      <c r="E1971" s="27">
        <v>44390</v>
      </c>
      <c r="F1971" s="2">
        <v>36</v>
      </c>
    </row>
    <row r="1972" spans="1:6" x14ac:dyDescent="0.3">
      <c r="A1972" s="2" t="s">
        <v>6</v>
      </c>
      <c r="B1972" s="2" t="s">
        <v>16</v>
      </c>
      <c r="C1972" s="12" t="s">
        <v>17</v>
      </c>
      <c r="D1972" s="2">
        <v>2021</v>
      </c>
      <c r="E1972" s="27">
        <v>44390</v>
      </c>
      <c r="F1972" s="2">
        <v>37.5</v>
      </c>
    </row>
    <row r="1973" spans="1:6" x14ac:dyDescent="0.3">
      <c r="A1973" s="2" t="s">
        <v>6</v>
      </c>
      <c r="B1973" s="2" t="s">
        <v>16</v>
      </c>
      <c r="C1973" s="12" t="s">
        <v>18</v>
      </c>
      <c r="D1973" s="2">
        <v>2021</v>
      </c>
      <c r="E1973" s="27">
        <v>44390</v>
      </c>
      <c r="F1973" s="2">
        <v>38</v>
      </c>
    </row>
    <row r="1974" spans="1:6" x14ac:dyDescent="0.3">
      <c r="A1974" s="2" t="s">
        <v>6</v>
      </c>
      <c r="B1974" s="2" t="s">
        <v>16</v>
      </c>
      <c r="C1974" s="12" t="s">
        <v>19</v>
      </c>
      <c r="D1974" s="2">
        <v>2021</v>
      </c>
      <c r="E1974" s="27">
        <v>44390</v>
      </c>
      <c r="F1974" s="2">
        <v>47</v>
      </c>
    </row>
    <row r="1975" spans="1:6" x14ac:dyDescent="0.3">
      <c r="A1975" s="2" t="s">
        <v>6</v>
      </c>
      <c r="B1975" s="2" t="s">
        <v>16</v>
      </c>
      <c r="C1975" s="12" t="s">
        <v>20</v>
      </c>
      <c r="D1975" s="2">
        <v>2021</v>
      </c>
      <c r="E1975" s="27">
        <v>44390</v>
      </c>
      <c r="F1975" s="2">
        <v>49</v>
      </c>
    </row>
    <row r="1976" spans="1:6" x14ac:dyDescent="0.3">
      <c r="A1976" s="2" t="s">
        <v>6</v>
      </c>
      <c r="B1976" s="2" t="s">
        <v>21</v>
      </c>
      <c r="C1976" s="12" t="s">
        <v>22</v>
      </c>
      <c r="D1976" s="2">
        <v>2021</v>
      </c>
      <c r="E1976" s="27">
        <v>44390</v>
      </c>
      <c r="F1976" s="2">
        <v>38</v>
      </c>
    </row>
    <row r="1977" spans="1:6" x14ac:dyDescent="0.3">
      <c r="A1977" s="2" t="s">
        <v>6</v>
      </c>
      <c r="B1977" s="2" t="s">
        <v>21</v>
      </c>
      <c r="C1977" s="12" t="s">
        <v>23</v>
      </c>
      <c r="D1977" s="2">
        <v>2021</v>
      </c>
      <c r="E1977" s="27">
        <v>44390</v>
      </c>
      <c r="F1977" s="2">
        <v>41.5</v>
      </c>
    </row>
    <row r="1978" spans="1:6" x14ac:dyDescent="0.3">
      <c r="A1978" s="2" t="s">
        <v>6</v>
      </c>
      <c r="B1978" s="2" t="s">
        <v>21</v>
      </c>
      <c r="C1978" s="12" t="s">
        <v>24</v>
      </c>
      <c r="D1978" s="2">
        <v>2021</v>
      </c>
      <c r="E1978" s="27">
        <v>44390</v>
      </c>
      <c r="F1978" s="2">
        <v>42.5</v>
      </c>
    </row>
    <row r="1979" spans="1:6" x14ac:dyDescent="0.3">
      <c r="A1979" s="2" t="s">
        <v>6</v>
      </c>
      <c r="B1979" s="2" t="s">
        <v>21</v>
      </c>
      <c r="C1979" s="12" t="s">
        <v>25</v>
      </c>
      <c r="D1979" s="2">
        <v>2021</v>
      </c>
      <c r="E1979" s="27">
        <v>44390</v>
      </c>
      <c r="F1979" s="2">
        <v>65</v>
      </c>
    </row>
    <row r="1980" spans="1:6" x14ac:dyDescent="0.3">
      <c r="A1980" s="2" t="s">
        <v>6</v>
      </c>
      <c r="B1980" s="2" t="s">
        <v>26</v>
      </c>
      <c r="C1980" s="12" t="s">
        <v>27</v>
      </c>
      <c r="D1980" s="2">
        <v>2021</v>
      </c>
      <c r="E1980" s="27">
        <v>44390</v>
      </c>
      <c r="F1980" s="2">
        <v>42</v>
      </c>
    </row>
    <row r="1981" spans="1:6" x14ac:dyDescent="0.3">
      <c r="A1981" s="2" t="s">
        <v>6</v>
      </c>
      <c r="B1981" s="2" t="s">
        <v>26</v>
      </c>
      <c r="C1981" s="12" t="s">
        <v>28</v>
      </c>
      <c r="D1981" s="2">
        <v>2021</v>
      </c>
      <c r="E1981" s="27">
        <v>44390</v>
      </c>
      <c r="F1981" s="2">
        <v>38</v>
      </c>
    </row>
    <row r="1982" spans="1:6" x14ac:dyDescent="0.3">
      <c r="A1982" s="2" t="s">
        <v>6</v>
      </c>
      <c r="B1982" s="2" t="s">
        <v>26</v>
      </c>
      <c r="C1982" s="12" t="s">
        <v>29</v>
      </c>
      <c r="D1982" s="2">
        <v>2021</v>
      </c>
      <c r="E1982" s="27">
        <v>44390</v>
      </c>
      <c r="F1982" s="2">
        <v>49</v>
      </c>
    </row>
    <row r="1983" spans="1:6" x14ac:dyDescent="0.3">
      <c r="A1983" s="2" t="s">
        <v>6</v>
      </c>
      <c r="B1983" s="2" t="s">
        <v>26</v>
      </c>
      <c r="C1983" s="12" t="s">
        <v>30</v>
      </c>
      <c r="D1983" s="2">
        <v>2021</v>
      </c>
      <c r="E1983" s="27">
        <v>44390</v>
      </c>
      <c r="F1983" s="2">
        <v>40</v>
      </c>
    </row>
    <row r="1984" spans="1:6" x14ac:dyDescent="0.3">
      <c r="A1984" s="2" t="s">
        <v>31</v>
      </c>
      <c r="B1984" s="2" t="s">
        <v>11</v>
      </c>
      <c r="C1984" s="12" t="s">
        <v>32</v>
      </c>
      <c r="D1984" s="2">
        <v>2021</v>
      </c>
      <c r="E1984" s="27">
        <v>44392</v>
      </c>
      <c r="F1984" s="2">
        <v>51</v>
      </c>
    </row>
    <row r="1985" spans="1:6" x14ac:dyDescent="0.3">
      <c r="A1985" s="2" t="s">
        <v>31</v>
      </c>
      <c r="B1985" s="2" t="s">
        <v>11</v>
      </c>
      <c r="C1985" s="12" t="s">
        <v>33</v>
      </c>
      <c r="D1985" s="2">
        <v>2021</v>
      </c>
      <c r="E1985" s="27">
        <v>44392</v>
      </c>
      <c r="F1985" s="2">
        <v>54</v>
      </c>
    </row>
    <row r="1986" spans="1:6" x14ac:dyDescent="0.3">
      <c r="A1986" s="2" t="s">
        <v>31</v>
      </c>
      <c r="B1986" s="2" t="s">
        <v>11</v>
      </c>
      <c r="C1986" s="12" t="s">
        <v>34</v>
      </c>
      <c r="D1986" s="2">
        <v>2021</v>
      </c>
      <c r="E1986" s="27">
        <v>44392</v>
      </c>
      <c r="F1986" s="2">
        <v>120</v>
      </c>
    </row>
    <row r="1987" spans="1:6" x14ac:dyDescent="0.3">
      <c r="A1987" s="2" t="s">
        <v>31</v>
      </c>
      <c r="B1987" s="2" t="s">
        <v>16</v>
      </c>
      <c r="C1987" s="12" t="s">
        <v>35</v>
      </c>
      <c r="D1987" s="2">
        <v>2021</v>
      </c>
      <c r="E1987" s="27">
        <v>44392</v>
      </c>
      <c r="F1987" s="2">
        <v>45</v>
      </c>
    </row>
    <row r="1988" spans="1:6" x14ac:dyDescent="0.3">
      <c r="A1988" s="2" t="s">
        <v>31</v>
      </c>
      <c r="B1988" s="2" t="s">
        <v>16</v>
      </c>
      <c r="C1988" s="12" t="s">
        <v>36</v>
      </c>
      <c r="D1988" s="2">
        <v>2021</v>
      </c>
      <c r="E1988" s="27">
        <v>44392</v>
      </c>
      <c r="F1988" s="2">
        <v>120</v>
      </c>
    </row>
    <row r="1989" spans="1:6" x14ac:dyDescent="0.3">
      <c r="A1989" s="2" t="s">
        <v>31</v>
      </c>
      <c r="B1989" s="2" t="s">
        <v>16</v>
      </c>
      <c r="C1989" s="12" t="s">
        <v>37</v>
      </c>
      <c r="D1989" s="2">
        <v>2021</v>
      </c>
      <c r="E1989" s="27">
        <v>44392</v>
      </c>
      <c r="F1989" s="2">
        <v>120</v>
      </c>
    </row>
    <row r="1990" spans="1:6" x14ac:dyDescent="0.3">
      <c r="A1990" s="2" t="s">
        <v>31</v>
      </c>
      <c r="B1990" s="2" t="s">
        <v>21</v>
      </c>
      <c r="C1990" s="12" t="s">
        <v>38</v>
      </c>
      <c r="D1990" s="2">
        <v>2021</v>
      </c>
      <c r="E1990" s="27">
        <v>44392</v>
      </c>
      <c r="F1990" s="2">
        <v>54</v>
      </c>
    </row>
    <row r="1991" spans="1:6" x14ac:dyDescent="0.3">
      <c r="A1991" s="2" t="s">
        <v>31</v>
      </c>
      <c r="B1991" s="2" t="s">
        <v>21</v>
      </c>
      <c r="C1991" s="12" t="s">
        <v>39</v>
      </c>
      <c r="D1991" s="2">
        <v>2021</v>
      </c>
      <c r="E1991" s="27">
        <v>44392</v>
      </c>
      <c r="F1991" s="2">
        <v>57</v>
      </c>
    </row>
    <row r="1992" spans="1:6" x14ac:dyDescent="0.3">
      <c r="A1992" s="2" t="s">
        <v>31</v>
      </c>
      <c r="B1992" s="2" t="s">
        <v>21</v>
      </c>
      <c r="C1992" s="12" t="s">
        <v>40</v>
      </c>
      <c r="D1992" s="2">
        <v>2021</v>
      </c>
      <c r="E1992" s="27">
        <v>44392</v>
      </c>
      <c r="F1992" s="2">
        <v>50.5</v>
      </c>
    </row>
    <row r="1993" spans="1:6" x14ac:dyDescent="0.3">
      <c r="A1993" s="2" t="s">
        <v>31</v>
      </c>
      <c r="B1993" s="2" t="s">
        <v>26</v>
      </c>
      <c r="C1993" s="12" t="s">
        <v>41</v>
      </c>
      <c r="D1993" s="2">
        <v>2021</v>
      </c>
      <c r="E1993" s="27">
        <v>44392</v>
      </c>
      <c r="F1993" s="2">
        <v>120</v>
      </c>
    </row>
    <row r="1994" spans="1:6" x14ac:dyDescent="0.3">
      <c r="A1994" s="2" t="s">
        <v>31</v>
      </c>
      <c r="B1994" s="2" t="s">
        <v>26</v>
      </c>
      <c r="C1994" s="12" t="s">
        <v>42</v>
      </c>
      <c r="D1994" s="2">
        <v>2021</v>
      </c>
      <c r="E1994" s="27">
        <v>44392</v>
      </c>
      <c r="F1994" s="2">
        <v>120</v>
      </c>
    </row>
    <row r="1995" spans="1:6" x14ac:dyDescent="0.3">
      <c r="A1995" s="2" t="s">
        <v>31</v>
      </c>
      <c r="B1995" s="2" t="s">
        <v>26</v>
      </c>
      <c r="C1995" s="12" t="s">
        <v>43</v>
      </c>
      <c r="D1995" s="2">
        <v>2021</v>
      </c>
      <c r="E1995" s="27">
        <v>44392</v>
      </c>
      <c r="F1995" s="2">
        <v>61</v>
      </c>
    </row>
    <row r="1996" spans="1:6" x14ac:dyDescent="0.3">
      <c r="A1996" s="2" t="s">
        <v>6</v>
      </c>
      <c r="B1996" s="2" t="s">
        <v>3</v>
      </c>
      <c r="C1996" s="12" t="s">
        <v>7</v>
      </c>
      <c r="D1996" s="2">
        <v>2021</v>
      </c>
      <c r="E1996" s="27">
        <v>44392</v>
      </c>
      <c r="F1996" s="2">
        <v>38.5</v>
      </c>
    </row>
    <row r="1997" spans="1:6" x14ac:dyDescent="0.3">
      <c r="A1997" s="2" t="s">
        <v>6</v>
      </c>
      <c r="B1997" s="2" t="s">
        <v>3</v>
      </c>
      <c r="C1997" s="12" t="s">
        <v>8</v>
      </c>
      <c r="D1997" s="2">
        <v>2021</v>
      </c>
      <c r="E1997" s="27">
        <v>44392</v>
      </c>
      <c r="F1997" s="2">
        <v>34</v>
      </c>
    </row>
    <row r="1998" spans="1:6" x14ac:dyDescent="0.3">
      <c r="A1998" s="2" t="s">
        <v>6</v>
      </c>
      <c r="B1998" s="2" t="s">
        <v>3</v>
      </c>
      <c r="C1998" s="12" t="s">
        <v>9</v>
      </c>
      <c r="D1998" s="2">
        <v>2021</v>
      </c>
      <c r="E1998" s="27">
        <v>44392</v>
      </c>
      <c r="F1998" s="2">
        <v>30</v>
      </c>
    </row>
    <row r="1999" spans="1:6" x14ac:dyDescent="0.3">
      <c r="A1999" s="2" t="s">
        <v>6</v>
      </c>
      <c r="B1999" s="2" t="s">
        <v>3</v>
      </c>
      <c r="C1999" s="12" t="s">
        <v>10</v>
      </c>
      <c r="D1999" s="2">
        <v>2021</v>
      </c>
      <c r="E1999" s="27">
        <v>44392</v>
      </c>
      <c r="F1999" s="2">
        <v>36.5</v>
      </c>
    </row>
    <row r="2000" spans="1:6" x14ac:dyDescent="0.3">
      <c r="A2000" s="2" t="s">
        <v>6</v>
      </c>
      <c r="B2000" s="2" t="s">
        <v>11</v>
      </c>
      <c r="C2000" s="12" t="s">
        <v>12</v>
      </c>
      <c r="D2000" s="2">
        <v>2021</v>
      </c>
      <c r="E2000" s="27">
        <v>44392</v>
      </c>
      <c r="F2000" s="2">
        <v>53</v>
      </c>
    </row>
    <row r="2001" spans="1:6" x14ac:dyDescent="0.3">
      <c r="A2001" s="2" t="s">
        <v>6</v>
      </c>
      <c r="B2001" s="2" t="s">
        <v>11</v>
      </c>
      <c r="C2001" s="12" t="s">
        <v>13</v>
      </c>
      <c r="D2001" s="2">
        <v>2021</v>
      </c>
      <c r="E2001" s="27">
        <v>44392</v>
      </c>
      <c r="F2001" s="2">
        <v>34</v>
      </c>
    </row>
    <row r="2002" spans="1:6" x14ac:dyDescent="0.3">
      <c r="A2002" s="2" t="s">
        <v>6</v>
      </c>
      <c r="B2002" s="2" t="s">
        <v>11</v>
      </c>
      <c r="C2002" s="12" t="s">
        <v>14</v>
      </c>
      <c r="D2002" s="2">
        <v>2021</v>
      </c>
      <c r="E2002" s="27">
        <v>44392</v>
      </c>
      <c r="F2002" s="2">
        <v>55.5</v>
      </c>
    </row>
    <row r="2003" spans="1:6" x14ac:dyDescent="0.3">
      <c r="A2003" s="2" t="s">
        <v>6</v>
      </c>
      <c r="B2003" s="2" t="s">
        <v>11</v>
      </c>
      <c r="C2003" s="12" t="s">
        <v>15</v>
      </c>
      <c r="D2003" s="2">
        <v>2021</v>
      </c>
      <c r="E2003" s="27">
        <v>44392</v>
      </c>
      <c r="F2003" s="2">
        <v>34</v>
      </c>
    </row>
    <row r="2004" spans="1:6" x14ac:dyDescent="0.3">
      <c r="A2004" s="2" t="s">
        <v>6</v>
      </c>
      <c r="B2004" s="2" t="s">
        <v>16</v>
      </c>
      <c r="C2004" s="12" t="s">
        <v>17</v>
      </c>
      <c r="D2004" s="2">
        <v>2021</v>
      </c>
      <c r="E2004" s="27">
        <v>44392</v>
      </c>
      <c r="F2004" s="2">
        <v>33.5</v>
      </c>
    </row>
    <row r="2005" spans="1:6" x14ac:dyDescent="0.3">
      <c r="A2005" s="2" t="s">
        <v>6</v>
      </c>
      <c r="B2005" s="2" t="s">
        <v>16</v>
      </c>
      <c r="C2005" s="12" t="s">
        <v>18</v>
      </c>
      <c r="D2005" s="2">
        <v>2021</v>
      </c>
      <c r="E2005" s="27">
        <v>44392</v>
      </c>
      <c r="F2005" s="2">
        <v>26.5</v>
      </c>
    </row>
    <row r="2006" spans="1:6" x14ac:dyDescent="0.3">
      <c r="A2006" s="2" t="s">
        <v>6</v>
      </c>
      <c r="B2006" s="2" t="s">
        <v>16</v>
      </c>
      <c r="C2006" s="12" t="s">
        <v>19</v>
      </c>
      <c r="D2006" s="2">
        <v>2021</v>
      </c>
      <c r="E2006" s="27">
        <v>44392</v>
      </c>
      <c r="F2006" s="2">
        <v>43</v>
      </c>
    </row>
    <row r="2007" spans="1:6" x14ac:dyDescent="0.3">
      <c r="A2007" s="2" t="s">
        <v>6</v>
      </c>
      <c r="B2007" s="2" t="s">
        <v>16</v>
      </c>
      <c r="C2007" s="12" t="s">
        <v>20</v>
      </c>
      <c r="D2007" s="2">
        <v>2021</v>
      </c>
      <c r="E2007" s="27">
        <v>44392</v>
      </c>
      <c r="F2007" s="2">
        <v>48</v>
      </c>
    </row>
    <row r="2008" spans="1:6" x14ac:dyDescent="0.3">
      <c r="A2008" s="2" t="s">
        <v>6</v>
      </c>
      <c r="B2008" s="2" t="s">
        <v>21</v>
      </c>
      <c r="C2008" s="12" t="s">
        <v>22</v>
      </c>
      <c r="D2008" s="2">
        <v>2021</v>
      </c>
      <c r="E2008" s="27">
        <v>44392</v>
      </c>
      <c r="F2008" s="2">
        <v>37.5</v>
      </c>
    </row>
    <row r="2009" spans="1:6" x14ac:dyDescent="0.3">
      <c r="A2009" s="2" t="s">
        <v>6</v>
      </c>
      <c r="B2009" s="2" t="s">
        <v>21</v>
      </c>
      <c r="C2009" s="12" t="s">
        <v>23</v>
      </c>
      <c r="D2009" s="2">
        <v>2021</v>
      </c>
      <c r="E2009" s="27">
        <v>44392</v>
      </c>
      <c r="F2009" s="2">
        <v>42.5</v>
      </c>
    </row>
    <row r="2010" spans="1:6" x14ac:dyDescent="0.3">
      <c r="A2010" s="2" t="s">
        <v>6</v>
      </c>
      <c r="B2010" s="2" t="s">
        <v>21</v>
      </c>
      <c r="C2010" s="12" t="s">
        <v>24</v>
      </c>
      <c r="D2010" s="2">
        <v>2021</v>
      </c>
      <c r="E2010" s="27">
        <v>44392</v>
      </c>
      <c r="F2010" s="2">
        <v>33</v>
      </c>
    </row>
    <row r="2011" spans="1:6" x14ac:dyDescent="0.3">
      <c r="A2011" s="2" t="s">
        <v>6</v>
      </c>
      <c r="B2011" s="2" t="s">
        <v>21</v>
      </c>
      <c r="C2011" s="12" t="s">
        <v>25</v>
      </c>
      <c r="D2011" s="2">
        <v>2021</v>
      </c>
      <c r="E2011" s="27">
        <v>44392</v>
      </c>
      <c r="F2011" s="2">
        <v>51.5</v>
      </c>
    </row>
    <row r="2012" spans="1:6" x14ac:dyDescent="0.3">
      <c r="A2012" s="2" t="s">
        <v>6</v>
      </c>
      <c r="B2012" s="2" t="s">
        <v>26</v>
      </c>
      <c r="C2012" s="12" t="s">
        <v>27</v>
      </c>
      <c r="D2012" s="2">
        <v>2021</v>
      </c>
      <c r="E2012" s="27">
        <v>44392</v>
      </c>
      <c r="F2012" s="2">
        <v>41</v>
      </c>
    </row>
    <row r="2013" spans="1:6" x14ac:dyDescent="0.3">
      <c r="A2013" s="2" t="s">
        <v>6</v>
      </c>
      <c r="B2013" s="2" t="s">
        <v>26</v>
      </c>
      <c r="C2013" s="12" t="s">
        <v>28</v>
      </c>
      <c r="D2013" s="2">
        <v>2021</v>
      </c>
      <c r="E2013" s="27">
        <v>44392</v>
      </c>
      <c r="F2013" s="2">
        <v>38</v>
      </c>
    </row>
    <row r="2014" spans="1:6" x14ac:dyDescent="0.3">
      <c r="A2014" s="2" t="s">
        <v>6</v>
      </c>
      <c r="B2014" s="2" t="s">
        <v>26</v>
      </c>
      <c r="C2014" s="12" t="s">
        <v>29</v>
      </c>
      <c r="D2014" s="2">
        <v>2021</v>
      </c>
      <c r="E2014" s="27">
        <v>44392</v>
      </c>
      <c r="F2014" s="2">
        <v>48</v>
      </c>
    </row>
    <row r="2015" spans="1:6" x14ac:dyDescent="0.3">
      <c r="A2015" s="2" t="s">
        <v>6</v>
      </c>
      <c r="B2015" s="2" t="s">
        <v>26</v>
      </c>
      <c r="C2015" s="12" t="s">
        <v>30</v>
      </c>
      <c r="D2015" s="2">
        <v>2021</v>
      </c>
      <c r="E2015" s="27">
        <v>44392</v>
      </c>
      <c r="F2015" s="2">
        <v>41.5</v>
      </c>
    </row>
    <row r="2016" spans="1:6" x14ac:dyDescent="0.3">
      <c r="A2016" s="2" t="s">
        <v>31</v>
      </c>
      <c r="B2016" s="2" t="s">
        <v>11</v>
      </c>
      <c r="C2016" s="12" t="s">
        <v>32</v>
      </c>
      <c r="D2016" s="2">
        <v>2021</v>
      </c>
      <c r="E2016" s="27">
        <v>44406</v>
      </c>
      <c r="F2016" s="2">
        <v>56</v>
      </c>
    </row>
    <row r="2017" spans="1:6" x14ac:dyDescent="0.3">
      <c r="A2017" s="2" t="s">
        <v>31</v>
      </c>
      <c r="B2017" s="2" t="s">
        <v>11</v>
      </c>
      <c r="C2017" s="12" t="s">
        <v>33</v>
      </c>
      <c r="D2017" s="2">
        <v>2021</v>
      </c>
      <c r="E2017" s="27">
        <v>44406</v>
      </c>
      <c r="F2017" s="2">
        <v>120</v>
      </c>
    </row>
    <row r="2018" spans="1:6" x14ac:dyDescent="0.3">
      <c r="A2018" s="2" t="s">
        <v>31</v>
      </c>
      <c r="B2018" s="2" t="s">
        <v>11</v>
      </c>
      <c r="C2018" s="12" t="s">
        <v>54</v>
      </c>
      <c r="D2018" s="2">
        <v>2021</v>
      </c>
      <c r="E2018" s="27">
        <v>44406</v>
      </c>
      <c r="F2018" s="2">
        <v>120</v>
      </c>
    </row>
    <row r="2019" spans="1:6" x14ac:dyDescent="0.3">
      <c r="A2019" s="2" t="s">
        <v>31</v>
      </c>
      <c r="B2019" s="2" t="s">
        <v>16</v>
      </c>
      <c r="C2019" s="12" t="s">
        <v>35</v>
      </c>
      <c r="D2019" s="2">
        <v>2021</v>
      </c>
      <c r="E2019" s="27">
        <v>44406</v>
      </c>
      <c r="F2019" s="2">
        <v>52</v>
      </c>
    </row>
    <row r="2020" spans="1:6" x14ac:dyDescent="0.3">
      <c r="A2020" s="2" t="s">
        <v>31</v>
      </c>
      <c r="B2020" s="2" t="s">
        <v>16</v>
      </c>
      <c r="C2020" s="12" t="s">
        <v>36</v>
      </c>
      <c r="D2020" s="2">
        <v>2021</v>
      </c>
      <c r="E2020" s="27">
        <v>44406</v>
      </c>
      <c r="F2020" s="2">
        <v>120</v>
      </c>
    </row>
    <row r="2021" spans="1:6" x14ac:dyDescent="0.3">
      <c r="A2021" s="2" t="s">
        <v>31</v>
      </c>
      <c r="B2021" s="2" t="s">
        <v>16</v>
      </c>
      <c r="C2021" s="12" t="s">
        <v>37</v>
      </c>
      <c r="D2021" s="2">
        <v>2021</v>
      </c>
      <c r="E2021" s="27">
        <v>44406</v>
      </c>
      <c r="F2021" s="2">
        <v>120</v>
      </c>
    </row>
    <row r="2022" spans="1:6" x14ac:dyDescent="0.3">
      <c r="A2022" s="2" t="s">
        <v>31</v>
      </c>
      <c r="B2022" s="2" t="s">
        <v>21</v>
      </c>
      <c r="C2022" s="12" t="s">
        <v>38</v>
      </c>
      <c r="D2022" s="2">
        <v>2021</v>
      </c>
      <c r="E2022" s="27">
        <v>44406</v>
      </c>
      <c r="F2022" s="2">
        <v>53</v>
      </c>
    </row>
    <row r="2023" spans="1:6" x14ac:dyDescent="0.3">
      <c r="A2023" s="2" t="s">
        <v>31</v>
      </c>
      <c r="B2023" s="2" t="s">
        <v>21</v>
      </c>
      <c r="C2023" s="12" t="s">
        <v>39</v>
      </c>
      <c r="D2023" s="2">
        <v>2021</v>
      </c>
      <c r="E2023" s="27">
        <v>44406</v>
      </c>
      <c r="F2023" s="2">
        <v>54</v>
      </c>
    </row>
    <row r="2024" spans="1:6" x14ac:dyDescent="0.3">
      <c r="A2024" s="2" t="s">
        <v>31</v>
      </c>
      <c r="B2024" s="2" t="s">
        <v>21</v>
      </c>
      <c r="C2024" s="12" t="s">
        <v>40</v>
      </c>
      <c r="D2024" s="2">
        <v>2021</v>
      </c>
      <c r="E2024" s="27">
        <v>44406</v>
      </c>
      <c r="F2024" s="2">
        <v>53</v>
      </c>
    </row>
    <row r="2025" spans="1:6" x14ac:dyDescent="0.3">
      <c r="A2025" s="2" t="s">
        <v>31</v>
      </c>
      <c r="B2025" s="2" t="s">
        <v>26</v>
      </c>
      <c r="C2025" s="12" t="s">
        <v>41</v>
      </c>
      <c r="D2025" s="2">
        <v>2021</v>
      </c>
      <c r="E2025" s="27">
        <v>44406</v>
      </c>
      <c r="F2025" s="2">
        <v>120</v>
      </c>
    </row>
    <row r="2026" spans="1:6" x14ac:dyDescent="0.3">
      <c r="A2026" s="2" t="s">
        <v>31</v>
      </c>
      <c r="B2026" s="2" t="s">
        <v>26</v>
      </c>
      <c r="C2026" s="12" t="s">
        <v>42</v>
      </c>
      <c r="D2026" s="2">
        <v>2021</v>
      </c>
      <c r="E2026" s="27">
        <v>44406</v>
      </c>
      <c r="F2026" s="2">
        <v>120</v>
      </c>
    </row>
    <row r="2027" spans="1:6" x14ac:dyDescent="0.3">
      <c r="A2027" s="2" t="s">
        <v>31</v>
      </c>
      <c r="B2027" s="2" t="s">
        <v>26</v>
      </c>
      <c r="C2027" s="12" t="s">
        <v>43</v>
      </c>
      <c r="D2027" s="2">
        <v>2021</v>
      </c>
      <c r="E2027" s="27">
        <v>44406</v>
      </c>
      <c r="F2027" s="2">
        <v>56</v>
      </c>
    </row>
    <row r="2028" spans="1:6" x14ac:dyDescent="0.3">
      <c r="A2028" s="2" t="s">
        <v>6</v>
      </c>
      <c r="B2028" s="2" t="s">
        <v>3</v>
      </c>
      <c r="C2028" s="12" t="s">
        <v>7</v>
      </c>
      <c r="D2028" s="2">
        <v>2021</v>
      </c>
      <c r="E2028" s="27">
        <v>44406</v>
      </c>
      <c r="F2028" s="2">
        <v>42</v>
      </c>
    </row>
    <row r="2029" spans="1:6" x14ac:dyDescent="0.3">
      <c r="A2029" s="2" t="s">
        <v>6</v>
      </c>
      <c r="B2029" s="2" t="s">
        <v>3</v>
      </c>
      <c r="C2029" s="12" t="s">
        <v>8</v>
      </c>
      <c r="D2029" s="2">
        <v>2021</v>
      </c>
      <c r="E2029" s="27">
        <v>44406</v>
      </c>
      <c r="F2029" s="2">
        <v>31</v>
      </c>
    </row>
    <row r="2030" spans="1:6" x14ac:dyDescent="0.3">
      <c r="A2030" s="2" t="s">
        <v>6</v>
      </c>
      <c r="B2030" s="2" t="s">
        <v>3</v>
      </c>
      <c r="C2030" s="12" t="s">
        <v>9</v>
      </c>
      <c r="D2030" s="2">
        <v>2021</v>
      </c>
      <c r="E2030" s="27">
        <v>44406</v>
      </c>
      <c r="F2030" s="2">
        <v>44</v>
      </c>
    </row>
    <row r="2031" spans="1:6" x14ac:dyDescent="0.3">
      <c r="A2031" s="2" t="s">
        <v>6</v>
      </c>
      <c r="B2031" s="2" t="s">
        <v>3</v>
      </c>
      <c r="C2031" s="12" t="s">
        <v>10</v>
      </c>
      <c r="D2031" s="2">
        <v>2021</v>
      </c>
      <c r="E2031" s="27">
        <v>44406</v>
      </c>
      <c r="F2031" s="2">
        <v>45</v>
      </c>
    </row>
    <row r="2032" spans="1:6" x14ac:dyDescent="0.3">
      <c r="A2032" s="2" t="s">
        <v>6</v>
      </c>
      <c r="B2032" s="2" t="s">
        <v>11</v>
      </c>
      <c r="C2032" s="12" t="s">
        <v>12</v>
      </c>
      <c r="D2032" s="2">
        <v>2021</v>
      </c>
      <c r="E2032" s="27">
        <v>44406</v>
      </c>
      <c r="F2032" s="2">
        <v>59</v>
      </c>
    </row>
    <row r="2033" spans="1:6" x14ac:dyDescent="0.3">
      <c r="A2033" s="2" t="s">
        <v>6</v>
      </c>
      <c r="B2033" s="2" t="s">
        <v>11</v>
      </c>
      <c r="C2033" s="12" t="s">
        <v>13</v>
      </c>
      <c r="D2033" s="2">
        <v>2021</v>
      </c>
      <c r="E2033" s="27">
        <v>44406</v>
      </c>
      <c r="F2033" s="2">
        <v>39</v>
      </c>
    </row>
    <row r="2034" spans="1:6" x14ac:dyDescent="0.3">
      <c r="A2034" s="2" t="s">
        <v>6</v>
      </c>
      <c r="B2034" s="2" t="s">
        <v>11</v>
      </c>
      <c r="C2034" s="12" t="s">
        <v>14</v>
      </c>
      <c r="D2034" s="2">
        <v>2021</v>
      </c>
      <c r="E2034" s="27">
        <v>44406</v>
      </c>
      <c r="F2034" s="2">
        <v>49</v>
      </c>
    </row>
    <row r="2035" spans="1:6" x14ac:dyDescent="0.3">
      <c r="A2035" s="2" t="s">
        <v>6</v>
      </c>
      <c r="B2035" s="2" t="s">
        <v>11</v>
      </c>
      <c r="C2035" s="12" t="s">
        <v>15</v>
      </c>
      <c r="D2035" s="2">
        <v>2021</v>
      </c>
      <c r="E2035" s="27">
        <v>44406</v>
      </c>
      <c r="F2035" s="2">
        <v>34</v>
      </c>
    </row>
    <row r="2036" spans="1:6" x14ac:dyDescent="0.3">
      <c r="A2036" s="2" t="s">
        <v>6</v>
      </c>
      <c r="B2036" s="2" t="s">
        <v>16</v>
      </c>
      <c r="C2036" s="12" t="s">
        <v>17</v>
      </c>
      <c r="D2036" s="2">
        <v>2021</v>
      </c>
      <c r="E2036" s="27">
        <v>44406</v>
      </c>
      <c r="F2036" s="2">
        <v>47</v>
      </c>
    </row>
    <row r="2037" spans="1:6" x14ac:dyDescent="0.3">
      <c r="A2037" s="2" t="s">
        <v>6</v>
      </c>
      <c r="B2037" s="2" t="s">
        <v>16</v>
      </c>
      <c r="C2037" s="12" t="s">
        <v>18</v>
      </c>
      <c r="D2037" s="2">
        <v>2021</v>
      </c>
      <c r="E2037" s="27">
        <v>44406</v>
      </c>
      <c r="F2037" s="2">
        <v>42</v>
      </c>
    </row>
    <row r="2038" spans="1:6" x14ac:dyDescent="0.3">
      <c r="A2038" s="2" t="s">
        <v>6</v>
      </c>
      <c r="B2038" s="2" t="s">
        <v>16</v>
      </c>
      <c r="C2038" s="12" t="s">
        <v>19</v>
      </c>
      <c r="D2038" s="2">
        <v>2021</v>
      </c>
      <c r="E2038" s="27">
        <v>44406</v>
      </c>
      <c r="F2038" s="2">
        <v>47</v>
      </c>
    </row>
    <row r="2039" spans="1:6" x14ac:dyDescent="0.3">
      <c r="A2039" s="2" t="s">
        <v>6</v>
      </c>
      <c r="B2039" s="2" t="s">
        <v>16</v>
      </c>
      <c r="C2039" s="12" t="s">
        <v>20</v>
      </c>
      <c r="D2039" s="2">
        <v>2021</v>
      </c>
      <c r="E2039" s="27">
        <v>44406</v>
      </c>
      <c r="F2039" s="2">
        <v>60</v>
      </c>
    </row>
    <row r="2040" spans="1:6" x14ac:dyDescent="0.3">
      <c r="A2040" s="2" t="s">
        <v>6</v>
      </c>
      <c r="B2040" s="2" t="s">
        <v>21</v>
      </c>
      <c r="C2040" s="12" t="s">
        <v>22</v>
      </c>
      <c r="D2040" s="2">
        <v>2021</v>
      </c>
      <c r="E2040" s="27">
        <v>44406</v>
      </c>
      <c r="F2040" s="2">
        <v>35</v>
      </c>
    </row>
    <row r="2041" spans="1:6" x14ac:dyDescent="0.3">
      <c r="A2041" s="2" t="s">
        <v>6</v>
      </c>
      <c r="B2041" s="2" t="s">
        <v>21</v>
      </c>
      <c r="C2041" s="12" t="s">
        <v>23</v>
      </c>
      <c r="D2041" s="2">
        <v>2021</v>
      </c>
      <c r="E2041" s="27">
        <v>44406</v>
      </c>
      <c r="F2041" s="2">
        <v>43</v>
      </c>
    </row>
    <row r="2042" spans="1:6" x14ac:dyDescent="0.3">
      <c r="A2042" s="2" t="s">
        <v>6</v>
      </c>
      <c r="B2042" s="2" t="s">
        <v>21</v>
      </c>
      <c r="C2042" s="12" t="s">
        <v>24</v>
      </c>
      <c r="D2042" s="2">
        <v>2021</v>
      </c>
      <c r="E2042" s="27">
        <v>44406</v>
      </c>
      <c r="F2042" s="2">
        <v>51</v>
      </c>
    </row>
    <row r="2043" spans="1:6" x14ac:dyDescent="0.3">
      <c r="A2043" s="2" t="s">
        <v>6</v>
      </c>
      <c r="B2043" s="2" t="s">
        <v>21</v>
      </c>
      <c r="C2043" s="12" t="s">
        <v>25</v>
      </c>
      <c r="D2043" s="2">
        <v>2021</v>
      </c>
      <c r="E2043" s="27">
        <v>44406</v>
      </c>
      <c r="F2043" s="2">
        <v>79</v>
      </c>
    </row>
    <row r="2044" spans="1:6" x14ac:dyDescent="0.3">
      <c r="A2044" s="2" t="s">
        <v>6</v>
      </c>
      <c r="B2044" s="2" t="s">
        <v>26</v>
      </c>
      <c r="C2044" s="12" t="s">
        <v>27</v>
      </c>
      <c r="D2044" s="2">
        <v>2021</v>
      </c>
      <c r="E2044" s="27">
        <v>44406</v>
      </c>
      <c r="F2044" s="2">
        <v>50</v>
      </c>
    </row>
    <row r="2045" spans="1:6" x14ac:dyDescent="0.3">
      <c r="A2045" s="2" t="s">
        <v>6</v>
      </c>
      <c r="B2045" s="2" t="s">
        <v>26</v>
      </c>
      <c r="C2045" s="12" t="s">
        <v>28</v>
      </c>
      <c r="D2045" s="2">
        <v>2021</v>
      </c>
      <c r="E2045" s="27">
        <v>44406</v>
      </c>
      <c r="F2045" s="2">
        <v>40</v>
      </c>
    </row>
    <row r="2046" spans="1:6" x14ac:dyDescent="0.3">
      <c r="A2046" s="2" t="s">
        <v>6</v>
      </c>
      <c r="B2046" s="2" t="s">
        <v>26</v>
      </c>
      <c r="C2046" s="12" t="s">
        <v>29</v>
      </c>
      <c r="D2046" s="2">
        <v>2021</v>
      </c>
      <c r="E2046" s="27">
        <v>44406</v>
      </c>
      <c r="F2046" s="2">
        <v>51</v>
      </c>
    </row>
    <row r="2047" spans="1:6" x14ac:dyDescent="0.3">
      <c r="A2047" s="2" t="s">
        <v>6</v>
      </c>
      <c r="B2047" s="2" t="s">
        <v>26</v>
      </c>
      <c r="C2047" s="12" t="s">
        <v>30</v>
      </c>
      <c r="D2047" s="2">
        <v>2021</v>
      </c>
      <c r="E2047" s="27">
        <v>44406</v>
      </c>
      <c r="F2047" s="2">
        <v>46</v>
      </c>
    </row>
    <row r="2048" spans="1:6" x14ac:dyDescent="0.3">
      <c r="A2048" s="2" t="s">
        <v>31</v>
      </c>
      <c r="B2048" s="2" t="s">
        <v>11</v>
      </c>
      <c r="C2048" s="12" t="s">
        <v>32</v>
      </c>
      <c r="D2048" s="2">
        <v>2021</v>
      </c>
      <c r="E2048" s="27">
        <v>44407</v>
      </c>
      <c r="F2048" s="2">
        <v>50.5</v>
      </c>
    </row>
    <row r="2049" spans="1:6" x14ac:dyDescent="0.3">
      <c r="A2049" s="2" t="s">
        <v>31</v>
      </c>
      <c r="B2049" s="2" t="s">
        <v>11</v>
      </c>
      <c r="C2049" s="12" t="s">
        <v>33</v>
      </c>
      <c r="D2049" s="2">
        <v>2021</v>
      </c>
      <c r="E2049" s="27">
        <v>44407</v>
      </c>
      <c r="F2049" s="2">
        <v>120</v>
      </c>
    </row>
    <row r="2050" spans="1:6" x14ac:dyDescent="0.3">
      <c r="A2050" s="2" t="s">
        <v>31</v>
      </c>
      <c r="B2050" s="2" t="s">
        <v>11</v>
      </c>
      <c r="C2050" s="12" t="s">
        <v>34</v>
      </c>
      <c r="D2050" s="2">
        <v>2021</v>
      </c>
      <c r="E2050" s="27">
        <v>44407</v>
      </c>
      <c r="F2050" s="2">
        <v>120</v>
      </c>
    </row>
    <row r="2051" spans="1:6" x14ac:dyDescent="0.3">
      <c r="A2051" s="2" t="s">
        <v>31</v>
      </c>
      <c r="B2051" s="2" t="s">
        <v>16</v>
      </c>
      <c r="C2051" s="12" t="s">
        <v>35</v>
      </c>
      <c r="D2051" s="2">
        <v>2021</v>
      </c>
      <c r="E2051" s="27">
        <v>44407</v>
      </c>
      <c r="F2051" s="2">
        <v>48.5</v>
      </c>
    </row>
    <row r="2052" spans="1:6" x14ac:dyDescent="0.3">
      <c r="A2052" s="2" t="s">
        <v>31</v>
      </c>
      <c r="B2052" s="2" t="s">
        <v>16</v>
      </c>
      <c r="C2052" s="12" t="s">
        <v>36</v>
      </c>
      <c r="D2052" s="2">
        <v>2021</v>
      </c>
      <c r="E2052" s="27">
        <v>44407</v>
      </c>
      <c r="F2052" s="2">
        <v>120</v>
      </c>
    </row>
    <row r="2053" spans="1:6" x14ac:dyDescent="0.3">
      <c r="A2053" s="2" t="s">
        <v>31</v>
      </c>
      <c r="B2053" s="2" t="s">
        <v>16</v>
      </c>
      <c r="C2053" s="12" t="s">
        <v>37</v>
      </c>
      <c r="D2053" s="2">
        <v>2021</v>
      </c>
      <c r="E2053" s="27">
        <v>44407</v>
      </c>
      <c r="F2053" s="2">
        <v>120</v>
      </c>
    </row>
    <row r="2054" spans="1:6" x14ac:dyDescent="0.3">
      <c r="A2054" s="2" t="s">
        <v>31</v>
      </c>
      <c r="B2054" s="2" t="s">
        <v>21</v>
      </c>
      <c r="C2054" s="12" t="s">
        <v>38</v>
      </c>
      <c r="D2054" s="2">
        <v>2021</v>
      </c>
      <c r="E2054" s="27">
        <v>44407</v>
      </c>
      <c r="F2054" s="2">
        <v>53.5</v>
      </c>
    </row>
    <row r="2055" spans="1:6" x14ac:dyDescent="0.3">
      <c r="A2055" s="2" t="s">
        <v>31</v>
      </c>
      <c r="B2055" s="2" t="s">
        <v>21</v>
      </c>
      <c r="C2055" s="12" t="s">
        <v>39</v>
      </c>
      <c r="D2055" s="2">
        <v>2021</v>
      </c>
      <c r="E2055" s="27">
        <v>44407</v>
      </c>
      <c r="F2055" s="2">
        <v>51</v>
      </c>
    </row>
    <row r="2056" spans="1:6" x14ac:dyDescent="0.3">
      <c r="A2056" s="2" t="s">
        <v>31</v>
      </c>
      <c r="B2056" s="2" t="s">
        <v>21</v>
      </c>
      <c r="C2056" s="12" t="s">
        <v>40</v>
      </c>
      <c r="D2056" s="2">
        <v>2021</v>
      </c>
      <c r="E2056" s="27">
        <v>44407</v>
      </c>
      <c r="F2056" s="2">
        <v>57</v>
      </c>
    </row>
    <row r="2057" spans="1:6" x14ac:dyDescent="0.3">
      <c r="A2057" s="2" t="s">
        <v>31</v>
      </c>
      <c r="B2057" s="2" t="s">
        <v>26</v>
      </c>
      <c r="C2057" s="12" t="s">
        <v>41</v>
      </c>
      <c r="D2057" s="2">
        <v>2021</v>
      </c>
      <c r="E2057" s="27">
        <v>44407</v>
      </c>
      <c r="F2057" s="2">
        <v>120</v>
      </c>
    </row>
    <row r="2058" spans="1:6" x14ac:dyDescent="0.3">
      <c r="A2058" s="2" t="s">
        <v>31</v>
      </c>
      <c r="B2058" s="2" t="s">
        <v>26</v>
      </c>
      <c r="C2058" s="12" t="s">
        <v>42</v>
      </c>
      <c r="D2058" s="2">
        <v>2021</v>
      </c>
      <c r="E2058" s="27">
        <v>44407</v>
      </c>
      <c r="F2058" s="2">
        <v>120</v>
      </c>
    </row>
    <row r="2059" spans="1:6" x14ac:dyDescent="0.3">
      <c r="A2059" s="2" t="s">
        <v>31</v>
      </c>
      <c r="B2059" s="2" t="s">
        <v>26</v>
      </c>
      <c r="C2059" s="12" t="s">
        <v>43</v>
      </c>
      <c r="D2059" s="2">
        <v>2021</v>
      </c>
      <c r="E2059" s="27">
        <v>44407</v>
      </c>
      <c r="F2059" s="2">
        <v>55.5</v>
      </c>
    </row>
    <row r="2060" spans="1:6" x14ac:dyDescent="0.3">
      <c r="A2060" s="2" t="s">
        <v>6</v>
      </c>
      <c r="B2060" s="2" t="s">
        <v>3</v>
      </c>
      <c r="C2060" s="12" t="s">
        <v>7</v>
      </c>
      <c r="D2060" s="2">
        <v>2021</v>
      </c>
      <c r="E2060" s="27">
        <v>44407</v>
      </c>
      <c r="F2060" s="2">
        <v>38</v>
      </c>
    </row>
    <row r="2061" spans="1:6" x14ac:dyDescent="0.3">
      <c r="A2061" s="2" t="s">
        <v>6</v>
      </c>
      <c r="B2061" s="2" t="s">
        <v>3</v>
      </c>
      <c r="C2061" s="12" t="s">
        <v>8</v>
      </c>
      <c r="D2061" s="2">
        <v>2021</v>
      </c>
      <c r="E2061" s="27">
        <v>44407</v>
      </c>
      <c r="F2061" s="2">
        <v>30.5</v>
      </c>
    </row>
    <row r="2062" spans="1:6" x14ac:dyDescent="0.3">
      <c r="A2062" s="2" t="s">
        <v>6</v>
      </c>
      <c r="B2062" s="2" t="s">
        <v>3</v>
      </c>
      <c r="C2062" s="12" t="s">
        <v>9</v>
      </c>
      <c r="D2062" s="2">
        <v>2021</v>
      </c>
      <c r="E2062" s="27">
        <v>44407</v>
      </c>
      <c r="F2062" s="2">
        <v>41</v>
      </c>
    </row>
    <row r="2063" spans="1:6" x14ac:dyDescent="0.3">
      <c r="A2063" s="2" t="s">
        <v>6</v>
      </c>
      <c r="B2063" s="2" t="s">
        <v>3</v>
      </c>
      <c r="C2063" s="12" t="s">
        <v>10</v>
      </c>
      <c r="D2063" s="2">
        <v>2021</v>
      </c>
      <c r="E2063" s="27">
        <v>44407</v>
      </c>
      <c r="F2063" s="2">
        <v>36.5</v>
      </c>
    </row>
    <row r="2064" spans="1:6" x14ac:dyDescent="0.3">
      <c r="A2064" s="2" t="s">
        <v>6</v>
      </c>
      <c r="B2064" s="2" t="s">
        <v>11</v>
      </c>
      <c r="C2064" s="12" t="s">
        <v>12</v>
      </c>
      <c r="D2064" s="2">
        <v>2021</v>
      </c>
      <c r="E2064" s="27">
        <v>44407</v>
      </c>
      <c r="F2064" s="2">
        <v>77.5</v>
      </c>
    </row>
    <row r="2065" spans="1:6" x14ac:dyDescent="0.3">
      <c r="A2065" s="2" t="s">
        <v>6</v>
      </c>
      <c r="B2065" s="2" t="s">
        <v>11</v>
      </c>
      <c r="C2065" s="12" t="s">
        <v>13</v>
      </c>
      <c r="D2065" s="2">
        <v>2021</v>
      </c>
      <c r="E2065" s="27">
        <v>44407</v>
      </c>
      <c r="F2065" s="2">
        <v>28</v>
      </c>
    </row>
    <row r="2066" spans="1:6" x14ac:dyDescent="0.3">
      <c r="A2066" s="2" t="s">
        <v>6</v>
      </c>
      <c r="B2066" s="2" t="s">
        <v>11</v>
      </c>
      <c r="C2066" s="12" t="s">
        <v>14</v>
      </c>
      <c r="D2066" s="2">
        <v>2021</v>
      </c>
      <c r="E2066" s="27">
        <v>44407</v>
      </c>
      <c r="F2066" s="2">
        <v>46</v>
      </c>
    </row>
    <row r="2067" spans="1:6" x14ac:dyDescent="0.3">
      <c r="A2067" s="2" t="s">
        <v>6</v>
      </c>
      <c r="B2067" s="2" t="s">
        <v>11</v>
      </c>
      <c r="C2067" s="12" t="s">
        <v>15</v>
      </c>
      <c r="D2067" s="2">
        <v>2021</v>
      </c>
      <c r="E2067" s="27">
        <v>44407</v>
      </c>
      <c r="F2067" s="2">
        <v>38</v>
      </c>
    </row>
    <row r="2068" spans="1:6" x14ac:dyDescent="0.3">
      <c r="A2068" s="2" t="s">
        <v>6</v>
      </c>
      <c r="B2068" s="2" t="s">
        <v>16</v>
      </c>
      <c r="C2068" s="12" t="s">
        <v>17</v>
      </c>
      <c r="D2068" s="2">
        <v>2021</v>
      </c>
      <c r="E2068" s="27">
        <v>44407</v>
      </c>
      <c r="F2068" s="2">
        <v>33.5</v>
      </c>
    </row>
    <row r="2069" spans="1:6" x14ac:dyDescent="0.3">
      <c r="A2069" s="2" t="s">
        <v>6</v>
      </c>
      <c r="B2069" s="2" t="s">
        <v>16</v>
      </c>
      <c r="C2069" s="12" t="s">
        <v>18</v>
      </c>
      <c r="D2069" s="2">
        <v>2021</v>
      </c>
      <c r="E2069" s="27">
        <v>44407</v>
      </c>
      <c r="F2069" s="2">
        <v>30</v>
      </c>
    </row>
    <row r="2070" spans="1:6" x14ac:dyDescent="0.3">
      <c r="A2070" s="2" t="s">
        <v>6</v>
      </c>
      <c r="B2070" s="2" t="s">
        <v>16</v>
      </c>
      <c r="C2070" s="12" t="s">
        <v>19</v>
      </c>
      <c r="D2070" s="2">
        <v>2021</v>
      </c>
      <c r="E2070" s="27">
        <v>44407</v>
      </c>
      <c r="F2070" s="2">
        <v>43.5</v>
      </c>
    </row>
    <row r="2071" spans="1:6" x14ac:dyDescent="0.3">
      <c r="A2071" s="2" t="s">
        <v>6</v>
      </c>
      <c r="B2071" s="2" t="s">
        <v>16</v>
      </c>
      <c r="C2071" s="12" t="s">
        <v>20</v>
      </c>
      <c r="D2071" s="2">
        <v>2021</v>
      </c>
      <c r="E2071" s="27">
        <v>44407</v>
      </c>
      <c r="F2071" s="2">
        <v>50</v>
      </c>
    </row>
    <row r="2072" spans="1:6" x14ac:dyDescent="0.3">
      <c r="A2072" s="2" t="s">
        <v>6</v>
      </c>
      <c r="B2072" s="2" t="s">
        <v>21</v>
      </c>
      <c r="C2072" s="12" t="s">
        <v>22</v>
      </c>
      <c r="D2072" s="2">
        <v>2021</v>
      </c>
      <c r="E2072" s="27">
        <v>44407</v>
      </c>
      <c r="F2072" s="2">
        <v>34.5</v>
      </c>
    </row>
    <row r="2073" spans="1:6" x14ac:dyDescent="0.3">
      <c r="A2073" s="2" t="s">
        <v>6</v>
      </c>
      <c r="B2073" s="2" t="s">
        <v>21</v>
      </c>
      <c r="C2073" s="12" t="s">
        <v>23</v>
      </c>
      <c r="D2073" s="2">
        <v>2021</v>
      </c>
      <c r="E2073" s="27">
        <v>44407</v>
      </c>
      <c r="F2073" s="2">
        <v>39.5</v>
      </c>
    </row>
    <row r="2074" spans="1:6" x14ac:dyDescent="0.3">
      <c r="A2074" s="2" t="s">
        <v>6</v>
      </c>
      <c r="B2074" s="2" t="s">
        <v>21</v>
      </c>
      <c r="C2074" s="12" t="s">
        <v>24</v>
      </c>
      <c r="D2074" s="2">
        <v>2021</v>
      </c>
      <c r="E2074" s="27">
        <v>44407</v>
      </c>
      <c r="F2074" s="2">
        <v>41</v>
      </c>
    </row>
    <row r="2075" spans="1:6" x14ac:dyDescent="0.3">
      <c r="A2075" s="2" t="s">
        <v>6</v>
      </c>
      <c r="B2075" s="2" t="s">
        <v>21</v>
      </c>
      <c r="C2075" s="12" t="s">
        <v>25</v>
      </c>
      <c r="D2075" s="2">
        <v>2021</v>
      </c>
      <c r="E2075" s="27">
        <v>44407</v>
      </c>
      <c r="F2075" s="2">
        <v>75</v>
      </c>
    </row>
    <row r="2076" spans="1:6" x14ac:dyDescent="0.3">
      <c r="A2076" s="2" t="s">
        <v>6</v>
      </c>
      <c r="B2076" s="2" t="s">
        <v>26</v>
      </c>
      <c r="C2076" s="12" t="s">
        <v>27</v>
      </c>
      <c r="D2076" s="2">
        <v>2021</v>
      </c>
      <c r="E2076" s="27">
        <v>44407</v>
      </c>
      <c r="F2076" s="2">
        <v>45</v>
      </c>
    </row>
    <row r="2077" spans="1:6" x14ac:dyDescent="0.3">
      <c r="A2077" s="2" t="s">
        <v>6</v>
      </c>
      <c r="B2077" s="2" t="s">
        <v>26</v>
      </c>
      <c r="C2077" s="12" t="s">
        <v>28</v>
      </c>
      <c r="D2077" s="2">
        <v>2021</v>
      </c>
      <c r="E2077" s="27">
        <v>44407</v>
      </c>
      <c r="F2077" s="2">
        <v>43</v>
      </c>
    </row>
    <row r="2078" spans="1:6" x14ac:dyDescent="0.3">
      <c r="A2078" s="2" t="s">
        <v>6</v>
      </c>
      <c r="B2078" s="2" t="s">
        <v>26</v>
      </c>
      <c r="C2078" s="12" t="s">
        <v>29</v>
      </c>
      <c r="D2078" s="2">
        <v>2021</v>
      </c>
      <c r="E2078" s="27">
        <v>44407</v>
      </c>
      <c r="F2078" s="2">
        <v>48</v>
      </c>
    </row>
    <row r="2079" spans="1:6" x14ac:dyDescent="0.3">
      <c r="A2079" s="2" t="s">
        <v>6</v>
      </c>
      <c r="B2079" s="2" t="s">
        <v>26</v>
      </c>
      <c r="C2079" s="12" t="s">
        <v>30</v>
      </c>
      <c r="D2079" s="2">
        <v>2021</v>
      </c>
      <c r="E2079" s="27">
        <v>44407</v>
      </c>
      <c r="F2079" s="2">
        <v>45.5</v>
      </c>
    </row>
  </sheetData>
  <autoFilter ref="C1:C2079" xr:uid="{2BCE59D7-55DF-4EA8-A44E-B2F872D6BFB7}"/>
  <sortState xmlns:xlrd2="http://schemas.microsoft.com/office/spreadsheetml/2017/richdata2" ref="A2:F2079">
    <sortCondition ref="E2:E2079"/>
    <sortCondition ref="C2:C207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14FCC-1FDB-421D-836D-7D3CA9BCDADB}">
  <dimension ref="A1:B6"/>
  <sheetViews>
    <sheetView workbookViewId="0">
      <selection activeCell="B3" sqref="B3"/>
    </sheetView>
  </sheetViews>
  <sheetFormatPr defaultRowHeight="14.4" x14ac:dyDescent="0.3"/>
  <cols>
    <col min="1" max="1" width="26" customWidth="1"/>
    <col min="2" max="2" width="106.33203125" customWidth="1"/>
  </cols>
  <sheetData>
    <row r="1" spans="1:2" ht="43.2" x14ac:dyDescent="0.3">
      <c r="A1" s="6" t="s">
        <v>4</v>
      </c>
      <c r="B1" s="7" t="s">
        <v>48</v>
      </c>
    </row>
    <row r="2" spans="1:2" ht="57.6" x14ac:dyDescent="0.3">
      <c r="A2" s="6" t="s">
        <v>5</v>
      </c>
      <c r="B2" s="7" t="s">
        <v>49</v>
      </c>
    </row>
    <row r="3" spans="1:2" x14ac:dyDescent="0.3">
      <c r="A3" s="6" t="s">
        <v>2</v>
      </c>
      <c r="B3" s="8" t="s">
        <v>50</v>
      </c>
    </row>
    <row r="4" spans="1:2" x14ac:dyDescent="0.3">
      <c r="A4" s="6" t="s">
        <v>0</v>
      </c>
      <c r="B4" s="8" t="s">
        <v>51</v>
      </c>
    </row>
    <row r="5" spans="1:2" x14ac:dyDescent="0.3">
      <c r="A5" s="6" t="s">
        <v>1</v>
      </c>
      <c r="B5" s="8" t="s">
        <v>52</v>
      </c>
    </row>
    <row r="6" spans="1:2" ht="45" customHeight="1" x14ac:dyDescent="0.3">
      <c r="A6" s="6" t="s">
        <v>44</v>
      </c>
      <c r="B6" s="9" t="s">
        <v>53</v>
      </c>
    </row>
  </sheetData>
  <conditionalFormatting sqref="A2">
    <cfRule type="cellIs" dxfId="0" priority="1"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Read_Me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Dieleman</dc:creator>
  <cp:lastModifiedBy>Manies, Kristen L</cp:lastModifiedBy>
  <dcterms:created xsi:type="dcterms:W3CDTF">2020-07-07T15:07:32Z</dcterms:created>
  <dcterms:modified xsi:type="dcterms:W3CDTF">2022-09-07T00:11:18Z</dcterms:modified>
</cp:coreProperties>
</file>