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oimspp-my.sharepoint.com/personal/kmanies_usgs_gov/Documents/Documents/Alaska-Bonanza/Beta-Gamma/Beta-Gamma Data/APEX-radiocarbon/Active_layer_review/original data files/"/>
    </mc:Choice>
  </mc:AlternateContent>
  <xr:revisionPtr revIDLastSave="44" documentId="13_ncr:1_{5040FFE4-18E9-45E5-8CE1-9CD664D45280}" xr6:coauthVersionLast="47" xr6:coauthVersionMax="47" xr10:uidLastSave="{5EA4E7CA-2B33-4FF7-BC89-3FAEE9CB2215}"/>
  <bookViews>
    <workbookView xWindow="-108" yWindow="-108" windowWidth="23256" windowHeight="12576" tabRatio="500" activeTab="1" xr2:uid="{00000000-000D-0000-FFFF-FFFF00000000}"/>
  </bookViews>
  <sheets>
    <sheet name="notes" sheetId="4" r:id="rId1"/>
    <sheet name="FINAL End of Season 2015 chambe" sheetId="5" r:id="rId2"/>
    <sheet name="Pivot" sheetId="7" r:id="rId3"/>
    <sheet name="WithAL" sheetId="6" r:id="rId4"/>
  </sheets>
  <definedNames>
    <definedName name="_xlnm._FilterDatabase" localSheetId="1" hidden="1">'FINAL End of Season 2015 chambe'!$E$1:$E$1759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98" i="6" l="1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P528" i="5" l="1"/>
  <c r="P527" i="5"/>
  <c r="P526" i="5"/>
  <c r="P1710" i="5" l="1"/>
  <c r="R1709" i="5"/>
  <c r="R1708" i="5"/>
  <c r="R1707" i="5"/>
  <c r="R1695" i="5"/>
  <c r="R1694" i="5"/>
  <c r="R1693" i="5"/>
  <c r="P1690" i="5"/>
  <c r="R1689" i="5"/>
  <c r="P1689" i="5"/>
  <c r="R1688" i="5"/>
  <c r="P1688" i="5"/>
  <c r="R1687" i="5"/>
  <c r="P1687" i="5"/>
  <c r="M1666" i="5"/>
  <c r="L1666" i="5"/>
  <c r="M1665" i="5"/>
  <c r="L1665" i="5"/>
  <c r="M1664" i="5"/>
  <c r="L1664" i="5"/>
  <c r="M1663" i="5"/>
  <c r="L1663" i="5"/>
  <c r="M1662" i="5"/>
  <c r="L1662" i="5"/>
  <c r="M1661" i="5"/>
  <c r="L1661" i="5"/>
  <c r="M1660" i="5"/>
  <c r="L1660" i="5"/>
  <c r="M1659" i="5"/>
  <c r="L1659" i="5"/>
  <c r="M1658" i="5"/>
  <c r="L1658" i="5"/>
  <c r="M1657" i="5"/>
  <c r="L1657" i="5"/>
  <c r="M1656" i="5"/>
  <c r="L1656" i="5"/>
  <c r="M1655" i="5"/>
  <c r="L1655" i="5"/>
  <c r="M1654" i="5"/>
  <c r="L1654" i="5"/>
  <c r="M1653" i="5"/>
  <c r="L1653" i="5"/>
  <c r="M1652" i="5"/>
  <c r="L1652" i="5"/>
  <c r="M1651" i="5"/>
  <c r="L1651" i="5"/>
  <c r="M1649" i="5"/>
  <c r="L1649" i="5"/>
  <c r="M1648" i="5"/>
  <c r="L1648" i="5"/>
  <c r="M1647" i="5"/>
  <c r="L1647" i="5"/>
  <c r="M1646" i="5"/>
  <c r="L1646" i="5"/>
  <c r="M1645" i="5"/>
  <c r="L1645" i="5"/>
  <c r="M1644" i="5"/>
  <c r="L1644" i="5"/>
  <c r="M1643" i="5"/>
  <c r="L1643" i="5"/>
  <c r="M1642" i="5"/>
  <c r="L1642" i="5"/>
  <c r="M1641" i="5"/>
  <c r="L1641" i="5"/>
  <c r="M1640" i="5"/>
  <c r="L1640" i="5"/>
  <c r="M1639" i="5"/>
  <c r="L1639" i="5"/>
  <c r="M1638" i="5"/>
  <c r="L1638" i="5"/>
  <c r="M1637" i="5"/>
  <c r="L1637" i="5"/>
  <c r="M1636" i="5"/>
  <c r="L1636" i="5"/>
  <c r="M1635" i="5"/>
  <c r="L1635" i="5"/>
  <c r="M1634" i="5"/>
  <c r="L1634" i="5"/>
  <c r="M1632" i="5"/>
  <c r="L1632" i="5"/>
  <c r="M1631" i="5"/>
  <c r="L1631" i="5"/>
  <c r="M1630" i="5"/>
  <c r="L1630" i="5"/>
  <c r="M1629" i="5"/>
  <c r="L1629" i="5"/>
  <c r="M1628" i="5"/>
  <c r="L1628" i="5"/>
  <c r="M1627" i="5"/>
  <c r="L1627" i="5"/>
  <c r="M1626" i="5"/>
  <c r="L1626" i="5"/>
  <c r="M1625" i="5"/>
  <c r="L1625" i="5"/>
  <c r="M1624" i="5"/>
  <c r="L1624" i="5"/>
  <c r="M1623" i="5"/>
  <c r="L1623" i="5"/>
  <c r="M1622" i="5"/>
  <c r="L1622" i="5"/>
  <c r="M1621" i="5"/>
  <c r="L1621" i="5"/>
  <c r="M1620" i="5"/>
  <c r="L1620" i="5"/>
  <c r="M1619" i="5"/>
  <c r="L1619" i="5"/>
  <c r="M1618" i="5"/>
  <c r="L1618" i="5"/>
  <c r="M1617" i="5"/>
  <c r="L1617" i="5"/>
  <c r="M1615" i="5"/>
  <c r="L1615" i="5"/>
  <c r="M1614" i="5"/>
  <c r="L1614" i="5"/>
  <c r="M1613" i="5"/>
  <c r="L1613" i="5"/>
  <c r="M1612" i="5"/>
  <c r="L1612" i="5"/>
  <c r="M1611" i="5"/>
  <c r="L1611" i="5"/>
  <c r="M1610" i="5"/>
  <c r="L1610" i="5"/>
  <c r="M1609" i="5"/>
  <c r="L1609" i="5"/>
  <c r="M1608" i="5"/>
  <c r="L1608" i="5"/>
  <c r="M1607" i="5"/>
  <c r="L1607" i="5"/>
  <c r="M1606" i="5"/>
  <c r="L1606" i="5"/>
  <c r="M1605" i="5"/>
  <c r="L1605" i="5"/>
  <c r="M1604" i="5"/>
  <c r="L1604" i="5"/>
  <c r="M1603" i="5"/>
  <c r="L1603" i="5"/>
  <c r="M1602" i="5"/>
  <c r="L1602" i="5"/>
  <c r="M1601" i="5"/>
  <c r="L1601" i="5"/>
  <c r="M1600" i="5"/>
  <c r="L1600" i="5"/>
  <c r="M1598" i="5"/>
  <c r="L1598" i="5"/>
  <c r="M1597" i="5"/>
  <c r="L1597" i="5"/>
  <c r="M1596" i="5"/>
  <c r="L1596" i="5"/>
  <c r="M1595" i="5"/>
  <c r="L1595" i="5"/>
  <c r="M1594" i="5"/>
  <c r="L1594" i="5"/>
  <c r="M1593" i="5"/>
  <c r="L1593" i="5"/>
  <c r="M1592" i="5"/>
  <c r="L1592" i="5"/>
  <c r="M1591" i="5"/>
  <c r="L1591" i="5"/>
  <c r="M1590" i="5"/>
  <c r="L1590" i="5"/>
  <c r="M1589" i="5"/>
  <c r="L1589" i="5"/>
  <c r="M1588" i="5"/>
  <c r="L1588" i="5"/>
  <c r="M1587" i="5"/>
  <c r="L1587" i="5"/>
  <c r="M1586" i="5"/>
  <c r="L1586" i="5"/>
  <c r="M1585" i="5"/>
  <c r="L1585" i="5"/>
  <c r="M1584" i="5"/>
  <c r="L1584" i="5"/>
  <c r="M1583" i="5"/>
  <c r="L1583" i="5"/>
  <c r="M1581" i="5"/>
  <c r="L1581" i="5"/>
  <c r="M1580" i="5"/>
  <c r="L1580" i="5"/>
  <c r="M1579" i="5"/>
  <c r="L1579" i="5"/>
  <c r="M1578" i="5"/>
  <c r="L1578" i="5"/>
  <c r="M1577" i="5"/>
  <c r="L1577" i="5"/>
  <c r="M1576" i="5"/>
  <c r="L1576" i="5"/>
  <c r="M1575" i="5"/>
  <c r="L1575" i="5"/>
  <c r="M1574" i="5"/>
  <c r="L1574" i="5"/>
  <c r="M1573" i="5"/>
  <c r="L1573" i="5"/>
  <c r="M1572" i="5"/>
  <c r="L1572" i="5"/>
  <c r="M1571" i="5"/>
  <c r="L1571" i="5"/>
  <c r="M1570" i="5"/>
  <c r="L1570" i="5"/>
  <c r="M1569" i="5"/>
  <c r="L1569" i="5"/>
  <c r="M1568" i="5"/>
  <c r="L1568" i="5"/>
  <c r="M1567" i="5"/>
  <c r="L1567" i="5"/>
  <c r="M1566" i="5"/>
  <c r="L1566" i="5"/>
  <c r="M1564" i="5"/>
  <c r="L1564" i="5"/>
  <c r="M1563" i="5"/>
  <c r="L1563" i="5"/>
  <c r="M1562" i="5"/>
  <c r="L1562" i="5"/>
  <c r="M1561" i="5"/>
  <c r="L1561" i="5"/>
  <c r="M1560" i="5"/>
  <c r="L1560" i="5"/>
  <c r="M1559" i="5"/>
  <c r="L1559" i="5"/>
  <c r="M1558" i="5"/>
  <c r="L1558" i="5"/>
  <c r="M1557" i="5"/>
  <c r="L1557" i="5"/>
  <c r="M1556" i="5"/>
  <c r="L1556" i="5"/>
  <c r="M1555" i="5"/>
  <c r="L1555" i="5"/>
  <c r="M1554" i="5"/>
  <c r="L1554" i="5"/>
  <c r="M1553" i="5"/>
  <c r="L1553" i="5"/>
  <c r="M1552" i="5"/>
  <c r="L1552" i="5"/>
  <c r="M1551" i="5"/>
  <c r="L1551" i="5"/>
  <c r="M1550" i="5"/>
  <c r="L1550" i="5"/>
  <c r="M1549" i="5"/>
  <c r="L1549" i="5"/>
  <c r="M1547" i="5"/>
  <c r="L1547" i="5"/>
  <c r="M1546" i="5"/>
  <c r="L1546" i="5"/>
  <c r="M1545" i="5"/>
  <c r="L1545" i="5"/>
  <c r="M1544" i="5"/>
  <c r="L1544" i="5"/>
  <c r="M1543" i="5"/>
  <c r="L1543" i="5"/>
  <c r="M1542" i="5"/>
  <c r="L1542" i="5"/>
  <c r="M1541" i="5"/>
  <c r="L1541" i="5"/>
  <c r="M1540" i="5"/>
  <c r="L1540" i="5"/>
  <c r="M1539" i="5"/>
  <c r="L1539" i="5"/>
  <c r="M1538" i="5"/>
  <c r="L1538" i="5"/>
  <c r="M1537" i="5"/>
  <c r="L1537" i="5"/>
  <c r="M1536" i="5"/>
  <c r="L1536" i="5"/>
  <c r="M1535" i="5"/>
  <c r="L1535" i="5"/>
  <c r="M1534" i="5"/>
  <c r="L1534" i="5"/>
  <c r="M1533" i="5"/>
  <c r="L1533" i="5"/>
  <c r="M1532" i="5"/>
  <c r="L1532" i="5"/>
  <c r="M1530" i="5"/>
  <c r="L1530" i="5"/>
  <c r="M1529" i="5"/>
  <c r="L1529" i="5"/>
  <c r="M1528" i="5"/>
  <c r="L1528" i="5"/>
  <c r="M1527" i="5"/>
  <c r="L1527" i="5"/>
  <c r="M1526" i="5"/>
  <c r="L1526" i="5"/>
  <c r="M1525" i="5"/>
  <c r="L1525" i="5"/>
  <c r="M1524" i="5"/>
  <c r="L1524" i="5"/>
  <c r="M1523" i="5"/>
  <c r="L1523" i="5"/>
  <c r="M1522" i="5"/>
  <c r="L1522" i="5"/>
  <c r="M1521" i="5"/>
  <c r="L1521" i="5"/>
  <c r="M1520" i="5"/>
  <c r="L1520" i="5"/>
  <c r="M1519" i="5"/>
  <c r="L1519" i="5"/>
  <c r="M1518" i="5"/>
  <c r="L1518" i="5"/>
  <c r="M1517" i="5"/>
  <c r="L1517" i="5"/>
  <c r="M1516" i="5"/>
  <c r="L1516" i="5"/>
  <c r="M1515" i="5"/>
  <c r="L1515" i="5"/>
  <c r="M1513" i="5"/>
  <c r="L1513" i="5"/>
  <c r="M1512" i="5"/>
  <c r="L1512" i="5"/>
  <c r="M1511" i="5"/>
  <c r="L1511" i="5"/>
  <c r="M1510" i="5"/>
  <c r="L1510" i="5"/>
  <c r="M1509" i="5"/>
  <c r="L1509" i="5"/>
  <c r="M1508" i="5"/>
  <c r="L1508" i="5"/>
  <c r="M1507" i="5"/>
  <c r="L1507" i="5"/>
  <c r="M1506" i="5"/>
  <c r="L1506" i="5"/>
  <c r="M1505" i="5"/>
  <c r="L1505" i="5"/>
  <c r="M1504" i="5"/>
  <c r="L1504" i="5"/>
  <c r="M1503" i="5"/>
  <c r="L1503" i="5"/>
  <c r="M1502" i="5"/>
  <c r="L1502" i="5"/>
  <c r="M1501" i="5"/>
  <c r="L1501" i="5"/>
  <c r="M1500" i="5"/>
  <c r="L1500" i="5"/>
  <c r="M1499" i="5"/>
  <c r="L1499" i="5"/>
  <c r="M1498" i="5"/>
  <c r="L1498" i="5"/>
  <c r="M1496" i="5"/>
  <c r="L1496" i="5"/>
  <c r="M1495" i="5"/>
  <c r="L1495" i="5"/>
  <c r="M1494" i="5"/>
  <c r="L1494" i="5"/>
  <c r="M1493" i="5"/>
  <c r="L1493" i="5"/>
  <c r="M1492" i="5"/>
  <c r="L1492" i="5"/>
  <c r="M1491" i="5"/>
  <c r="L1491" i="5"/>
  <c r="M1490" i="5"/>
  <c r="L1490" i="5"/>
  <c r="M1489" i="5"/>
  <c r="L1489" i="5"/>
  <c r="M1488" i="5"/>
  <c r="L1488" i="5"/>
  <c r="M1487" i="5"/>
  <c r="L1487" i="5"/>
  <c r="M1486" i="5"/>
  <c r="L1486" i="5"/>
  <c r="M1485" i="5"/>
  <c r="L1485" i="5"/>
  <c r="M1484" i="5"/>
  <c r="L1484" i="5"/>
  <c r="M1483" i="5"/>
  <c r="L1483" i="5"/>
  <c r="M1482" i="5"/>
  <c r="L1482" i="5"/>
  <c r="M1481" i="5"/>
  <c r="L1481" i="5"/>
  <c r="M1479" i="5"/>
  <c r="L1479" i="5"/>
  <c r="M1478" i="5"/>
  <c r="L1478" i="5"/>
  <c r="M1477" i="5"/>
  <c r="L1477" i="5"/>
  <c r="M1476" i="5"/>
  <c r="L1476" i="5"/>
  <c r="M1475" i="5"/>
  <c r="L1475" i="5"/>
  <c r="M1474" i="5"/>
  <c r="L1474" i="5"/>
  <c r="M1473" i="5"/>
  <c r="L1473" i="5"/>
  <c r="M1472" i="5"/>
  <c r="L1472" i="5"/>
  <c r="M1471" i="5"/>
  <c r="L1471" i="5"/>
  <c r="M1470" i="5"/>
  <c r="L1470" i="5"/>
  <c r="M1469" i="5"/>
  <c r="L1469" i="5"/>
  <c r="M1468" i="5"/>
  <c r="L1468" i="5"/>
  <c r="M1467" i="5"/>
  <c r="L1467" i="5"/>
  <c r="M1466" i="5"/>
  <c r="L1466" i="5"/>
  <c r="M1465" i="5"/>
  <c r="L1465" i="5"/>
  <c r="M1464" i="5"/>
  <c r="L1464" i="5"/>
  <c r="M1462" i="5"/>
  <c r="L1462" i="5"/>
  <c r="M1461" i="5"/>
  <c r="L1461" i="5"/>
  <c r="M1460" i="5"/>
  <c r="L1460" i="5"/>
  <c r="M1459" i="5"/>
  <c r="L1459" i="5"/>
  <c r="M1458" i="5"/>
  <c r="L1458" i="5"/>
  <c r="M1457" i="5"/>
  <c r="L1457" i="5"/>
  <c r="M1456" i="5"/>
  <c r="L1456" i="5"/>
  <c r="M1455" i="5"/>
  <c r="L1455" i="5"/>
  <c r="M1454" i="5"/>
  <c r="L1454" i="5"/>
  <c r="M1453" i="5"/>
  <c r="L1453" i="5"/>
  <c r="M1452" i="5"/>
  <c r="L1452" i="5"/>
  <c r="M1451" i="5"/>
  <c r="L1451" i="5"/>
  <c r="M1450" i="5"/>
  <c r="L1450" i="5"/>
  <c r="M1449" i="5"/>
  <c r="L1449" i="5"/>
  <c r="M1448" i="5"/>
  <c r="L1448" i="5"/>
  <c r="M1447" i="5"/>
  <c r="L1447" i="5"/>
  <c r="M1445" i="5"/>
  <c r="L1445" i="5"/>
  <c r="M1444" i="5"/>
  <c r="L1444" i="5"/>
  <c r="M1443" i="5"/>
  <c r="L1443" i="5"/>
  <c r="M1442" i="5"/>
  <c r="L1442" i="5"/>
  <c r="M1441" i="5"/>
  <c r="L1441" i="5"/>
  <c r="M1440" i="5"/>
  <c r="L1440" i="5"/>
  <c r="M1439" i="5"/>
  <c r="L1439" i="5"/>
  <c r="M1438" i="5"/>
  <c r="L1438" i="5"/>
  <c r="M1437" i="5"/>
  <c r="L1437" i="5"/>
  <c r="M1436" i="5"/>
  <c r="L1436" i="5"/>
  <c r="M1435" i="5"/>
  <c r="L1435" i="5"/>
  <c r="M1434" i="5"/>
  <c r="L1434" i="5"/>
  <c r="M1433" i="5"/>
  <c r="L1433" i="5"/>
  <c r="M1432" i="5"/>
  <c r="L1432" i="5"/>
  <c r="M1431" i="5"/>
  <c r="L1431" i="5"/>
  <c r="M1430" i="5"/>
  <c r="L1430" i="5"/>
  <c r="M1428" i="5"/>
  <c r="L1428" i="5"/>
  <c r="M1427" i="5"/>
  <c r="L1427" i="5"/>
  <c r="M1426" i="5"/>
  <c r="L1426" i="5"/>
  <c r="M1425" i="5"/>
  <c r="L1425" i="5"/>
  <c r="M1424" i="5"/>
  <c r="L1424" i="5"/>
  <c r="M1423" i="5"/>
  <c r="L1423" i="5"/>
  <c r="M1422" i="5"/>
  <c r="L1422" i="5"/>
  <c r="M1421" i="5"/>
  <c r="L1421" i="5"/>
  <c r="M1420" i="5"/>
  <c r="L1420" i="5"/>
  <c r="M1419" i="5"/>
  <c r="L1419" i="5"/>
  <c r="M1418" i="5"/>
  <c r="L1418" i="5"/>
  <c r="M1417" i="5"/>
  <c r="L1417" i="5"/>
  <c r="M1416" i="5"/>
  <c r="L1416" i="5"/>
  <c r="M1415" i="5"/>
  <c r="L1415" i="5"/>
  <c r="M1414" i="5"/>
  <c r="L1414" i="5"/>
  <c r="M1413" i="5"/>
  <c r="L1413" i="5"/>
  <c r="M1411" i="5"/>
  <c r="L1411" i="5"/>
  <c r="M1410" i="5"/>
  <c r="L1410" i="5"/>
  <c r="M1409" i="5"/>
  <c r="L1409" i="5"/>
  <c r="M1408" i="5"/>
  <c r="L1408" i="5"/>
  <c r="M1407" i="5"/>
  <c r="L1407" i="5"/>
  <c r="M1406" i="5"/>
  <c r="L1406" i="5"/>
  <c r="M1405" i="5"/>
  <c r="L1405" i="5"/>
  <c r="M1404" i="5"/>
  <c r="L1404" i="5"/>
  <c r="M1403" i="5"/>
  <c r="L1403" i="5"/>
  <c r="M1402" i="5"/>
  <c r="L1402" i="5"/>
  <c r="M1401" i="5"/>
  <c r="L1401" i="5"/>
  <c r="M1400" i="5"/>
  <c r="L1400" i="5"/>
  <c r="M1399" i="5"/>
  <c r="L1399" i="5"/>
  <c r="M1398" i="5"/>
  <c r="L1398" i="5"/>
  <c r="M1397" i="5"/>
  <c r="L1397" i="5"/>
  <c r="M1396" i="5"/>
  <c r="L1396" i="5"/>
  <c r="M1394" i="5"/>
  <c r="L1394" i="5"/>
  <c r="M1393" i="5"/>
  <c r="L1393" i="5"/>
  <c r="M1392" i="5"/>
  <c r="L1392" i="5"/>
  <c r="M1391" i="5"/>
  <c r="L1391" i="5"/>
  <c r="M1390" i="5"/>
  <c r="L1390" i="5"/>
  <c r="M1389" i="5"/>
  <c r="L1389" i="5"/>
  <c r="M1388" i="5"/>
  <c r="L1388" i="5"/>
  <c r="M1387" i="5"/>
  <c r="L1387" i="5"/>
  <c r="M1386" i="5"/>
  <c r="L1386" i="5"/>
  <c r="M1385" i="5"/>
  <c r="L1385" i="5"/>
  <c r="M1384" i="5"/>
  <c r="L1384" i="5"/>
  <c r="M1383" i="5"/>
  <c r="L1383" i="5"/>
  <c r="M1382" i="5"/>
  <c r="L1382" i="5"/>
  <c r="M1381" i="5"/>
  <c r="L1381" i="5"/>
  <c r="M1380" i="5"/>
  <c r="L1380" i="5"/>
  <c r="M1379" i="5"/>
  <c r="L1379" i="5"/>
  <c r="M1377" i="5"/>
  <c r="L1377" i="5"/>
  <c r="M1376" i="5"/>
  <c r="L1376" i="5"/>
  <c r="M1375" i="5"/>
  <c r="L1375" i="5"/>
  <c r="M1374" i="5"/>
  <c r="L1374" i="5"/>
  <c r="M1373" i="5"/>
  <c r="L1373" i="5"/>
  <c r="M1372" i="5"/>
  <c r="L1372" i="5"/>
  <c r="M1371" i="5"/>
  <c r="L1371" i="5"/>
  <c r="M1370" i="5"/>
  <c r="L1370" i="5"/>
  <c r="M1369" i="5"/>
  <c r="L1369" i="5"/>
  <c r="M1368" i="5"/>
  <c r="L1368" i="5"/>
  <c r="M1367" i="5"/>
  <c r="L1367" i="5"/>
  <c r="M1366" i="5"/>
  <c r="L1366" i="5"/>
  <c r="M1365" i="5"/>
  <c r="L1365" i="5"/>
  <c r="M1364" i="5"/>
  <c r="L1364" i="5"/>
  <c r="M1363" i="5"/>
  <c r="L1363" i="5"/>
  <c r="M1362" i="5"/>
  <c r="L1362" i="5"/>
  <c r="M1360" i="5"/>
  <c r="L1360" i="5"/>
  <c r="M1359" i="5"/>
  <c r="L1359" i="5"/>
  <c r="M1358" i="5"/>
  <c r="L1358" i="5"/>
  <c r="M1357" i="5"/>
  <c r="L1357" i="5"/>
  <c r="M1356" i="5"/>
  <c r="L1356" i="5"/>
  <c r="M1355" i="5"/>
  <c r="L1355" i="5"/>
  <c r="M1354" i="5"/>
  <c r="L1354" i="5"/>
  <c r="M1353" i="5"/>
  <c r="L1353" i="5"/>
  <c r="M1352" i="5"/>
  <c r="L1352" i="5"/>
  <c r="M1351" i="5"/>
  <c r="L1351" i="5"/>
  <c r="M1350" i="5"/>
  <c r="L1350" i="5"/>
  <c r="M1349" i="5"/>
  <c r="L1349" i="5"/>
  <c r="M1348" i="5"/>
  <c r="L1348" i="5"/>
  <c r="M1347" i="5"/>
  <c r="L1347" i="5"/>
  <c r="M1346" i="5"/>
  <c r="L1346" i="5"/>
  <c r="M1345" i="5"/>
  <c r="L1345" i="5"/>
  <c r="M1343" i="5"/>
  <c r="L1343" i="5"/>
  <c r="M1342" i="5"/>
  <c r="L1342" i="5"/>
  <c r="M1341" i="5"/>
  <c r="L1341" i="5"/>
  <c r="M1340" i="5"/>
  <c r="L1340" i="5"/>
  <c r="M1339" i="5"/>
  <c r="L1339" i="5"/>
  <c r="M1338" i="5"/>
  <c r="L1338" i="5"/>
  <c r="M1337" i="5"/>
  <c r="L1337" i="5"/>
  <c r="M1336" i="5"/>
  <c r="L1336" i="5"/>
  <c r="M1335" i="5"/>
  <c r="L1335" i="5"/>
  <c r="M1334" i="5"/>
  <c r="L1334" i="5"/>
  <c r="M1333" i="5"/>
  <c r="L1333" i="5"/>
  <c r="M1332" i="5"/>
  <c r="L1332" i="5"/>
  <c r="M1331" i="5"/>
  <c r="L1331" i="5"/>
  <c r="M1330" i="5"/>
  <c r="L1330" i="5"/>
  <c r="M1329" i="5"/>
  <c r="L1329" i="5"/>
  <c r="M1328" i="5"/>
  <c r="L1328" i="5"/>
  <c r="M1326" i="5"/>
  <c r="L1326" i="5"/>
  <c r="M1325" i="5"/>
  <c r="L1325" i="5"/>
  <c r="M1324" i="5"/>
  <c r="L1324" i="5"/>
  <c r="M1323" i="5"/>
  <c r="L1323" i="5"/>
  <c r="M1322" i="5"/>
  <c r="L1322" i="5"/>
  <c r="M1321" i="5"/>
  <c r="L1321" i="5"/>
  <c r="M1320" i="5"/>
  <c r="L1320" i="5"/>
  <c r="M1319" i="5"/>
  <c r="L1319" i="5"/>
  <c r="M1318" i="5"/>
  <c r="L1318" i="5"/>
  <c r="M1317" i="5"/>
  <c r="L1317" i="5"/>
  <c r="M1316" i="5"/>
  <c r="L1316" i="5"/>
  <c r="M1315" i="5"/>
  <c r="L1315" i="5"/>
  <c r="M1314" i="5"/>
  <c r="L1314" i="5"/>
  <c r="M1313" i="5"/>
  <c r="L1313" i="5"/>
  <c r="M1312" i="5"/>
  <c r="L1312" i="5"/>
  <c r="M1311" i="5"/>
  <c r="L1311" i="5"/>
  <c r="M1309" i="5"/>
  <c r="L1309" i="5"/>
  <c r="M1308" i="5"/>
  <c r="L1308" i="5"/>
  <c r="M1307" i="5"/>
  <c r="L1307" i="5"/>
  <c r="M1306" i="5"/>
  <c r="L1306" i="5"/>
  <c r="M1305" i="5"/>
  <c r="L1305" i="5"/>
  <c r="M1304" i="5"/>
  <c r="L1304" i="5"/>
  <c r="M1303" i="5"/>
  <c r="L1303" i="5"/>
  <c r="M1302" i="5"/>
  <c r="L1302" i="5"/>
  <c r="M1301" i="5"/>
  <c r="L1301" i="5"/>
  <c r="M1300" i="5"/>
  <c r="L1300" i="5"/>
  <c r="M1299" i="5"/>
  <c r="L1299" i="5"/>
  <c r="M1298" i="5"/>
  <c r="L1298" i="5"/>
  <c r="M1297" i="5"/>
  <c r="L1297" i="5"/>
  <c r="M1296" i="5"/>
  <c r="L1296" i="5"/>
  <c r="M1295" i="5"/>
  <c r="L1295" i="5"/>
  <c r="M1294" i="5"/>
  <c r="L1294" i="5"/>
  <c r="P1136" i="5"/>
  <c r="R1135" i="5"/>
  <c r="P1135" i="5"/>
  <c r="R1134" i="5"/>
  <c r="P1134" i="5"/>
  <c r="R1133" i="5"/>
  <c r="P1133" i="5"/>
  <c r="R1131" i="5"/>
  <c r="P1131" i="5"/>
  <c r="R1130" i="5"/>
  <c r="P1130" i="5"/>
  <c r="R1129" i="5"/>
  <c r="P1114" i="5"/>
  <c r="P1113" i="5"/>
  <c r="P1112" i="5"/>
  <c r="P1111" i="5"/>
  <c r="P1109" i="5"/>
  <c r="P1108" i="5"/>
  <c r="P1107" i="5"/>
  <c r="P1104" i="5"/>
  <c r="R1103" i="5"/>
  <c r="P1103" i="5"/>
  <c r="R1102" i="5"/>
  <c r="P1102" i="5"/>
  <c r="R1101" i="5"/>
  <c r="P1101" i="5"/>
  <c r="P1100" i="5"/>
  <c r="R1099" i="5"/>
  <c r="P1099" i="5"/>
  <c r="R1098" i="5"/>
  <c r="P1098" i="5"/>
  <c r="R1097" i="5"/>
  <c r="P1097" i="5"/>
  <c r="R1094" i="5"/>
  <c r="M788" i="5"/>
  <c r="L788" i="5"/>
  <c r="M787" i="5"/>
  <c r="L787" i="5"/>
  <c r="M786" i="5"/>
  <c r="L786" i="5"/>
  <c r="M785" i="5"/>
  <c r="L785" i="5"/>
  <c r="M784" i="5"/>
  <c r="L784" i="5"/>
  <c r="M783" i="5"/>
  <c r="L783" i="5"/>
  <c r="M782" i="5"/>
  <c r="L782" i="5"/>
  <c r="M781" i="5"/>
  <c r="L781" i="5"/>
  <c r="M780" i="5"/>
  <c r="L780" i="5"/>
  <c r="M779" i="5"/>
  <c r="L779" i="5"/>
  <c r="M778" i="5"/>
  <c r="L778" i="5"/>
  <c r="M777" i="5"/>
  <c r="L777" i="5"/>
  <c r="M776" i="5"/>
  <c r="L776" i="5"/>
  <c r="M775" i="5"/>
  <c r="L775" i="5"/>
  <c r="M774" i="5"/>
  <c r="L774" i="5"/>
  <c r="M773" i="5"/>
  <c r="L773" i="5"/>
  <c r="M769" i="5"/>
  <c r="L769" i="5"/>
  <c r="M768" i="5"/>
  <c r="L768" i="5"/>
  <c r="M767" i="5"/>
  <c r="L767" i="5"/>
  <c r="M766" i="5"/>
  <c r="L766" i="5"/>
  <c r="M765" i="5"/>
  <c r="L765" i="5"/>
  <c r="M764" i="5"/>
  <c r="L764" i="5"/>
  <c r="M762" i="5"/>
  <c r="L762" i="5"/>
  <c r="M761" i="5"/>
  <c r="L761" i="5"/>
  <c r="M760" i="5"/>
  <c r="L760" i="5"/>
  <c r="M759" i="5"/>
  <c r="L759" i="5"/>
  <c r="M758" i="5"/>
  <c r="L758" i="5"/>
  <c r="M757" i="5"/>
  <c r="L757" i="5"/>
  <c r="M756" i="5"/>
  <c r="L756" i="5"/>
  <c r="M755" i="5"/>
  <c r="L755" i="5"/>
  <c r="M754" i="5"/>
  <c r="L754" i="5"/>
  <c r="M753" i="5"/>
  <c r="L753" i="5"/>
  <c r="M752" i="5"/>
  <c r="L752" i="5"/>
  <c r="M751" i="5"/>
  <c r="L751" i="5"/>
  <c r="M750" i="5"/>
  <c r="L750" i="5"/>
  <c r="M749" i="5"/>
  <c r="L749" i="5"/>
  <c r="M748" i="5"/>
  <c r="L748" i="5"/>
  <c r="M747" i="5"/>
  <c r="L747" i="5"/>
  <c r="M745" i="5"/>
  <c r="L745" i="5"/>
  <c r="M744" i="5"/>
  <c r="L744" i="5"/>
  <c r="M743" i="5"/>
  <c r="L743" i="5"/>
  <c r="M742" i="5"/>
  <c r="L742" i="5"/>
  <c r="M741" i="5"/>
  <c r="L741" i="5"/>
  <c r="M740" i="5"/>
  <c r="L740" i="5"/>
  <c r="M739" i="5"/>
  <c r="L739" i="5"/>
  <c r="M738" i="5"/>
  <c r="L738" i="5"/>
  <c r="M737" i="5"/>
  <c r="L737" i="5"/>
  <c r="M736" i="5"/>
  <c r="L736" i="5"/>
  <c r="M735" i="5"/>
  <c r="L735" i="5"/>
  <c r="M734" i="5"/>
  <c r="L734" i="5"/>
  <c r="M733" i="5"/>
  <c r="L733" i="5"/>
  <c r="M732" i="5"/>
  <c r="L732" i="5"/>
  <c r="M731" i="5"/>
  <c r="L731" i="5"/>
  <c r="M730" i="5"/>
  <c r="L730" i="5"/>
  <c r="M728" i="5"/>
  <c r="L728" i="5"/>
  <c r="M727" i="5"/>
  <c r="L727" i="5"/>
  <c r="M726" i="5"/>
  <c r="L726" i="5"/>
  <c r="M725" i="5"/>
  <c r="L725" i="5"/>
  <c r="M724" i="5"/>
  <c r="L724" i="5"/>
  <c r="M723" i="5"/>
  <c r="L723" i="5"/>
  <c r="M722" i="5"/>
  <c r="L722" i="5"/>
  <c r="M721" i="5"/>
  <c r="L721" i="5"/>
  <c r="M720" i="5"/>
  <c r="L720" i="5"/>
  <c r="M719" i="5"/>
  <c r="L719" i="5"/>
  <c r="M718" i="5"/>
  <c r="L718" i="5"/>
  <c r="M717" i="5"/>
  <c r="L717" i="5"/>
  <c r="M716" i="5"/>
  <c r="L716" i="5"/>
  <c r="M715" i="5"/>
  <c r="L715" i="5"/>
  <c r="M714" i="5"/>
  <c r="L714" i="5"/>
  <c r="M713" i="5"/>
  <c r="L713" i="5"/>
  <c r="M711" i="5"/>
  <c r="L711" i="5"/>
  <c r="M710" i="5"/>
  <c r="L710" i="5"/>
  <c r="M709" i="5"/>
  <c r="L709" i="5"/>
  <c r="M708" i="5"/>
  <c r="L708" i="5"/>
  <c r="M707" i="5"/>
  <c r="L707" i="5"/>
  <c r="M706" i="5"/>
  <c r="L706" i="5"/>
  <c r="M705" i="5"/>
  <c r="L705" i="5"/>
  <c r="M704" i="5"/>
  <c r="L704" i="5"/>
  <c r="M703" i="5"/>
  <c r="L703" i="5"/>
  <c r="M702" i="5"/>
  <c r="L702" i="5"/>
  <c r="M701" i="5"/>
  <c r="L701" i="5"/>
  <c r="M700" i="5"/>
  <c r="L700" i="5"/>
  <c r="M699" i="5"/>
  <c r="L699" i="5"/>
  <c r="M698" i="5"/>
  <c r="L698" i="5"/>
  <c r="M697" i="5"/>
  <c r="L697" i="5"/>
  <c r="M696" i="5"/>
  <c r="L696" i="5"/>
  <c r="M694" i="5"/>
  <c r="L694" i="5"/>
  <c r="M693" i="5"/>
  <c r="L693" i="5"/>
  <c r="M692" i="5"/>
  <c r="L692" i="5"/>
  <c r="M691" i="5"/>
  <c r="L691" i="5"/>
  <c r="M690" i="5"/>
  <c r="L690" i="5"/>
  <c r="M689" i="5"/>
  <c r="L689" i="5"/>
  <c r="M688" i="5"/>
  <c r="L688" i="5"/>
  <c r="M687" i="5"/>
  <c r="L687" i="5"/>
  <c r="M686" i="5"/>
  <c r="L686" i="5"/>
  <c r="M685" i="5"/>
  <c r="L685" i="5"/>
  <c r="M684" i="5"/>
  <c r="L684" i="5"/>
  <c r="M683" i="5"/>
  <c r="L683" i="5"/>
  <c r="M682" i="5"/>
  <c r="L682" i="5"/>
  <c r="M681" i="5"/>
  <c r="L681" i="5"/>
  <c r="M680" i="5"/>
  <c r="L680" i="5"/>
  <c r="M679" i="5"/>
  <c r="L679" i="5"/>
  <c r="M677" i="5"/>
  <c r="L677" i="5"/>
  <c r="M676" i="5"/>
  <c r="L676" i="5"/>
  <c r="M675" i="5"/>
  <c r="L675" i="5"/>
  <c r="M674" i="5"/>
  <c r="L674" i="5"/>
  <c r="M673" i="5"/>
  <c r="L673" i="5"/>
  <c r="M672" i="5"/>
  <c r="L672" i="5"/>
  <c r="M671" i="5"/>
  <c r="L671" i="5"/>
  <c r="M670" i="5"/>
  <c r="L670" i="5"/>
  <c r="M669" i="5"/>
  <c r="L669" i="5"/>
  <c r="M668" i="5"/>
  <c r="L668" i="5"/>
  <c r="M667" i="5"/>
  <c r="L667" i="5"/>
  <c r="M666" i="5"/>
  <c r="L666" i="5"/>
  <c r="M665" i="5"/>
  <c r="L665" i="5"/>
  <c r="M664" i="5"/>
  <c r="L664" i="5"/>
  <c r="M663" i="5"/>
  <c r="L663" i="5"/>
  <c r="M662" i="5"/>
  <c r="L662" i="5"/>
  <c r="M660" i="5"/>
  <c r="L660" i="5"/>
  <c r="M659" i="5"/>
  <c r="L659" i="5"/>
  <c r="M658" i="5"/>
  <c r="L658" i="5"/>
  <c r="M657" i="5"/>
  <c r="L657" i="5"/>
  <c r="M656" i="5"/>
  <c r="L656" i="5"/>
  <c r="M655" i="5"/>
  <c r="L655" i="5"/>
  <c r="M654" i="5"/>
  <c r="L654" i="5"/>
  <c r="M653" i="5"/>
  <c r="L653" i="5"/>
  <c r="M652" i="5"/>
  <c r="L652" i="5"/>
  <c r="M651" i="5"/>
  <c r="L651" i="5"/>
  <c r="M650" i="5"/>
  <c r="L650" i="5"/>
  <c r="M649" i="5"/>
  <c r="L649" i="5"/>
  <c r="M648" i="5"/>
  <c r="L648" i="5"/>
  <c r="M647" i="5"/>
  <c r="L647" i="5"/>
  <c r="M646" i="5"/>
  <c r="L646" i="5"/>
  <c r="M645" i="5"/>
  <c r="L645" i="5"/>
  <c r="M643" i="5"/>
  <c r="L643" i="5"/>
  <c r="M642" i="5"/>
  <c r="L642" i="5"/>
  <c r="M641" i="5"/>
  <c r="L641" i="5"/>
  <c r="M640" i="5"/>
  <c r="L640" i="5"/>
  <c r="M639" i="5"/>
  <c r="L639" i="5"/>
  <c r="M638" i="5"/>
  <c r="L638" i="5"/>
  <c r="M637" i="5"/>
  <c r="L637" i="5"/>
  <c r="M636" i="5"/>
  <c r="L636" i="5"/>
  <c r="M635" i="5"/>
  <c r="L635" i="5"/>
  <c r="M634" i="5"/>
  <c r="L634" i="5"/>
  <c r="M633" i="5"/>
  <c r="L633" i="5"/>
  <c r="M632" i="5"/>
  <c r="L632" i="5"/>
  <c r="M631" i="5"/>
  <c r="L631" i="5"/>
  <c r="M630" i="5"/>
  <c r="L630" i="5"/>
  <c r="M629" i="5"/>
  <c r="L629" i="5"/>
  <c r="M628" i="5"/>
  <c r="L628" i="5"/>
  <c r="M626" i="5"/>
  <c r="L626" i="5"/>
  <c r="M625" i="5"/>
  <c r="L625" i="5"/>
  <c r="M624" i="5"/>
  <c r="L624" i="5"/>
  <c r="M623" i="5"/>
  <c r="L623" i="5"/>
  <c r="M622" i="5"/>
  <c r="L622" i="5"/>
  <c r="M621" i="5"/>
  <c r="L621" i="5"/>
  <c r="M620" i="5"/>
  <c r="L620" i="5"/>
  <c r="M619" i="5"/>
  <c r="L619" i="5"/>
  <c r="M618" i="5"/>
  <c r="L618" i="5"/>
  <c r="M617" i="5"/>
  <c r="L617" i="5"/>
  <c r="M616" i="5"/>
  <c r="L616" i="5"/>
  <c r="M615" i="5"/>
  <c r="L615" i="5"/>
  <c r="M614" i="5"/>
  <c r="L614" i="5"/>
  <c r="M613" i="5"/>
  <c r="L613" i="5"/>
  <c r="M612" i="5"/>
  <c r="L612" i="5"/>
  <c r="M611" i="5"/>
  <c r="L611" i="5"/>
  <c r="M609" i="5"/>
  <c r="L609" i="5"/>
  <c r="M608" i="5"/>
  <c r="L608" i="5"/>
  <c r="M607" i="5"/>
  <c r="L607" i="5"/>
  <c r="M606" i="5"/>
  <c r="L606" i="5"/>
  <c r="M605" i="5"/>
  <c r="L605" i="5"/>
  <c r="M604" i="5"/>
  <c r="L604" i="5"/>
  <c r="M603" i="5"/>
  <c r="L603" i="5"/>
  <c r="M602" i="5"/>
  <c r="L602" i="5"/>
  <c r="M601" i="5"/>
  <c r="L601" i="5"/>
  <c r="M600" i="5"/>
  <c r="L600" i="5"/>
  <c r="M599" i="5"/>
  <c r="L599" i="5"/>
  <c r="M598" i="5"/>
  <c r="L598" i="5"/>
  <c r="M597" i="5"/>
  <c r="L597" i="5"/>
  <c r="M596" i="5"/>
  <c r="L596" i="5"/>
  <c r="M595" i="5"/>
  <c r="L595" i="5"/>
  <c r="M594" i="5"/>
  <c r="L594" i="5"/>
  <c r="M592" i="5"/>
  <c r="L592" i="5"/>
  <c r="M591" i="5"/>
  <c r="L591" i="5"/>
  <c r="M590" i="5"/>
  <c r="L590" i="5"/>
  <c r="M589" i="5"/>
  <c r="L589" i="5"/>
  <c r="M588" i="5"/>
  <c r="L588" i="5"/>
  <c r="M587" i="5"/>
  <c r="L587" i="5"/>
  <c r="M586" i="5"/>
  <c r="L586" i="5"/>
  <c r="M585" i="5"/>
  <c r="L585" i="5"/>
  <c r="M584" i="5"/>
  <c r="L584" i="5"/>
  <c r="M583" i="5"/>
  <c r="L583" i="5"/>
  <c r="M582" i="5"/>
  <c r="L582" i="5"/>
  <c r="M581" i="5"/>
  <c r="L581" i="5"/>
  <c r="M580" i="5"/>
  <c r="L580" i="5"/>
  <c r="M579" i="5"/>
  <c r="L579" i="5"/>
  <c r="M578" i="5"/>
  <c r="L578" i="5"/>
  <c r="M577" i="5"/>
  <c r="L577" i="5"/>
  <c r="M575" i="5"/>
  <c r="L575" i="5"/>
  <c r="M574" i="5"/>
  <c r="L574" i="5"/>
  <c r="M573" i="5"/>
  <c r="L573" i="5"/>
  <c r="M572" i="5"/>
  <c r="L572" i="5"/>
  <c r="M571" i="5"/>
  <c r="L571" i="5"/>
  <c r="M570" i="5"/>
  <c r="L570" i="5"/>
  <c r="M569" i="5"/>
  <c r="L569" i="5"/>
  <c r="M568" i="5"/>
  <c r="L568" i="5"/>
  <c r="M567" i="5"/>
  <c r="L567" i="5"/>
  <c r="M566" i="5"/>
  <c r="L566" i="5"/>
  <c r="M565" i="5"/>
  <c r="L565" i="5"/>
  <c r="M564" i="5"/>
  <c r="L564" i="5"/>
  <c r="M563" i="5"/>
  <c r="L563" i="5"/>
  <c r="M562" i="5"/>
  <c r="L562" i="5"/>
  <c r="M561" i="5"/>
  <c r="L561" i="5"/>
  <c r="M560" i="5"/>
  <c r="L560" i="5"/>
  <c r="M558" i="5"/>
  <c r="L558" i="5"/>
  <c r="M557" i="5"/>
  <c r="L557" i="5"/>
  <c r="M556" i="5"/>
  <c r="L556" i="5"/>
  <c r="M555" i="5"/>
  <c r="L555" i="5"/>
  <c r="M554" i="5"/>
  <c r="L554" i="5"/>
  <c r="M553" i="5"/>
  <c r="L553" i="5"/>
  <c r="M552" i="5"/>
  <c r="L552" i="5"/>
  <c r="M551" i="5"/>
  <c r="L551" i="5"/>
  <c r="M550" i="5"/>
  <c r="L550" i="5"/>
  <c r="M549" i="5"/>
  <c r="L549" i="5"/>
  <c r="M548" i="5"/>
  <c r="L548" i="5"/>
  <c r="M547" i="5"/>
  <c r="L547" i="5"/>
  <c r="M546" i="5"/>
  <c r="L546" i="5"/>
  <c r="M545" i="5"/>
  <c r="L545" i="5"/>
  <c r="M544" i="5"/>
  <c r="L544" i="5"/>
  <c r="M543" i="5"/>
  <c r="L543" i="5"/>
  <c r="M541" i="5"/>
  <c r="L541" i="5"/>
  <c r="M540" i="5"/>
  <c r="L540" i="5"/>
  <c r="M539" i="5"/>
  <c r="L539" i="5"/>
  <c r="M538" i="5"/>
  <c r="L538" i="5"/>
  <c r="M537" i="5"/>
  <c r="L537" i="5"/>
  <c r="M536" i="5"/>
  <c r="L536" i="5"/>
  <c r="M535" i="5"/>
  <c r="L535" i="5"/>
  <c r="M534" i="5"/>
  <c r="L534" i="5"/>
  <c r="M533" i="5"/>
  <c r="L533" i="5"/>
  <c r="M532" i="5"/>
  <c r="L532" i="5"/>
  <c r="M531" i="5"/>
  <c r="L531" i="5"/>
  <c r="M530" i="5"/>
  <c r="L530" i="5"/>
  <c r="M529" i="5"/>
  <c r="L529" i="5"/>
  <c r="M528" i="5"/>
  <c r="L528" i="5"/>
  <c r="M527" i="5"/>
  <c r="L527" i="5"/>
  <c r="M526" i="5"/>
  <c r="L526" i="5"/>
  <c r="M524" i="5"/>
  <c r="L524" i="5"/>
  <c r="M523" i="5"/>
  <c r="L523" i="5"/>
  <c r="M522" i="5"/>
  <c r="L522" i="5"/>
  <c r="M521" i="5"/>
  <c r="L521" i="5"/>
  <c r="M520" i="5"/>
  <c r="L520" i="5"/>
  <c r="M519" i="5"/>
  <c r="L519" i="5"/>
  <c r="M518" i="5"/>
  <c r="L518" i="5"/>
  <c r="M517" i="5"/>
  <c r="L517" i="5"/>
  <c r="M516" i="5"/>
  <c r="L516" i="5"/>
  <c r="M515" i="5"/>
  <c r="L515" i="5"/>
  <c r="M514" i="5"/>
  <c r="L514" i="5"/>
  <c r="M513" i="5"/>
  <c r="L513" i="5"/>
  <c r="M512" i="5"/>
  <c r="L512" i="5"/>
  <c r="M511" i="5"/>
  <c r="L511" i="5"/>
  <c r="M510" i="5"/>
  <c r="L510" i="5"/>
  <c r="M509" i="5"/>
  <c r="L509" i="5"/>
  <c r="M507" i="5"/>
  <c r="L507" i="5"/>
  <c r="M506" i="5"/>
  <c r="L506" i="5"/>
  <c r="M505" i="5"/>
  <c r="L505" i="5"/>
  <c r="M504" i="5"/>
  <c r="L504" i="5"/>
  <c r="M503" i="5"/>
  <c r="L503" i="5"/>
  <c r="M502" i="5"/>
  <c r="L502" i="5"/>
  <c r="M501" i="5"/>
  <c r="L501" i="5"/>
  <c r="M500" i="5"/>
  <c r="L500" i="5"/>
  <c r="M499" i="5"/>
  <c r="L499" i="5"/>
  <c r="M498" i="5"/>
  <c r="L498" i="5"/>
  <c r="M497" i="5"/>
  <c r="L497" i="5"/>
  <c r="M496" i="5"/>
  <c r="L496" i="5"/>
  <c r="M495" i="5"/>
  <c r="L495" i="5"/>
  <c r="M494" i="5"/>
  <c r="L494" i="5"/>
  <c r="M493" i="5"/>
  <c r="L493" i="5"/>
  <c r="M492" i="5"/>
  <c r="L492" i="5"/>
  <c r="M490" i="5"/>
  <c r="L490" i="5"/>
  <c r="M489" i="5"/>
  <c r="L489" i="5"/>
  <c r="M488" i="5"/>
  <c r="L488" i="5"/>
  <c r="M487" i="5"/>
  <c r="L487" i="5"/>
  <c r="M486" i="5"/>
  <c r="L486" i="5"/>
  <c r="M485" i="5"/>
  <c r="L485" i="5"/>
  <c r="M484" i="5"/>
  <c r="L484" i="5"/>
  <c r="M483" i="5"/>
  <c r="L483" i="5"/>
  <c r="M482" i="5"/>
  <c r="L482" i="5"/>
  <c r="M481" i="5"/>
  <c r="L481" i="5"/>
  <c r="M480" i="5"/>
  <c r="L480" i="5"/>
  <c r="M479" i="5"/>
  <c r="L479" i="5"/>
  <c r="M478" i="5"/>
  <c r="L478" i="5"/>
  <c r="M477" i="5"/>
  <c r="L477" i="5"/>
  <c r="M476" i="5"/>
  <c r="L476" i="5"/>
  <c r="M475" i="5"/>
  <c r="L475" i="5"/>
  <c r="M473" i="5"/>
  <c r="L473" i="5"/>
  <c r="M472" i="5"/>
  <c r="L472" i="5"/>
  <c r="M471" i="5"/>
  <c r="L471" i="5"/>
  <c r="M470" i="5"/>
  <c r="L470" i="5"/>
  <c r="M469" i="5"/>
  <c r="L469" i="5"/>
  <c r="M468" i="5"/>
  <c r="L468" i="5"/>
  <c r="M467" i="5"/>
  <c r="L467" i="5"/>
  <c r="M466" i="5"/>
  <c r="L466" i="5"/>
  <c r="M465" i="5"/>
  <c r="L465" i="5"/>
  <c r="M464" i="5"/>
  <c r="L464" i="5"/>
  <c r="M463" i="5"/>
  <c r="L463" i="5"/>
  <c r="M462" i="5"/>
  <c r="L462" i="5"/>
  <c r="M461" i="5"/>
  <c r="L461" i="5"/>
  <c r="M460" i="5"/>
  <c r="L460" i="5"/>
  <c r="M459" i="5"/>
  <c r="L459" i="5"/>
  <c r="M458" i="5"/>
  <c r="L458" i="5"/>
  <c r="M456" i="5"/>
  <c r="L456" i="5"/>
  <c r="M455" i="5"/>
  <c r="L455" i="5"/>
  <c r="M454" i="5"/>
  <c r="L454" i="5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L431" i="5"/>
  <c r="M430" i="5"/>
  <c r="L430" i="5"/>
  <c r="M429" i="5"/>
  <c r="L429" i="5"/>
  <c r="M428" i="5"/>
  <c r="L428" i="5"/>
  <c r="M427" i="5"/>
  <c r="L427" i="5"/>
  <c r="M426" i="5"/>
  <c r="L426" i="5"/>
  <c r="M425" i="5"/>
  <c r="L425" i="5"/>
  <c r="M424" i="5"/>
  <c r="L424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P319" i="5"/>
  <c r="P318" i="5"/>
  <c r="P317" i="5"/>
  <c r="P316" i="5"/>
  <c r="P309" i="5"/>
  <c r="P308" i="5"/>
  <c r="P307" i="5"/>
  <c r="P306" i="5"/>
  <c r="P304" i="5"/>
  <c r="P303" i="5"/>
  <c r="P302" i="5"/>
  <c r="P30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Waldrop</author>
  </authors>
  <commentList>
    <comment ref="N306" authorId="0" shapeId="0" xr:uid="{00000000-0006-0000-0400-000001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could be 1470
</t>
        </r>
      </text>
    </comment>
    <comment ref="R1107" authorId="0" shapeId="0" xr:uid="{00000000-0006-0000-0400-000002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below water table
</t>
        </r>
      </text>
    </comment>
    <comment ref="K1691" authorId="0" shapeId="0" xr:uid="{00000000-0006-0000-0400-000003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all these &gt;85 are saturated; huge rain year
</t>
        </r>
      </text>
    </comment>
  </commentList>
</comments>
</file>

<file path=xl/sharedStrings.xml><?xml version="1.0" encoding="utf-8"?>
<sst xmlns="http://schemas.openxmlformats.org/spreadsheetml/2006/main" count="7446" uniqueCount="112">
  <si>
    <t>Site</t>
  </si>
  <si>
    <t>eco</t>
  </si>
  <si>
    <t>Chamber</t>
  </si>
  <si>
    <t>in or out</t>
  </si>
  <si>
    <t>year</t>
  </si>
  <si>
    <t>month</t>
  </si>
  <si>
    <t>day</t>
  </si>
  <si>
    <t>hour</t>
  </si>
  <si>
    <t>min</t>
  </si>
  <si>
    <t>VWC hummock (%)</t>
  </si>
  <si>
    <t>VWC hollow (%)</t>
  </si>
  <si>
    <t>soild temp @ 10cm ©</t>
  </si>
  <si>
    <t>air temp ©</t>
  </si>
  <si>
    <t>PAR</t>
  </si>
  <si>
    <t>Active Layer (cm)</t>
  </si>
  <si>
    <t>water table location</t>
  </si>
  <si>
    <t>Mineral Soil Depth (cm)</t>
  </si>
  <si>
    <t>air F</t>
  </si>
  <si>
    <t>notes</t>
  </si>
  <si>
    <t>Beta</t>
  </si>
  <si>
    <t>intermediate</t>
  </si>
  <si>
    <t>outside B1</t>
  </si>
  <si>
    <t>testing VWC in water next to boardwalk got readings of 81, 77, 79. all in standing water</t>
  </si>
  <si>
    <t>outside B2</t>
  </si>
  <si>
    <t>B1</t>
  </si>
  <si>
    <t>B2</t>
  </si>
  <si>
    <t>B3</t>
  </si>
  <si>
    <t>B4</t>
  </si>
  <si>
    <t>B5</t>
  </si>
  <si>
    <t>in standing water</t>
  </si>
  <si>
    <t>B6</t>
  </si>
  <si>
    <t>B7</t>
  </si>
  <si>
    <t>B8</t>
  </si>
  <si>
    <t xml:space="preserve">Mark and Lily load 30 minute methane program, but then quickly return to regular program. </t>
  </si>
  <si>
    <t>installed dessicant att 8:10 am. CO2 spike  to 430. by 11:17 CO2 down to 395</t>
  </si>
  <si>
    <t>flooded</t>
  </si>
  <si>
    <t>B5 air thermistor wedged outside chamber (probably from when chamber was taken of for C14). I put it back inside the chamber and inside its pvc</t>
  </si>
  <si>
    <t>Computer cannot connect to data logger.  Left marked as shrouding (but not shrouded) at 13:56 with B8.</t>
  </si>
  <si>
    <t>connected to data logger with new cord. Turned off shrouding at 1:50 while on B8</t>
  </si>
  <si>
    <t>air thermistors 2,3,4 all submerged</t>
  </si>
  <si>
    <t>measurments by rebecca Finger</t>
  </si>
  <si>
    <t>""</t>
  </si>
  <si>
    <t>measurments by anna lello-smith</t>
  </si>
  <si>
    <t>flood</t>
  </si>
  <si>
    <t xml:space="preserve">boosted all pvc for air thermistors today. Be caustious with earlier data: may be from a thermistor in water or outside of pvc </t>
  </si>
  <si>
    <t>flood. Air temp pvc tube fell down, which might explain why it was readying a lower  temp</t>
  </si>
  <si>
    <t xml:space="preserve">installed  new soil thermistor in B5, 17cm below moss surface.  Before it was together in the PVC with the air thermistor for two hours. Air thermistor: 20.51, soil thermistor: 21.61.  they should be equal . . . </t>
  </si>
  <si>
    <t>soild temp thermistors 3 and 4 were reversed, now corrected</t>
  </si>
  <si>
    <t>now B4 re-soldered and corrected wired, but I think the problem was actually in the extended wire connection near the brain box</t>
  </si>
  <si>
    <t>B7 Fan not working. Fixed on 6.13</t>
  </si>
  <si>
    <t>thawed</t>
  </si>
  <si>
    <t>New program run on 6.26</t>
  </si>
  <si>
    <t>wt at beta</t>
  </si>
  <si>
    <t>wt at center peeper install</t>
  </si>
  <si>
    <t>outside 1</t>
  </si>
  <si>
    <t>outside 2</t>
  </si>
  <si>
    <t>x</t>
  </si>
  <si>
    <t>wt at edge install</t>
  </si>
  <si>
    <t>wt at center collec</t>
  </si>
  <si>
    <t>wt at edge collec</t>
  </si>
  <si>
    <t>wt at center install</t>
  </si>
  <si>
    <t>After trying to fix flow rate to chamber one, pressure system not functioning. Doors not closing at 2:00 pm (chamber 2). Brain box turned off at 3:30. Brain box turned back on trying to fix problem throughout 8-15. Problem fixed and chambers fluxing on 8-16 at 10:08 am (chmaber 2)</t>
  </si>
  <si>
    <t>peeper 4</t>
  </si>
  <si>
    <t>peeper 5</t>
  </si>
  <si>
    <t>peeper 6</t>
  </si>
  <si>
    <t>old</t>
  </si>
  <si>
    <t>peepr 7</t>
  </si>
  <si>
    <t>peeper 8</t>
  </si>
  <si>
    <t>peeper 9</t>
  </si>
  <si>
    <t>none</t>
  </si>
  <si>
    <t>out</t>
  </si>
  <si>
    <t>in</t>
  </si>
  <si>
    <t>soil</t>
  </si>
  <si>
    <t>air</t>
  </si>
  <si>
    <t>F</t>
  </si>
  <si>
    <t>\</t>
  </si>
  <si>
    <t>Active layer (inches)</t>
  </si>
  <si>
    <t>water table (cm)</t>
  </si>
  <si>
    <t>Gamma</t>
  </si>
  <si>
    <t>baby</t>
  </si>
  <si>
    <t>P1</t>
  </si>
  <si>
    <t>P2</t>
  </si>
  <si>
    <t>P3</t>
  </si>
  <si>
    <t xml:space="preserve"> </t>
  </si>
  <si>
    <t>sat</t>
  </si>
  <si>
    <t>mineral soil depth</t>
  </si>
  <si>
    <t>soil Farenheit</t>
  </si>
  <si>
    <t>forest</t>
  </si>
  <si>
    <t>G3 air flow on AC/DC was turned to off. Now on Auto</t>
  </si>
  <si>
    <t>installed dessicant at 15:34. temporarily spiked CO2 to 404</t>
  </si>
  <si>
    <t>Computer not connecting to the data logger. Shrouding began with G2 at 14:31.  stopped after G1 at 16:05</t>
  </si>
  <si>
    <t>compiled new autochamber program that includes multiplexor.  Temp and CS16s didn't work.  I changed the program slightly, but didn't solve all problems.</t>
  </si>
  <si>
    <t>G4 was shrouded, but not marked as shrouded on the computer. Oops.</t>
  </si>
  <si>
    <t>forgot the soil moisture probe at home</t>
  </si>
  <si>
    <t>G5 marked as shrouded but I forgot to shroud it</t>
  </si>
  <si>
    <t>Air Thermistor 8 not working. Fixed on 6.13</t>
  </si>
  <si>
    <t>New Program run on 6.26. Chamber 8 Right door panel not opening or closing fully. Fixed on 6.26. Compresser and Tank both elevetaed (130, 50 psi). Fixed on 6.26</t>
  </si>
  <si>
    <t xml:space="preserve">Bear at site over the weekend. Trash bin, chamebrs 1 and 5, and electric fence battery turned over. QC for chambers from 7-12 through 7-15. Chmaber 1 right panel door difficulty closing. </t>
  </si>
  <si>
    <t>On 8.2.13, Mark arrived. 3:51, chamber 1 shut only have the time. Error with flow rate of chamebr 8.</t>
  </si>
  <si>
    <t>baby bog</t>
  </si>
  <si>
    <t>baby bog is gamma 1-4</t>
  </si>
  <si>
    <t>in 2014 water table depth was taken inside of the peeper rods</t>
  </si>
  <si>
    <t>inside and outside chamber data taken to compare chamber influence on air temp and soil moisture</t>
  </si>
  <si>
    <t>date</t>
  </si>
  <si>
    <t>Treatment</t>
  </si>
  <si>
    <t>ProbeMax</t>
  </si>
  <si>
    <t>y</t>
  </si>
  <si>
    <t>Row Labels</t>
  </si>
  <si>
    <t>(blank)</t>
  </si>
  <si>
    <t>Grand Total</t>
  </si>
  <si>
    <t>Column Labels</t>
  </si>
  <si>
    <t>Count of Chamber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</si>
</sst>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164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81">
    <cellStyle name="Followed Hyperlink" xfId="98" builtinId="9" hidden="1"/>
    <cellStyle name="Followed Hyperlink" xfId="82" builtinId="9" hidden="1"/>
    <cellStyle name="Followed Hyperlink" xfId="66" builtinId="9" hidden="1"/>
    <cellStyle name="Followed Hyperlink" xfId="32" builtinId="9" hidden="1"/>
    <cellStyle name="Followed Hyperlink" xfId="42" builtinId="9" hidden="1"/>
    <cellStyle name="Followed Hyperlink" xfId="52" builtinId="9" hidden="1"/>
    <cellStyle name="Followed Hyperlink" xfId="64" builtinId="9" hidden="1"/>
    <cellStyle name="Followed Hyperlink" xfId="38" builtinId="9" hidden="1"/>
    <cellStyle name="Followed Hyperlink" xfId="12" builtinId="9" hidden="1"/>
    <cellStyle name="Followed Hyperlink" xfId="14" builtinId="9" hidden="1"/>
    <cellStyle name="Followed Hyperlink" xfId="2" builtinId="9" hidden="1"/>
    <cellStyle name="Followed Hyperlink" xfId="6" builtinId="9" hidden="1"/>
    <cellStyle name="Followed Hyperlink" xfId="16" builtinId="9" hidden="1"/>
    <cellStyle name="Followed Hyperlink" xfId="30" builtinId="9" hidden="1"/>
    <cellStyle name="Followed Hyperlink" xfId="62" builtinId="9" hidden="1"/>
    <cellStyle name="Followed Hyperlink" xfId="56" builtinId="9" hidden="1"/>
    <cellStyle name="Followed Hyperlink" xfId="44" builtinId="9" hidden="1"/>
    <cellStyle name="Followed Hyperlink" xfId="34" builtinId="9" hidden="1"/>
    <cellStyle name="Followed Hyperlink" xfId="24" builtinId="9" hidden="1"/>
    <cellStyle name="Followed Hyperlink" xfId="78" builtinId="9" hidden="1"/>
    <cellStyle name="Followed Hyperlink" xfId="94" builtinId="9" hidden="1"/>
    <cellStyle name="Followed Hyperlink" xfId="110" builtinId="9" hidden="1"/>
    <cellStyle name="Followed Hyperlink" xfId="126" builtinId="9" hidden="1"/>
    <cellStyle name="Followed Hyperlink" xfId="142" builtinId="9" hidden="1"/>
    <cellStyle name="Followed Hyperlink" xfId="158" builtinId="9" hidden="1"/>
    <cellStyle name="Followed Hyperlink" xfId="174" builtinId="9" hidden="1"/>
    <cellStyle name="Followed Hyperlink" xfId="190" builtinId="9" hidden="1"/>
    <cellStyle name="Followed Hyperlink" xfId="206" builtinId="9" hidden="1"/>
    <cellStyle name="Followed Hyperlink" xfId="222" builtinId="9" hidden="1"/>
    <cellStyle name="Followed Hyperlink" xfId="238" builtinId="9" hidden="1"/>
    <cellStyle name="Followed Hyperlink" xfId="254" builtinId="9" hidden="1"/>
    <cellStyle name="Followed Hyperlink" xfId="270" builtinId="9" hidden="1"/>
    <cellStyle name="Followed Hyperlink" xfId="276" builtinId="9" hidden="1"/>
    <cellStyle name="Followed Hyperlink" xfId="260" builtinId="9" hidden="1"/>
    <cellStyle name="Followed Hyperlink" xfId="244" builtinId="9" hidden="1"/>
    <cellStyle name="Followed Hyperlink" xfId="228" builtinId="9" hidden="1"/>
    <cellStyle name="Followed Hyperlink" xfId="212" builtinId="9" hidden="1"/>
    <cellStyle name="Followed Hyperlink" xfId="196" builtinId="9" hidden="1"/>
    <cellStyle name="Followed Hyperlink" xfId="116" builtinId="9" hidden="1"/>
    <cellStyle name="Followed Hyperlink" xfId="128" builtinId="9" hidden="1"/>
    <cellStyle name="Followed Hyperlink" xfId="136" builtinId="9" hidden="1"/>
    <cellStyle name="Followed Hyperlink" xfId="148" builtinId="9" hidden="1"/>
    <cellStyle name="Followed Hyperlink" xfId="160" builtinId="9" hidden="1"/>
    <cellStyle name="Followed Hyperlink" xfId="168" builtinId="9" hidden="1"/>
    <cellStyle name="Followed Hyperlink" xfId="180" builtinId="9" hidden="1"/>
    <cellStyle name="Followed Hyperlink" xfId="192" builtinId="9" hidden="1"/>
    <cellStyle name="Followed Hyperlink" xfId="172" builtinId="9" hidden="1"/>
    <cellStyle name="Followed Hyperlink" xfId="140" builtinId="9" hidden="1"/>
    <cellStyle name="Followed Hyperlink" xfId="108" builtinId="9" hidden="1"/>
    <cellStyle name="Followed Hyperlink" xfId="88" builtinId="9" hidden="1"/>
    <cellStyle name="Followed Hyperlink" xfId="100" builtinId="9" hidden="1"/>
    <cellStyle name="Followed Hyperlink" xfId="92" builtinId="9" hidden="1"/>
    <cellStyle name="Followed Hyperlink" xfId="80" builtinId="9" hidden="1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104" builtinId="9" hidden="1"/>
    <cellStyle name="Followed Hyperlink" xfId="96" builtinId="9" hidden="1"/>
    <cellStyle name="Followed Hyperlink" xfId="84" builtinId="9" hidden="1"/>
    <cellStyle name="Followed Hyperlink" xfId="124" builtinId="9" hidden="1"/>
    <cellStyle name="Followed Hyperlink" xfId="156" builtinId="9" hidden="1"/>
    <cellStyle name="Followed Hyperlink" xfId="188" builtinId="9" hidden="1"/>
    <cellStyle name="Followed Hyperlink" xfId="184" builtinId="9" hidden="1"/>
    <cellStyle name="Followed Hyperlink" xfId="176" builtinId="9" hidden="1"/>
    <cellStyle name="Followed Hyperlink" xfId="164" builtinId="9" hidden="1"/>
    <cellStyle name="Followed Hyperlink" xfId="152" builtinId="9" hidden="1"/>
    <cellStyle name="Followed Hyperlink" xfId="144" builtinId="9" hidden="1"/>
    <cellStyle name="Followed Hyperlink" xfId="132" builtinId="9" hidden="1"/>
    <cellStyle name="Followed Hyperlink" xfId="120" builtinId="9" hidden="1"/>
    <cellStyle name="Followed Hyperlink" xfId="112" builtinId="9" hidden="1"/>
    <cellStyle name="Followed Hyperlink" xfId="204" builtinId="9" hidden="1"/>
    <cellStyle name="Followed Hyperlink" xfId="220" builtinId="9" hidden="1"/>
    <cellStyle name="Followed Hyperlink" xfId="236" builtinId="9" hidden="1"/>
    <cellStyle name="Followed Hyperlink" xfId="252" builtinId="9" hidden="1"/>
    <cellStyle name="Followed Hyperlink" xfId="268" builtinId="9" hidden="1"/>
    <cellStyle name="Followed Hyperlink" xfId="278" builtinId="9" hidden="1"/>
    <cellStyle name="Followed Hyperlink" xfId="262" builtinId="9" hidden="1"/>
    <cellStyle name="Followed Hyperlink" xfId="246" builtinId="9" hidden="1"/>
    <cellStyle name="Followed Hyperlink" xfId="230" builtinId="9" hidden="1"/>
    <cellStyle name="Followed Hyperlink" xfId="214" builtinId="9" hidden="1"/>
    <cellStyle name="Followed Hyperlink" xfId="198" builtinId="9" hidden="1"/>
    <cellStyle name="Followed Hyperlink" xfId="182" builtinId="9" hidden="1"/>
    <cellStyle name="Followed Hyperlink" xfId="166" builtinId="9" hidden="1"/>
    <cellStyle name="Followed Hyperlink" xfId="150" builtinId="9" hidden="1"/>
    <cellStyle name="Followed Hyperlink" xfId="134" builtinId="9" hidden="1"/>
    <cellStyle name="Followed Hyperlink" xfId="118" builtinId="9" hidden="1"/>
    <cellStyle name="Followed Hyperlink" xfId="102" builtinId="9" hidden="1"/>
    <cellStyle name="Followed Hyperlink" xfId="86" builtinId="9" hidden="1"/>
    <cellStyle name="Followed Hyperlink" xfId="70" builtinId="9" hidden="1"/>
    <cellStyle name="Followed Hyperlink" xfId="28" builtinId="9" hidden="1"/>
    <cellStyle name="Followed Hyperlink" xfId="40" builtinId="9" hidden="1"/>
    <cellStyle name="Followed Hyperlink" xfId="50" builtinId="9" hidden="1"/>
    <cellStyle name="Followed Hyperlink" xfId="60" builtinId="9" hidden="1"/>
    <cellStyle name="Followed Hyperlink" xfId="46" builtinId="9" hidden="1"/>
    <cellStyle name="Followed Hyperlink" xfId="10" builtinId="9" hidden="1"/>
    <cellStyle name="Followed Hyperlink" xfId="20" builtinId="9" hidden="1"/>
    <cellStyle name="Followed Hyperlink" xfId="4" builtinId="9" hidden="1"/>
    <cellStyle name="Followed Hyperlink" xfId="8" builtinId="9" hidden="1"/>
    <cellStyle name="Followed Hyperlink" xfId="18" builtinId="9" hidden="1"/>
    <cellStyle name="Followed Hyperlink" xfId="22" builtinId="9" hidden="1"/>
    <cellStyle name="Followed Hyperlink" xfId="54" builtinId="9" hidden="1"/>
    <cellStyle name="Followed Hyperlink" xfId="58" builtinId="9" hidden="1"/>
    <cellStyle name="Followed Hyperlink" xfId="48" builtinId="9" hidden="1"/>
    <cellStyle name="Followed Hyperlink" xfId="36" builtinId="9" hidden="1"/>
    <cellStyle name="Followed Hyperlink" xfId="26" builtinId="9" hidden="1"/>
    <cellStyle name="Followed Hyperlink" xfId="74" builtinId="9" hidden="1"/>
    <cellStyle name="Followed Hyperlink" xfId="90" builtinId="9" hidden="1"/>
    <cellStyle name="Followed Hyperlink" xfId="106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14" builtinId="9" hidden="1"/>
    <cellStyle name="Followed Hyperlink" xfId="122" builtinId="9" hidden="1"/>
    <cellStyle name="Followed Hyperlink" xfId="154" builtinId="9" hidden="1"/>
    <cellStyle name="Followed Hyperlink" xfId="186" builtinId="9" hidden="1"/>
    <cellStyle name="Followed Hyperlink" xfId="218" builtinId="9" hidden="1"/>
    <cellStyle name="Followed Hyperlink" xfId="250" builtinId="9" hidden="1"/>
    <cellStyle name="Followed Hyperlink" xfId="280" builtinId="9" hidden="1"/>
    <cellStyle name="Followed Hyperlink" xfId="232" builtinId="9" hidden="1"/>
    <cellStyle name="Followed Hyperlink" xfId="240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48" builtinId="9" hidden="1"/>
    <cellStyle name="Followed Hyperlink" xfId="216" builtinId="9" hidden="1"/>
    <cellStyle name="Followed Hyperlink" xfId="224" builtinId="9" hidden="1"/>
    <cellStyle name="Followed Hyperlink" xfId="208" builtinId="9" hidden="1"/>
    <cellStyle name="Followed Hyperlink" xfId="200" builtinId="9" hidden="1"/>
    <cellStyle name="Hyperlink" xfId="3" builtinId="8" hidden="1"/>
    <cellStyle name="Hyperlink" xfId="7" builtinId="8" hidden="1"/>
    <cellStyle name="Hyperlink" xfId="17" builtinId="8" hidden="1"/>
    <cellStyle name="Hyperlink" xfId="25" builtinId="8" hidden="1"/>
    <cellStyle name="Hyperlink" xfId="35" builtinId="8" hidden="1"/>
    <cellStyle name="Hyperlink" xfId="27" builtinId="8" hidden="1"/>
    <cellStyle name="Hyperlink" xfId="89" builtinId="8" hidden="1"/>
    <cellStyle name="Hyperlink" xfId="103" builtinId="8" hidden="1"/>
    <cellStyle name="Hyperlink" xfId="95" builtinId="8" hidden="1"/>
    <cellStyle name="Hyperlink" xfId="85" builtinId="8" hidden="1"/>
    <cellStyle name="Hyperlink" xfId="67" builtinId="8" hidden="1"/>
    <cellStyle name="Hyperlink" xfId="59" builtinId="8" hidden="1"/>
    <cellStyle name="Hyperlink" xfId="121" builtinId="8" hidden="1"/>
    <cellStyle name="Hyperlink" xfId="185" builtinId="8" hidden="1"/>
    <cellStyle name="Hyperlink" xfId="217" builtinId="8" hidden="1"/>
    <cellStyle name="Hyperlink" xfId="249" builtinId="8" hidden="1"/>
    <cellStyle name="Hyperlink" xfId="187" builtinId="8" hidden="1"/>
    <cellStyle name="Hyperlink" xfId="189" builtinId="8" hidden="1"/>
    <cellStyle name="Hyperlink" xfId="191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9" builtinId="8" hidden="1"/>
    <cellStyle name="Hyperlink" xfId="223" builtinId="8" hidden="1"/>
    <cellStyle name="Hyperlink" xfId="227" builtinId="8" hidden="1"/>
    <cellStyle name="Hyperlink" xfId="229" builtinId="8" hidden="1"/>
    <cellStyle name="Hyperlink" xfId="235" builtinId="8" hidden="1"/>
    <cellStyle name="Hyperlink" xfId="239" builtinId="8" hidden="1"/>
    <cellStyle name="Hyperlink" xfId="243" builtinId="8" hidden="1"/>
    <cellStyle name="Hyperlink" xfId="247" builtinId="8" hidden="1"/>
    <cellStyle name="Hyperlink" xfId="251" builtinId="8" hidden="1"/>
    <cellStyle name="Hyperlink" xfId="253" builtinId="8" hidden="1"/>
    <cellStyle name="Hyperlink" xfId="261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59" builtinId="8" hidden="1"/>
    <cellStyle name="Hyperlink" xfId="215" builtinId="8" hidden="1"/>
    <cellStyle name="Hyperlink" xfId="195" builtinId="8" hidden="1"/>
    <cellStyle name="Hyperlink" xfId="149" builtinId="8" hidden="1"/>
    <cellStyle name="Hyperlink" xfId="15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9" builtinId="8" hidden="1"/>
    <cellStyle name="Hyperlink" xfId="181" builtinId="8" hidden="1"/>
    <cellStyle name="Hyperlink" xfId="183" builtinId="8" hidden="1"/>
    <cellStyle name="Hyperlink" xfId="133" builtinId="8" hidden="1"/>
    <cellStyle name="Hyperlink" xfId="135" builtinId="8" hidden="1"/>
    <cellStyle name="Hyperlink" xfId="139" builtinId="8" hidden="1"/>
    <cellStyle name="Hyperlink" xfId="143" builtinId="8" hidden="1"/>
    <cellStyle name="Hyperlink" xfId="147" builtinId="8" hidden="1"/>
    <cellStyle name="Hyperlink" xfId="125" builtinId="8" hidden="1"/>
    <cellStyle name="Hyperlink" xfId="131" builtinId="8" hidden="1"/>
    <cellStyle name="Hyperlink" xfId="123" builtinId="8" hidden="1"/>
    <cellStyle name="Hyperlink" xfId="119" builtinId="8" hidden="1"/>
    <cellStyle name="Hyperlink" xfId="127" builtinId="8" hidden="1"/>
    <cellStyle name="Hyperlink" xfId="141" builtinId="8" hidden="1"/>
    <cellStyle name="Hyperlink" xfId="151" builtinId="8" hidden="1"/>
    <cellStyle name="Hyperlink" xfId="175" builtinId="8" hidden="1"/>
    <cellStyle name="Hyperlink" xfId="165" builtinId="8" hidden="1"/>
    <cellStyle name="Hyperlink" xfId="155" builtinId="8" hidden="1"/>
    <cellStyle name="Hyperlink" xfId="237" builtinId="8" hidden="1"/>
    <cellStyle name="Hyperlink" xfId="269" builtinId="8" hidden="1"/>
    <cellStyle name="Hyperlink" xfId="255" builtinId="8" hidden="1"/>
    <cellStyle name="Hyperlink" xfId="245" builtinId="8" hidden="1"/>
    <cellStyle name="Hyperlink" xfId="231" builtinId="8" hidden="1"/>
    <cellStyle name="Hyperlink" xfId="221" builtinId="8" hidden="1"/>
    <cellStyle name="Hyperlink" xfId="207" builtinId="8" hidden="1"/>
    <cellStyle name="Hyperlink" xfId="197" builtinId="8" hidden="1"/>
    <cellStyle name="Hyperlink" xfId="279" builtinId="8" hidden="1"/>
    <cellStyle name="Hyperlink" xfId="153" builtinId="8" hidden="1"/>
    <cellStyle name="Hyperlink" xfId="77" builtinId="8" hidden="1"/>
    <cellStyle name="Hyperlink" xfId="113" builtinId="8" hidden="1"/>
    <cellStyle name="Hyperlink" xfId="43" builtinId="8" hidden="1"/>
    <cellStyle name="Hyperlink" xfId="1" builtinId="8" hidden="1"/>
    <cellStyle name="Hyperlink" xfId="79" builtinId="8" hidden="1"/>
    <cellStyle name="Hyperlink" xfId="81" builtinId="8" hidden="1"/>
    <cellStyle name="Hyperlink" xfId="83" builtinId="8" hidden="1"/>
    <cellStyle name="Hyperlink" xfId="91" builtinId="8" hidden="1"/>
    <cellStyle name="Hyperlink" xfId="93" builtinId="8" hidden="1"/>
    <cellStyle name="Hyperlink" xfId="97" builtinId="8" hidden="1"/>
    <cellStyle name="Hyperlink" xfId="99" builtinId="8" hidden="1"/>
    <cellStyle name="Hyperlink" xfId="101" builtinId="8" hidden="1"/>
    <cellStyle name="Hyperlink" xfId="107" builtinId="8" hidden="1"/>
    <cellStyle name="Hyperlink" xfId="109" builtinId="8" hidden="1"/>
    <cellStyle name="Hyperlink" xfId="115" builtinId="8" hidden="1"/>
    <cellStyle name="Hyperlink" xfId="117" builtinId="8" hidden="1"/>
    <cellStyle name="Hyperlink" xfId="105" builtinId="8" hidden="1"/>
    <cellStyle name="Hyperlink" xfId="73" builtinId="8" hidden="1"/>
    <cellStyle name="Hyperlink" xfId="57" builtinId="8" hidden="1"/>
    <cellStyle name="Hyperlink" xfId="23" builtinId="8" hidden="1"/>
    <cellStyle name="Hyperlink" xfId="29" builtinId="8" hidden="1"/>
    <cellStyle name="Hyperlink" xfId="33" builtinId="8" hidden="1"/>
    <cellStyle name="Hyperlink" xfId="37" builtinId="8" hidden="1"/>
    <cellStyle name="Hyperlink" xfId="39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5" builtinId="8" hidden="1"/>
    <cellStyle name="Hyperlink" xfId="9" builtinId="8" hidden="1"/>
    <cellStyle name="Hyperlink" xfId="11" builtinId="8" hidden="1"/>
    <cellStyle name="Hyperlink" xfId="31" builtinId="8" hidden="1"/>
    <cellStyle name="Hyperlink" xfId="111" builtinId="8" hidden="1"/>
    <cellStyle name="Hyperlink" xfId="87" builtinId="8" hidden="1"/>
    <cellStyle name="Hyperlink" xfId="169" builtinId="8" hidden="1"/>
    <cellStyle name="Hyperlink" xfId="145" builtinId="8" hidden="1"/>
    <cellStyle name="Hyperlink" xfId="137" builtinId="8" hidden="1"/>
    <cellStyle name="Hyperlink" xfId="129" builtinId="8" hidden="1"/>
    <cellStyle name="Hyperlink" xfId="51" builtinId="8" hidden="1"/>
    <cellStyle name="Hyperlink" xfId="53" builtinId="8" hidden="1"/>
    <cellStyle name="Hyperlink" xfId="55" builtinId="8" hidden="1"/>
    <cellStyle name="Hyperlink" xfId="61" builtinId="8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Hyperlink" xfId="75" builtinId="8" hidden="1"/>
    <cellStyle name="Hyperlink" xfId="161" builtinId="8" hidden="1"/>
    <cellStyle name="Hyperlink" xfId="233" builtinId="8" hidden="1"/>
    <cellStyle name="Hyperlink" xfId="225" builtinId="8" hidden="1"/>
    <cellStyle name="Hyperlink" xfId="209" builtinId="8" hidden="1"/>
    <cellStyle name="Hyperlink" xfId="201" builtinId="8" hidden="1"/>
    <cellStyle name="Hyperlink" xfId="193" builtinId="8" hidden="1"/>
    <cellStyle name="Hyperlink" xfId="177" builtinId="8" hidden="1"/>
    <cellStyle name="Hyperlink" xfId="265" builtinId="8" hidden="1"/>
    <cellStyle name="Hyperlink" xfId="257" builtinId="8" hidden="1"/>
    <cellStyle name="Hyperlink" xfId="241" builtinId="8" hidden="1"/>
    <cellStyle name="Hyperlink" xfId="273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es, Kristen L." refreshedDate="44600.539752777775" createdVersion="7" refreshedVersion="7" minRefreshableVersion="3" recordCount="698" xr:uid="{8933F0EB-E5C9-4B43-85D8-25AE7AF33F07}">
  <cacheSource type="worksheet">
    <worksheetSource ref="A1:C1048576" sheet="WithAL"/>
  </cacheSource>
  <cacheFields count="3">
    <cacheField name="Site" numFmtId="0">
      <sharedItems containsBlank="1" count="3">
        <s v="Gamma"/>
        <m/>
        <s v="Beta"/>
      </sharedItems>
    </cacheField>
    <cacheField name="Treatment" numFmtId="0">
      <sharedItems containsBlank="1" count="6">
        <s v="forest"/>
        <s v="baby bog"/>
        <m/>
        <s v="intermediate"/>
        <s v="old"/>
        <s v="baby"/>
      </sharedItems>
    </cacheField>
    <cacheField name="Chamber" numFmtId="0">
      <sharedItems containsBlank="1" containsMixedTypes="1" containsNumber="1" containsInteger="1" minValue="1" maxValue="8" count="11">
        <n v="1"/>
        <n v="2"/>
        <n v="3"/>
        <n v="4"/>
        <n v="5"/>
        <n v="6"/>
        <n v="7"/>
        <n v="8"/>
        <m/>
        <s v="outside 1"/>
        <s v="outside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8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1"/>
    <x v="0"/>
  </r>
  <r>
    <x v="0"/>
    <x v="1"/>
    <x v="1"/>
  </r>
  <r>
    <x v="0"/>
    <x v="1"/>
    <x v="2"/>
  </r>
  <r>
    <x v="0"/>
    <x v="1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1"/>
    <x v="0"/>
  </r>
  <r>
    <x v="0"/>
    <x v="1"/>
    <x v="1"/>
  </r>
  <r>
    <x v="0"/>
    <x v="1"/>
    <x v="2"/>
  </r>
  <r>
    <x v="0"/>
    <x v="1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1"/>
    <x v="0"/>
  </r>
  <r>
    <x v="0"/>
    <x v="1"/>
    <x v="1"/>
  </r>
  <r>
    <x v="0"/>
    <x v="1"/>
    <x v="2"/>
  </r>
  <r>
    <x v="0"/>
    <x v="1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2"/>
  </r>
  <r>
    <x v="0"/>
    <x v="1"/>
    <x v="2"/>
  </r>
  <r>
    <x v="0"/>
    <x v="1"/>
    <x v="3"/>
  </r>
  <r>
    <x v="0"/>
    <x v="1"/>
    <x v="3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0"/>
  </r>
  <r>
    <x v="0"/>
    <x v="1"/>
    <x v="0"/>
  </r>
  <r>
    <x v="0"/>
    <x v="1"/>
    <x v="1"/>
  </r>
  <r>
    <x v="0"/>
    <x v="1"/>
    <x v="2"/>
  </r>
  <r>
    <x v="0"/>
    <x v="1"/>
    <x v="2"/>
  </r>
  <r>
    <x v="0"/>
    <x v="1"/>
    <x v="3"/>
  </r>
  <r>
    <x v="0"/>
    <x v="1"/>
    <x v="3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0"/>
  </r>
  <r>
    <x v="0"/>
    <x v="1"/>
    <x v="0"/>
  </r>
  <r>
    <x v="0"/>
    <x v="1"/>
    <x v="2"/>
  </r>
  <r>
    <x v="0"/>
    <x v="1"/>
    <x v="2"/>
  </r>
  <r>
    <x v="0"/>
    <x v="1"/>
    <x v="3"/>
  </r>
  <r>
    <x v="0"/>
    <x v="1"/>
    <x v="3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2"/>
  </r>
  <r>
    <x v="0"/>
    <x v="1"/>
    <x v="2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2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2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2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0"/>
  </r>
  <r>
    <x v="0"/>
    <x v="1"/>
    <x v="0"/>
  </r>
  <r>
    <x v="0"/>
    <x v="1"/>
    <x v="1"/>
  </r>
  <r>
    <x v="0"/>
    <x v="1"/>
    <x v="2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2"/>
  </r>
  <r>
    <x v="0"/>
    <x v="1"/>
    <x v="2"/>
  </r>
  <r>
    <x v="0"/>
    <x v="1"/>
    <x v="3"/>
  </r>
  <r>
    <x v="0"/>
    <x v="1"/>
    <x v="3"/>
  </r>
  <r>
    <x v="0"/>
    <x v="0"/>
    <x v="4"/>
  </r>
  <r>
    <x v="0"/>
    <x v="0"/>
    <x v="4"/>
  </r>
  <r>
    <x v="0"/>
    <x v="0"/>
    <x v="5"/>
  </r>
  <r>
    <x v="0"/>
    <x v="0"/>
    <x v="5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2"/>
  </r>
  <r>
    <x v="0"/>
    <x v="1"/>
    <x v="2"/>
  </r>
  <r>
    <x v="0"/>
    <x v="1"/>
    <x v="3"/>
  </r>
  <r>
    <x v="0"/>
    <x v="1"/>
    <x v="3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1"/>
    <x v="2"/>
    <x v="8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1"/>
  </r>
  <r>
    <x v="2"/>
    <x v="3"/>
    <x v="2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1"/>
  </r>
  <r>
    <x v="2"/>
    <x v="3"/>
    <x v="2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2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1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4"/>
  </r>
  <r>
    <x v="2"/>
    <x v="4"/>
    <x v="5"/>
  </r>
  <r>
    <x v="2"/>
    <x v="4"/>
    <x v="5"/>
  </r>
  <r>
    <x v="2"/>
    <x v="4"/>
    <x v="6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1"/>
  </r>
  <r>
    <x v="2"/>
    <x v="3"/>
    <x v="3"/>
  </r>
  <r>
    <x v="2"/>
    <x v="4"/>
    <x v="4"/>
  </r>
  <r>
    <x v="2"/>
    <x v="4"/>
    <x v="4"/>
  </r>
  <r>
    <x v="2"/>
    <x v="4"/>
    <x v="5"/>
  </r>
  <r>
    <x v="2"/>
    <x v="4"/>
    <x v="5"/>
  </r>
  <r>
    <x v="2"/>
    <x v="4"/>
    <x v="6"/>
  </r>
  <r>
    <x v="2"/>
    <x v="4"/>
    <x v="7"/>
  </r>
  <r>
    <x v="2"/>
    <x v="4"/>
    <x v="7"/>
  </r>
  <r>
    <x v="2"/>
    <x v="3"/>
    <x v="0"/>
  </r>
  <r>
    <x v="2"/>
    <x v="3"/>
    <x v="1"/>
  </r>
  <r>
    <x v="2"/>
    <x v="3"/>
    <x v="1"/>
  </r>
  <r>
    <x v="2"/>
    <x v="3"/>
    <x v="3"/>
  </r>
  <r>
    <x v="2"/>
    <x v="4"/>
    <x v="4"/>
  </r>
  <r>
    <x v="2"/>
    <x v="4"/>
    <x v="4"/>
  </r>
  <r>
    <x v="2"/>
    <x v="4"/>
    <x v="5"/>
  </r>
  <r>
    <x v="2"/>
    <x v="4"/>
    <x v="5"/>
  </r>
  <r>
    <x v="2"/>
    <x v="4"/>
    <x v="6"/>
  </r>
  <r>
    <x v="2"/>
    <x v="4"/>
    <x v="7"/>
  </r>
  <r>
    <x v="2"/>
    <x v="4"/>
    <x v="7"/>
  </r>
  <r>
    <x v="2"/>
    <x v="3"/>
    <x v="0"/>
  </r>
  <r>
    <x v="2"/>
    <x v="3"/>
    <x v="1"/>
  </r>
  <r>
    <x v="2"/>
    <x v="3"/>
    <x v="1"/>
  </r>
  <r>
    <x v="2"/>
    <x v="3"/>
    <x v="3"/>
  </r>
  <r>
    <x v="2"/>
    <x v="3"/>
    <x v="3"/>
  </r>
  <r>
    <x v="2"/>
    <x v="4"/>
    <x v="4"/>
  </r>
  <r>
    <x v="2"/>
    <x v="4"/>
    <x v="4"/>
  </r>
  <r>
    <x v="2"/>
    <x v="4"/>
    <x v="5"/>
  </r>
  <r>
    <x v="2"/>
    <x v="4"/>
    <x v="5"/>
  </r>
  <r>
    <x v="2"/>
    <x v="4"/>
    <x v="6"/>
  </r>
  <r>
    <x v="2"/>
    <x v="4"/>
    <x v="7"/>
  </r>
  <r>
    <x v="2"/>
    <x v="4"/>
    <x v="7"/>
  </r>
  <r>
    <x v="2"/>
    <x v="3"/>
    <x v="0"/>
  </r>
  <r>
    <x v="2"/>
    <x v="3"/>
    <x v="1"/>
  </r>
  <r>
    <x v="2"/>
    <x v="3"/>
    <x v="3"/>
  </r>
  <r>
    <x v="2"/>
    <x v="3"/>
    <x v="3"/>
  </r>
  <r>
    <x v="2"/>
    <x v="4"/>
    <x v="4"/>
  </r>
  <r>
    <x v="2"/>
    <x v="4"/>
    <x v="5"/>
  </r>
  <r>
    <x v="2"/>
    <x v="4"/>
    <x v="5"/>
  </r>
  <r>
    <x v="2"/>
    <x v="4"/>
    <x v="6"/>
  </r>
  <r>
    <x v="2"/>
    <x v="3"/>
    <x v="3"/>
  </r>
  <r>
    <x v="2"/>
    <x v="4"/>
    <x v="4"/>
  </r>
  <r>
    <x v="2"/>
    <x v="4"/>
    <x v="5"/>
  </r>
  <r>
    <x v="2"/>
    <x v="4"/>
    <x v="4"/>
  </r>
  <r>
    <x v="2"/>
    <x v="4"/>
    <x v="4"/>
  </r>
  <r>
    <x v="2"/>
    <x v="4"/>
    <x v="4"/>
  </r>
  <r>
    <x v="2"/>
    <x v="4"/>
    <x v="5"/>
  </r>
  <r>
    <x v="0"/>
    <x v="5"/>
    <x v="0"/>
  </r>
  <r>
    <x v="0"/>
    <x v="5"/>
    <x v="1"/>
  </r>
  <r>
    <x v="0"/>
    <x v="5"/>
    <x v="2"/>
  </r>
  <r>
    <x v="0"/>
    <x v="5"/>
    <x v="3"/>
  </r>
  <r>
    <x v="0"/>
    <x v="5"/>
    <x v="0"/>
  </r>
  <r>
    <x v="0"/>
    <x v="5"/>
    <x v="1"/>
  </r>
  <r>
    <x v="0"/>
    <x v="5"/>
    <x v="2"/>
  </r>
  <r>
    <x v="0"/>
    <x v="5"/>
    <x v="3"/>
  </r>
  <r>
    <x v="0"/>
    <x v="5"/>
    <x v="0"/>
  </r>
  <r>
    <x v="0"/>
    <x v="5"/>
    <x v="1"/>
  </r>
  <r>
    <x v="0"/>
    <x v="5"/>
    <x v="2"/>
  </r>
  <r>
    <x v="0"/>
    <x v="5"/>
    <x v="3"/>
  </r>
  <r>
    <x v="0"/>
    <x v="5"/>
    <x v="0"/>
  </r>
  <r>
    <x v="0"/>
    <x v="5"/>
    <x v="1"/>
  </r>
  <r>
    <x v="0"/>
    <x v="5"/>
    <x v="2"/>
  </r>
  <r>
    <x v="0"/>
    <x v="5"/>
    <x v="3"/>
  </r>
  <r>
    <x v="0"/>
    <x v="5"/>
    <x v="0"/>
  </r>
  <r>
    <x v="0"/>
    <x v="5"/>
    <x v="1"/>
  </r>
  <r>
    <x v="0"/>
    <x v="5"/>
    <x v="2"/>
  </r>
  <r>
    <x v="0"/>
    <x v="5"/>
    <x v="3"/>
  </r>
  <r>
    <x v="0"/>
    <x v="5"/>
    <x v="0"/>
  </r>
  <r>
    <x v="0"/>
    <x v="5"/>
    <x v="1"/>
  </r>
  <r>
    <x v="0"/>
    <x v="5"/>
    <x v="2"/>
  </r>
  <r>
    <x v="0"/>
    <x v="5"/>
    <x v="3"/>
  </r>
  <r>
    <x v="1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41DC8-4007-4625-BA6E-41E9AF43498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42" firstHeaderRow="1" firstDataRow="2" firstDataCol="1"/>
  <pivotFields count="3">
    <pivotField axis="axisCol" showAll="0">
      <items count="4">
        <item x="2"/>
        <item x="0"/>
        <item x="1"/>
        <item t="default"/>
      </items>
    </pivotField>
    <pivotField axis="axisRow" showAll="0">
      <items count="7">
        <item x="5"/>
        <item x="1"/>
        <item x="0"/>
        <item x="3"/>
        <item x="4"/>
        <item x="2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9"/>
        <item x="10"/>
        <item x="8"/>
        <item t="default"/>
      </items>
    </pivotField>
  </pivotFields>
  <rowFields count="2">
    <field x="1"/>
    <field x="2"/>
  </rowFields>
  <rowItems count="3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 v="4"/>
    </i>
    <i r="1">
      <x v="5"/>
    </i>
    <i r="1">
      <x v="6"/>
    </i>
    <i r="1">
      <x v="7"/>
    </i>
    <i>
      <x v="5"/>
    </i>
    <i r="1"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Chamber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5" sqref="A5"/>
    </sheetView>
  </sheetViews>
  <sheetFormatPr defaultColWidth="11" defaultRowHeight="15.6" x14ac:dyDescent="0.3"/>
  <sheetData>
    <row r="1" spans="1:1" x14ac:dyDescent="0.3">
      <c r="A1" t="s">
        <v>100</v>
      </c>
    </row>
    <row r="2" spans="1:1" x14ac:dyDescent="0.3">
      <c r="A2" t="s">
        <v>101</v>
      </c>
    </row>
    <row r="4" spans="1:1" x14ac:dyDescent="0.3">
      <c r="A4" t="s">
        <v>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1759"/>
  <sheetViews>
    <sheetView tabSelected="1" workbookViewId="0">
      <pane xSplit="3" ySplit="1" topLeftCell="D312" activePane="bottomRight" state="frozen"/>
      <selection pane="topRight" activeCell="D1" sqref="D1"/>
      <selection pane="bottomLeft" activeCell="A2" sqref="A2"/>
      <selection pane="bottomRight" activeCell="E1" sqref="E1:E1048576"/>
    </sheetView>
  </sheetViews>
  <sheetFormatPr defaultColWidth="11" defaultRowHeight="15.6" x14ac:dyDescent="0.3"/>
  <cols>
    <col min="3" max="3" width="10" bestFit="1" customWidth="1"/>
    <col min="4" max="4" width="10" customWidth="1"/>
    <col min="7" max="7" width="4.09765625" bestFit="1" customWidth="1"/>
    <col min="8" max="8" width="5.09765625" bestFit="1" customWidth="1"/>
    <col min="9" max="9" width="4.3984375" bestFit="1" customWidth="1"/>
    <col min="10" max="10" width="16.8984375" hidden="1" customWidth="1"/>
    <col min="11" max="11" width="14.3984375" hidden="1" customWidth="1"/>
    <col min="12" max="12" width="19.3984375" hidden="1" customWidth="1"/>
    <col min="13" max="13" width="11.5" hidden="1" customWidth="1"/>
    <col min="14" max="14" width="6.8984375" hidden="1" customWidth="1"/>
    <col min="15" max="15" width="17.3984375" style="4" bestFit="1" customWidth="1"/>
    <col min="16" max="16" width="15.09765625" style="4" bestFit="1" customWidth="1"/>
    <col min="17" max="19" width="20.5" hidden="1" customWidth="1"/>
    <col min="20" max="20" width="20.8984375" hidden="1" customWidth="1"/>
    <col min="21" max="23" width="0" hidden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76</v>
      </c>
      <c r="P1" s="4" t="s">
        <v>14</v>
      </c>
      <c r="Q1" t="s">
        <v>16</v>
      </c>
      <c r="R1" t="s">
        <v>77</v>
      </c>
      <c r="S1" t="s">
        <v>15</v>
      </c>
      <c r="T1" t="s">
        <v>85</v>
      </c>
      <c r="U1" t="s">
        <v>86</v>
      </c>
      <c r="V1" t="s">
        <v>17</v>
      </c>
      <c r="W1" t="s">
        <v>18</v>
      </c>
    </row>
    <row r="2" spans="1:23" hidden="1" x14ac:dyDescent="0.3">
      <c r="A2" t="s">
        <v>78</v>
      </c>
      <c r="B2" t="s">
        <v>87</v>
      </c>
      <c r="C2">
        <v>1</v>
      </c>
      <c r="D2" t="s">
        <v>70</v>
      </c>
      <c r="E2">
        <v>2012</v>
      </c>
      <c r="F2">
        <v>6</v>
      </c>
      <c r="G2">
        <v>15</v>
      </c>
      <c r="H2">
        <v>10</v>
      </c>
      <c r="I2">
        <v>52</v>
      </c>
      <c r="J2">
        <v>5</v>
      </c>
      <c r="K2">
        <v>32</v>
      </c>
      <c r="L2">
        <v>2.6</v>
      </c>
      <c r="M2">
        <v>20.9</v>
      </c>
      <c r="N2">
        <v>0</v>
      </c>
      <c r="W2">
        <v>0</v>
      </c>
    </row>
    <row r="3" spans="1:23" hidden="1" x14ac:dyDescent="0.3">
      <c r="A3" t="s">
        <v>78</v>
      </c>
      <c r="B3" t="s">
        <v>87</v>
      </c>
      <c r="C3">
        <v>2</v>
      </c>
      <c r="D3" t="s">
        <v>70</v>
      </c>
      <c r="E3">
        <v>2012</v>
      </c>
      <c r="F3">
        <v>6</v>
      </c>
      <c r="G3">
        <v>15</v>
      </c>
      <c r="H3">
        <v>10</v>
      </c>
      <c r="I3">
        <v>49</v>
      </c>
      <c r="J3">
        <v>32</v>
      </c>
      <c r="K3">
        <v>47</v>
      </c>
      <c r="L3">
        <v>2.2999999999999998</v>
      </c>
      <c r="M3">
        <v>25.2</v>
      </c>
      <c r="N3">
        <v>0</v>
      </c>
      <c r="W3">
        <v>0</v>
      </c>
    </row>
    <row r="4" spans="1:23" hidden="1" x14ac:dyDescent="0.3">
      <c r="A4" t="s">
        <v>78</v>
      </c>
      <c r="B4" t="s">
        <v>87</v>
      </c>
      <c r="C4">
        <v>1</v>
      </c>
      <c r="D4" t="s">
        <v>71</v>
      </c>
      <c r="E4">
        <v>2012</v>
      </c>
      <c r="F4">
        <v>6</v>
      </c>
      <c r="G4">
        <v>15</v>
      </c>
      <c r="H4">
        <v>11</v>
      </c>
      <c r="I4">
        <v>1</v>
      </c>
      <c r="J4">
        <v>9</v>
      </c>
      <c r="K4">
        <v>41</v>
      </c>
      <c r="L4">
        <v>2.5</v>
      </c>
      <c r="M4">
        <v>21</v>
      </c>
      <c r="N4">
        <v>895</v>
      </c>
      <c r="W4">
        <v>0</v>
      </c>
    </row>
    <row r="5" spans="1:23" hidden="1" x14ac:dyDescent="0.3">
      <c r="A5" t="s">
        <v>78</v>
      </c>
      <c r="B5" t="s">
        <v>87</v>
      </c>
      <c r="C5">
        <v>2</v>
      </c>
      <c r="D5" t="s">
        <v>71</v>
      </c>
      <c r="E5">
        <v>2012</v>
      </c>
      <c r="F5">
        <v>6</v>
      </c>
      <c r="G5">
        <v>15</v>
      </c>
      <c r="H5">
        <v>10</v>
      </c>
      <c r="I5">
        <v>57</v>
      </c>
      <c r="J5">
        <v>10</v>
      </c>
      <c r="K5">
        <v>34</v>
      </c>
      <c r="L5">
        <v>4.0999999999999996</v>
      </c>
      <c r="M5">
        <v>21.8</v>
      </c>
      <c r="N5">
        <v>947</v>
      </c>
      <c r="W5">
        <v>0</v>
      </c>
    </row>
    <row r="6" spans="1:23" hidden="1" x14ac:dyDescent="0.3">
      <c r="A6" t="s">
        <v>78</v>
      </c>
      <c r="B6" t="s">
        <v>87</v>
      </c>
      <c r="C6">
        <v>3</v>
      </c>
      <c r="D6" t="s">
        <v>71</v>
      </c>
      <c r="E6">
        <v>2012</v>
      </c>
      <c r="F6">
        <v>6</v>
      </c>
      <c r="G6">
        <v>15</v>
      </c>
      <c r="H6">
        <v>11</v>
      </c>
      <c r="I6">
        <v>32</v>
      </c>
      <c r="J6">
        <v>5</v>
      </c>
      <c r="K6">
        <v>12</v>
      </c>
      <c r="L6">
        <v>7.5</v>
      </c>
      <c r="M6">
        <v>24.9</v>
      </c>
      <c r="N6">
        <v>1229</v>
      </c>
      <c r="W6">
        <v>0</v>
      </c>
    </row>
    <row r="7" spans="1:23" hidden="1" x14ac:dyDescent="0.3">
      <c r="A7" t="s">
        <v>78</v>
      </c>
      <c r="B7" t="s">
        <v>87</v>
      </c>
      <c r="C7">
        <v>4</v>
      </c>
      <c r="D7" t="s">
        <v>71</v>
      </c>
      <c r="E7">
        <v>2012</v>
      </c>
      <c r="F7">
        <v>6</v>
      </c>
      <c r="G7">
        <v>15</v>
      </c>
      <c r="H7">
        <v>11</v>
      </c>
      <c r="I7">
        <v>12</v>
      </c>
      <c r="J7">
        <v>14</v>
      </c>
      <c r="K7">
        <v>20</v>
      </c>
      <c r="L7">
        <v>6.4</v>
      </c>
      <c r="M7">
        <v>24.2</v>
      </c>
      <c r="N7">
        <v>632</v>
      </c>
      <c r="W7">
        <v>0</v>
      </c>
    </row>
    <row r="8" spans="1:23" hidden="1" x14ac:dyDescent="0.3">
      <c r="A8" t="s">
        <v>78</v>
      </c>
      <c r="B8" t="s">
        <v>87</v>
      </c>
      <c r="C8">
        <v>5</v>
      </c>
      <c r="D8" t="s">
        <v>71</v>
      </c>
      <c r="E8">
        <v>2012</v>
      </c>
      <c r="F8">
        <v>6</v>
      </c>
      <c r="G8">
        <v>15</v>
      </c>
      <c r="H8">
        <v>11</v>
      </c>
      <c r="I8">
        <v>26</v>
      </c>
      <c r="J8">
        <v>10</v>
      </c>
      <c r="K8">
        <v>39</v>
      </c>
      <c r="L8">
        <v>3.6</v>
      </c>
      <c r="M8">
        <v>19.7</v>
      </c>
      <c r="N8">
        <v>289</v>
      </c>
      <c r="W8">
        <v>0</v>
      </c>
    </row>
    <row r="9" spans="1:23" hidden="1" x14ac:dyDescent="0.3">
      <c r="A9" t="s">
        <v>78</v>
      </c>
      <c r="B9" t="s">
        <v>87</v>
      </c>
      <c r="C9">
        <v>6</v>
      </c>
      <c r="D9" t="s">
        <v>71</v>
      </c>
      <c r="E9">
        <v>2012</v>
      </c>
      <c r="F9">
        <v>6</v>
      </c>
      <c r="G9">
        <v>15</v>
      </c>
      <c r="H9">
        <v>11</v>
      </c>
      <c r="I9">
        <v>20</v>
      </c>
      <c r="J9">
        <v>5</v>
      </c>
      <c r="K9">
        <v>27</v>
      </c>
      <c r="L9">
        <v>3.8</v>
      </c>
      <c r="M9">
        <v>23.7</v>
      </c>
      <c r="N9">
        <v>749</v>
      </c>
      <c r="W9">
        <v>0</v>
      </c>
    </row>
    <row r="10" spans="1:23" hidden="1" x14ac:dyDescent="0.3">
      <c r="A10" t="s">
        <v>78</v>
      </c>
      <c r="B10" t="s">
        <v>87</v>
      </c>
      <c r="C10">
        <v>7</v>
      </c>
      <c r="D10" t="s">
        <v>71</v>
      </c>
      <c r="E10">
        <v>2012</v>
      </c>
      <c r="F10">
        <v>6</v>
      </c>
      <c r="G10">
        <v>15</v>
      </c>
      <c r="H10">
        <v>11</v>
      </c>
      <c r="I10">
        <v>50</v>
      </c>
      <c r="J10">
        <v>4</v>
      </c>
      <c r="K10">
        <v>36</v>
      </c>
      <c r="L10">
        <v>7.3</v>
      </c>
      <c r="M10">
        <v>25.9</v>
      </c>
      <c r="N10">
        <v>1302</v>
      </c>
      <c r="W10">
        <v>0</v>
      </c>
    </row>
    <row r="11" spans="1:23" hidden="1" x14ac:dyDescent="0.3">
      <c r="A11" t="s">
        <v>78</v>
      </c>
      <c r="B11" t="s">
        <v>87</v>
      </c>
      <c r="C11">
        <v>8</v>
      </c>
      <c r="D11" t="s">
        <v>71</v>
      </c>
      <c r="E11">
        <v>2012</v>
      </c>
      <c r="F11">
        <v>6</v>
      </c>
      <c r="G11">
        <v>15</v>
      </c>
      <c r="H11">
        <v>11</v>
      </c>
      <c r="I11">
        <v>37</v>
      </c>
      <c r="J11">
        <v>3</v>
      </c>
      <c r="K11">
        <v>11</v>
      </c>
      <c r="L11">
        <v>7.2</v>
      </c>
      <c r="M11">
        <v>22.8</v>
      </c>
      <c r="N11">
        <v>1030</v>
      </c>
      <c r="W11">
        <v>0</v>
      </c>
    </row>
    <row r="12" spans="1:23" hidden="1" x14ac:dyDescent="0.3">
      <c r="A12" t="s">
        <v>78</v>
      </c>
      <c r="B12" t="s">
        <v>87</v>
      </c>
      <c r="E12">
        <v>2012</v>
      </c>
      <c r="F12">
        <v>6</v>
      </c>
      <c r="G12">
        <v>15</v>
      </c>
      <c r="H12">
        <v>10</v>
      </c>
      <c r="I12">
        <v>30</v>
      </c>
      <c r="W12" t="s">
        <v>88</v>
      </c>
    </row>
    <row r="13" spans="1:23" hidden="1" x14ac:dyDescent="0.3">
      <c r="A13" t="s">
        <v>78</v>
      </c>
      <c r="B13" t="s">
        <v>87</v>
      </c>
      <c r="C13">
        <v>1</v>
      </c>
      <c r="D13" t="s">
        <v>70</v>
      </c>
      <c r="E13">
        <v>2012</v>
      </c>
      <c r="F13">
        <v>6</v>
      </c>
      <c r="G13">
        <v>18</v>
      </c>
      <c r="H13">
        <v>9</v>
      </c>
      <c r="I13">
        <v>31</v>
      </c>
      <c r="J13">
        <v>10</v>
      </c>
      <c r="K13">
        <v>49</v>
      </c>
      <c r="L13">
        <v>6.9</v>
      </c>
      <c r="M13">
        <v>22.6</v>
      </c>
      <c r="N13">
        <v>0</v>
      </c>
      <c r="W13">
        <v>0</v>
      </c>
    </row>
    <row r="14" spans="1:23" hidden="1" x14ac:dyDescent="0.3">
      <c r="A14" t="s">
        <v>78</v>
      </c>
      <c r="B14" t="s">
        <v>87</v>
      </c>
      <c r="C14">
        <v>2</v>
      </c>
      <c r="D14" t="s">
        <v>70</v>
      </c>
      <c r="E14">
        <v>2012</v>
      </c>
      <c r="F14">
        <v>6</v>
      </c>
      <c r="G14">
        <v>18</v>
      </c>
      <c r="H14">
        <v>9</v>
      </c>
      <c r="I14">
        <v>34</v>
      </c>
      <c r="J14">
        <v>27</v>
      </c>
      <c r="K14">
        <v>42</v>
      </c>
      <c r="L14">
        <v>3</v>
      </c>
      <c r="M14">
        <v>21.4</v>
      </c>
      <c r="N14">
        <v>0</v>
      </c>
      <c r="W14">
        <v>0</v>
      </c>
    </row>
    <row r="15" spans="1:23" hidden="1" x14ac:dyDescent="0.3">
      <c r="A15" t="s">
        <v>78</v>
      </c>
      <c r="B15" t="s">
        <v>87</v>
      </c>
      <c r="C15">
        <v>1</v>
      </c>
      <c r="D15" t="s">
        <v>71</v>
      </c>
      <c r="E15">
        <v>2012</v>
      </c>
      <c r="F15">
        <v>6</v>
      </c>
      <c r="G15">
        <v>18</v>
      </c>
      <c r="H15">
        <v>9</v>
      </c>
      <c r="I15">
        <v>40</v>
      </c>
      <c r="J15">
        <v>17</v>
      </c>
      <c r="K15">
        <v>46</v>
      </c>
      <c r="L15">
        <v>2.9</v>
      </c>
      <c r="M15">
        <v>23.5</v>
      </c>
      <c r="N15">
        <v>455</v>
      </c>
      <c r="W15">
        <v>0</v>
      </c>
    </row>
    <row r="16" spans="1:23" hidden="1" x14ac:dyDescent="0.3">
      <c r="A16" t="s">
        <v>78</v>
      </c>
      <c r="B16" t="s">
        <v>87</v>
      </c>
      <c r="C16">
        <v>2</v>
      </c>
      <c r="D16" t="s">
        <v>71</v>
      </c>
      <c r="E16">
        <v>2012</v>
      </c>
      <c r="F16">
        <v>6</v>
      </c>
      <c r="G16">
        <v>18</v>
      </c>
      <c r="H16">
        <v>9</v>
      </c>
      <c r="I16">
        <v>38</v>
      </c>
      <c r="J16">
        <v>7</v>
      </c>
      <c r="K16">
        <v>40</v>
      </c>
      <c r="L16">
        <v>3.4</v>
      </c>
      <c r="M16">
        <v>20.8</v>
      </c>
      <c r="N16">
        <v>169</v>
      </c>
      <c r="W16">
        <v>0</v>
      </c>
    </row>
    <row r="17" spans="1:23" hidden="1" x14ac:dyDescent="0.3">
      <c r="A17" t="s">
        <v>78</v>
      </c>
      <c r="B17" t="s">
        <v>87</v>
      </c>
      <c r="C17">
        <v>3</v>
      </c>
      <c r="D17" t="s">
        <v>71</v>
      </c>
      <c r="E17">
        <v>2012</v>
      </c>
      <c r="F17">
        <v>6</v>
      </c>
      <c r="G17">
        <v>18</v>
      </c>
      <c r="H17">
        <v>0</v>
      </c>
      <c r="I17">
        <v>0</v>
      </c>
      <c r="J17">
        <v>4</v>
      </c>
      <c r="K17">
        <v>9</v>
      </c>
      <c r="L17">
        <v>6.7</v>
      </c>
      <c r="M17">
        <v>22.6</v>
      </c>
      <c r="N17">
        <v>394</v>
      </c>
      <c r="W17">
        <v>0</v>
      </c>
    </row>
    <row r="18" spans="1:23" hidden="1" x14ac:dyDescent="0.3">
      <c r="A18" t="s">
        <v>78</v>
      </c>
      <c r="B18" t="s">
        <v>87</v>
      </c>
      <c r="C18">
        <v>4</v>
      </c>
      <c r="D18" t="s">
        <v>71</v>
      </c>
      <c r="E18">
        <v>2012</v>
      </c>
      <c r="F18">
        <v>6</v>
      </c>
      <c r="G18">
        <v>18</v>
      </c>
      <c r="H18">
        <v>0</v>
      </c>
      <c r="I18">
        <v>0</v>
      </c>
      <c r="J18">
        <v>26</v>
      </c>
      <c r="K18">
        <v>14</v>
      </c>
      <c r="L18">
        <v>6.4</v>
      </c>
      <c r="M18">
        <v>22.3</v>
      </c>
      <c r="N18">
        <v>799</v>
      </c>
      <c r="W18">
        <v>0</v>
      </c>
    </row>
    <row r="19" spans="1:23" hidden="1" x14ac:dyDescent="0.3">
      <c r="A19" t="s">
        <v>78</v>
      </c>
      <c r="B19" t="s">
        <v>87</v>
      </c>
      <c r="C19">
        <v>5</v>
      </c>
      <c r="D19" t="s">
        <v>71</v>
      </c>
      <c r="E19">
        <v>2012</v>
      </c>
      <c r="F19">
        <v>6</v>
      </c>
      <c r="G19">
        <v>18</v>
      </c>
      <c r="H19">
        <v>0</v>
      </c>
      <c r="I19">
        <v>0</v>
      </c>
      <c r="J19">
        <v>6</v>
      </c>
      <c r="K19">
        <v>35</v>
      </c>
      <c r="L19">
        <v>6.3</v>
      </c>
      <c r="M19">
        <v>23.7</v>
      </c>
      <c r="N19">
        <v>526</v>
      </c>
      <c r="W19">
        <v>0</v>
      </c>
    </row>
    <row r="20" spans="1:23" hidden="1" x14ac:dyDescent="0.3">
      <c r="A20" t="s">
        <v>78</v>
      </c>
      <c r="B20" t="s">
        <v>87</v>
      </c>
      <c r="C20">
        <v>6</v>
      </c>
      <c r="D20" t="s">
        <v>71</v>
      </c>
      <c r="E20">
        <v>2012</v>
      </c>
      <c r="F20">
        <v>6</v>
      </c>
      <c r="G20">
        <v>18</v>
      </c>
      <c r="H20">
        <v>0</v>
      </c>
      <c r="I20">
        <v>0</v>
      </c>
      <c r="J20">
        <v>4</v>
      </c>
      <c r="K20">
        <v>11</v>
      </c>
      <c r="L20">
        <v>6.8</v>
      </c>
      <c r="M20">
        <v>22.1</v>
      </c>
      <c r="N20">
        <v>155</v>
      </c>
      <c r="W20">
        <v>0</v>
      </c>
    </row>
    <row r="21" spans="1:23" hidden="1" x14ac:dyDescent="0.3">
      <c r="A21" t="s">
        <v>78</v>
      </c>
      <c r="B21" t="s">
        <v>87</v>
      </c>
      <c r="C21">
        <v>7</v>
      </c>
      <c r="D21" t="s">
        <v>71</v>
      </c>
      <c r="E21">
        <v>2012</v>
      </c>
      <c r="F21">
        <v>6</v>
      </c>
      <c r="G21">
        <v>18</v>
      </c>
      <c r="H21">
        <v>0</v>
      </c>
      <c r="I21">
        <v>0</v>
      </c>
      <c r="J21">
        <v>4</v>
      </c>
      <c r="K21">
        <v>19</v>
      </c>
      <c r="L21">
        <v>6.8</v>
      </c>
      <c r="M21">
        <v>25.8</v>
      </c>
      <c r="N21">
        <v>994</v>
      </c>
      <c r="W21">
        <v>0</v>
      </c>
    </row>
    <row r="22" spans="1:23" hidden="1" x14ac:dyDescent="0.3">
      <c r="A22" t="s">
        <v>78</v>
      </c>
      <c r="B22" t="s">
        <v>87</v>
      </c>
      <c r="C22">
        <v>8</v>
      </c>
      <c r="D22" t="s">
        <v>71</v>
      </c>
      <c r="E22">
        <v>2012</v>
      </c>
      <c r="F22">
        <v>6</v>
      </c>
      <c r="G22">
        <v>18</v>
      </c>
      <c r="H22">
        <v>0</v>
      </c>
      <c r="I22">
        <v>0</v>
      </c>
      <c r="J22">
        <v>2</v>
      </c>
      <c r="K22">
        <v>12</v>
      </c>
      <c r="L22">
        <v>7.3</v>
      </c>
      <c r="M22">
        <v>27.4</v>
      </c>
      <c r="N22">
        <v>836</v>
      </c>
      <c r="W22">
        <v>0</v>
      </c>
    </row>
    <row r="23" spans="1:23" hidden="1" x14ac:dyDescent="0.3">
      <c r="A23" t="s">
        <v>78</v>
      </c>
      <c r="B23" t="s">
        <v>87</v>
      </c>
      <c r="C23">
        <v>1</v>
      </c>
      <c r="D23" t="s">
        <v>70</v>
      </c>
      <c r="E23">
        <v>2012</v>
      </c>
      <c r="F23">
        <v>6</v>
      </c>
      <c r="G23">
        <v>20</v>
      </c>
      <c r="H23">
        <v>13</v>
      </c>
      <c r="I23">
        <v>50</v>
      </c>
      <c r="J23">
        <v>3</v>
      </c>
      <c r="K23">
        <v>30</v>
      </c>
      <c r="L23">
        <v>6.2</v>
      </c>
      <c r="M23">
        <v>30</v>
      </c>
      <c r="N23">
        <v>0</v>
      </c>
      <c r="W23">
        <v>0</v>
      </c>
    </row>
    <row r="24" spans="1:23" hidden="1" x14ac:dyDescent="0.3">
      <c r="A24" t="s">
        <v>78</v>
      </c>
      <c r="B24" t="s">
        <v>87</v>
      </c>
      <c r="C24">
        <v>2</v>
      </c>
      <c r="D24" t="s">
        <v>70</v>
      </c>
      <c r="E24">
        <v>2012</v>
      </c>
      <c r="F24">
        <v>6</v>
      </c>
      <c r="G24">
        <v>20</v>
      </c>
      <c r="H24">
        <v>13</v>
      </c>
      <c r="I24">
        <v>55</v>
      </c>
      <c r="J24">
        <v>4</v>
      </c>
      <c r="K24">
        <v>37</v>
      </c>
      <c r="L24">
        <v>1.9</v>
      </c>
      <c r="M24">
        <v>33.200000000000003</v>
      </c>
      <c r="N24">
        <v>0</v>
      </c>
      <c r="W24">
        <v>0</v>
      </c>
    </row>
    <row r="25" spans="1:23" hidden="1" x14ac:dyDescent="0.3">
      <c r="A25" t="s">
        <v>78</v>
      </c>
      <c r="B25" t="s">
        <v>87</v>
      </c>
      <c r="C25">
        <v>1</v>
      </c>
      <c r="D25" t="s">
        <v>71</v>
      </c>
      <c r="E25">
        <v>2012</v>
      </c>
      <c r="F25">
        <v>6</v>
      </c>
      <c r="G25">
        <v>20</v>
      </c>
      <c r="H25">
        <v>13</v>
      </c>
      <c r="I25">
        <v>44</v>
      </c>
      <c r="J25">
        <v>13</v>
      </c>
      <c r="K25">
        <v>38</v>
      </c>
      <c r="L25">
        <v>4.9000000000000004</v>
      </c>
      <c r="M25">
        <v>33.1</v>
      </c>
      <c r="N25">
        <v>1281</v>
      </c>
      <c r="W25">
        <v>0</v>
      </c>
    </row>
    <row r="26" spans="1:23" hidden="1" x14ac:dyDescent="0.3">
      <c r="A26" t="s">
        <v>78</v>
      </c>
      <c r="B26" t="s">
        <v>87</v>
      </c>
      <c r="C26">
        <v>2</v>
      </c>
      <c r="D26" t="s">
        <v>71</v>
      </c>
      <c r="E26">
        <v>2012</v>
      </c>
      <c r="F26">
        <v>6</v>
      </c>
      <c r="G26">
        <v>20</v>
      </c>
      <c r="H26">
        <v>13</v>
      </c>
      <c r="I26">
        <v>53</v>
      </c>
      <c r="J26">
        <v>5</v>
      </c>
      <c r="K26">
        <v>40</v>
      </c>
      <c r="L26">
        <v>5.7</v>
      </c>
      <c r="M26">
        <v>33.5</v>
      </c>
      <c r="N26">
        <v>1060</v>
      </c>
      <c r="W26">
        <v>0</v>
      </c>
    </row>
    <row r="27" spans="1:23" hidden="1" x14ac:dyDescent="0.3">
      <c r="A27" t="s">
        <v>78</v>
      </c>
      <c r="B27" t="s">
        <v>87</v>
      </c>
      <c r="C27">
        <v>3</v>
      </c>
      <c r="D27" t="s">
        <v>71</v>
      </c>
      <c r="E27">
        <v>2012</v>
      </c>
      <c r="F27">
        <v>6</v>
      </c>
      <c r="G27">
        <v>20</v>
      </c>
      <c r="H27">
        <v>14</v>
      </c>
      <c r="I27">
        <v>0</v>
      </c>
      <c r="J27">
        <v>4</v>
      </c>
      <c r="K27">
        <v>9</v>
      </c>
      <c r="L27">
        <v>10.7</v>
      </c>
      <c r="M27">
        <v>31.7</v>
      </c>
      <c r="N27">
        <v>1352</v>
      </c>
      <c r="W27">
        <v>0</v>
      </c>
    </row>
    <row r="28" spans="1:23" hidden="1" x14ac:dyDescent="0.3">
      <c r="A28" t="s">
        <v>78</v>
      </c>
      <c r="B28" t="s">
        <v>87</v>
      </c>
      <c r="C28">
        <v>4</v>
      </c>
      <c r="D28" t="s">
        <v>71</v>
      </c>
      <c r="E28">
        <v>2012</v>
      </c>
      <c r="F28">
        <v>6</v>
      </c>
      <c r="G28">
        <v>20</v>
      </c>
      <c r="H28">
        <v>14</v>
      </c>
      <c r="I28">
        <v>2</v>
      </c>
      <c r="J28">
        <v>27</v>
      </c>
      <c r="K28">
        <v>10</v>
      </c>
      <c r="L28">
        <v>8.1999999999999993</v>
      </c>
      <c r="M28">
        <v>30.8</v>
      </c>
      <c r="N28">
        <v>1287</v>
      </c>
      <c r="W28">
        <v>0</v>
      </c>
    </row>
    <row r="29" spans="1:23" hidden="1" x14ac:dyDescent="0.3">
      <c r="A29" t="s">
        <v>78</v>
      </c>
      <c r="B29" t="s">
        <v>87</v>
      </c>
      <c r="C29">
        <v>5</v>
      </c>
      <c r="D29" t="s">
        <v>71</v>
      </c>
      <c r="E29">
        <v>2012</v>
      </c>
      <c r="F29">
        <v>6</v>
      </c>
      <c r="G29">
        <v>20</v>
      </c>
      <c r="H29">
        <v>14</v>
      </c>
      <c r="I29">
        <v>8</v>
      </c>
      <c r="J29">
        <v>6</v>
      </c>
      <c r="K29">
        <v>33</v>
      </c>
      <c r="L29">
        <v>7.6</v>
      </c>
      <c r="M29">
        <v>33</v>
      </c>
      <c r="N29">
        <v>1322</v>
      </c>
      <c r="W29">
        <v>0</v>
      </c>
    </row>
    <row r="30" spans="1:23" hidden="1" x14ac:dyDescent="0.3">
      <c r="A30" t="s">
        <v>78</v>
      </c>
      <c r="B30" t="s">
        <v>87</v>
      </c>
      <c r="C30">
        <v>6</v>
      </c>
      <c r="D30" t="s">
        <v>71</v>
      </c>
      <c r="E30">
        <v>2012</v>
      </c>
      <c r="F30">
        <v>6</v>
      </c>
      <c r="G30">
        <v>20</v>
      </c>
      <c r="H30">
        <v>14</v>
      </c>
      <c r="I30">
        <v>6</v>
      </c>
      <c r="J30">
        <v>5</v>
      </c>
      <c r="K30">
        <v>9</v>
      </c>
      <c r="L30">
        <v>9</v>
      </c>
      <c r="M30">
        <v>29.2</v>
      </c>
      <c r="N30">
        <v>790</v>
      </c>
      <c r="W30">
        <v>0</v>
      </c>
    </row>
    <row r="31" spans="1:23" hidden="1" x14ac:dyDescent="0.3">
      <c r="A31" t="s">
        <v>78</v>
      </c>
      <c r="B31" t="s">
        <v>87</v>
      </c>
      <c r="C31">
        <v>7</v>
      </c>
      <c r="D31" t="s">
        <v>71</v>
      </c>
      <c r="E31">
        <v>2012</v>
      </c>
      <c r="F31">
        <v>6</v>
      </c>
      <c r="G31">
        <v>20</v>
      </c>
      <c r="H31">
        <v>14</v>
      </c>
      <c r="I31">
        <v>13</v>
      </c>
      <c r="J31">
        <v>2</v>
      </c>
      <c r="K31">
        <v>11</v>
      </c>
      <c r="L31">
        <v>10.3</v>
      </c>
      <c r="M31">
        <v>24.5</v>
      </c>
      <c r="N31">
        <v>1288</v>
      </c>
      <c r="W31">
        <v>0</v>
      </c>
    </row>
    <row r="32" spans="1:23" hidden="1" x14ac:dyDescent="0.3">
      <c r="A32" t="s">
        <v>78</v>
      </c>
      <c r="B32" t="s">
        <v>87</v>
      </c>
      <c r="C32">
        <v>8</v>
      </c>
      <c r="D32" t="s">
        <v>71</v>
      </c>
      <c r="E32">
        <v>2012</v>
      </c>
      <c r="F32">
        <v>6</v>
      </c>
      <c r="G32">
        <v>20</v>
      </c>
      <c r="H32">
        <v>14</v>
      </c>
      <c r="I32">
        <v>15</v>
      </c>
      <c r="J32">
        <v>1</v>
      </c>
      <c r="K32">
        <v>9</v>
      </c>
      <c r="L32">
        <v>15.8</v>
      </c>
      <c r="M32">
        <v>29.9</v>
      </c>
      <c r="N32">
        <v>1322</v>
      </c>
      <c r="W32">
        <v>0</v>
      </c>
    </row>
    <row r="33" spans="1:23" hidden="1" x14ac:dyDescent="0.3">
      <c r="A33" t="s">
        <v>78</v>
      </c>
      <c r="B33" t="s">
        <v>87</v>
      </c>
      <c r="E33">
        <v>2012</v>
      </c>
      <c r="F33">
        <v>6</v>
      </c>
      <c r="G33">
        <v>20</v>
      </c>
      <c r="H33">
        <v>15</v>
      </c>
      <c r="I33">
        <v>34</v>
      </c>
      <c r="W33" t="s">
        <v>89</v>
      </c>
    </row>
    <row r="34" spans="1:23" hidden="1" x14ac:dyDescent="0.3">
      <c r="A34" t="s">
        <v>78</v>
      </c>
      <c r="B34" t="s">
        <v>87</v>
      </c>
      <c r="E34">
        <v>2012</v>
      </c>
      <c r="F34">
        <v>6</v>
      </c>
      <c r="G34">
        <v>27</v>
      </c>
      <c r="W34" t="s">
        <v>90</v>
      </c>
    </row>
    <row r="35" spans="1:23" hidden="1" x14ac:dyDescent="0.3">
      <c r="A35" t="s">
        <v>78</v>
      </c>
      <c r="B35" t="s">
        <v>87</v>
      </c>
      <c r="C35">
        <v>1</v>
      </c>
      <c r="D35" t="s">
        <v>70</v>
      </c>
      <c r="E35">
        <v>2012</v>
      </c>
      <c r="F35">
        <v>6</v>
      </c>
      <c r="G35">
        <v>27</v>
      </c>
      <c r="H35">
        <v>0</v>
      </c>
      <c r="I35">
        <v>0</v>
      </c>
      <c r="J35">
        <v>4</v>
      </c>
      <c r="K35">
        <v>27</v>
      </c>
      <c r="L35">
        <v>6.4</v>
      </c>
      <c r="M35">
        <v>15.2</v>
      </c>
      <c r="N35">
        <v>0</v>
      </c>
      <c r="W35">
        <v>0</v>
      </c>
    </row>
    <row r="36" spans="1:23" hidden="1" x14ac:dyDescent="0.3">
      <c r="A36" t="s">
        <v>78</v>
      </c>
      <c r="B36" t="s">
        <v>87</v>
      </c>
      <c r="C36">
        <v>2</v>
      </c>
      <c r="D36" t="s">
        <v>70</v>
      </c>
      <c r="E36">
        <v>2012</v>
      </c>
      <c r="F36">
        <v>6</v>
      </c>
      <c r="G36">
        <v>27</v>
      </c>
      <c r="H36">
        <v>0</v>
      </c>
      <c r="I36">
        <v>0</v>
      </c>
      <c r="J36">
        <v>5</v>
      </c>
      <c r="K36">
        <v>46</v>
      </c>
      <c r="L36">
        <v>3.2</v>
      </c>
      <c r="M36">
        <v>15.1</v>
      </c>
      <c r="N36">
        <v>0</v>
      </c>
      <c r="W36">
        <v>0</v>
      </c>
    </row>
    <row r="37" spans="1:23" hidden="1" x14ac:dyDescent="0.3">
      <c r="A37" t="s">
        <v>78</v>
      </c>
      <c r="B37" t="s">
        <v>87</v>
      </c>
      <c r="C37">
        <v>1</v>
      </c>
      <c r="D37" t="s">
        <v>71</v>
      </c>
      <c r="E37">
        <v>2012</v>
      </c>
      <c r="F37">
        <v>6</v>
      </c>
      <c r="G37">
        <v>27</v>
      </c>
      <c r="H37">
        <v>0</v>
      </c>
      <c r="I37">
        <v>0</v>
      </c>
      <c r="J37">
        <v>11</v>
      </c>
      <c r="K37">
        <v>44</v>
      </c>
      <c r="L37">
        <v>4.0999999999999996</v>
      </c>
      <c r="M37">
        <v>15.3</v>
      </c>
      <c r="N37">
        <v>236</v>
      </c>
      <c r="W37">
        <v>0</v>
      </c>
    </row>
    <row r="38" spans="1:23" hidden="1" x14ac:dyDescent="0.3">
      <c r="A38" t="s">
        <v>78</v>
      </c>
      <c r="B38" t="s">
        <v>87</v>
      </c>
      <c r="C38">
        <v>2</v>
      </c>
      <c r="D38" t="s">
        <v>71</v>
      </c>
      <c r="E38">
        <v>2012</v>
      </c>
      <c r="F38">
        <v>6</v>
      </c>
      <c r="G38">
        <v>27</v>
      </c>
      <c r="H38">
        <v>0</v>
      </c>
      <c r="I38">
        <v>0</v>
      </c>
      <c r="J38">
        <v>4</v>
      </c>
      <c r="K38">
        <v>30</v>
      </c>
      <c r="L38">
        <v>5.2</v>
      </c>
      <c r="M38">
        <v>15.1</v>
      </c>
      <c r="N38">
        <v>247</v>
      </c>
      <c r="W38">
        <v>0</v>
      </c>
    </row>
    <row r="39" spans="1:23" hidden="1" x14ac:dyDescent="0.3">
      <c r="A39" t="s">
        <v>78</v>
      </c>
      <c r="B39" t="s">
        <v>87</v>
      </c>
      <c r="C39">
        <v>3</v>
      </c>
      <c r="D39" t="s">
        <v>71</v>
      </c>
      <c r="E39">
        <v>2012</v>
      </c>
      <c r="F39">
        <v>6</v>
      </c>
      <c r="G39">
        <v>27</v>
      </c>
      <c r="H39">
        <v>14</v>
      </c>
      <c r="I39">
        <v>40</v>
      </c>
      <c r="J39">
        <v>7</v>
      </c>
      <c r="K39">
        <v>12</v>
      </c>
      <c r="L39">
        <v>12.1</v>
      </c>
      <c r="M39">
        <v>15.3</v>
      </c>
      <c r="N39">
        <v>312</v>
      </c>
      <c r="W39">
        <v>0</v>
      </c>
    </row>
    <row r="40" spans="1:23" hidden="1" x14ac:dyDescent="0.3">
      <c r="A40" t="s">
        <v>78</v>
      </c>
      <c r="B40" t="s">
        <v>87</v>
      </c>
      <c r="C40">
        <v>4</v>
      </c>
      <c r="D40" t="s">
        <v>71</v>
      </c>
      <c r="E40">
        <v>2012</v>
      </c>
      <c r="F40">
        <v>6</v>
      </c>
      <c r="G40">
        <v>27</v>
      </c>
      <c r="H40">
        <v>0</v>
      </c>
      <c r="I40">
        <v>0</v>
      </c>
      <c r="J40">
        <v>17</v>
      </c>
      <c r="K40">
        <v>7</v>
      </c>
      <c r="L40">
        <v>7.8</v>
      </c>
      <c r="M40">
        <v>15.4</v>
      </c>
      <c r="N40">
        <v>260</v>
      </c>
      <c r="W40">
        <v>0</v>
      </c>
    </row>
    <row r="41" spans="1:23" hidden="1" x14ac:dyDescent="0.3">
      <c r="A41" t="s">
        <v>78</v>
      </c>
      <c r="B41" t="s">
        <v>87</v>
      </c>
      <c r="C41">
        <v>5</v>
      </c>
      <c r="D41" t="s">
        <v>71</v>
      </c>
      <c r="E41">
        <v>2012</v>
      </c>
      <c r="F41">
        <v>6</v>
      </c>
      <c r="G41">
        <v>27</v>
      </c>
      <c r="H41">
        <v>14</v>
      </c>
      <c r="I41">
        <v>50</v>
      </c>
      <c r="J41">
        <v>7</v>
      </c>
      <c r="K41">
        <v>37</v>
      </c>
      <c r="L41">
        <v>7.1</v>
      </c>
      <c r="M41">
        <v>15.8</v>
      </c>
      <c r="N41">
        <v>201</v>
      </c>
      <c r="W41">
        <v>0</v>
      </c>
    </row>
    <row r="42" spans="1:23" hidden="1" x14ac:dyDescent="0.3">
      <c r="A42" t="s">
        <v>78</v>
      </c>
      <c r="B42" t="s">
        <v>87</v>
      </c>
      <c r="C42">
        <v>6</v>
      </c>
      <c r="D42" t="s">
        <v>71</v>
      </c>
      <c r="E42">
        <v>2012</v>
      </c>
      <c r="F42">
        <v>6</v>
      </c>
      <c r="G42">
        <v>27</v>
      </c>
      <c r="H42">
        <v>0</v>
      </c>
      <c r="I42">
        <v>0</v>
      </c>
      <c r="J42">
        <v>7</v>
      </c>
      <c r="K42">
        <v>21</v>
      </c>
      <c r="L42">
        <v>8.9</v>
      </c>
      <c r="M42">
        <v>15.8</v>
      </c>
      <c r="N42">
        <v>230</v>
      </c>
      <c r="W42">
        <v>0</v>
      </c>
    </row>
    <row r="43" spans="1:23" hidden="1" x14ac:dyDescent="0.3">
      <c r="A43" t="s">
        <v>78</v>
      </c>
      <c r="B43" t="s">
        <v>87</v>
      </c>
      <c r="C43">
        <v>7</v>
      </c>
      <c r="D43" t="s">
        <v>71</v>
      </c>
      <c r="E43">
        <v>2012</v>
      </c>
      <c r="F43">
        <v>6</v>
      </c>
      <c r="G43">
        <v>27</v>
      </c>
      <c r="H43">
        <v>0</v>
      </c>
      <c r="I43">
        <v>0</v>
      </c>
      <c r="J43">
        <v>2</v>
      </c>
      <c r="K43">
        <v>10</v>
      </c>
      <c r="L43">
        <v>8.4</v>
      </c>
      <c r="M43">
        <v>15.2</v>
      </c>
      <c r="N43">
        <v>359</v>
      </c>
      <c r="W43">
        <v>0</v>
      </c>
    </row>
    <row r="44" spans="1:23" hidden="1" x14ac:dyDescent="0.3">
      <c r="A44" t="s">
        <v>78</v>
      </c>
      <c r="B44" t="s">
        <v>87</v>
      </c>
      <c r="C44">
        <v>8</v>
      </c>
      <c r="D44" t="s">
        <v>71</v>
      </c>
      <c r="E44">
        <v>2012</v>
      </c>
      <c r="F44">
        <v>6</v>
      </c>
      <c r="G44">
        <v>27</v>
      </c>
      <c r="H44">
        <v>0</v>
      </c>
      <c r="I44">
        <v>0</v>
      </c>
      <c r="J44">
        <v>2</v>
      </c>
      <c r="K44">
        <v>11</v>
      </c>
      <c r="L44">
        <v>8.1999999999999993</v>
      </c>
      <c r="M44">
        <v>16</v>
      </c>
      <c r="N44">
        <v>417</v>
      </c>
      <c r="W44">
        <v>0</v>
      </c>
    </row>
    <row r="45" spans="1:23" hidden="1" x14ac:dyDescent="0.3">
      <c r="A45" t="s">
        <v>78</v>
      </c>
      <c r="B45" t="s">
        <v>87</v>
      </c>
      <c r="C45">
        <v>1</v>
      </c>
      <c r="D45" t="s">
        <v>70</v>
      </c>
      <c r="E45">
        <v>2012</v>
      </c>
      <c r="F45">
        <v>6</v>
      </c>
      <c r="G45">
        <v>29</v>
      </c>
      <c r="H45">
        <v>0</v>
      </c>
      <c r="I45">
        <v>0</v>
      </c>
      <c r="J45">
        <v>7</v>
      </c>
      <c r="K45">
        <v>37</v>
      </c>
      <c r="L45">
        <v>7.6</v>
      </c>
      <c r="M45">
        <v>26.1</v>
      </c>
      <c r="N45">
        <v>0</v>
      </c>
      <c r="W45">
        <v>0</v>
      </c>
    </row>
    <row r="46" spans="1:23" hidden="1" x14ac:dyDescent="0.3">
      <c r="A46" t="s">
        <v>78</v>
      </c>
      <c r="B46" t="s">
        <v>87</v>
      </c>
      <c r="C46">
        <v>2</v>
      </c>
      <c r="D46" t="s">
        <v>70</v>
      </c>
      <c r="E46">
        <v>2012</v>
      </c>
      <c r="F46">
        <v>6</v>
      </c>
      <c r="G46">
        <v>29</v>
      </c>
      <c r="H46">
        <v>0</v>
      </c>
      <c r="I46">
        <v>0</v>
      </c>
      <c r="J46">
        <v>7</v>
      </c>
      <c r="K46">
        <v>40</v>
      </c>
      <c r="L46">
        <v>8.6999999999999993</v>
      </c>
      <c r="M46">
        <v>30.7</v>
      </c>
      <c r="N46">
        <v>0</v>
      </c>
      <c r="W46">
        <v>0</v>
      </c>
    </row>
    <row r="47" spans="1:23" hidden="1" x14ac:dyDescent="0.3">
      <c r="A47" t="s">
        <v>78</v>
      </c>
      <c r="B47" t="s">
        <v>87</v>
      </c>
      <c r="C47">
        <v>1</v>
      </c>
      <c r="D47" t="s">
        <v>71</v>
      </c>
      <c r="E47">
        <v>2012</v>
      </c>
      <c r="F47">
        <v>6</v>
      </c>
      <c r="G47">
        <v>29</v>
      </c>
      <c r="H47">
        <v>13</v>
      </c>
      <c r="I47">
        <v>54</v>
      </c>
      <c r="J47">
        <v>12</v>
      </c>
      <c r="K47">
        <v>31</v>
      </c>
      <c r="L47">
        <v>5.7</v>
      </c>
      <c r="M47">
        <v>30.5</v>
      </c>
      <c r="N47">
        <v>1417</v>
      </c>
      <c r="W47">
        <v>0</v>
      </c>
    </row>
    <row r="48" spans="1:23" hidden="1" x14ac:dyDescent="0.3">
      <c r="A48" t="s">
        <v>78</v>
      </c>
      <c r="B48" t="s">
        <v>87</v>
      </c>
      <c r="C48">
        <v>2</v>
      </c>
      <c r="D48" t="s">
        <v>71</v>
      </c>
      <c r="E48">
        <v>2012</v>
      </c>
      <c r="F48">
        <v>6</v>
      </c>
      <c r="G48">
        <v>29</v>
      </c>
      <c r="H48">
        <v>0</v>
      </c>
      <c r="I48">
        <v>0</v>
      </c>
      <c r="J48">
        <v>5</v>
      </c>
      <c r="K48">
        <v>36</v>
      </c>
      <c r="L48">
        <v>5.3</v>
      </c>
      <c r="M48">
        <v>28.2</v>
      </c>
      <c r="N48">
        <v>1392</v>
      </c>
      <c r="W48">
        <v>0</v>
      </c>
    </row>
    <row r="49" spans="1:23" hidden="1" x14ac:dyDescent="0.3">
      <c r="A49" t="s">
        <v>78</v>
      </c>
      <c r="B49" t="s">
        <v>87</v>
      </c>
      <c r="C49">
        <v>3</v>
      </c>
      <c r="D49" t="s">
        <v>71</v>
      </c>
      <c r="E49">
        <v>2012</v>
      </c>
      <c r="F49">
        <v>6</v>
      </c>
      <c r="G49">
        <v>29</v>
      </c>
      <c r="H49">
        <v>0</v>
      </c>
      <c r="I49">
        <v>0</v>
      </c>
      <c r="J49">
        <v>5</v>
      </c>
      <c r="K49">
        <v>11</v>
      </c>
      <c r="L49">
        <v>11</v>
      </c>
      <c r="M49">
        <v>27.7</v>
      </c>
      <c r="N49">
        <v>1596</v>
      </c>
      <c r="W49">
        <v>0</v>
      </c>
    </row>
    <row r="50" spans="1:23" hidden="1" x14ac:dyDescent="0.3">
      <c r="A50" t="s">
        <v>78</v>
      </c>
      <c r="B50" t="s">
        <v>87</v>
      </c>
      <c r="C50">
        <v>4</v>
      </c>
      <c r="D50" t="s">
        <v>71</v>
      </c>
      <c r="E50">
        <v>2012</v>
      </c>
      <c r="F50">
        <v>6</v>
      </c>
      <c r="G50">
        <v>29</v>
      </c>
      <c r="H50">
        <v>0</v>
      </c>
      <c r="I50">
        <v>0</v>
      </c>
      <c r="J50">
        <v>3</v>
      </c>
      <c r="K50">
        <v>16</v>
      </c>
      <c r="L50">
        <v>8.1999999999999993</v>
      </c>
      <c r="M50">
        <v>28.5</v>
      </c>
      <c r="N50">
        <v>1320</v>
      </c>
      <c r="W50">
        <v>0</v>
      </c>
    </row>
    <row r="51" spans="1:23" hidden="1" x14ac:dyDescent="0.3">
      <c r="A51" t="s">
        <v>78</v>
      </c>
      <c r="B51" t="s">
        <v>87</v>
      </c>
      <c r="C51">
        <v>5</v>
      </c>
      <c r="D51" t="s">
        <v>71</v>
      </c>
      <c r="E51">
        <v>2012</v>
      </c>
      <c r="F51">
        <v>6</v>
      </c>
      <c r="G51">
        <v>29</v>
      </c>
      <c r="H51">
        <v>14</v>
      </c>
      <c r="I51">
        <v>9</v>
      </c>
      <c r="J51">
        <v>5</v>
      </c>
      <c r="K51">
        <v>24</v>
      </c>
      <c r="L51">
        <v>9.9</v>
      </c>
      <c r="M51">
        <v>27.8</v>
      </c>
      <c r="N51">
        <v>1113</v>
      </c>
      <c r="W51">
        <v>0</v>
      </c>
    </row>
    <row r="52" spans="1:23" hidden="1" x14ac:dyDescent="0.3">
      <c r="A52" t="s">
        <v>78</v>
      </c>
      <c r="B52" t="s">
        <v>87</v>
      </c>
      <c r="C52">
        <v>6</v>
      </c>
      <c r="D52" t="s">
        <v>71</v>
      </c>
      <c r="E52">
        <v>2012</v>
      </c>
      <c r="F52">
        <v>6</v>
      </c>
      <c r="G52">
        <v>29</v>
      </c>
      <c r="H52">
        <v>0</v>
      </c>
      <c r="I52">
        <v>0</v>
      </c>
      <c r="J52">
        <v>5</v>
      </c>
      <c r="K52">
        <v>7</v>
      </c>
      <c r="L52">
        <v>8.4</v>
      </c>
      <c r="M52">
        <v>26.7</v>
      </c>
      <c r="N52">
        <v>484</v>
      </c>
      <c r="W52">
        <v>0</v>
      </c>
    </row>
    <row r="53" spans="1:23" hidden="1" x14ac:dyDescent="0.3">
      <c r="A53" t="s">
        <v>78</v>
      </c>
      <c r="B53" t="s">
        <v>87</v>
      </c>
      <c r="C53">
        <v>7</v>
      </c>
      <c r="D53" t="s">
        <v>71</v>
      </c>
      <c r="E53">
        <v>2012</v>
      </c>
      <c r="F53">
        <v>6</v>
      </c>
      <c r="G53">
        <v>29</v>
      </c>
      <c r="H53">
        <v>0</v>
      </c>
      <c r="I53">
        <v>0</v>
      </c>
      <c r="J53">
        <v>2</v>
      </c>
      <c r="K53">
        <v>10</v>
      </c>
      <c r="L53">
        <v>10.3</v>
      </c>
      <c r="M53">
        <v>24</v>
      </c>
      <c r="N53">
        <v>647</v>
      </c>
      <c r="W53">
        <v>0</v>
      </c>
    </row>
    <row r="54" spans="1:23" hidden="1" x14ac:dyDescent="0.3">
      <c r="A54" t="s">
        <v>78</v>
      </c>
      <c r="B54" t="s">
        <v>87</v>
      </c>
      <c r="C54">
        <v>8</v>
      </c>
      <c r="D54" t="s">
        <v>71</v>
      </c>
      <c r="E54">
        <v>2012</v>
      </c>
      <c r="F54">
        <v>6</v>
      </c>
      <c r="G54">
        <v>29</v>
      </c>
      <c r="H54">
        <v>0</v>
      </c>
      <c r="I54">
        <v>0</v>
      </c>
      <c r="J54">
        <v>1</v>
      </c>
      <c r="K54">
        <v>9</v>
      </c>
      <c r="L54">
        <v>10.4</v>
      </c>
      <c r="M54">
        <v>25.1</v>
      </c>
      <c r="N54">
        <v>569</v>
      </c>
      <c r="W54">
        <v>0</v>
      </c>
    </row>
    <row r="55" spans="1:23" hidden="1" x14ac:dyDescent="0.3">
      <c r="A55" t="s">
        <v>78</v>
      </c>
      <c r="B55" t="s">
        <v>87</v>
      </c>
      <c r="C55">
        <v>1</v>
      </c>
      <c r="D55" t="s">
        <v>70</v>
      </c>
      <c r="E55">
        <v>2012</v>
      </c>
      <c r="F55">
        <v>7</v>
      </c>
      <c r="G55">
        <v>3</v>
      </c>
      <c r="H55">
        <v>13</v>
      </c>
      <c r="I55">
        <v>11</v>
      </c>
      <c r="J55">
        <v>3</v>
      </c>
      <c r="K55">
        <v>26</v>
      </c>
      <c r="L55">
        <v>7</v>
      </c>
      <c r="M55">
        <v>13.8</v>
      </c>
      <c r="N55">
        <v>0</v>
      </c>
      <c r="W55">
        <v>0</v>
      </c>
    </row>
    <row r="56" spans="1:23" hidden="1" x14ac:dyDescent="0.3">
      <c r="A56" t="s">
        <v>78</v>
      </c>
      <c r="B56" t="s">
        <v>87</v>
      </c>
      <c r="C56">
        <v>2</v>
      </c>
      <c r="D56" t="s">
        <v>70</v>
      </c>
      <c r="E56">
        <v>2012</v>
      </c>
      <c r="F56">
        <v>7</v>
      </c>
      <c r="G56">
        <v>3</v>
      </c>
      <c r="H56">
        <v>13</v>
      </c>
      <c r="I56">
        <v>14</v>
      </c>
      <c r="J56">
        <v>6</v>
      </c>
      <c r="K56">
        <v>40</v>
      </c>
      <c r="L56">
        <v>3.3</v>
      </c>
      <c r="M56">
        <v>13.8</v>
      </c>
      <c r="N56">
        <v>0</v>
      </c>
      <c r="W56">
        <v>0</v>
      </c>
    </row>
    <row r="57" spans="1:23" hidden="1" x14ac:dyDescent="0.3">
      <c r="A57" t="s">
        <v>78</v>
      </c>
      <c r="B57" t="s">
        <v>87</v>
      </c>
      <c r="C57">
        <v>1</v>
      </c>
      <c r="D57" t="s">
        <v>71</v>
      </c>
      <c r="E57">
        <v>2012</v>
      </c>
      <c r="F57">
        <v>7</v>
      </c>
      <c r="G57">
        <v>3</v>
      </c>
      <c r="H57">
        <v>13</v>
      </c>
      <c r="I57">
        <v>9</v>
      </c>
      <c r="J57">
        <v>7</v>
      </c>
      <c r="K57">
        <v>32</v>
      </c>
      <c r="L57">
        <v>6.8</v>
      </c>
      <c r="M57">
        <v>13.8</v>
      </c>
      <c r="N57">
        <v>171</v>
      </c>
      <c r="W57">
        <v>0</v>
      </c>
    </row>
    <row r="58" spans="1:23" hidden="1" x14ac:dyDescent="0.3">
      <c r="A58" t="s">
        <v>78</v>
      </c>
      <c r="B58" t="s">
        <v>87</v>
      </c>
      <c r="C58">
        <v>2</v>
      </c>
      <c r="D58" t="s">
        <v>71</v>
      </c>
      <c r="E58">
        <v>2012</v>
      </c>
      <c r="F58">
        <v>7</v>
      </c>
      <c r="G58">
        <v>3</v>
      </c>
      <c r="H58">
        <v>13</v>
      </c>
      <c r="I58">
        <v>15</v>
      </c>
      <c r="J58">
        <v>6</v>
      </c>
      <c r="K58">
        <v>35</v>
      </c>
      <c r="L58">
        <v>5.4</v>
      </c>
      <c r="M58">
        <v>14.4</v>
      </c>
      <c r="N58">
        <v>285</v>
      </c>
      <c r="W58">
        <v>0</v>
      </c>
    </row>
    <row r="59" spans="1:23" hidden="1" x14ac:dyDescent="0.3">
      <c r="A59" t="s">
        <v>78</v>
      </c>
      <c r="B59" t="s">
        <v>87</v>
      </c>
      <c r="C59">
        <v>3</v>
      </c>
      <c r="D59" t="s">
        <v>71</v>
      </c>
      <c r="E59">
        <v>2012</v>
      </c>
      <c r="F59">
        <v>7</v>
      </c>
      <c r="G59">
        <v>3</v>
      </c>
      <c r="H59">
        <v>12</v>
      </c>
      <c r="I59">
        <v>52</v>
      </c>
      <c r="J59">
        <v>6</v>
      </c>
      <c r="K59">
        <v>10</v>
      </c>
      <c r="L59">
        <v>12.7</v>
      </c>
      <c r="M59">
        <v>15</v>
      </c>
      <c r="N59">
        <v>277</v>
      </c>
      <c r="W59">
        <v>0</v>
      </c>
    </row>
    <row r="60" spans="1:23" hidden="1" x14ac:dyDescent="0.3">
      <c r="A60" t="s">
        <v>78</v>
      </c>
      <c r="B60" t="s">
        <v>87</v>
      </c>
      <c r="C60">
        <v>4</v>
      </c>
      <c r="D60" t="s">
        <v>71</v>
      </c>
      <c r="E60">
        <v>2012</v>
      </c>
      <c r="F60">
        <v>7</v>
      </c>
      <c r="G60">
        <v>3</v>
      </c>
      <c r="H60">
        <v>12</v>
      </c>
      <c r="I60">
        <v>54</v>
      </c>
      <c r="J60">
        <v>3</v>
      </c>
      <c r="K60">
        <v>7</v>
      </c>
      <c r="L60">
        <v>9.5</v>
      </c>
      <c r="M60">
        <v>14.1</v>
      </c>
      <c r="N60">
        <v>198</v>
      </c>
      <c r="W60">
        <v>0</v>
      </c>
    </row>
    <row r="61" spans="1:23" hidden="1" x14ac:dyDescent="0.3">
      <c r="A61" t="s">
        <v>78</v>
      </c>
      <c r="B61" t="s">
        <v>87</v>
      </c>
      <c r="C61">
        <v>5</v>
      </c>
      <c r="D61" t="s">
        <v>71</v>
      </c>
      <c r="E61">
        <v>2012</v>
      </c>
      <c r="F61">
        <v>7</v>
      </c>
      <c r="G61">
        <v>3</v>
      </c>
      <c r="H61">
        <v>12</v>
      </c>
      <c r="I61">
        <v>55</v>
      </c>
      <c r="J61">
        <v>5</v>
      </c>
      <c r="K61">
        <v>26</v>
      </c>
      <c r="L61">
        <v>9.4</v>
      </c>
      <c r="M61">
        <v>15</v>
      </c>
      <c r="N61">
        <v>226</v>
      </c>
      <c r="W61">
        <v>0</v>
      </c>
    </row>
    <row r="62" spans="1:23" hidden="1" x14ac:dyDescent="0.3">
      <c r="A62" t="s">
        <v>78</v>
      </c>
      <c r="B62" t="s">
        <v>87</v>
      </c>
      <c r="C62">
        <v>6</v>
      </c>
      <c r="D62" t="s">
        <v>71</v>
      </c>
      <c r="E62">
        <v>2012</v>
      </c>
      <c r="F62">
        <v>7</v>
      </c>
      <c r="G62">
        <v>3</v>
      </c>
      <c r="H62">
        <v>12</v>
      </c>
      <c r="I62">
        <v>59</v>
      </c>
      <c r="J62">
        <v>5</v>
      </c>
      <c r="K62">
        <v>7</v>
      </c>
      <c r="L62">
        <v>10.1</v>
      </c>
      <c r="M62">
        <v>15.3</v>
      </c>
      <c r="N62">
        <v>130</v>
      </c>
      <c r="W62">
        <v>0</v>
      </c>
    </row>
    <row r="63" spans="1:23" hidden="1" x14ac:dyDescent="0.3">
      <c r="A63" t="s">
        <v>78</v>
      </c>
      <c r="B63" t="s">
        <v>87</v>
      </c>
      <c r="C63">
        <v>7</v>
      </c>
      <c r="D63" t="s">
        <v>71</v>
      </c>
      <c r="E63">
        <v>2012</v>
      </c>
      <c r="F63">
        <v>7</v>
      </c>
      <c r="G63">
        <v>3</v>
      </c>
      <c r="H63">
        <v>13</v>
      </c>
      <c r="I63">
        <v>2</v>
      </c>
      <c r="J63">
        <v>3</v>
      </c>
      <c r="K63">
        <v>10</v>
      </c>
      <c r="L63">
        <v>9.9</v>
      </c>
      <c r="M63">
        <v>14.4</v>
      </c>
      <c r="N63">
        <v>144</v>
      </c>
      <c r="W63">
        <v>0</v>
      </c>
    </row>
    <row r="64" spans="1:23" hidden="1" x14ac:dyDescent="0.3">
      <c r="A64" t="s">
        <v>78</v>
      </c>
      <c r="B64" t="s">
        <v>87</v>
      </c>
      <c r="C64">
        <v>8</v>
      </c>
      <c r="D64" t="s">
        <v>71</v>
      </c>
      <c r="E64">
        <v>2012</v>
      </c>
      <c r="F64">
        <v>7</v>
      </c>
      <c r="G64">
        <v>3</v>
      </c>
      <c r="H64">
        <v>13</v>
      </c>
      <c r="I64">
        <v>4</v>
      </c>
      <c r="J64">
        <v>3</v>
      </c>
      <c r="K64">
        <v>13</v>
      </c>
      <c r="L64">
        <v>10.5</v>
      </c>
      <c r="M64">
        <v>13.8</v>
      </c>
      <c r="N64">
        <v>143</v>
      </c>
      <c r="W64">
        <v>0</v>
      </c>
    </row>
    <row r="65" spans="1:23" hidden="1" x14ac:dyDescent="0.3">
      <c r="A65" t="s">
        <v>78</v>
      </c>
      <c r="B65" t="s">
        <v>87</v>
      </c>
      <c r="C65">
        <v>1</v>
      </c>
      <c r="D65" t="s">
        <v>70</v>
      </c>
      <c r="E65">
        <v>2012</v>
      </c>
      <c r="F65">
        <v>7</v>
      </c>
      <c r="G65">
        <v>6</v>
      </c>
      <c r="H65">
        <v>12</v>
      </c>
      <c r="I65">
        <v>59</v>
      </c>
      <c r="J65">
        <v>5</v>
      </c>
      <c r="K65">
        <v>18</v>
      </c>
      <c r="L65">
        <v>6.2</v>
      </c>
      <c r="M65">
        <v>32.200000000000003</v>
      </c>
      <c r="N65">
        <v>0</v>
      </c>
      <c r="W65">
        <v>0</v>
      </c>
    </row>
    <row r="66" spans="1:23" hidden="1" x14ac:dyDescent="0.3">
      <c r="A66" t="s">
        <v>78</v>
      </c>
      <c r="B66" t="s">
        <v>87</v>
      </c>
      <c r="C66">
        <v>2</v>
      </c>
      <c r="D66" t="s">
        <v>70</v>
      </c>
      <c r="E66">
        <v>2012</v>
      </c>
      <c r="F66">
        <v>7</v>
      </c>
      <c r="G66">
        <v>6</v>
      </c>
      <c r="H66">
        <v>1</v>
      </c>
      <c r="I66">
        <v>3</v>
      </c>
      <c r="J66">
        <v>3</v>
      </c>
      <c r="K66">
        <v>32</v>
      </c>
      <c r="L66">
        <v>2.8</v>
      </c>
      <c r="M66">
        <v>29.9</v>
      </c>
      <c r="N66">
        <v>0</v>
      </c>
      <c r="W66">
        <v>0</v>
      </c>
    </row>
    <row r="67" spans="1:23" hidden="1" x14ac:dyDescent="0.3">
      <c r="A67" t="s">
        <v>78</v>
      </c>
      <c r="B67" t="s">
        <v>87</v>
      </c>
      <c r="C67">
        <v>1</v>
      </c>
      <c r="D67" t="s">
        <v>71</v>
      </c>
      <c r="E67">
        <v>2012</v>
      </c>
      <c r="F67">
        <v>7</v>
      </c>
      <c r="G67">
        <v>6</v>
      </c>
      <c r="H67">
        <v>12</v>
      </c>
      <c r="I67">
        <v>57</v>
      </c>
      <c r="J67">
        <v>8</v>
      </c>
      <c r="K67">
        <v>45</v>
      </c>
      <c r="L67">
        <v>5.5</v>
      </c>
      <c r="M67">
        <v>34.200000000000003</v>
      </c>
      <c r="N67">
        <v>1339</v>
      </c>
      <c r="W67">
        <v>0</v>
      </c>
    </row>
    <row r="68" spans="1:23" hidden="1" x14ac:dyDescent="0.3">
      <c r="A68" t="s">
        <v>78</v>
      </c>
      <c r="B68" t="s">
        <v>87</v>
      </c>
      <c r="C68">
        <v>2</v>
      </c>
      <c r="D68" t="s">
        <v>71</v>
      </c>
      <c r="E68">
        <v>2012</v>
      </c>
      <c r="F68">
        <v>7</v>
      </c>
      <c r="G68">
        <v>6</v>
      </c>
      <c r="H68">
        <v>1</v>
      </c>
      <c r="I68">
        <v>2</v>
      </c>
      <c r="J68">
        <v>4</v>
      </c>
      <c r="K68">
        <v>28</v>
      </c>
      <c r="L68">
        <v>5.0999999999999996</v>
      </c>
      <c r="M68">
        <v>30.2</v>
      </c>
      <c r="N68">
        <v>1322</v>
      </c>
      <c r="W68">
        <v>0</v>
      </c>
    </row>
    <row r="69" spans="1:23" hidden="1" x14ac:dyDescent="0.3">
      <c r="A69" t="s">
        <v>78</v>
      </c>
      <c r="B69" t="s">
        <v>87</v>
      </c>
      <c r="C69">
        <v>3</v>
      </c>
      <c r="D69" t="s">
        <v>71</v>
      </c>
      <c r="E69">
        <v>2012</v>
      </c>
      <c r="F69">
        <v>7</v>
      </c>
      <c r="G69">
        <v>6</v>
      </c>
      <c r="H69">
        <v>12</v>
      </c>
      <c r="I69">
        <v>36</v>
      </c>
      <c r="J69">
        <v>3</v>
      </c>
      <c r="K69">
        <v>4</v>
      </c>
      <c r="L69">
        <v>10.6</v>
      </c>
      <c r="M69">
        <v>34.4</v>
      </c>
      <c r="N69">
        <v>1318</v>
      </c>
      <c r="W69">
        <v>0</v>
      </c>
    </row>
    <row r="70" spans="1:23" hidden="1" x14ac:dyDescent="0.3">
      <c r="A70" t="s">
        <v>78</v>
      </c>
      <c r="B70" t="s">
        <v>87</v>
      </c>
      <c r="C70">
        <v>4</v>
      </c>
      <c r="D70" t="s">
        <v>71</v>
      </c>
      <c r="E70">
        <v>2012</v>
      </c>
      <c r="F70">
        <v>7</v>
      </c>
      <c r="G70">
        <v>6</v>
      </c>
      <c r="H70">
        <v>12</v>
      </c>
      <c r="I70">
        <v>38</v>
      </c>
      <c r="J70">
        <v>4</v>
      </c>
      <c r="K70">
        <v>4</v>
      </c>
      <c r="L70">
        <v>9.1999999999999993</v>
      </c>
      <c r="M70">
        <v>31.4</v>
      </c>
      <c r="N70">
        <v>1268</v>
      </c>
      <c r="W70">
        <v>0</v>
      </c>
    </row>
    <row r="71" spans="1:23" hidden="1" x14ac:dyDescent="0.3">
      <c r="A71" t="s">
        <v>78</v>
      </c>
      <c r="B71" t="s">
        <v>87</v>
      </c>
      <c r="C71">
        <v>5</v>
      </c>
      <c r="D71" t="s">
        <v>71</v>
      </c>
      <c r="E71">
        <v>2012</v>
      </c>
      <c r="F71">
        <v>7</v>
      </c>
      <c r="G71">
        <v>6</v>
      </c>
      <c r="H71">
        <v>12</v>
      </c>
      <c r="I71">
        <v>42</v>
      </c>
      <c r="J71">
        <v>3</v>
      </c>
      <c r="K71">
        <v>23</v>
      </c>
      <c r="L71">
        <v>8.1</v>
      </c>
      <c r="M71">
        <v>29.3</v>
      </c>
      <c r="N71">
        <v>1313</v>
      </c>
      <c r="W71">
        <v>0</v>
      </c>
    </row>
    <row r="72" spans="1:23" hidden="1" x14ac:dyDescent="0.3">
      <c r="A72" t="s">
        <v>78</v>
      </c>
      <c r="B72" t="s">
        <v>87</v>
      </c>
      <c r="C72">
        <v>6</v>
      </c>
      <c r="D72" t="s">
        <v>71</v>
      </c>
      <c r="E72">
        <v>2012</v>
      </c>
      <c r="F72">
        <v>7</v>
      </c>
      <c r="G72">
        <v>6</v>
      </c>
      <c r="H72">
        <v>12</v>
      </c>
      <c r="I72">
        <v>42</v>
      </c>
      <c r="J72">
        <v>4</v>
      </c>
      <c r="K72">
        <v>11</v>
      </c>
      <c r="L72">
        <v>7.4</v>
      </c>
      <c r="M72">
        <v>28.6</v>
      </c>
      <c r="N72">
        <v>1252</v>
      </c>
      <c r="W72">
        <v>0</v>
      </c>
    </row>
    <row r="73" spans="1:23" hidden="1" x14ac:dyDescent="0.3">
      <c r="A73" t="s">
        <v>78</v>
      </c>
      <c r="B73" t="s">
        <v>87</v>
      </c>
      <c r="C73">
        <v>7</v>
      </c>
      <c r="D73" t="s">
        <v>71</v>
      </c>
      <c r="E73">
        <v>2012</v>
      </c>
      <c r="F73">
        <v>7</v>
      </c>
      <c r="G73">
        <v>6</v>
      </c>
      <c r="H73">
        <v>12</v>
      </c>
      <c r="I73">
        <v>48</v>
      </c>
      <c r="J73">
        <v>1</v>
      </c>
      <c r="K73">
        <v>7</v>
      </c>
      <c r="L73">
        <v>9.6</v>
      </c>
      <c r="M73">
        <v>28.6</v>
      </c>
      <c r="N73">
        <v>1347</v>
      </c>
      <c r="W73">
        <v>0</v>
      </c>
    </row>
    <row r="74" spans="1:23" hidden="1" x14ac:dyDescent="0.3">
      <c r="A74" t="s">
        <v>78</v>
      </c>
      <c r="B74" t="s">
        <v>87</v>
      </c>
      <c r="C74">
        <v>8</v>
      </c>
      <c r="D74" t="s">
        <v>71</v>
      </c>
      <c r="E74">
        <v>2012</v>
      </c>
      <c r="F74">
        <v>7</v>
      </c>
      <c r="G74">
        <v>6</v>
      </c>
      <c r="H74">
        <v>12</v>
      </c>
      <c r="I74">
        <v>50</v>
      </c>
      <c r="J74">
        <v>1</v>
      </c>
      <c r="K74">
        <v>6</v>
      </c>
      <c r="L74">
        <v>8.4</v>
      </c>
      <c r="M74">
        <v>30.5</v>
      </c>
      <c r="N74">
        <v>1403</v>
      </c>
      <c r="W74">
        <v>0</v>
      </c>
    </row>
    <row r="75" spans="1:23" hidden="1" x14ac:dyDescent="0.3">
      <c r="A75" t="s">
        <v>78</v>
      </c>
      <c r="B75" t="s">
        <v>87</v>
      </c>
      <c r="C75">
        <v>1</v>
      </c>
      <c r="D75" t="s">
        <v>70</v>
      </c>
      <c r="E75">
        <v>2012</v>
      </c>
      <c r="F75">
        <v>7</v>
      </c>
      <c r="G75">
        <v>9</v>
      </c>
      <c r="H75">
        <v>14</v>
      </c>
      <c r="I75">
        <v>47</v>
      </c>
      <c r="J75">
        <v>1</v>
      </c>
      <c r="K75">
        <v>18</v>
      </c>
      <c r="L75">
        <v>7.2</v>
      </c>
      <c r="M75">
        <v>26.3</v>
      </c>
      <c r="N75">
        <v>0</v>
      </c>
      <c r="W75">
        <v>0</v>
      </c>
    </row>
    <row r="76" spans="1:23" hidden="1" x14ac:dyDescent="0.3">
      <c r="A76" t="s">
        <v>78</v>
      </c>
      <c r="B76" t="s">
        <v>87</v>
      </c>
      <c r="C76">
        <v>2</v>
      </c>
      <c r="D76" t="s">
        <v>70</v>
      </c>
      <c r="E76">
        <v>2012</v>
      </c>
      <c r="F76">
        <v>7</v>
      </c>
      <c r="G76">
        <v>9</v>
      </c>
      <c r="H76">
        <v>14</v>
      </c>
      <c r="I76">
        <v>52</v>
      </c>
      <c r="J76">
        <v>3</v>
      </c>
      <c r="K76">
        <v>30</v>
      </c>
      <c r="L76">
        <v>3.1</v>
      </c>
      <c r="M76">
        <v>29.7</v>
      </c>
      <c r="N76">
        <v>0</v>
      </c>
      <c r="W76">
        <v>0</v>
      </c>
    </row>
    <row r="77" spans="1:23" hidden="1" x14ac:dyDescent="0.3">
      <c r="A77" t="s">
        <v>78</v>
      </c>
      <c r="B77" t="s">
        <v>87</v>
      </c>
      <c r="C77">
        <v>1</v>
      </c>
      <c r="D77" t="s">
        <v>71</v>
      </c>
      <c r="E77">
        <v>2012</v>
      </c>
      <c r="F77">
        <v>7</v>
      </c>
      <c r="G77">
        <v>9</v>
      </c>
      <c r="H77">
        <v>14</v>
      </c>
      <c r="I77">
        <v>46</v>
      </c>
      <c r="J77">
        <v>6</v>
      </c>
      <c r="K77">
        <v>24</v>
      </c>
      <c r="L77">
        <v>7.3</v>
      </c>
      <c r="M77">
        <v>25.4</v>
      </c>
      <c r="N77">
        <v>1026</v>
      </c>
      <c r="W77">
        <v>0</v>
      </c>
    </row>
    <row r="78" spans="1:23" hidden="1" x14ac:dyDescent="0.3">
      <c r="A78" t="s">
        <v>78</v>
      </c>
      <c r="B78" t="s">
        <v>87</v>
      </c>
      <c r="C78">
        <v>2</v>
      </c>
      <c r="D78" t="s">
        <v>71</v>
      </c>
      <c r="E78">
        <v>2012</v>
      </c>
      <c r="F78">
        <v>7</v>
      </c>
      <c r="G78">
        <v>9</v>
      </c>
      <c r="H78">
        <v>14</v>
      </c>
      <c r="I78">
        <v>50</v>
      </c>
      <c r="J78">
        <v>2</v>
      </c>
      <c r="K78">
        <v>29</v>
      </c>
      <c r="L78">
        <v>5.2</v>
      </c>
      <c r="M78">
        <v>29.6</v>
      </c>
      <c r="N78">
        <v>1339</v>
      </c>
      <c r="W78">
        <v>0</v>
      </c>
    </row>
    <row r="79" spans="1:23" hidden="1" x14ac:dyDescent="0.3">
      <c r="A79" t="s">
        <v>78</v>
      </c>
      <c r="B79" t="s">
        <v>87</v>
      </c>
      <c r="C79">
        <v>3</v>
      </c>
      <c r="D79" t="s">
        <v>71</v>
      </c>
      <c r="E79">
        <v>2012</v>
      </c>
      <c r="F79">
        <v>7</v>
      </c>
      <c r="G79">
        <v>9</v>
      </c>
      <c r="H79">
        <v>14</v>
      </c>
      <c r="I79">
        <v>31</v>
      </c>
      <c r="J79">
        <v>3</v>
      </c>
      <c r="K79">
        <v>3</v>
      </c>
      <c r="L79">
        <v>10.6</v>
      </c>
      <c r="M79">
        <v>27.3</v>
      </c>
      <c r="N79">
        <v>1343</v>
      </c>
      <c r="W79">
        <v>0</v>
      </c>
    </row>
    <row r="80" spans="1:23" hidden="1" x14ac:dyDescent="0.3">
      <c r="A80" t="s">
        <v>78</v>
      </c>
      <c r="B80" t="s">
        <v>87</v>
      </c>
      <c r="C80">
        <v>4</v>
      </c>
      <c r="D80" t="s">
        <v>71</v>
      </c>
      <c r="E80">
        <v>2012</v>
      </c>
      <c r="F80">
        <v>7</v>
      </c>
      <c r="G80">
        <v>9</v>
      </c>
      <c r="H80">
        <v>14</v>
      </c>
      <c r="I80">
        <v>33</v>
      </c>
      <c r="J80">
        <v>2</v>
      </c>
      <c r="K80">
        <v>11</v>
      </c>
      <c r="L80">
        <v>10.4</v>
      </c>
      <c r="M80">
        <v>28.9</v>
      </c>
      <c r="N80">
        <v>1337</v>
      </c>
      <c r="W80">
        <v>0</v>
      </c>
    </row>
    <row r="81" spans="1:23" hidden="1" x14ac:dyDescent="0.3">
      <c r="A81" t="s">
        <v>78</v>
      </c>
      <c r="B81" t="s">
        <v>87</v>
      </c>
      <c r="C81">
        <v>5</v>
      </c>
      <c r="D81" t="s">
        <v>71</v>
      </c>
      <c r="E81">
        <v>2012</v>
      </c>
      <c r="F81">
        <v>7</v>
      </c>
      <c r="G81">
        <v>9</v>
      </c>
      <c r="H81">
        <v>14</v>
      </c>
      <c r="I81">
        <v>37</v>
      </c>
      <c r="J81">
        <v>5</v>
      </c>
      <c r="K81">
        <v>22</v>
      </c>
      <c r="L81">
        <v>9.4</v>
      </c>
      <c r="M81">
        <v>28.7</v>
      </c>
      <c r="N81">
        <v>1350</v>
      </c>
      <c r="W81">
        <v>0</v>
      </c>
    </row>
    <row r="82" spans="1:23" hidden="1" x14ac:dyDescent="0.3">
      <c r="A82" t="s">
        <v>78</v>
      </c>
      <c r="B82" t="s">
        <v>87</v>
      </c>
      <c r="C82">
        <v>6</v>
      </c>
      <c r="D82" t="s">
        <v>71</v>
      </c>
      <c r="E82">
        <v>2012</v>
      </c>
      <c r="F82">
        <v>7</v>
      </c>
      <c r="G82">
        <v>9</v>
      </c>
      <c r="H82">
        <v>14</v>
      </c>
      <c r="I82">
        <v>39</v>
      </c>
      <c r="J82">
        <v>6</v>
      </c>
      <c r="K82">
        <v>11</v>
      </c>
      <c r="L82">
        <v>7.2</v>
      </c>
      <c r="M82">
        <v>24.5</v>
      </c>
      <c r="N82">
        <v>481</v>
      </c>
      <c r="W82">
        <v>0</v>
      </c>
    </row>
    <row r="83" spans="1:23" hidden="1" x14ac:dyDescent="0.3">
      <c r="A83" t="s">
        <v>78</v>
      </c>
      <c r="B83" t="s">
        <v>87</v>
      </c>
      <c r="C83">
        <v>7</v>
      </c>
      <c r="D83" t="s">
        <v>71</v>
      </c>
      <c r="E83">
        <v>2012</v>
      </c>
      <c r="F83">
        <v>7</v>
      </c>
      <c r="G83">
        <v>9</v>
      </c>
      <c r="H83">
        <v>14</v>
      </c>
      <c r="I83">
        <v>41</v>
      </c>
      <c r="J83">
        <v>2</v>
      </c>
      <c r="K83">
        <v>8</v>
      </c>
      <c r="L83">
        <v>10.5</v>
      </c>
      <c r="M83">
        <v>24.9</v>
      </c>
      <c r="N83">
        <v>1329</v>
      </c>
      <c r="W83">
        <v>0</v>
      </c>
    </row>
    <row r="84" spans="1:23" hidden="1" x14ac:dyDescent="0.3">
      <c r="A84" t="s">
        <v>78</v>
      </c>
      <c r="B84" t="s">
        <v>87</v>
      </c>
      <c r="C84">
        <v>8</v>
      </c>
      <c r="D84" t="s">
        <v>71</v>
      </c>
      <c r="E84">
        <v>2012</v>
      </c>
      <c r="F84">
        <v>7</v>
      </c>
      <c r="G84">
        <v>9</v>
      </c>
      <c r="H84">
        <v>14</v>
      </c>
      <c r="I84">
        <v>43</v>
      </c>
      <c r="J84">
        <v>1</v>
      </c>
      <c r="K84">
        <v>7</v>
      </c>
      <c r="L84">
        <v>9.8000000000000007</v>
      </c>
      <c r="M84">
        <v>27.1</v>
      </c>
      <c r="N84">
        <v>1355</v>
      </c>
      <c r="W84">
        <v>0</v>
      </c>
    </row>
    <row r="85" spans="1:23" hidden="1" x14ac:dyDescent="0.3">
      <c r="A85" t="s">
        <v>78</v>
      </c>
      <c r="B85" t="s">
        <v>87</v>
      </c>
      <c r="C85">
        <v>1</v>
      </c>
      <c r="D85" t="s">
        <v>70</v>
      </c>
      <c r="E85">
        <v>2012</v>
      </c>
      <c r="F85">
        <v>7</v>
      </c>
      <c r="G85">
        <v>19</v>
      </c>
      <c r="H85">
        <v>11</v>
      </c>
      <c r="I85">
        <v>25</v>
      </c>
      <c r="J85">
        <v>8</v>
      </c>
      <c r="K85">
        <v>33</v>
      </c>
      <c r="L85">
        <v>5.8</v>
      </c>
      <c r="M85">
        <v>12</v>
      </c>
      <c r="N85">
        <v>0</v>
      </c>
      <c r="W85">
        <v>0</v>
      </c>
    </row>
    <row r="86" spans="1:23" hidden="1" x14ac:dyDescent="0.3">
      <c r="A86" t="s">
        <v>78</v>
      </c>
      <c r="B86" t="s">
        <v>87</v>
      </c>
      <c r="C86">
        <v>2</v>
      </c>
      <c r="D86" t="s">
        <v>70</v>
      </c>
      <c r="E86">
        <v>2012</v>
      </c>
      <c r="F86">
        <v>7</v>
      </c>
      <c r="G86">
        <v>19</v>
      </c>
      <c r="H86">
        <v>11</v>
      </c>
      <c r="I86">
        <v>33</v>
      </c>
      <c r="J86">
        <v>25</v>
      </c>
      <c r="K86">
        <v>38</v>
      </c>
      <c r="L86">
        <v>3.9</v>
      </c>
      <c r="M86">
        <v>12.6</v>
      </c>
      <c r="N86">
        <v>0</v>
      </c>
      <c r="W86">
        <v>0</v>
      </c>
    </row>
    <row r="87" spans="1:23" hidden="1" x14ac:dyDescent="0.3">
      <c r="A87" t="s">
        <v>78</v>
      </c>
      <c r="B87" t="s">
        <v>87</v>
      </c>
      <c r="C87">
        <v>1</v>
      </c>
      <c r="D87" t="s">
        <v>71</v>
      </c>
      <c r="E87">
        <v>2012</v>
      </c>
      <c r="F87">
        <v>7</v>
      </c>
      <c r="G87">
        <v>19</v>
      </c>
      <c r="H87">
        <v>11</v>
      </c>
      <c r="I87">
        <v>23</v>
      </c>
      <c r="J87">
        <v>10</v>
      </c>
      <c r="K87">
        <v>30</v>
      </c>
      <c r="L87">
        <v>6.1</v>
      </c>
      <c r="M87">
        <v>12.1</v>
      </c>
      <c r="N87">
        <v>83</v>
      </c>
      <c r="W87">
        <v>0</v>
      </c>
    </row>
    <row r="88" spans="1:23" hidden="1" x14ac:dyDescent="0.3">
      <c r="A88" t="s">
        <v>78</v>
      </c>
      <c r="B88" t="s">
        <v>87</v>
      </c>
      <c r="C88">
        <v>2</v>
      </c>
      <c r="D88" t="s">
        <v>71</v>
      </c>
      <c r="E88">
        <v>2012</v>
      </c>
      <c r="F88">
        <v>7</v>
      </c>
      <c r="G88">
        <v>19</v>
      </c>
      <c r="H88">
        <v>11</v>
      </c>
      <c r="I88">
        <v>27</v>
      </c>
      <c r="J88">
        <v>8</v>
      </c>
      <c r="K88">
        <v>34</v>
      </c>
      <c r="L88">
        <v>4.5</v>
      </c>
      <c r="M88">
        <v>12.4</v>
      </c>
      <c r="N88">
        <v>126</v>
      </c>
      <c r="W88">
        <v>0</v>
      </c>
    </row>
    <row r="89" spans="1:23" hidden="1" x14ac:dyDescent="0.3">
      <c r="A89" t="s">
        <v>78</v>
      </c>
      <c r="B89" t="s">
        <v>87</v>
      </c>
      <c r="C89">
        <v>3</v>
      </c>
      <c r="D89" t="s">
        <v>71</v>
      </c>
      <c r="E89">
        <v>2012</v>
      </c>
      <c r="F89">
        <v>7</v>
      </c>
      <c r="G89">
        <v>19</v>
      </c>
      <c r="H89">
        <v>11</v>
      </c>
      <c r="I89">
        <v>4</v>
      </c>
      <c r="J89">
        <v>3</v>
      </c>
      <c r="K89">
        <v>10</v>
      </c>
      <c r="L89">
        <v>8.8000000000000007</v>
      </c>
      <c r="M89">
        <v>11.9</v>
      </c>
      <c r="N89">
        <v>92</v>
      </c>
      <c r="W89">
        <v>0</v>
      </c>
    </row>
    <row r="90" spans="1:23" hidden="1" x14ac:dyDescent="0.3">
      <c r="A90" t="s">
        <v>78</v>
      </c>
      <c r="B90" t="s">
        <v>87</v>
      </c>
      <c r="C90">
        <v>4</v>
      </c>
      <c r="D90" t="s">
        <v>71</v>
      </c>
      <c r="E90">
        <v>2012</v>
      </c>
      <c r="F90">
        <v>7</v>
      </c>
      <c r="G90">
        <v>19</v>
      </c>
      <c r="H90">
        <v>11</v>
      </c>
      <c r="I90">
        <v>5</v>
      </c>
      <c r="J90">
        <v>3</v>
      </c>
      <c r="K90">
        <v>11</v>
      </c>
      <c r="L90">
        <v>8.3000000000000007</v>
      </c>
      <c r="M90">
        <v>12</v>
      </c>
      <c r="N90">
        <v>81</v>
      </c>
      <c r="W90">
        <v>0</v>
      </c>
    </row>
    <row r="91" spans="1:23" hidden="1" x14ac:dyDescent="0.3">
      <c r="A91" t="s">
        <v>78</v>
      </c>
      <c r="B91" t="s">
        <v>87</v>
      </c>
      <c r="C91">
        <v>5</v>
      </c>
      <c r="D91" t="s">
        <v>71</v>
      </c>
      <c r="E91">
        <v>2012</v>
      </c>
      <c r="F91">
        <v>7</v>
      </c>
      <c r="G91">
        <v>19</v>
      </c>
      <c r="H91">
        <v>11</v>
      </c>
      <c r="I91">
        <v>7</v>
      </c>
      <c r="J91">
        <v>5</v>
      </c>
      <c r="K91">
        <v>24</v>
      </c>
      <c r="L91">
        <v>7.3</v>
      </c>
      <c r="M91">
        <v>11.9</v>
      </c>
      <c r="N91">
        <v>108</v>
      </c>
      <c r="W91">
        <v>0</v>
      </c>
    </row>
    <row r="92" spans="1:23" hidden="1" x14ac:dyDescent="0.3">
      <c r="A92" t="s">
        <v>78</v>
      </c>
      <c r="B92" t="s">
        <v>87</v>
      </c>
      <c r="C92">
        <v>6</v>
      </c>
      <c r="D92" t="s">
        <v>71</v>
      </c>
      <c r="E92">
        <v>2012</v>
      </c>
      <c r="F92">
        <v>7</v>
      </c>
      <c r="G92">
        <v>19</v>
      </c>
      <c r="H92">
        <v>11</v>
      </c>
      <c r="I92">
        <v>10</v>
      </c>
      <c r="J92">
        <v>4</v>
      </c>
      <c r="K92">
        <v>13</v>
      </c>
      <c r="L92">
        <v>7.6</v>
      </c>
      <c r="M92">
        <v>11.5</v>
      </c>
      <c r="N92">
        <v>108</v>
      </c>
      <c r="W92">
        <v>0</v>
      </c>
    </row>
    <row r="93" spans="1:23" hidden="1" x14ac:dyDescent="0.3">
      <c r="A93" t="s">
        <v>78</v>
      </c>
      <c r="B93" t="s">
        <v>87</v>
      </c>
      <c r="C93">
        <v>7</v>
      </c>
      <c r="D93" t="s">
        <v>71</v>
      </c>
      <c r="E93">
        <v>2012</v>
      </c>
      <c r="F93">
        <v>7</v>
      </c>
      <c r="G93">
        <v>19</v>
      </c>
      <c r="H93">
        <v>11</v>
      </c>
      <c r="I93">
        <v>19</v>
      </c>
      <c r="J93">
        <v>6</v>
      </c>
      <c r="K93">
        <v>8</v>
      </c>
      <c r="L93">
        <v>9.1</v>
      </c>
      <c r="M93">
        <v>12.2</v>
      </c>
      <c r="N93">
        <v>91</v>
      </c>
      <c r="W93">
        <v>0</v>
      </c>
    </row>
    <row r="94" spans="1:23" hidden="1" x14ac:dyDescent="0.3">
      <c r="A94" t="s">
        <v>78</v>
      </c>
      <c r="B94" t="s">
        <v>87</v>
      </c>
      <c r="C94">
        <v>8</v>
      </c>
      <c r="D94" t="s">
        <v>71</v>
      </c>
      <c r="E94">
        <v>2012</v>
      </c>
      <c r="F94">
        <v>7</v>
      </c>
      <c r="G94">
        <v>19</v>
      </c>
      <c r="H94">
        <v>11</v>
      </c>
      <c r="I94">
        <v>21</v>
      </c>
      <c r="J94">
        <v>2</v>
      </c>
      <c r="K94">
        <v>11</v>
      </c>
      <c r="L94">
        <v>9.6</v>
      </c>
      <c r="M94">
        <v>12</v>
      </c>
      <c r="N94">
        <v>107</v>
      </c>
      <c r="W94">
        <v>0</v>
      </c>
    </row>
    <row r="95" spans="1:23" hidden="1" x14ac:dyDescent="0.3">
      <c r="A95" t="s">
        <v>78</v>
      </c>
      <c r="B95" t="s">
        <v>87</v>
      </c>
      <c r="C95">
        <v>1</v>
      </c>
      <c r="D95" t="s">
        <v>70</v>
      </c>
      <c r="E95">
        <v>2012</v>
      </c>
      <c r="F95">
        <v>7</v>
      </c>
      <c r="G95">
        <v>20</v>
      </c>
      <c r="H95">
        <v>13</v>
      </c>
      <c r="I95">
        <v>23</v>
      </c>
      <c r="J95">
        <v>5</v>
      </c>
      <c r="K95">
        <v>25</v>
      </c>
      <c r="L95">
        <v>6.7</v>
      </c>
      <c r="M95">
        <v>15.9</v>
      </c>
      <c r="N95">
        <v>0</v>
      </c>
      <c r="W95">
        <v>0</v>
      </c>
    </row>
    <row r="96" spans="1:23" hidden="1" x14ac:dyDescent="0.3">
      <c r="A96" t="s">
        <v>78</v>
      </c>
      <c r="B96" t="s">
        <v>87</v>
      </c>
      <c r="C96">
        <v>2</v>
      </c>
      <c r="D96" t="s">
        <v>70</v>
      </c>
      <c r="E96">
        <v>2012</v>
      </c>
      <c r="F96">
        <v>7</v>
      </c>
      <c r="G96">
        <v>20</v>
      </c>
      <c r="H96">
        <v>13</v>
      </c>
      <c r="I96">
        <v>26</v>
      </c>
      <c r="J96">
        <v>7</v>
      </c>
      <c r="K96">
        <v>40</v>
      </c>
      <c r="L96">
        <v>6.3</v>
      </c>
      <c r="M96">
        <v>15.4</v>
      </c>
      <c r="N96">
        <v>0</v>
      </c>
      <c r="W96">
        <v>0</v>
      </c>
    </row>
    <row r="97" spans="1:23" hidden="1" x14ac:dyDescent="0.3">
      <c r="A97" t="s">
        <v>78</v>
      </c>
      <c r="B97" t="s">
        <v>87</v>
      </c>
      <c r="C97">
        <v>1</v>
      </c>
      <c r="D97" t="s">
        <v>71</v>
      </c>
      <c r="E97">
        <v>2012</v>
      </c>
      <c r="F97">
        <v>7</v>
      </c>
      <c r="G97">
        <v>20</v>
      </c>
      <c r="H97">
        <v>13</v>
      </c>
      <c r="I97">
        <v>20</v>
      </c>
      <c r="J97">
        <v>10</v>
      </c>
      <c r="K97">
        <v>33</v>
      </c>
      <c r="L97">
        <v>5.9</v>
      </c>
      <c r="M97">
        <v>15.4</v>
      </c>
      <c r="N97">
        <v>465</v>
      </c>
      <c r="W97">
        <v>0</v>
      </c>
    </row>
    <row r="98" spans="1:23" hidden="1" x14ac:dyDescent="0.3">
      <c r="A98" t="s">
        <v>78</v>
      </c>
      <c r="B98" t="s">
        <v>87</v>
      </c>
      <c r="C98">
        <v>2</v>
      </c>
      <c r="D98" t="s">
        <v>71</v>
      </c>
      <c r="E98">
        <v>2012</v>
      </c>
      <c r="F98">
        <v>7</v>
      </c>
      <c r="G98">
        <v>20</v>
      </c>
      <c r="H98">
        <v>13</v>
      </c>
      <c r="I98">
        <v>25</v>
      </c>
      <c r="J98">
        <v>6</v>
      </c>
      <c r="K98">
        <v>36</v>
      </c>
      <c r="L98">
        <v>5.7</v>
      </c>
      <c r="M98">
        <v>16.100000000000001</v>
      </c>
      <c r="N98">
        <v>449</v>
      </c>
      <c r="W98">
        <v>0</v>
      </c>
    </row>
    <row r="99" spans="1:23" hidden="1" x14ac:dyDescent="0.3">
      <c r="A99" t="s">
        <v>78</v>
      </c>
      <c r="B99" t="s">
        <v>87</v>
      </c>
      <c r="C99">
        <v>3</v>
      </c>
      <c r="D99" t="s">
        <v>71</v>
      </c>
      <c r="E99">
        <v>2012</v>
      </c>
      <c r="F99">
        <v>7</v>
      </c>
      <c r="G99">
        <v>20</v>
      </c>
      <c r="H99">
        <v>13</v>
      </c>
      <c r="I99">
        <v>27</v>
      </c>
      <c r="J99">
        <v>5</v>
      </c>
      <c r="K99">
        <v>8</v>
      </c>
      <c r="L99">
        <v>10.8</v>
      </c>
      <c r="M99">
        <v>16.600000000000001</v>
      </c>
      <c r="N99">
        <v>515</v>
      </c>
      <c r="W99">
        <v>0</v>
      </c>
    </row>
    <row r="100" spans="1:23" hidden="1" x14ac:dyDescent="0.3">
      <c r="A100" t="s">
        <v>78</v>
      </c>
      <c r="B100" t="s">
        <v>87</v>
      </c>
      <c r="C100">
        <v>4</v>
      </c>
      <c r="D100" t="s">
        <v>71</v>
      </c>
      <c r="E100">
        <v>2012</v>
      </c>
      <c r="F100">
        <v>7</v>
      </c>
      <c r="G100">
        <v>20</v>
      </c>
      <c r="H100">
        <v>13</v>
      </c>
      <c r="I100">
        <v>28</v>
      </c>
      <c r="J100">
        <v>6</v>
      </c>
      <c r="K100">
        <v>22</v>
      </c>
      <c r="L100">
        <v>9.6999999999999993</v>
      </c>
      <c r="M100">
        <v>16.8</v>
      </c>
      <c r="N100">
        <v>427</v>
      </c>
      <c r="W100">
        <v>0</v>
      </c>
    </row>
    <row r="101" spans="1:23" hidden="1" x14ac:dyDescent="0.3">
      <c r="A101" t="s">
        <v>78</v>
      </c>
      <c r="B101" t="s">
        <v>87</v>
      </c>
      <c r="C101">
        <v>5</v>
      </c>
      <c r="D101" t="s">
        <v>71</v>
      </c>
      <c r="E101">
        <v>2012</v>
      </c>
      <c r="F101">
        <v>7</v>
      </c>
      <c r="G101">
        <v>20</v>
      </c>
      <c r="H101">
        <v>13</v>
      </c>
      <c r="I101">
        <v>9</v>
      </c>
      <c r="J101">
        <v>6</v>
      </c>
      <c r="K101">
        <v>22</v>
      </c>
      <c r="L101">
        <v>10.4</v>
      </c>
      <c r="M101">
        <v>18.2</v>
      </c>
      <c r="N101">
        <v>874</v>
      </c>
      <c r="W101">
        <v>0</v>
      </c>
    </row>
    <row r="102" spans="1:23" hidden="1" x14ac:dyDescent="0.3">
      <c r="A102" t="s">
        <v>78</v>
      </c>
      <c r="B102" t="s">
        <v>87</v>
      </c>
      <c r="C102">
        <v>6</v>
      </c>
      <c r="D102" t="s">
        <v>71</v>
      </c>
      <c r="E102">
        <v>2012</v>
      </c>
      <c r="F102">
        <v>7</v>
      </c>
      <c r="G102">
        <v>20</v>
      </c>
      <c r="H102">
        <v>13</v>
      </c>
      <c r="I102">
        <v>12</v>
      </c>
      <c r="J102">
        <v>7</v>
      </c>
      <c r="K102">
        <v>15</v>
      </c>
      <c r="L102">
        <v>8.3000000000000007</v>
      </c>
      <c r="M102">
        <v>14.4</v>
      </c>
      <c r="N102">
        <v>430</v>
      </c>
      <c r="W102">
        <v>0</v>
      </c>
    </row>
    <row r="103" spans="1:23" hidden="1" x14ac:dyDescent="0.3">
      <c r="A103" t="s">
        <v>78</v>
      </c>
      <c r="B103" t="s">
        <v>87</v>
      </c>
      <c r="C103">
        <v>7</v>
      </c>
      <c r="D103" t="s">
        <v>71</v>
      </c>
      <c r="E103">
        <v>2012</v>
      </c>
      <c r="F103">
        <v>7</v>
      </c>
      <c r="G103">
        <v>20</v>
      </c>
      <c r="H103">
        <v>13</v>
      </c>
      <c r="I103">
        <v>17</v>
      </c>
      <c r="J103">
        <v>3</v>
      </c>
      <c r="K103">
        <v>6</v>
      </c>
      <c r="L103">
        <v>10.7</v>
      </c>
      <c r="M103">
        <v>15.7</v>
      </c>
      <c r="N103">
        <v>526</v>
      </c>
      <c r="W103">
        <v>0</v>
      </c>
    </row>
    <row r="104" spans="1:23" hidden="1" x14ac:dyDescent="0.3">
      <c r="A104" t="s">
        <v>78</v>
      </c>
      <c r="B104" t="s">
        <v>87</v>
      </c>
      <c r="C104">
        <v>8</v>
      </c>
      <c r="D104" t="s">
        <v>71</v>
      </c>
      <c r="E104">
        <v>2012</v>
      </c>
      <c r="F104">
        <v>7</v>
      </c>
      <c r="G104">
        <v>20</v>
      </c>
      <c r="H104">
        <v>13</v>
      </c>
      <c r="I104">
        <v>19</v>
      </c>
      <c r="J104">
        <v>3</v>
      </c>
      <c r="K104">
        <v>8</v>
      </c>
      <c r="L104">
        <v>9.6999999999999993</v>
      </c>
      <c r="M104">
        <v>15.2</v>
      </c>
      <c r="N104">
        <v>571</v>
      </c>
      <c r="W104">
        <v>0</v>
      </c>
    </row>
    <row r="105" spans="1:23" hidden="1" x14ac:dyDescent="0.3">
      <c r="A105" t="s">
        <v>78</v>
      </c>
      <c r="B105" t="s">
        <v>87</v>
      </c>
      <c r="E105">
        <v>2012</v>
      </c>
      <c r="F105">
        <v>7</v>
      </c>
      <c r="G105">
        <v>20</v>
      </c>
      <c r="W105" t="s">
        <v>91</v>
      </c>
    </row>
    <row r="106" spans="1:23" hidden="1" x14ac:dyDescent="0.3">
      <c r="A106" t="s">
        <v>78</v>
      </c>
      <c r="B106" t="s">
        <v>87</v>
      </c>
      <c r="C106">
        <v>1</v>
      </c>
      <c r="D106" t="s">
        <v>70</v>
      </c>
      <c r="E106">
        <v>2012</v>
      </c>
      <c r="F106">
        <v>7</v>
      </c>
      <c r="G106">
        <v>25</v>
      </c>
      <c r="H106">
        <v>12</v>
      </c>
      <c r="I106">
        <v>27</v>
      </c>
      <c r="J106">
        <v>8</v>
      </c>
      <c r="K106">
        <v>29</v>
      </c>
      <c r="L106">
        <v>6.3</v>
      </c>
      <c r="M106">
        <v>27.9</v>
      </c>
      <c r="N106">
        <v>0</v>
      </c>
      <c r="W106">
        <v>0</v>
      </c>
    </row>
    <row r="107" spans="1:23" hidden="1" x14ac:dyDescent="0.3">
      <c r="A107" t="s">
        <v>78</v>
      </c>
      <c r="B107" t="s">
        <v>87</v>
      </c>
      <c r="C107">
        <v>2</v>
      </c>
      <c r="D107" t="s">
        <v>70</v>
      </c>
      <c r="E107">
        <v>2012</v>
      </c>
      <c r="F107">
        <v>7</v>
      </c>
      <c r="G107">
        <v>25</v>
      </c>
      <c r="H107">
        <v>12</v>
      </c>
      <c r="I107">
        <v>30</v>
      </c>
      <c r="J107">
        <v>16</v>
      </c>
      <c r="K107">
        <v>38</v>
      </c>
      <c r="L107">
        <v>6.2</v>
      </c>
      <c r="M107">
        <v>25.3</v>
      </c>
      <c r="N107">
        <v>0</v>
      </c>
      <c r="W107">
        <v>0</v>
      </c>
    </row>
    <row r="108" spans="1:23" hidden="1" x14ac:dyDescent="0.3">
      <c r="A108" t="s">
        <v>78</v>
      </c>
      <c r="B108" t="s">
        <v>87</v>
      </c>
      <c r="C108">
        <v>1</v>
      </c>
      <c r="D108" t="s">
        <v>71</v>
      </c>
      <c r="E108">
        <v>2012</v>
      </c>
      <c r="F108">
        <v>7</v>
      </c>
      <c r="G108">
        <v>25</v>
      </c>
      <c r="H108">
        <v>12</v>
      </c>
      <c r="I108">
        <v>25</v>
      </c>
      <c r="J108">
        <v>12</v>
      </c>
      <c r="K108">
        <v>23</v>
      </c>
      <c r="L108">
        <v>6.9</v>
      </c>
      <c r="M108">
        <v>27.2</v>
      </c>
      <c r="N108">
        <v>1010</v>
      </c>
      <c r="W108">
        <v>0</v>
      </c>
    </row>
    <row r="109" spans="1:23" hidden="1" x14ac:dyDescent="0.3">
      <c r="A109" t="s">
        <v>78</v>
      </c>
      <c r="B109" t="s">
        <v>87</v>
      </c>
      <c r="C109">
        <v>2</v>
      </c>
      <c r="D109" t="s">
        <v>71</v>
      </c>
      <c r="E109">
        <v>2012</v>
      </c>
      <c r="F109">
        <v>7</v>
      </c>
      <c r="G109">
        <v>25</v>
      </c>
      <c r="H109">
        <v>12</v>
      </c>
      <c r="I109">
        <v>30</v>
      </c>
      <c r="J109">
        <v>7</v>
      </c>
      <c r="K109">
        <v>35</v>
      </c>
      <c r="L109">
        <v>5.8</v>
      </c>
      <c r="M109">
        <v>24.6</v>
      </c>
      <c r="N109">
        <v>214</v>
      </c>
      <c r="W109">
        <v>0</v>
      </c>
    </row>
    <row r="110" spans="1:23" hidden="1" x14ac:dyDescent="0.3">
      <c r="A110" t="s">
        <v>78</v>
      </c>
      <c r="B110" t="s">
        <v>87</v>
      </c>
      <c r="C110">
        <v>3</v>
      </c>
      <c r="D110" t="s">
        <v>71</v>
      </c>
      <c r="E110">
        <v>2012</v>
      </c>
      <c r="F110">
        <v>7</v>
      </c>
      <c r="G110">
        <v>25</v>
      </c>
      <c r="H110">
        <v>12</v>
      </c>
      <c r="I110">
        <v>34</v>
      </c>
      <c r="J110">
        <v>2</v>
      </c>
      <c r="K110">
        <v>11</v>
      </c>
      <c r="L110">
        <v>10.4</v>
      </c>
      <c r="M110">
        <v>27.3</v>
      </c>
      <c r="N110">
        <v>1192</v>
      </c>
      <c r="W110">
        <v>0</v>
      </c>
    </row>
    <row r="111" spans="1:23" hidden="1" x14ac:dyDescent="0.3">
      <c r="A111" t="s">
        <v>78</v>
      </c>
      <c r="B111" t="s">
        <v>87</v>
      </c>
      <c r="C111">
        <v>4</v>
      </c>
      <c r="D111" t="s">
        <v>71</v>
      </c>
      <c r="E111">
        <v>2012</v>
      </c>
      <c r="F111">
        <v>7</v>
      </c>
      <c r="G111">
        <v>25</v>
      </c>
      <c r="H111">
        <v>12</v>
      </c>
      <c r="I111">
        <v>35</v>
      </c>
      <c r="J111">
        <v>5</v>
      </c>
      <c r="K111">
        <v>6</v>
      </c>
      <c r="L111">
        <v>10</v>
      </c>
      <c r="M111">
        <v>25.4</v>
      </c>
      <c r="N111">
        <v>1136</v>
      </c>
      <c r="W111">
        <v>0</v>
      </c>
    </row>
    <row r="112" spans="1:23" hidden="1" x14ac:dyDescent="0.3">
      <c r="A112" t="s">
        <v>78</v>
      </c>
      <c r="B112" t="s">
        <v>87</v>
      </c>
      <c r="C112">
        <v>5</v>
      </c>
      <c r="D112" t="s">
        <v>71</v>
      </c>
      <c r="E112">
        <v>2012</v>
      </c>
      <c r="F112">
        <v>7</v>
      </c>
      <c r="G112">
        <v>25</v>
      </c>
      <c r="H112">
        <v>12</v>
      </c>
      <c r="I112">
        <v>37</v>
      </c>
      <c r="J112">
        <v>4</v>
      </c>
      <c r="K112">
        <v>22</v>
      </c>
      <c r="L112">
        <v>8.9</v>
      </c>
      <c r="M112">
        <v>25.9</v>
      </c>
      <c r="N112">
        <v>1175</v>
      </c>
      <c r="W112">
        <v>0</v>
      </c>
    </row>
    <row r="113" spans="1:23" hidden="1" x14ac:dyDescent="0.3">
      <c r="A113" t="s">
        <v>78</v>
      </c>
      <c r="B113" t="s">
        <v>87</v>
      </c>
      <c r="C113">
        <v>6</v>
      </c>
      <c r="D113" t="s">
        <v>71</v>
      </c>
      <c r="E113">
        <v>2012</v>
      </c>
      <c r="F113">
        <v>7</v>
      </c>
      <c r="G113">
        <v>25</v>
      </c>
      <c r="H113">
        <v>12</v>
      </c>
      <c r="I113">
        <v>39</v>
      </c>
      <c r="J113">
        <v>9</v>
      </c>
      <c r="K113">
        <v>5</v>
      </c>
      <c r="L113">
        <v>8.5</v>
      </c>
      <c r="M113">
        <v>25.2</v>
      </c>
      <c r="N113">
        <v>1123</v>
      </c>
      <c r="W113">
        <v>0</v>
      </c>
    </row>
    <row r="114" spans="1:23" hidden="1" x14ac:dyDescent="0.3">
      <c r="A114" t="s">
        <v>78</v>
      </c>
      <c r="B114" t="s">
        <v>87</v>
      </c>
      <c r="C114">
        <v>7</v>
      </c>
      <c r="D114" t="s">
        <v>71</v>
      </c>
      <c r="E114">
        <v>2012</v>
      </c>
      <c r="F114">
        <v>7</v>
      </c>
      <c r="G114">
        <v>25</v>
      </c>
      <c r="H114">
        <v>12</v>
      </c>
      <c r="I114">
        <v>41</v>
      </c>
      <c r="J114">
        <v>2</v>
      </c>
      <c r="K114">
        <v>8</v>
      </c>
      <c r="L114">
        <v>10.8</v>
      </c>
      <c r="M114">
        <v>26.8</v>
      </c>
      <c r="N114">
        <v>1095</v>
      </c>
      <c r="W114">
        <v>0</v>
      </c>
    </row>
    <row r="115" spans="1:23" hidden="1" x14ac:dyDescent="0.3">
      <c r="A115" t="s">
        <v>78</v>
      </c>
      <c r="B115" t="s">
        <v>87</v>
      </c>
      <c r="C115">
        <v>8</v>
      </c>
      <c r="D115" t="s">
        <v>71</v>
      </c>
      <c r="E115">
        <v>2012</v>
      </c>
      <c r="F115">
        <v>7</v>
      </c>
      <c r="G115">
        <v>25</v>
      </c>
      <c r="H115">
        <v>12</v>
      </c>
      <c r="I115">
        <v>44</v>
      </c>
      <c r="J115">
        <v>1</v>
      </c>
      <c r="K115">
        <v>7</v>
      </c>
      <c r="L115">
        <v>11.5</v>
      </c>
      <c r="M115">
        <v>27</v>
      </c>
      <c r="N115">
        <v>982</v>
      </c>
      <c r="W115">
        <v>0</v>
      </c>
    </row>
    <row r="116" spans="1:23" hidden="1" x14ac:dyDescent="0.3">
      <c r="A116" t="s">
        <v>78</v>
      </c>
      <c r="B116" t="s">
        <v>87</v>
      </c>
      <c r="C116">
        <v>1</v>
      </c>
      <c r="D116" t="s">
        <v>70</v>
      </c>
      <c r="E116">
        <v>2012</v>
      </c>
      <c r="F116">
        <v>7</v>
      </c>
      <c r="G116">
        <v>27</v>
      </c>
      <c r="H116">
        <v>13</v>
      </c>
      <c r="I116">
        <v>18</v>
      </c>
      <c r="J116">
        <v>5</v>
      </c>
      <c r="K116">
        <v>32</v>
      </c>
      <c r="L116">
        <v>7.5</v>
      </c>
      <c r="M116">
        <v>31.6</v>
      </c>
      <c r="N116">
        <v>0</v>
      </c>
      <c r="W116">
        <v>0</v>
      </c>
    </row>
    <row r="117" spans="1:23" hidden="1" x14ac:dyDescent="0.3">
      <c r="A117" t="s">
        <v>78</v>
      </c>
      <c r="B117" t="s">
        <v>87</v>
      </c>
      <c r="C117">
        <v>2</v>
      </c>
      <c r="D117" t="s">
        <v>70</v>
      </c>
      <c r="E117">
        <v>2012</v>
      </c>
      <c r="F117">
        <v>7</v>
      </c>
      <c r="G117">
        <v>27</v>
      </c>
      <c r="H117">
        <v>13</v>
      </c>
      <c r="I117">
        <v>23</v>
      </c>
      <c r="J117">
        <v>6</v>
      </c>
      <c r="K117">
        <v>36</v>
      </c>
      <c r="L117">
        <v>7.3</v>
      </c>
      <c r="M117">
        <v>27.2</v>
      </c>
      <c r="N117">
        <v>0</v>
      </c>
      <c r="W117">
        <v>0</v>
      </c>
    </row>
    <row r="118" spans="1:23" hidden="1" x14ac:dyDescent="0.3">
      <c r="A118" t="s">
        <v>78</v>
      </c>
      <c r="B118" t="s">
        <v>87</v>
      </c>
      <c r="C118">
        <v>1</v>
      </c>
      <c r="D118" t="s">
        <v>71</v>
      </c>
      <c r="E118">
        <v>2012</v>
      </c>
      <c r="F118">
        <v>7</v>
      </c>
      <c r="G118">
        <v>27</v>
      </c>
      <c r="H118">
        <v>13</v>
      </c>
      <c r="I118">
        <v>17</v>
      </c>
      <c r="J118">
        <v>7</v>
      </c>
      <c r="K118">
        <v>25</v>
      </c>
      <c r="L118">
        <v>7.2</v>
      </c>
      <c r="M118">
        <v>32.5</v>
      </c>
      <c r="N118">
        <v>1265</v>
      </c>
      <c r="W118">
        <v>0</v>
      </c>
    </row>
    <row r="119" spans="1:23" hidden="1" x14ac:dyDescent="0.3">
      <c r="A119" t="s">
        <v>78</v>
      </c>
      <c r="B119" t="s">
        <v>87</v>
      </c>
      <c r="C119">
        <v>2</v>
      </c>
      <c r="D119" t="s">
        <v>71</v>
      </c>
      <c r="E119">
        <v>2012</v>
      </c>
      <c r="F119">
        <v>7</v>
      </c>
      <c r="G119">
        <v>27</v>
      </c>
      <c r="H119">
        <v>13</v>
      </c>
      <c r="I119">
        <v>20</v>
      </c>
      <c r="J119">
        <v>4</v>
      </c>
      <c r="K119">
        <v>30</v>
      </c>
      <c r="L119">
        <v>8.1</v>
      </c>
      <c r="M119">
        <v>19.8</v>
      </c>
      <c r="N119">
        <v>611</v>
      </c>
      <c r="W119">
        <v>0</v>
      </c>
    </row>
    <row r="120" spans="1:23" hidden="1" x14ac:dyDescent="0.3">
      <c r="A120" t="s">
        <v>78</v>
      </c>
      <c r="B120" t="s">
        <v>87</v>
      </c>
      <c r="C120">
        <v>3</v>
      </c>
      <c r="D120" t="s">
        <v>71</v>
      </c>
      <c r="E120">
        <v>2012</v>
      </c>
      <c r="F120">
        <v>7</v>
      </c>
      <c r="G120">
        <v>27</v>
      </c>
      <c r="H120">
        <v>13</v>
      </c>
      <c r="I120">
        <v>4</v>
      </c>
      <c r="J120">
        <v>2</v>
      </c>
      <c r="K120">
        <v>4</v>
      </c>
      <c r="L120">
        <v>13.8</v>
      </c>
      <c r="M120">
        <v>27.7</v>
      </c>
      <c r="N120">
        <v>340</v>
      </c>
      <c r="W120">
        <v>0</v>
      </c>
    </row>
    <row r="121" spans="1:23" hidden="1" x14ac:dyDescent="0.3">
      <c r="A121" t="s">
        <v>78</v>
      </c>
      <c r="B121" t="s">
        <v>87</v>
      </c>
      <c r="C121">
        <v>4</v>
      </c>
      <c r="D121" t="s">
        <v>71</v>
      </c>
      <c r="E121">
        <v>2012</v>
      </c>
      <c r="F121">
        <v>7</v>
      </c>
      <c r="G121">
        <v>27</v>
      </c>
      <c r="H121">
        <v>13</v>
      </c>
      <c r="I121">
        <v>5</v>
      </c>
      <c r="J121">
        <v>7</v>
      </c>
      <c r="K121">
        <v>16</v>
      </c>
      <c r="L121">
        <v>10.4</v>
      </c>
      <c r="M121">
        <v>27.4</v>
      </c>
      <c r="N121">
        <v>1216</v>
      </c>
      <c r="W121">
        <v>0</v>
      </c>
    </row>
    <row r="122" spans="1:23" hidden="1" x14ac:dyDescent="0.3">
      <c r="A122" t="s">
        <v>78</v>
      </c>
      <c r="B122" t="s">
        <v>87</v>
      </c>
      <c r="C122">
        <v>5</v>
      </c>
      <c r="D122" t="s">
        <v>71</v>
      </c>
      <c r="E122">
        <v>2012</v>
      </c>
      <c r="F122">
        <v>7</v>
      </c>
      <c r="G122">
        <v>27</v>
      </c>
      <c r="H122">
        <v>13</v>
      </c>
      <c r="I122">
        <v>7</v>
      </c>
      <c r="J122">
        <v>3</v>
      </c>
      <c r="K122">
        <v>16</v>
      </c>
      <c r="L122">
        <v>10.3</v>
      </c>
      <c r="M122">
        <v>29.6</v>
      </c>
      <c r="N122">
        <v>500</v>
      </c>
      <c r="W122">
        <v>0</v>
      </c>
    </row>
    <row r="123" spans="1:23" hidden="1" x14ac:dyDescent="0.3">
      <c r="A123" t="s">
        <v>78</v>
      </c>
      <c r="B123" t="s">
        <v>87</v>
      </c>
      <c r="C123">
        <v>6</v>
      </c>
      <c r="D123" t="s">
        <v>71</v>
      </c>
      <c r="E123">
        <v>2012</v>
      </c>
      <c r="F123">
        <v>7</v>
      </c>
      <c r="G123">
        <v>27</v>
      </c>
      <c r="H123">
        <v>13</v>
      </c>
      <c r="I123">
        <v>9</v>
      </c>
      <c r="J123">
        <v>5</v>
      </c>
      <c r="K123">
        <v>16</v>
      </c>
      <c r="L123">
        <v>10.5</v>
      </c>
      <c r="M123">
        <v>27.2</v>
      </c>
      <c r="N123">
        <v>347</v>
      </c>
      <c r="W123">
        <v>0</v>
      </c>
    </row>
    <row r="124" spans="1:23" hidden="1" x14ac:dyDescent="0.3">
      <c r="A124" t="s">
        <v>78</v>
      </c>
      <c r="B124" t="s">
        <v>87</v>
      </c>
      <c r="C124">
        <v>7</v>
      </c>
      <c r="D124" t="s">
        <v>71</v>
      </c>
      <c r="E124">
        <v>2012</v>
      </c>
      <c r="F124">
        <v>7</v>
      </c>
      <c r="G124">
        <v>27</v>
      </c>
      <c r="H124">
        <v>13</v>
      </c>
      <c r="I124">
        <v>12</v>
      </c>
      <c r="J124">
        <v>1</v>
      </c>
      <c r="K124">
        <v>8</v>
      </c>
      <c r="L124">
        <v>13.2</v>
      </c>
      <c r="M124">
        <v>27.6</v>
      </c>
      <c r="N124">
        <v>1271</v>
      </c>
      <c r="W124">
        <v>0</v>
      </c>
    </row>
    <row r="125" spans="1:23" hidden="1" x14ac:dyDescent="0.3">
      <c r="A125" t="s">
        <v>78</v>
      </c>
      <c r="B125" t="s">
        <v>87</v>
      </c>
      <c r="C125">
        <v>8</v>
      </c>
      <c r="D125" t="s">
        <v>71</v>
      </c>
      <c r="E125">
        <v>2012</v>
      </c>
      <c r="F125">
        <v>7</v>
      </c>
      <c r="G125">
        <v>27</v>
      </c>
      <c r="H125">
        <v>13</v>
      </c>
      <c r="I125">
        <v>14</v>
      </c>
      <c r="J125">
        <v>1</v>
      </c>
      <c r="K125">
        <v>8</v>
      </c>
      <c r="L125">
        <v>12.7</v>
      </c>
      <c r="M125">
        <v>28.6</v>
      </c>
      <c r="N125">
        <v>1303</v>
      </c>
      <c r="W125">
        <v>0</v>
      </c>
    </row>
    <row r="126" spans="1:23" hidden="1" x14ac:dyDescent="0.3">
      <c r="A126" t="s">
        <v>78</v>
      </c>
      <c r="B126" t="s">
        <v>87</v>
      </c>
      <c r="C126">
        <v>1</v>
      </c>
      <c r="D126" t="s">
        <v>70</v>
      </c>
      <c r="E126">
        <v>2012</v>
      </c>
      <c r="F126">
        <v>7</v>
      </c>
      <c r="G126">
        <v>31</v>
      </c>
      <c r="H126">
        <v>13</v>
      </c>
      <c r="I126">
        <v>24</v>
      </c>
      <c r="J126">
        <v>6</v>
      </c>
      <c r="K126">
        <v>32</v>
      </c>
      <c r="L126">
        <v>6.3</v>
      </c>
      <c r="M126">
        <v>20.6</v>
      </c>
      <c r="N126">
        <v>0</v>
      </c>
      <c r="W126">
        <v>0</v>
      </c>
    </row>
    <row r="127" spans="1:23" hidden="1" x14ac:dyDescent="0.3">
      <c r="A127" t="s">
        <v>78</v>
      </c>
      <c r="B127" t="s">
        <v>87</v>
      </c>
      <c r="C127">
        <v>2</v>
      </c>
      <c r="D127" t="s">
        <v>70</v>
      </c>
      <c r="E127">
        <v>2012</v>
      </c>
      <c r="F127">
        <v>7</v>
      </c>
      <c r="G127">
        <v>31</v>
      </c>
      <c r="H127">
        <v>13</v>
      </c>
      <c r="I127">
        <v>26</v>
      </c>
      <c r="J127">
        <v>5</v>
      </c>
      <c r="K127">
        <v>40</v>
      </c>
      <c r="L127">
        <v>7.4</v>
      </c>
      <c r="M127">
        <v>22.4</v>
      </c>
      <c r="N127">
        <v>0</v>
      </c>
      <c r="W127">
        <v>0</v>
      </c>
    </row>
    <row r="128" spans="1:23" hidden="1" x14ac:dyDescent="0.3">
      <c r="A128" t="s">
        <v>78</v>
      </c>
      <c r="B128" t="s">
        <v>87</v>
      </c>
      <c r="C128">
        <v>1</v>
      </c>
      <c r="D128" t="s">
        <v>71</v>
      </c>
      <c r="E128">
        <v>2012</v>
      </c>
      <c r="F128">
        <v>7</v>
      </c>
      <c r="G128">
        <v>31</v>
      </c>
      <c r="H128">
        <v>13</v>
      </c>
      <c r="I128">
        <v>23</v>
      </c>
      <c r="J128">
        <v>13</v>
      </c>
      <c r="K128">
        <v>38</v>
      </c>
      <c r="L128">
        <v>6.8</v>
      </c>
      <c r="M128">
        <v>22.5</v>
      </c>
      <c r="N128">
        <v>293</v>
      </c>
      <c r="W128">
        <v>0</v>
      </c>
    </row>
    <row r="129" spans="1:23" hidden="1" x14ac:dyDescent="0.3">
      <c r="A129" t="s">
        <v>78</v>
      </c>
      <c r="B129" t="s">
        <v>87</v>
      </c>
      <c r="C129">
        <v>2</v>
      </c>
      <c r="D129" t="s">
        <v>71</v>
      </c>
      <c r="E129">
        <v>2012</v>
      </c>
      <c r="F129">
        <v>7</v>
      </c>
      <c r="G129">
        <v>31</v>
      </c>
      <c r="H129">
        <v>13</v>
      </c>
      <c r="I129">
        <v>25</v>
      </c>
      <c r="J129">
        <v>5</v>
      </c>
      <c r="K129">
        <v>35</v>
      </c>
      <c r="L129">
        <v>5.3</v>
      </c>
      <c r="M129">
        <v>21.5</v>
      </c>
      <c r="N129">
        <v>301</v>
      </c>
      <c r="W129">
        <v>0</v>
      </c>
    </row>
    <row r="130" spans="1:23" hidden="1" x14ac:dyDescent="0.3">
      <c r="A130" t="s">
        <v>78</v>
      </c>
      <c r="B130" t="s">
        <v>87</v>
      </c>
      <c r="C130">
        <v>3</v>
      </c>
      <c r="D130" t="s">
        <v>71</v>
      </c>
      <c r="E130">
        <v>2012</v>
      </c>
      <c r="F130">
        <v>7</v>
      </c>
      <c r="G130">
        <v>31</v>
      </c>
      <c r="H130">
        <v>13</v>
      </c>
      <c r="I130">
        <v>27</v>
      </c>
      <c r="J130">
        <v>1</v>
      </c>
      <c r="K130">
        <v>7</v>
      </c>
      <c r="L130">
        <v>12.1</v>
      </c>
      <c r="M130">
        <v>21.9</v>
      </c>
      <c r="N130">
        <v>320</v>
      </c>
      <c r="W130">
        <v>0</v>
      </c>
    </row>
    <row r="131" spans="1:23" hidden="1" x14ac:dyDescent="0.3">
      <c r="A131" t="s">
        <v>78</v>
      </c>
      <c r="B131" t="s">
        <v>87</v>
      </c>
      <c r="C131">
        <v>4</v>
      </c>
      <c r="D131" t="s">
        <v>71</v>
      </c>
      <c r="E131">
        <v>2012</v>
      </c>
      <c r="F131">
        <v>7</v>
      </c>
      <c r="G131">
        <v>31</v>
      </c>
      <c r="H131">
        <v>13</v>
      </c>
      <c r="I131">
        <v>19</v>
      </c>
      <c r="J131">
        <v>2</v>
      </c>
      <c r="K131">
        <v>7</v>
      </c>
      <c r="L131">
        <v>9.3000000000000007</v>
      </c>
      <c r="M131">
        <v>23.9</v>
      </c>
      <c r="N131">
        <v>394</v>
      </c>
      <c r="W131">
        <v>0</v>
      </c>
    </row>
    <row r="132" spans="1:23" hidden="1" x14ac:dyDescent="0.3">
      <c r="A132" t="s">
        <v>78</v>
      </c>
      <c r="B132" t="s">
        <v>87</v>
      </c>
      <c r="C132">
        <v>5</v>
      </c>
      <c r="D132" t="s">
        <v>71</v>
      </c>
      <c r="E132">
        <v>2012</v>
      </c>
      <c r="F132">
        <v>7</v>
      </c>
      <c r="G132">
        <v>31</v>
      </c>
      <c r="H132">
        <v>13</v>
      </c>
      <c r="I132">
        <v>20</v>
      </c>
      <c r="J132">
        <v>3</v>
      </c>
      <c r="K132">
        <v>16</v>
      </c>
      <c r="L132">
        <v>11.2</v>
      </c>
      <c r="M132">
        <v>24</v>
      </c>
      <c r="N132">
        <v>395</v>
      </c>
      <c r="W132">
        <v>0</v>
      </c>
    </row>
    <row r="133" spans="1:23" hidden="1" x14ac:dyDescent="0.3">
      <c r="A133" t="s">
        <v>78</v>
      </c>
      <c r="B133" t="s">
        <v>87</v>
      </c>
      <c r="C133">
        <v>6</v>
      </c>
      <c r="D133" t="s">
        <v>71</v>
      </c>
      <c r="E133">
        <v>2012</v>
      </c>
      <c r="F133">
        <v>7</v>
      </c>
      <c r="G133">
        <v>31</v>
      </c>
      <c r="H133">
        <v>13</v>
      </c>
      <c r="I133">
        <v>21</v>
      </c>
      <c r="J133">
        <v>4</v>
      </c>
      <c r="K133">
        <v>4</v>
      </c>
      <c r="L133">
        <v>7.9</v>
      </c>
      <c r="M133">
        <v>24.3</v>
      </c>
      <c r="N133">
        <v>390</v>
      </c>
      <c r="W133">
        <v>0</v>
      </c>
    </row>
    <row r="134" spans="1:23" hidden="1" x14ac:dyDescent="0.3">
      <c r="A134" t="s">
        <v>78</v>
      </c>
      <c r="B134" t="s">
        <v>87</v>
      </c>
      <c r="C134">
        <v>7</v>
      </c>
      <c r="D134" t="s">
        <v>71</v>
      </c>
      <c r="E134">
        <v>2012</v>
      </c>
      <c r="F134">
        <v>7</v>
      </c>
      <c r="G134">
        <v>31</v>
      </c>
      <c r="H134">
        <v>13</v>
      </c>
      <c r="I134">
        <v>22</v>
      </c>
      <c r="J134">
        <v>1</v>
      </c>
      <c r="K134">
        <v>6</v>
      </c>
      <c r="L134">
        <v>10.7</v>
      </c>
      <c r="M134">
        <v>22.8</v>
      </c>
      <c r="N134">
        <v>394</v>
      </c>
      <c r="W134">
        <v>0</v>
      </c>
    </row>
    <row r="135" spans="1:23" hidden="1" x14ac:dyDescent="0.3">
      <c r="A135" t="s">
        <v>78</v>
      </c>
      <c r="B135" t="s">
        <v>87</v>
      </c>
      <c r="C135">
        <v>8</v>
      </c>
      <c r="D135" t="s">
        <v>71</v>
      </c>
      <c r="E135">
        <v>2012</v>
      </c>
      <c r="F135">
        <v>7</v>
      </c>
      <c r="G135">
        <v>31</v>
      </c>
      <c r="H135">
        <v>13</v>
      </c>
      <c r="I135">
        <v>23</v>
      </c>
      <c r="J135">
        <v>1</v>
      </c>
      <c r="K135">
        <v>7</v>
      </c>
      <c r="L135">
        <v>9.9</v>
      </c>
      <c r="M135">
        <v>23.4</v>
      </c>
      <c r="N135">
        <v>386</v>
      </c>
      <c r="W135">
        <v>0</v>
      </c>
    </row>
    <row r="136" spans="1:23" hidden="1" x14ac:dyDescent="0.3">
      <c r="A136" t="s">
        <v>78</v>
      </c>
      <c r="B136" t="s">
        <v>87</v>
      </c>
      <c r="E136">
        <v>2012</v>
      </c>
      <c r="F136">
        <v>8</v>
      </c>
      <c r="G136">
        <v>3</v>
      </c>
      <c r="H136">
        <v>11</v>
      </c>
      <c r="I136">
        <v>3</v>
      </c>
      <c r="W136" t="s">
        <v>92</v>
      </c>
    </row>
    <row r="137" spans="1:23" hidden="1" x14ac:dyDescent="0.3">
      <c r="A137" t="s">
        <v>78</v>
      </c>
      <c r="B137" t="s">
        <v>87</v>
      </c>
      <c r="C137">
        <v>1</v>
      </c>
      <c r="D137" t="s">
        <v>70</v>
      </c>
      <c r="E137">
        <v>2012</v>
      </c>
      <c r="F137">
        <v>8</v>
      </c>
      <c r="G137">
        <v>3</v>
      </c>
      <c r="H137">
        <v>12</v>
      </c>
      <c r="I137">
        <v>45</v>
      </c>
      <c r="J137">
        <v>4</v>
      </c>
      <c r="K137">
        <v>23</v>
      </c>
      <c r="L137">
        <v>6</v>
      </c>
      <c r="M137">
        <v>14.1</v>
      </c>
      <c r="N137">
        <v>0</v>
      </c>
      <c r="W137">
        <v>0</v>
      </c>
    </row>
    <row r="138" spans="1:23" hidden="1" x14ac:dyDescent="0.3">
      <c r="A138" t="s">
        <v>78</v>
      </c>
      <c r="B138" t="s">
        <v>87</v>
      </c>
      <c r="C138">
        <v>2</v>
      </c>
      <c r="D138" t="s">
        <v>70</v>
      </c>
      <c r="E138">
        <v>2012</v>
      </c>
      <c r="F138">
        <v>8</v>
      </c>
      <c r="G138">
        <v>3</v>
      </c>
      <c r="H138">
        <v>12</v>
      </c>
      <c r="I138">
        <v>46</v>
      </c>
      <c r="J138">
        <v>6</v>
      </c>
      <c r="K138">
        <v>35</v>
      </c>
      <c r="L138">
        <v>6.8</v>
      </c>
      <c r="M138">
        <v>14.2</v>
      </c>
      <c r="N138">
        <v>0</v>
      </c>
      <c r="W138">
        <v>0</v>
      </c>
    </row>
    <row r="139" spans="1:23" hidden="1" x14ac:dyDescent="0.3">
      <c r="A139" t="s">
        <v>78</v>
      </c>
      <c r="B139" t="s">
        <v>87</v>
      </c>
      <c r="C139">
        <v>1</v>
      </c>
      <c r="D139" t="s">
        <v>71</v>
      </c>
      <c r="E139">
        <v>2012</v>
      </c>
      <c r="F139">
        <v>8</v>
      </c>
      <c r="G139">
        <v>3</v>
      </c>
      <c r="H139">
        <v>12</v>
      </c>
      <c r="I139">
        <v>44</v>
      </c>
      <c r="J139">
        <v>8</v>
      </c>
      <c r="K139">
        <v>23</v>
      </c>
      <c r="L139">
        <v>5.4</v>
      </c>
      <c r="M139">
        <v>13.9</v>
      </c>
      <c r="N139">
        <v>231</v>
      </c>
      <c r="W139">
        <v>0</v>
      </c>
    </row>
    <row r="140" spans="1:23" hidden="1" x14ac:dyDescent="0.3">
      <c r="A140" t="s">
        <v>78</v>
      </c>
      <c r="B140" t="s">
        <v>87</v>
      </c>
      <c r="C140">
        <v>2</v>
      </c>
      <c r="D140" t="s">
        <v>71</v>
      </c>
      <c r="E140">
        <v>2012</v>
      </c>
      <c r="F140">
        <v>8</v>
      </c>
      <c r="G140">
        <v>3</v>
      </c>
      <c r="H140">
        <v>12</v>
      </c>
      <c r="I140">
        <v>45</v>
      </c>
      <c r="J140">
        <v>3</v>
      </c>
      <c r="K140">
        <v>31</v>
      </c>
      <c r="L140">
        <v>5.2</v>
      </c>
      <c r="M140">
        <v>14.1</v>
      </c>
      <c r="N140">
        <v>254</v>
      </c>
      <c r="W140">
        <v>0</v>
      </c>
    </row>
    <row r="141" spans="1:23" hidden="1" x14ac:dyDescent="0.3">
      <c r="A141" t="s">
        <v>78</v>
      </c>
      <c r="B141" t="s">
        <v>87</v>
      </c>
      <c r="C141">
        <v>3</v>
      </c>
      <c r="D141" t="s">
        <v>71</v>
      </c>
      <c r="E141">
        <v>2012</v>
      </c>
      <c r="F141">
        <v>8</v>
      </c>
      <c r="G141">
        <v>3</v>
      </c>
      <c r="H141">
        <v>12</v>
      </c>
      <c r="I141">
        <v>51</v>
      </c>
      <c r="J141">
        <v>2</v>
      </c>
      <c r="K141">
        <v>3</v>
      </c>
      <c r="L141">
        <v>935</v>
      </c>
      <c r="M141">
        <v>14.5</v>
      </c>
      <c r="N141">
        <v>427</v>
      </c>
      <c r="W141">
        <v>0</v>
      </c>
    </row>
    <row r="142" spans="1:23" hidden="1" x14ac:dyDescent="0.3">
      <c r="A142" t="s">
        <v>78</v>
      </c>
      <c r="B142" t="s">
        <v>87</v>
      </c>
      <c r="C142">
        <v>4</v>
      </c>
      <c r="D142" t="s">
        <v>71</v>
      </c>
      <c r="E142">
        <v>2012</v>
      </c>
      <c r="F142">
        <v>8</v>
      </c>
      <c r="G142">
        <v>3</v>
      </c>
      <c r="H142">
        <v>12</v>
      </c>
      <c r="I142">
        <v>54</v>
      </c>
      <c r="J142">
        <v>2</v>
      </c>
      <c r="K142">
        <v>8</v>
      </c>
      <c r="L142">
        <v>6.6</v>
      </c>
      <c r="M142">
        <v>15</v>
      </c>
      <c r="N142">
        <v>357</v>
      </c>
      <c r="W142">
        <v>0</v>
      </c>
    </row>
    <row r="143" spans="1:23" hidden="1" x14ac:dyDescent="0.3">
      <c r="A143" t="s">
        <v>78</v>
      </c>
      <c r="B143" t="s">
        <v>87</v>
      </c>
      <c r="C143">
        <v>5</v>
      </c>
      <c r="D143" t="s">
        <v>71</v>
      </c>
      <c r="E143">
        <v>2012</v>
      </c>
      <c r="F143">
        <v>8</v>
      </c>
      <c r="G143">
        <v>3</v>
      </c>
      <c r="H143">
        <v>12</v>
      </c>
      <c r="I143">
        <v>58</v>
      </c>
      <c r="J143">
        <v>4</v>
      </c>
      <c r="K143">
        <v>20</v>
      </c>
      <c r="L143">
        <v>6.9</v>
      </c>
      <c r="M143">
        <v>18.3</v>
      </c>
      <c r="N143">
        <v>388</v>
      </c>
      <c r="W143">
        <v>0</v>
      </c>
    </row>
    <row r="144" spans="1:23" hidden="1" x14ac:dyDescent="0.3">
      <c r="A144" t="s">
        <v>78</v>
      </c>
      <c r="B144" t="s">
        <v>87</v>
      </c>
      <c r="C144">
        <v>6</v>
      </c>
      <c r="D144" t="s">
        <v>71</v>
      </c>
      <c r="E144">
        <v>2012</v>
      </c>
      <c r="F144">
        <v>8</v>
      </c>
      <c r="G144">
        <v>3</v>
      </c>
      <c r="H144">
        <v>12</v>
      </c>
      <c r="I144">
        <v>59</v>
      </c>
      <c r="J144">
        <v>5</v>
      </c>
      <c r="K144">
        <v>5</v>
      </c>
      <c r="L144">
        <v>7.4</v>
      </c>
      <c r="M144">
        <v>15.6</v>
      </c>
      <c r="N144">
        <v>243</v>
      </c>
      <c r="W144">
        <v>0</v>
      </c>
    </row>
    <row r="145" spans="1:23" hidden="1" x14ac:dyDescent="0.3">
      <c r="A145" t="s">
        <v>78</v>
      </c>
      <c r="B145" t="s">
        <v>87</v>
      </c>
      <c r="C145">
        <v>7</v>
      </c>
      <c r="D145" t="s">
        <v>71</v>
      </c>
      <c r="E145">
        <v>2012</v>
      </c>
      <c r="F145">
        <v>8</v>
      </c>
      <c r="G145">
        <v>3</v>
      </c>
      <c r="H145">
        <v>13</v>
      </c>
      <c r="I145">
        <v>1</v>
      </c>
      <c r="J145">
        <v>2</v>
      </c>
      <c r="K145">
        <v>5</v>
      </c>
      <c r="L145">
        <v>7.6</v>
      </c>
      <c r="M145">
        <v>15.3</v>
      </c>
      <c r="N145">
        <v>307</v>
      </c>
      <c r="W145">
        <v>0</v>
      </c>
    </row>
    <row r="146" spans="1:23" hidden="1" x14ac:dyDescent="0.3">
      <c r="A146" t="s">
        <v>78</v>
      </c>
      <c r="B146" t="s">
        <v>87</v>
      </c>
      <c r="C146">
        <v>8</v>
      </c>
      <c r="D146" t="s">
        <v>71</v>
      </c>
      <c r="E146">
        <v>2012</v>
      </c>
      <c r="F146">
        <v>8</v>
      </c>
      <c r="G146">
        <v>3</v>
      </c>
      <c r="H146">
        <v>13</v>
      </c>
      <c r="I146">
        <v>2</v>
      </c>
      <c r="J146">
        <v>1</v>
      </c>
      <c r="K146">
        <v>6</v>
      </c>
      <c r="L146">
        <v>7.6</v>
      </c>
      <c r="M146">
        <v>15</v>
      </c>
      <c r="N146">
        <v>427</v>
      </c>
      <c r="W146">
        <v>0</v>
      </c>
    </row>
    <row r="147" spans="1:23" hidden="1" x14ac:dyDescent="0.3">
      <c r="A147" t="s">
        <v>78</v>
      </c>
      <c r="B147" t="s">
        <v>87</v>
      </c>
      <c r="C147">
        <v>1</v>
      </c>
      <c r="D147" t="s">
        <v>70</v>
      </c>
      <c r="E147">
        <v>2012</v>
      </c>
      <c r="F147">
        <v>8</v>
      </c>
      <c r="G147">
        <v>7</v>
      </c>
      <c r="H147">
        <v>14</v>
      </c>
      <c r="I147">
        <v>52</v>
      </c>
      <c r="J147">
        <v>0</v>
      </c>
      <c r="K147">
        <v>0</v>
      </c>
      <c r="L147">
        <v>7.2</v>
      </c>
      <c r="M147">
        <v>11.6</v>
      </c>
      <c r="N147">
        <v>0</v>
      </c>
      <c r="W147" t="s">
        <v>93</v>
      </c>
    </row>
    <row r="148" spans="1:23" hidden="1" x14ac:dyDescent="0.3">
      <c r="A148" t="s">
        <v>78</v>
      </c>
      <c r="B148" t="s">
        <v>87</v>
      </c>
      <c r="C148">
        <v>2</v>
      </c>
      <c r="D148" t="s">
        <v>70</v>
      </c>
      <c r="E148">
        <v>2012</v>
      </c>
      <c r="F148">
        <v>8</v>
      </c>
      <c r="G148">
        <v>7</v>
      </c>
      <c r="H148">
        <v>14</v>
      </c>
      <c r="I148">
        <v>51</v>
      </c>
      <c r="J148">
        <v>0</v>
      </c>
      <c r="K148">
        <v>0</v>
      </c>
      <c r="L148">
        <v>6.2</v>
      </c>
      <c r="M148">
        <v>11.5</v>
      </c>
      <c r="N148">
        <v>0</v>
      </c>
      <c r="W148">
        <v>0</v>
      </c>
    </row>
    <row r="149" spans="1:23" hidden="1" x14ac:dyDescent="0.3">
      <c r="A149" t="s">
        <v>78</v>
      </c>
      <c r="B149" t="s">
        <v>87</v>
      </c>
      <c r="C149">
        <v>1</v>
      </c>
      <c r="D149" t="s">
        <v>71</v>
      </c>
      <c r="E149">
        <v>2012</v>
      </c>
      <c r="F149">
        <v>8</v>
      </c>
      <c r="G149">
        <v>7</v>
      </c>
      <c r="H149">
        <v>14</v>
      </c>
      <c r="I149">
        <v>44</v>
      </c>
      <c r="J149">
        <v>0</v>
      </c>
      <c r="K149">
        <v>0</v>
      </c>
      <c r="L149">
        <v>6.7</v>
      </c>
      <c r="M149">
        <v>11.1</v>
      </c>
      <c r="N149">
        <v>148</v>
      </c>
      <c r="W149">
        <v>0</v>
      </c>
    </row>
    <row r="150" spans="1:23" hidden="1" x14ac:dyDescent="0.3">
      <c r="A150" t="s">
        <v>78</v>
      </c>
      <c r="B150" t="s">
        <v>87</v>
      </c>
      <c r="C150">
        <v>2</v>
      </c>
      <c r="D150" t="s">
        <v>71</v>
      </c>
      <c r="E150">
        <v>2012</v>
      </c>
      <c r="F150">
        <v>8</v>
      </c>
      <c r="G150">
        <v>7</v>
      </c>
      <c r="H150">
        <v>14</v>
      </c>
      <c r="I150">
        <v>49</v>
      </c>
      <c r="J150">
        <v>0</v>
      </c>
      <c r="K150">
        <v>0</v>
      </c>
      <c r="L150">
        <v>6.3</v>
      </c>
      <c r="M150">
        <v>11.5</v>
      </c>
      <c r="N150">
        <v>168</v>
      </c>
      <c r="W150">
        <v>0</v>
      </c>
    </row>
    <row r="151" spans="1:23" hidden="1" x14ac:dyDescent="0.3">
      <c r="A151" t="s">
        <v>78</v>
      </c>
      <c r="B151" t="s">
        <v>87</v>
      </c>
      <c r="C151">
        <v>3</v>
      </c>
      <c r="D151" t="s">
        <v>71</v>
      </c>
      <c r="E151">
        <v>2012</v>
      </c>
      <c r="F151">
        <v>8</v>
      </c>
      <c r="G151">
        <v>7</v>
      </c>
      <c r="H151">
        <v>14</v>
      </c>
      <c r="I151">
        <v>32</v>
      </c>
      <c r="J151">
        <v>0</v>
      </c>
      <c r="K151">
        <v>0</v>
      </c>
      <c r="L151">
        <v>9.6</v>
      </c>
      <c r="M151">
        <v>12</v>
      </c>
      <c r="N151">
        <v>124</v>
      </c>
      <c r="W151">
        <v>0</v>
      </c>
    </row>
    <row r="152" spans="1:23" hidden="1" x14ac:dyDescent="0.3">
      <c r="A152" t="s">
        <v>78</v>
      </c>
      <c r="B152" t="s">
        <v>87</v>
      </c>
      <c r="C152">
        <v>4</v>
      </c>
      <c r="D152" t="s">
        <v>71</v>
      </c>
      <c r="E152">
        <v>2012</v>
      </c>
      <c r="F152">
        <v>8</v>
      </c>
      <c r="G152">
        <v>7</v>
      </c>
      <c r="H152">
        <v>14</v>
      </c>
      <c r="I152">
        <v>33</v>
      </c>
      <c r="J152">
        <v>0</v>
      </c>
      <c r="K152">
        <v>0</v>
      </c>
      <c r="L152">
        <v>8.9</v>
      </c>
      <c r="M152">
        <v>11.5</v>
      </c>
      <c r="N152">
        <v>104</v>
      </c>
      <c r="W152">
        <v>0</v>
      </c>
    </row>
    <row r="153" spans="1:23" hidden="1" x14ac:dyDescent="0.3">
      <c r="A153" t="s">
        <v>78</v>
      </c>
      <c r="B153" t="s">
        <v>87</v>
      </c>
      <c r="C153">
        <v>5</v>
      </c>
      <c r="D153" t="s">
        <v>71</v>
      </c>
      <c r="E153">
        <v>2012</v>
      </c>
      <c r="F153">
        <v>8</v>
      </c>
      <c r="G153">
        <v>7</v>
      </c>
      <c r="H153">
        <v>14</v>
      </c>
      <c r="I153">
        <v>35</v>
      </c>
      <c r="J153">
        <v>0</v>
      </c>
      <c r="K153">
        <v>0</v>
      </c>
      <c r="L153">
        <v>9.1999999999999993</v>
      </c>
      <c r="M153">
        <v>11.3</v>
      </c>
      <c r="N153">
        <v>127</v>
      </c>
      <c r="W153">
        <v>0</v>
      </c>
    </row>
    <row r="154" spans="1:23" hidden="1" x14ac:dyDescent="0.3">
      <c r="A154" t="s">
        <v>78</v>
      </c>
      <c r="B154" t="s">
        <v>87</v>
      </c>
      <c r="C154">
        <v>6</v>
      </c>
      <c r="D154" t="s">
        <v>71</v>
      </c>
      <c r="E154">
        <v>2012</v>
      </c>
      <c r="F154">
        <v>8</v>
      </c>
      <c r="G154">
        <v>7</v>
      </c>
      <c r="H154">
        <v>14</v>
      </c>
      <c r="I154">
        <v>36</v>
      </c>
      <c r="J154">
        <v>0</v>
      </c>
      <c r="K154">
        <v>0</v>
      </c>
      <c r="L154">
        <v>8.3000000000000007</v>
      </c>
      <c r="M154">
        <v>11.3</v>
      </c>
      <c r="N154">
        <v>117</v>
      </c>
      <c r="W154">
        <v>0</v>
      </c>
    </row>
    <row r="155" spans="1:23" hidden="1" x14ac:dyDescent="0.3">
      <c r="A155" t="s">
        <v>78</v>
      </c>
      <c r="B155" t="s">
        <v>87</v>
      </c>
      <c r="C155">
        <v>7</v>
      </c>
      <c r="D155" t="s">
        <v>71</v>
      </c>
      <c r="E155">
        <v>2012</v>
      </c>
      <c r="F155">
        <v>8</v>
      </c>
      <c r="G155">
        <v>7</v>
      </c>
      <c r="H155">
        <v>14</v>
      </c>
      <c r="I155">
        <v>38</v>
      </c>
      <c r="J155">
        <v>0</v>
      </c>
      <c r="K155">
        <v>0</v>
      </c>
      <c r="L155">
        <v>9.5</v>
      </c>
      <c r="M155">
        <v>11.1</v>
      </c>
      <c r="N155">
        <v>139</v>
      </c>
      <c r="W155">
        <v>0</v>
      </c>
    </row>
    <row r="156" spans="1:23" hidden="1" x14ac:dyDescent="0.3">
      <c r="A156" t="s">
        <v>78</v>
      </c>
      <c r="B156" t="s">
        <v>87</v>
      </c>
      <c r="C156">
        <v>8</v>
      </c>
      <c r="D156" t="s">
        <v>71</v>
      </c>
      <c r="E156">
        <v>2012</v>
      </c>
      <c r="F156">
        <v>8</v>
      </c>
      <c r="G156">
        <v>7</v>
      </c>
      <c r="H156">
        <v>14</v>
      </c>
      <c r="I156">
        <v>40</v>
      </c>
      <c r="J156">
        <v>0</v>
      </c>
      <c r="K156">
        <v>0</v>
      </c>
      <c r="L156">
        <v>9.5</v>
      </c>
      <c r="M156">
        <v>11</v>
      </c>
      <c r="N156">
        <v>174</v>
      </c>
      <c r="W156">
        <v>0</v>
      </c>
    </row>
    <row r="157" spans="1:23" hidden="1" x14ac:dyDescent="0.3">
      <c r="A157" t="s">
        <v>78</v>
      </c>
      <c r="B157" t="s">
        <v>87</v>
      </c>
      <c r="E157">
        <v>2012</v>
      </c>
      <c r="F157">
        <v>8</v>
      </c>
      <c r="G157">
        <v>7</v>
      </c>
      <c r="H157">
        <v>15</v>
      </c>
      <c r="I157">
        <v>23</v>
      </c>
      <c r="W157" t="s">
        <v>94</v>
      </c>
    </row>
    <row r="158" spans="1:23" hidden="1" x14ac:dyDescent="0.3">
      <c r="A158" t="s">
        <v>78</v>
      </c>
      <c r="B158" t="s">
        <v>87</v>
      </c>
      <c r="C158">
        <v>1</v>
      </c>
      <c r="D158" t="s">
        <v>71</v>
      </c>
      <c r="E158">
        <v>2013</v>
      </c>
      <c r="F158">
        <v>6</v>
      </c>
      <c r="G158">
        <v>7</v>
      </c>
      <c r="H158">
        <v>17</v>
      </c>
      <c r="I158">
        <v>0</v>
      </c>
      <c r="J158">
        <v>6</v>
      </c>
      <c r="K158">
        <v>24</v>
      </c>
      <c r="L158">
        <v>0.7</v>
      </c>
      <c r="M158">
        <v>20.7</v>
      </c>
      <c r="N158">
        <v>120</v>
      </c>
      <c r="P158" s="4">
        <v>13.5</v>
      </c>
    </row>
    <row r="159" spans="1:23" hidden="1" x14ac:dyDescent="0.3">
      <c r="A159" t="s">
        <v>78</v>
      </c>
      <c r="B159" t="s">
        <v>87</v>
      </c>
      <c r="C159">
        <v>2</v>
      </c>
      <c r="D159" t="s">
        <v>71</v>
      </c>
      <c r="E159">
        <v>2013</v>
      </c>
      <c r="F159">
        <v>6</v>
      </c>
      <c r="G159">
        <v>7</v>
      </c>
      <c r="H159">
        <v>17</v>
      </c>
      <c r="I159">
        <v>5</v>
      </c>
      <c r="J159">
        <v>12</v>
      </c>
      <c r="K159">
        <v>26</v>
      </c>
      <c r="L159">
        <v>0.7</v>
      </c>
      <c r="M159">
        <v>20.5</v>
      </c>
      <c r="N159">
        <v>150</v>
      </c>
      <c r="P159" s="4">
        <v>15</v>
      </c>
    </row>
    <row r="160" spans="1:23" hidden="1" x14ac:dyDescent="0.3">
      <c r="A160" t="s">
        <v>78</v>
      </c>
      <c r="B160" t="s">
        <v>87</v>
      </c>
      <c r="C160">
        <v>3</v>
      </c>
      <c r="D160" t="s">
        <v>71</v>
      </c>
      <c r="E160">
        <v>2013</v>
      </c>
      <c r="F160">
        <v>6</v>
      </c>
      <c r="G160">
        <v>7</v>
      </c>
      <c r="H160">
        <v>17</v>
      </c>
      <c r="I160">
        <v>5</v>
      </c>
      <c r="J160">
        <v>23</v>
      </c>
      <c r="K160">
        <v>38</v>
      </c>
      <c r="L160">
        <v>1.4</v>
      </c>
      <c r="M160">
        <v>20.2</v>
      </c>
      <c r="N160">
        <v>265</v>
      </c>
      <c r="P160" s="4">
        <v>14.5</v>
      </c>
    </row>
    <row r="161" spans="1:23" hidden="1" x14ac:dyDescent="0.3">
      <c r="A161" t="s">
        <v>78</v>
      </c>
      <c r="B161" t="s">
        <v>87</v>
      </c>
      <c r="C161">
        <v>4</v>
      </c>
      <c r="D161" t="s">
        <v>71</v>
      </c>
      <c r="E161">
        <v>2013</v>
      </c>
      <c r="F161">
        <v>6</v>
      </c>
      <c r="G161">
        <v>7</v>
      </c>
      <c r="H161">
        <v>17</v>
      </c>
      <c r="I161">
        <v>10</v>
      </c>
      <c r="J161">
        <v>26</v>
      </c>
      <c r="K161">
        <v>36</v>
      </c>
      <c r="L161">
        <v>1.1000000000000001</v>
      </c>
      <c r="M161">
        <v>20.3</v>
      </c>
      <c r="N161">
        <v>238</v>
      </c>
      <c r="P161" s="4">
        <v>18</v>
      </c>
    </row>
    <row r="162" spans="1:23" hidden="1" x14ac:dyDescent="0.3">
      <c r="A162" t="s">
        <v>78</v>
      </c>
      <c r="B162" t="s">
        <v>87</v>
      </c>
      <c r="C162">
        <v>5</v>
      </c>
      <c r="D162" t="s">
        <v>71</v>
      </c>
      <c r="E162">
        <v>2013</v>
      </c>
      <c r="F162">
        <v>6</v>
      </c>
      <c r="G162">
        <v>8</v>
      </c>
      <c r="H162">
        <v>12</v>
      </c>
      <c r="I162">
        <v>35</v>
      </c>
      <c r="J162">
        <v>7</v>
      </c>
      <c r="K162">
        <v>46</v>
      </c>
      <c r="L162">
        <v>1.5</v>
      </c>
      <c r="M162">
        <v>19.100000000000001</v>
      </c>
      <c r="N162">
        <v>266</v>
      </c>
      <c r="P162" s="4">
        <v>18.5</v>
      </c>
    </row>
    <row r="163" spans="1:23" hidden="1" x14ac:dyDescent="0.3">
      <c r="A163" t="s">
        <v>78</v>
      </c>
      <c r="B163" t="s">
        <v>87</v>
      </c>
      <c r="C163">
        <v>6</v>
      </c>
      <c r="D163" t="s">
        <v>71</v>
      </c>
      <c r="E163">
        <v>2013</v>
      </c>
      <c r="F163">
        <v>6</v>
      </c>
      <c r="G163">
        <v>8</v>
      </c>
      <c r="H163">
        <v>12</v>
      </c>
      <c r="I163">
        <v>30</v>
      </c>
      <c r="J163">
        <v>9</v>
      </c>
      <c r="K163">
        <v>47</v>
      </c>
      <c r="L163">
        <v>2.2000000000000002</v>
      </c>
      <c r="M163">
        <v>20.5</v>
      </c>
      <c r="N163">
        <v>230</v>
      </c>
      <c r="P163" s="4">
        <v>23</v>
      </c>
    </row>
    <row r="164" spans="1:23" hidden="1" x14ac:dyDescent="0.3">
      <c r="A164" t="s">
        <v>78</v>
      </c>
      <c r="B164" t="s">
        <v>87</v>
      </c>
      <c r="C164">
        <v>7</v>
      </c>
      <c r="D164" t="s">
        <v>71</v>
      </c>
      <c r="E164">
        <v>2013</v>
      </c>
      <c r="F164">
        <v>6</v>
      </c>
      <c r="G164">
        <v>8</v>
      </c>
      <c r="H164">
        <v>12</v>
      </c>
      <c r="I164">
        <v>15</v>
      </c>
      <c r="J164">
        <v>16</v>
      </c>
      <c r="K164">
        <v>37</v>
      </c>
      <c r="L164">
        <v>1.5</v>
      </c>
      <c r="M164">
        <v>21.7</v>
      </c>
      <c r="N164">
        <v>210</v>
      </c>
      <c r="P164" s="4">
        <v>18</v>
      </c>
    </row>
    <row r="165" spans="1:23" hidden="1" x14ac:dyDescent="0.3">
      <c r="A165" t="s">
        <v>78</v>
      </c>
      <c r="B165" t="s">
        <v>87</v>
      </c>
      <c r="C165">
        <v>8</v>
      </c>
      <c r="D165" t="s">
        <v>71</v>
      </c>
      <c r="E165">
        <v>2013</v>
      </c>
      <c r="F165">
        <v>6</v>
      </c>
      <c r="G165">
        <v>8</v>
      </c>
      <c r="H165">
        <v>12</v>
      </c>
      <c r="I165">
        <v>20</v>
      </c>
      <c r="J165">
        <v>15</v>
      </c>
      <c r="K165">
        <v>27</v>
      </c>
      <c r="L165">
        <v>1.7</v>
      </c>
      <c r="M165">
        <v>21.6</v>
      </c>
      <c r="N165">
        <v>160</v>
      </c>
      <c r="P165" s="4">
        <v>19.5</v>
      </c>
    </row>
    <row r="166" spans="1:23" hidden="1" x14ac:dyDescent="0.3">
      <c r="A166" t="s">
        <v>78</v>
      </c>
      <c r="B166" t="s">
        <v>87</v>
      </c>
      <c r="C166">
        <v>1</v>
      </c>
      <c r="D166" t="s">
        <v>71</v>
      </c>
      <c r="E166">
        <v>2013</v>
      </c>
      <c r="F166">
        <v>6</v>
      </c>
      <c r="G166">
        <v>12</v>
      </c>
      <c r="H166">
        <v>15</v>
      </c>
      <c r="I166">
        <v>15</v>
      </c>
      <c r="J166">
        <v>6</v>
      </c>
      <c r="K166">
        <v>31</v>
      </c>
      <c r="L166">
        <v>0.9</v>
      </c>
      <c r="M166">
        <v>25</v>
      </c>
      <c r="N166">
        <v>115</v>
      </c>
      <c r="P166" s="4">
        <v>22</v>
      </c>
    </row>
    <row r="167" spans="1:23" hidden="1" x14ac:dyDescent="0.3">
      <c r="A167" t="s">
        <v>78</v>
      </c>
      <c r="B167" t="s">
        <v>87</v>
      </c>
      <c r="C167">
        <v>2</v>
      </c>
      <c r="D167" t="s">
        <v>71</v>
      </c>
      <c r="E167">
        <v>2013</v>
      </c>
      <c r="F167">
        <v>6</v>
      </c>
      <c r="G167">
        <v>12</v>
      </c>
      <c r="H167">
        <v>15</v>
      </c>
      <c r="I167">
        <v>20</v>
      </c>
      <c r="J167">
        <v>13</v>
      </c>
      <c r="K167">
        <v>39</v>
      </c>
      <c r="L167">
        <v>1.2</v>
      </c>
      <c r="M167">
        <v>27.8</v>
      </c>
      <c r="N167">
        <v>190</v>
      </c>
      <c r="P167" s="4">
        <v>18</v>
      </c>
    </row>
    <row r="168" spans="1:23" hidden="1" x14ac:dyDescent="0.3">
      <c r="A168" t="s">
        <v>78</v>
      </c>
      <c r="B168" t="s">
        <v>87</v>
      </c>
      <c r="C168">
        <v>3</v>
      </c>
      <c r="D168" t="s">
        <v>71</v>
      </c>
      <c r="E168">
        <v>2013</v>
      </c>
      <c r="F168">
        <v>6</v>
      </c>
      <c r="G168">
        <v>12</v>
      </c>
      <c r="H168">
        <v>15</v>
      </c>
      <c r="I168">
        <v>0</v>
      </c>
      <c r="J168">
        <v>12</v>
      </c>
      <c r="K168">
        <v>43</v>
      </c>
      <c r="L168">
        <v>1.1000000000000001</v>
      </c>
      <c r="M168">
        <v>27.8</v>
      </c>
      <c r="N168">
        <v>1383</v>
      </c>
      <c r="P168" s="4">
        <v>20</v>
      </c>
    </row>
    <row r="169" spans="1:23" hidden="1" x14ac:dyDescent="0.3">
      <c r="A169" t="s">
        <v>78</v>
      </c>
      <c r="B169" t="s">
        <v>87</v>
      </c>
      <c r="C169">
        <v>4</v>
      </c>
      <c r="D169" t="s">
        <v>71</v>
      </c>
      <c r="E169">
        <v>2013</v>
      </c>
      <c r="F169">
        <v>6</v>
      </c>
      <c r="G169">
        <v>12</v>
      </c>
      <c r="H169">
        <v>14</v>
      </c>
      <c r="I169">
        <v>55</v>
      </c>
      <c r="J169">
        <v>21</v>
      </c>
      <c r="K169">
        <v>40</v>
      </c>
      <c r="L169">
        <v>1.6</v>
      </c>
      <c r="M169">
        <v>27.6</v>
      </c>
      <c r="N169">
        <v>1133</v>
      </c>
      <c r="P169" s="4">
        <v>18</v>
      </c>
    </row>
    <row r="170" spans="1:23" hidden="1" x14ac:dyDescent="0.3">
      <c r="A170" t="s">
        <v>78</v>
      </c>
      <c r="B170" t="s">
        <v>87</v>
      </c>
      <c r="C170">
        <v>5</v>
      </c>
      <c r="D170" t="s">
        <v>71</v>
      </c>
      <c r="E170">
        <v>2013</v>
      </c>
      <c r="F170">
        <v>6</v>
      </c>
      <c r="G170">
        <v>12</v>
      </c>
      <c r="H170">
        <v>15</v>
      </c>
      <c r="I170">
        <v>35</v>
      </c>
      <c r="J170">
        <v>4</v>
      </c>
      <c r="K170">
        <v>50</v>
      </c>
      <c r="L170">
        <v>2.2000000000000002</v>
      </c>
      <c r="M170">
        <v>27.1</v>
      </c>
      <c r="N170">
        <v>1250</v>
      </c>
      <c r="P170" s="4">
        <v>23</v>
      </c>
    </row>
    <row r="171" spans="1:23" hidden="1" x14ac:dyDescent="0.3">
      <c r="A171" t="s">
        <v>78</v>
      </c>
      <c r="B171" t="s">
        <v>87</v>
      </c>
      <c r="C171">
        <v>6</v>
      </c>
      <c r="D171" t="s">
        <v>71</v>
      </c>
      <c r="E171">
        <v>2013</v>
      </c>
      <c r="F171">
        <v>6</v>
      </c>
      <c r="G171">
        <v>12</v>
      </c>
      <c r="H171">
        <v>15</v>
      </c>
      <c r="I171">
        <v>30</v>
      </c>
      <c r="J171">
        <v>5</v>
      </c>
      <c r="K171">
        <v>45</v>
      </c>
      <c r="L171">
        <v>2.2000000000000002</v>
      </c>
      <c r="M171">
        <v>30</v>
      </c>
      <c r="N171">
        <v>1306</v>
      </c>
      <c r="P171" s="4">
        <v>23.5</v>
      </c>
    </row>
    <row r="172" spans="1:23" hidden="1" x14ac:dyDescent="0.3">
      <c r="A172" t="s">
        <v>78</v>
      </c>
      <c r="B172" t="s">
        <v>87</v>
      </c>
      <c r="C172">
        <v>7</v>
      </c>
      <c r="D172" t="s">
        <v>71</v>
      </c>
      <c r="E172">
        <v>2013</v>
      </c>
      <c r="F172">
        <v>6</v>
      </c>
      <c r="G172">
        <v>12</v>
      </c>
      <c r="H172">
        <v>15</v>
      </c>
      <c r="I172">
        <v>40</v>
      </c>
      <c r="J172">
        <v>11</v>
      </c>
      <c r="K172">
        <v>48</v>
      </c>
      <c r="L172">
        <v>2.2999999999999998</v>
      </c>
      <c r="M172">
        <v>25.7</v>
      </c>
      <c r="N172">
        <v>1280</v>
      </c>
      <c r="P172" s="4">
        <v>24</v>
      </c>
    </row>
    <row r="173" spans="1:23" hidden="1" x14ac:dyDescent="0.3">
      <c r="A173" t="s">
        <v>78</v>
      </c>
      <c r="B173" t="s">
        <v>87</v>
      </c>
      <c r="C173">
        <v>8</v>
      </c>
      <c r="D173" t="s">
        <v>71</v>
      </c>
      <c r="E173">
        <v>2013</v>
      </c>
      <c r="F173">
        <v>6</v>
      </c>
      <c r="G173">
        <v>12</v>
      </c>
      <c r="H173">
        <v>15</v>
      </c>
      <c r="I173">
        <v>45</v>
      </c>
      <c r="J173">
        <v>6</v>
      </c>
      <c r="K173">
        <v>33</v>
      </c>
      <c r="L173">
        <v>1.5</v>
      </c>
      <c r="M173">
        <v>26</v>
      </c>
      <c r="N173">
        <v>120</v>
      </c>
      <c r="P173" s="4">
        <v>22.5</v>
      </c>
      <c r="W173" t="s">
        <v>95</v>
      </c>
    </row>
    <row r="174" spans="1:23" hidden="1" x14ac:dyDescent="0.3">
      <c r="A174" t="s">
        <v>78</v>
      </c>
      <c r="B174" t="s">
        <v>87</v>
      </c>
      <c r="C174">
        <v>1</v>
      </c>
      <c r="D174" t="s">
        <v>71</v>
      </c>
      <c r="E174">
        <v>2013</v>
      </c>
      <c r="F174">
        <v>6</v>
      </c>
      <c r="G174">
        <v>18</v>
      </c>
      <c r="H174">
        <v>12</v>
      </c>
      <c r="I174">
        <v>33</v>
      </c>
      <c r="J174">
        <v>7</v>
      </c>
      <c r="K174">
        <v>26</v>
      </c>
      <c r="L174">
        <v>3.1</v>
      </c>
      <c r="M174">
        <v>30.7</v>
      </c>
      <c r="N174">
        <v>125</v>
      </c>
      <c r="P174" s="4">
        <v>16.5</v>
      </c>
    </row>
    <row r="175" spans="1:23" hidden="1" x14ac:dyDescent="0.3">
      <c r="A175" t="s">
        <v>78</v>
      </c>
      <c r="B175" t="s">
        <v>87</v>
      </c>
      <c r="C175">
        <v>2</v>
      </c>
      <c r="D175" t="s">
        <v>71</v>
      </c>
      <c r="E175">
        <v>2013</v>
      </c>
      <c r="F175">
        <v>6</v>
      </c>
      <c r="G175">
        <v>18</v>
      </c>
      <c r="H175">
        <v>12</v>
      </c>
      <c r="I175">
        <v>40</v>
      </c>
      <c r="J175">
        <v>12</v>
      </c>
      <c r="K175">
        <v>23</v>
      </c>
      <c r="L175">
        <v>4.5999999999999996</v>
      </c>
      <c r="M175">
        <v>30.8</v>
      </c>
      <c r="N175">
        <v>375</v>
      </c>
      <c r="P175" s="4">
        <v>19</v>
      </c>
    </row>
    <row r="176" spans="1:23" hidden="1" x14ac:dyDescent="0.3">
      <c r="A176" t="s">
        <v>78</v>
      </c>
      <c r="B176" t="s">
        <v>87</v>
      </c>
      <c r="C176">
        <v>3</v>
      </c>
      <c r="D176" t="s">
        <v>71</v>
      </c>
      <c r="E176">
        <v>2013</v>
      </c>
      <c r="F176">
        <v>6</v>
      </c>
      <c r="G176">
        <v>18</v>
      </c>
      <c r="H176">
        <v>12</v>
      </c>
      <c r="I176">
        <v>30</v>
      </c>
      <c r="J176">
        <v>10</v>
      </c>
      <c r="K176">
        <v>44</v>
      </c>
      <c r="L176">
        <v>3.5</v>
      </c>
      <c r="M176">
        <v>30.6</v>
      </c>
      <c r="N176">
        <v>131</v>
      </c>
      <c r="P176" s="4">
        <v>22</v>
      </c>
    </row>
    <row r="177" spans="1:23" hidden="1" x14ac:dyDescent="0.3">
      <c r="A177" t="s">
        <v>78</v>
      </c>
      <c r="B177" t="s">
        <v>87</v>
      </c>
      <c r="C177">
        <v>4</v>
      </c>
      <c r="D177" t="s">
        <v>71</v>
      </c>
      <c r="E177">
        <v>2013</v>
      </c>
      <c r="F177">
        <v>6</v>
      </c>
      <c r="G177">
        <v>18</v>
      </c>
      <c r="H177">
        <v>12</v>
      </c>
      <c r="I177">
        <v>25</v>
      </c>
      <c r="J177">
        <v>9</v>
      </c>
      <c r="K177">
        <v>32</v>
      </c>
      <c r="L177">
        <v>5.0999999999999996</v>
      </c>
      <c r="M177">
        <v>28.8</v>
      </c>
      <c r="N177">
        <v>930</v>
      </c>
      <c r="P177" s="4">
        <v>21.5</v>
      </c>
    </row>
    <row r="178" spans="1:23" hidden="1" x14ac:dyDescent="0.3">
      <c r="A178" t="s">
        <v>78</v>
      </c>
      <c r="B178" t="s">
        <v>87</v>
      </c>
      <c r="C178">
        <v>5</v>
      </c>
      <c r="D178" t="s">
        <v>71</v>
      </c>
      <c r="E178">
        <v>2013</v>
      </c>
      <c r="F178">
        <v>6</v>
      </c>
      <c r="G178">
        <v>18</v>
      </c>
      <c r="H178">
        <v>12</v>
      </c>
      <c r="I178">
        <v>42</v>
      </c>
      <c r="J178">
        <v>11</v>
      </c>
      <c r="K178">
        <v>45</v>
      </c>
      <c r="L178">
        <v>5.6</v>
      </c>
      <c r="M178">
        <v>32.799999999999997</v>
      </c>
      <c r="N178">
        <v>254</v>
      </c>
      <c r="P178" s="4">
        <v>25</v>
      </c>
    </row>
    <row r="179" spans="1:23" hidden="1" x14ac:dyDescent="0.3">
      <c r="A179" t="s">
        <v>78</v>
      </c>
      <c r="B179" t="s">
        <v>87</v>
      </c>
      <c r="C179">
        <v>6</v>
      </c>
      <c r="D179" t="s">
        <v>71</v>
      </c>
      <c r="E179">
        <v>2013</v>
      </c>
      <c r="F179">
        <v>6</v>
      </c>
      <c r="G179">
        <v>18</v>
      </c>
      <c r="H179">
        <v>12</v>
      </c>
      <c r="I179">
        <v>45</v>
      </c>
      <c r="J179">
        <v>13</v>
      </c>
      <c r="K179">
        <v>32</v>
      </c>
      <c r="L179">
        <v>5.4</v>
      </c>
      <c r="M179">
        <v>32.6</v>
      </c>
      <c r="N179">
        <v>350</v>
      </c>
      <c r="P179" s="4">
        <v>30.5</v>
      </c>
    </row>
    <row r="180" spans="1:23" hidden="1" x14ac:dyDescent="0.3">
      <c r="A180" t="s">
        <v>78</v>
      </c>
      <c r="B180" t="s">
        <v>87</v>
      </c>
      <c r="C180">
        <v>7</v>
      </c>
      <c r="D180" t="s">
        <v>71</v>
      </c>
      <c r="E180">
        <v>2013</v>
      </c>
      <c r="F180">
        <v>6</v>
      </c>
      <c r="G180">
        <v>18</v>
      </c>
      <c r="H180">
        <v>12</v>
      </c>
      <c r="I180">
        <v>50</v>
      </c>
      <c r="J180">
        <v>18</v>
      </c>
      <c r="K180">
        <v>30</v>
      </c>
      <c r="L180">
        <v>5.4</v>
      </c>
      <c r="M180">
        <v>32.1</v>
      </c>
      <c r="N180">
        <v>1350</v>
      </c>
      <c r="P180" s="4">
        <v>28.5</v>
      </c>
    </row>
    <row r="181" spans="1:23" hidden="1" x14ac:dyDescent="0.3">
      <c r="A181" t="s">
        <v>78</v>
      </c>
      <c r="B181" t="s">
        <v>87</v>
      </c>
      <c r="C181">
        <v>8</v>
      </c>
      <c r="D181" t="s">
        <v>71</v>
      </c>
      <c r="E181">
        <v>2013</v>
      </c>
      <c r="F181">
        <v>6</v>
      </c>
      <c r="G181">
        <v>18</v>
      </c>
      <c r="H181">
        <v>12</v>
      </c>
      <c r="I181">
        <v>55</v>
      </c>
      <c r="J181">
        <v>10</v>
      </c>
      <c r="K181">
        <v>30</v>
      </c>
      <c r="L181">
        <v>5.2</v>
      </c>
      <c r="M181">
        <v>32.5</v>
      </c>
      <c r="N181">
        <v>260</v>
      </c>
      <c r="P181" s="4">
        <v>23.5</v>
      </c>
    </row>
    <row r="182" spans="1:23" hidden="1" x14ac:dyDescent="0.3">
      <c r="A182" t="s">
        <v>78</v>
      </c>
      <c r="B182" t="s">
        <v>87</v>
      </c>
      <c r="C182">
        <v>1</v>
      </c>
      <c r="D182" t="s">
        <v>71</v>
      </c>
      <c r="E182">
        <v>2013</v>
      </c>
      <c r="F182">
        <v>6</v>
      </c>
      <c r="G182">
        <v>19</v>
      </c>
      <c r="H182">
        <v>11</v>
      </c>
      <c r="I182">
        <v>45</v>
      </c>
      <c r="J182">
        <v>8</v>
      </c>
      <c r="K182">
        <v>35</v>
      </c>
      <c r="L182">
        <v>3.7</v>
      </c>
      <c r="M182">
        <v>31.1</v>
      </c>
      <c r="N182">
        <v>88</v>
      </c>
      <c r="P182" s="4">
        <v>24</v>
      </c>
    </row>
    <row r="183" spans="1:23" hidden="1" x14ac:dyDescent="0.3">
      <c r="A183" t="s">
        <v>78</v>
      </c>
      <c r="B183" t="s">
        <v>87</v>
      </c>
      <c r="C183">
        <v>2</v>
      </c>
      <c r="D183" t="s">
        <v>71</v>
      </c>
      <c r="E183">
        <v>2013</v>
      </c>
      <c r="F183">
        <v>6</v>
      </c>
      <c r="G183">
        <v>19</v>
      </c>
      <c r="H183">
        <v>11</v>
      </c>
      <c r="I183">
        <v>50</v>
      </c>
      <c r="J183">
        <v>5</v>
      </c>
      <c r="K183">
        <v>40</v>
      </c>
      <c r="L183">
        <v>5.5</v>
      </c>
      <c r="M183">
        <v>31.2</v>
      </c>
      <c r="N183">
        <v>95</v>
      </c>
      <c r="P183" s="4">
        <v>21.5</v>
      </c>
    </row>
    <row r="184" spans="1:23" hidden="1" x14ac:dyDescent="0.3">
      <c r="A184" t="s">
        <v>78</v>
      </c>
      <c r="B184" t="s">
        <v>87</v>
      </c>
      <c r="C184">
        <v>3</v>
      </c>
      <c r="D184" t="s">
        <v>71</v>
      </c>
      <c r="E184">
        <v>2013</v>
      </c>
      <c r="F184">
        <v>6</v>
      </c>
      <c r="G184">
        <v>19</v>
      </c>
      <c r="H184">
        <v>12</v>
      </c>
      <c r="I184">
        <v>0</v>
      </c>
      <c r="J184">
        <v>7</v>
      </c>
      <c r="K184">
        <v>34</v>
      </c>
      <c r="L184">
        <v>3.8</v>
      </c>
      <c r="M184">
        <v>32.200000000000003</v>
      </c>
      <c r="N184">
        <v>1293</v>
      </c>
      <c r="P184" s="4">
        <v>23</v>
      </c>
    </row>
    <row r="185" spans="1:23" hidden="1" x14ac:dyDescent="0.3">
      <c r="A185" t="s">
        <v>78</v>
      </c>
      <c r="B185" t="s">
        <v>87</v>
      </c>
      <c r="C185">
        <v>4</v>
      </c>
      <c r="D185" t="s">
        <v>71</v>
      </c>
      <c r="E185">
        <v>2013</v>
      </c>
      <c r="F185">
        <v>6</v>
      </c>
      <c r="G185">
        <v>19</v>
      </c>
      <c r="H185">
        <v>12</v>
      </c>
      <c r="I185">
        <v>10</v>
      </c>
      <c r="J185">
        <v>8</v>
      </c>
      <c r="K185">
        <v>41</v>
      </c>
      <c r="L185">
        <v>7.7</v>
      </c>
      <c r="M185">
        <v>31.2</v>
      </c>
      <c r="N185">
        <v>1250</v>
      </c>
      <c r="P185" s="4">
        <v>26</v>
      </c>
    </row>
    <row r="186" spans="1:23" hidden="1" x14ac:dyDescent="0.3">
      <c r="A186" t="s">
        <v>78</v>
      </c>
      <c r="B186" t="s">
        <v>87</v>
      </c>
      <c r="C186">
        <v>5</v>
      </c>
      <c r="D186" t="s">
        <v>71</v>
      </c>
      <c r="E186">
        <v>2013</v>
      </c>
      <c r="F186">
        <v>6</v>
      </c>
      <c r="G186">
        <v>19</v>
      </c>
      <c r="H186">
        <v>11</v>
      </c>
      <c r="I186">
        <v>40</v>
      </c>
      <c r="J186">
        <v>4</v>
      </c>
      <c r="K186">
        <v>48</v>
      </c>
      <c r="L186">
        <v>5.4</v>
      </c>
      <c r="M186">
        <v>31.1</v>
      </c>
      <c r="N186">
        <v>130</v>
      </c>
      <c r="P186" s="4">
        <v>24</v>
      </c>
    </row>
    <row r="187" spans="1:23" hidden="1" x14ac:dyDescent="0.3">
      <c r="A187" t="s">
        <v>78</v>
      </c>
      <c r="B187" t="s">
        <v>87</v>
      </c>
      <c r="C187">
        <v>6</v>
      </c>
      <c r="D187" t="s">
        <v>71</v>
      </c>
      <c r="E187">
        <v>2013</v>
      </c>
      <c r="F187">
        <v>6</v>
      </c>
      <c r="G187">
        <v>19</v>
      </c>
      <c r="H187">
        <v>11</v>
      </c>
      <c r="I187">
        <v>20</v>
      </c>
      <c r="J187">
        <v>2</v>
      </c>
      <c r="K187">
        <v>39</v>
      </c>
      <c r="L187">
        <v>9.5</v>
      </c>
      <c r="M187">
        <v>31.2</v>
      </c>
      <c r="N187">
        <v>137</v>
      </c>
      <c r="P187" s="4">
        <v>25.5</v>
      </c>
    </row>
    <row r="188" spans="1:23" hidden="1" x14ac:dyDescent="0.3">
      <c r="A188" t="s">
        <v>78</v>
      </c>
      <c r="B188" t="s">
        <v>87</v>
      </c>
      <c r="C188">
        <v>7</v>
      </c>
      <c r="D188" t="s">
        <v>71</v>
      </c>
      <c r="E188">
        <v>2013</v>
      </c>
      <c r="F188">
        <v>6</v>
      </c>
      <c r="G188">
        <v>19</v>
      </c>
      <c r="H188">
        <v>11</v>
      </c>
      <c r="I188">
        <v>25</v>
      </c>
      <c r="J188">
        <v>11</v>
      </c>
      <c r="K188">
        <v>35</v>
      </c>
      <c r="L188">
        <v>6.5</v>
      </c>
      <c r="M188">
        <v>31.5</v>
      </c>
      <c r="N188">
        <v>1144</v>
      </c>
      <c r="P188" s="4">
        <v>29</v>
      </c>
    </row>
    <row r="189" spans="1:23" hidden="1" x14ac:dyDescent="0.3">
      <c r="A189" t="s">
        <v>78</v>
      </c>
      <c r="B189" t="s">
        <v>87</v>
      </c>
      <c r="C189">
        <v>8</v>
      </c>
      <c r="D189" t="s">
        <v>71</v>
      </c>
      <c r="E189">
        <v>2013</v>
      </c>
      <c r="F189">
        <v>6</v>
      </c>
      <c r="G189">
        <v>19</v>
      </c>
      <c r="H189">
        <v>11</v>
      </c>
      <c r="I189">
        <v>30</v>
      </c>
      <c r="J189">
        <v>4</v>
      </c>
      <c r="K189">
        <v>30</v>
      </c>
      <c r="L189">
        <v>3.8</v>
      </c>
      <c r="M189">
        <v>31.4</v>
      </c>
      <c r="N189">
        <v>536</v>
      </c>
      <c r="P189" s="4">
        <v>23</v>
      </c>
    </row>
    <row r="190" spans="1:23" hidden="1" x14ac:dyDescent="0.3">
      <c r="A190" t="s">
        <v>78</v>
      </c>
      <c r="B190" t="s">
        <v>87</v>
      </c>
      <c r="C190">
        <v>1</v>
      </c>
      <c r="D190" t="s">
        <v>71</v>
      </c>
      <c r="E190">
        <v>2013</v>
      </c>
      <c r="F190">
        <v>6</v>
      </c>
      <c r="G190">
        <v>25</v>
      </c>
      <c r="H190">
        <v>13</v>
      </c>
      <c r="I190">
        <v>40</v>
      </c>
      <c r="J190">
        <v>3</v>
      </c>
      <c r="K190">
        <v>33</v>
      </c>
      <c r="L190">
        <v>2.7</v>
      </c>
      <c r="M190">
        <v>33.5</v>
      </c>
      <c r="N190">
        <v>83</v>
      </c>
      <c r="P190" s="4">
        <v>26</v>
      </c>
      <c r="W190" t="s">
        <v>96</v>
      </c>
    </row>
    <row r="191" spans="1:23" hidden="1" x14ac:dyDescent="0.3">
      <c r="A191" t="s">
        <v>78</v>
      </c>
      <c r="B191" t="s">
        <v>87</v>
      </c>
      <c r="C191">
        <v>2</v>
      </c>
      <c r="D191" t="s">
        <v>71</v>
      </c>
      <c r="E191">
        <v>2013</v>
      </c>
      <c r="F191">
        <v>6</v>
      </c>
      <c r="G191">
        <v>25</v>
      </c>
      <c r="H191">
        <v>13</v>
      </c>
      <c r="I191">
        <v>45</v>
      </c>
      <c r="J191">
        <v>4</v>
      </c>
      <c r="K191">
        <v>38</v>
      </c>
      <c r="L191">
        <v>2.4</v>
      </c>
      <c r="M191">
        <v>33.5</v>
      </c>
      <c r="N191">
        <v>640</v>
      </c>
      <c r="P191" s="4">
        <v>21</v>
      </c>
    </row>
    <row r="192" spans="1:23" hidden="1" x14ac:dyDescent="0.3">
      <c r="A192" t="s">
        <v>78</v>
      </c>
      <c r="B192" t="s">
        <v>87</v>
      </c>
      <c r="C192">
        <v>3</v>
      </c>
      <c r="D192" t="s">
        <v>71</v>
      </c>
      <c r="E192">
        <v>2013</v>
      </c>
      <c r="F192">
        <v>6</v>
      </c>
      <c r="G192">
        <v>25</v>
      </c>
      <c r="H192">
        <v>13</v>
      </c>
      <c r="I192">
        <v>0</v>
      </c>
      <c r="J192">
        <v>3</v>
      </c>
      <c r="K192">
        <v>34</v>
      </c>
      <c r="L192">
        <v>4.8</v>
      </c>
      <c r="M192">
        <v>32.9</v>
      </c>
      <c r="N192">
        <v>820</v>
      </c>
      <c r="P192" s="4">
        <v>25.5</v>
      </c>
    </row>
    <row r="193" spans="1:16" hidden="1" x14ac:dyDescent="0.3">
      <c r="A193" t="s">
        <v>78</v>
      </c>
      <c r="B193" t="s">
        <v>87</v>
      </c>
      <c r="C193">
        <v>4</v>
      </c>
      <c r="D193" t="s">
        <v>71</v>
      </c>
      <c r="E193">
        <v>2013</v>
      </c>
      <c r="F193">
        <v>6</v>
      </c>
      <c r="G193">
        <v>25</v>
      </c>
      <c r="H193">
        <v>13</v>
      </c>
      <c r="I193">
        <v>5</v>
      </c>
      <c r="J193">
        <v>4</v>
      </c>
      <c r="K193">
        <v>19</v>
      </c>
      <c r="L193">
        <v>4.9000000000000004</v>
      </c>
      <c r="M193">
        <v>33</v>
      </c>
      <c r="N193">
        <v>135</v>
      </c>
      <c r="P193" s="4">
        <v>21</v>
      </c>
    </row>
    <row r="194" spans="1:16" hidden="1" x14ac:dyDescent="0.3">
      <c r="A194" t="s">
        <v>78</v>
      </c>
      <c r="B194" t="s">
        <v>87</v>
      </c>
      <c r="C194">
        <v>5</v>
      </c>
      <c r="D194" t="s">
        <v>71</v>
      </c>
      <c r="E194">
        <v>2013</v>
      </c>
      <c r="F194">
        <v>6</v>
      </c>
      <c r="G194">
        <v>25</v>
      </c>
      <c r="H194">
        <v>13</v>
      </c>
      <c r="I194">
        <v>10</v>
      </c>
      <c r="J194">
        <v>3</v>
      </c>
      <c r="K194">
        <v>43</v>
      </c>
      <c r="L194">
        <v>4.5</v>
      </c>
      <c r="M194">
        <v>33.6</v>
      </c>
      <c r="N194">
        <v>130</v>
      </c>
      <c r="P194" s="4">
        <v>33.5</v>
      </c>
    </row>
    <row r="195" spans="1:16" hidden="1" x14ac:dyDescent="0.3">
      <c r="A195" t="s">
        <v>78</v>
      </c>
      <c r="B195" t="s">
        <v>87</v>
      </c>
      <c r="C195">
        <v>6</v>
      </c>
      <c r="D195" t="s">
        <v>71</v>
      </c>
      <c r="E195">
        <v>2013</v>
      </c>
      <c r="F195">
        <v>6</v>
      </c>
      <c r="G195">
        <v>25</v>
      </c>
      <c r="H195">
        <v>13</v>
      </c>
      <c r="I195">
        <v>15</v>
      </c>
      <c r="J195">
        <v>3</v>
      </c>
      <c r="K195">
        <v>42</v>
      </c>
      <c r="L195">
        <v>6</v>
      </c>
      <c r="M195">
        <v>33.700000000000003</v>
      </c>
      <c r="N195">
        <v>160</v>
      </c>
      <c r="P195" s="4">
        <v>36.5</v>
      </c>
    </row>
    <row r="196" spans="1:16" hidden="1" x14ac:dyDescent="0.3">
      <c r="A196" t="s">
        <v>78</v>
      </c>
      <c r="B196" t="s">
        <v>87</v>
      </c>
      <c r="C196">
        <v>7</v>
      </c>
      <c r="D196" t="s">
        <v>71</v>
      </c>
      <c r="E196">
        <v>2013</v>
      </c>
      <c r="F196">
        <v>6</v>
      </c>
      <c r="G196">
        <v>25</v>
      </c>
      <c r="H196">
        <v>13</v>
      </c>
      <c r="I196">
        <v>30</v>
      </c>
      <c r="J196">
        <v>9</v>
      </c>
      <c r="K196">
        <v>37</v>
      </c>
      <c r="L196">
        <v>6.1</v>
      </c>
      <c r="M196">
        <v>33.200000000000003</v>
      </c>
      <c r="N196">
        <v>760</v>
      </c>
      <c r="P196" s="4">
        <v>26</v>
      </c>
    </row>
    <row r="197" spans="1:16" hidden="1" x14ac:dyDescent="0.3">
      <c r="A197" t="s">
        <v>78</v>
      </c>
      <c r="B197" t="s">
        <v>87</v>
      </c>
      <c r="C197">
        <v>8</v>
      </c>
      <c r="D197" t="s">
        <v>71</v>
      </c>
      <c r="E197">
        <v>2013</v>
      </c>
      <c r="F197">
        <v>6</v>
      </c>
      <c r="G197">
        <v>25</v>
      </c>
      <c r="H197">
        <v>13</v>
      </c>
      <c r="I197">
        <v>35</v>
      </c>
      <c r="J197">
        <v>1</v>
      </c>
      <c r="K197">
        <v>43</v>
      </c>
      <c r="L197">
        <v>5.6</v>
      </c>
      <c r="M197">
        <v>33</v>
      </c>
      <c r="N197">
        <v>475</v>
      </c>
      <c r="P197" s="4">
        <v>28</v>
      </c>
    </row>
    <row r="198" spans="1:16" hidden="1" x14ac:dyDescent="0.3">
      <c r="A198" t="s">
        <v>78</v>
      </c>
      <c r="B198" t="s">
        <v>87</v>
      </c>
      <c r="C198">
        <v>1</v>
      </c>
      <c r="D198" t="s">
        <v>71</v>
      </c>
      <c r="E198">
        <v>2013</v>
      </c>
      <c r="F198">
        <v>7</v>
      </c>
      <c r="G198">
        <v>1</v>
      </c>
      <c r="H198">
        <v>13</v>
      </c>
      <c r="I198">
        <v>15</v>
      </c>
      <c r="J198">
        <v>6</v>
      </c>
      <c r="K198">
        <v>39</v>
      </c>
      <c r="L198">
        <v>5.5</v>
      </c>
      <c r="M198">
        <v>19.5</v>
      </c>
      <c r="N198">
        <v>246</v>
      </c>
      <c r="P198" s="4">
        <v>25</v>
      </c>
    </row>
    <row r="199" spans="1:16" hidden="1" x14ac:dyDescent="0.3">
      <c r="A199" t="s">
        <v>78</v>
      </c>
      <c r="B199" t="s">
        <v>87</v>
      </c>
      <c r="C199">
        <v>2</v>
      </c>
      <c r="D199" t="s">
        <v>71</v>
      </c>
      <c r="E199">
        <v>2013</v>
      </c>
      <c r="F199">
        <v>7</v>
      </c>
      <c r="G199">
        <v>1</v>
      </c>
      <c r="H199">
        <v>13</v>
      </c>
      <c r="I199">
        <v>20</v>
      </c>
      <c r="J199">
        <v>19</v>
      </c>
      <c r="K199">
        <v>49</v>
      </c>
      <c r="L199">
        <v>4.4000000000000004</v>
      </c>
      <c r="M199">
        <v>19.600000000000001</v>
      </c>
      <c r="N199">
        <v>654</v>
      </c>
      <c r="P199" s="4">
        <v>24</v>
      </c>
    </row>
    <row r="200" spans="1:16" hidden="1" x14ac:dyDescent="0.3">
      <c r="A200" t="s">
        <v>78</v>
      </c>
      <c r="B200" t="s">
        <v>87</v>
      </c>
      <c r="C200">
        <v>3</v>
      </c>
      <c r="D200" t="s">
        <v>71</v>
      </c>
      <c r="E200">
        <v>2013</v>
      </c>
      <c r="F200">
        <v>7</v>
      </c>
      <c r="G200">
        <v>1</v>
      </c>
      <c r="H200">
        <v>13</v>
      </c>
      <c r="I200">
        <v>25</v>
      </c>
      <c r="J200">
        <v>7</v>
      </c>
      <c r="K200">
        <v>37</v>
      </c>
      <c r="L200">
        <v>3.9</v>
      </c>
      <c r="M200">
        <v>21.2</v>
      </c>
      <c r="N200">
        <v>890</v>
      </c>
      <c r="P200" s="4">
        <v>31</v>
      </c>
    </row>
    <row r="201" spans="1:16" hidden="1" x14ac:dyDescent="0.3">
      <c r="A201" t="s">
        <v>78</v>
      </c>
      <c r="B201" t="s">
        <v>87</v>
      </c>
      <c r="C201">
        <v>4</v>
      </c>
      <c r="D201" t="s">
        <v>71</v>
      </c>
      <c r="E201">
        <v>2013</v>
      </c>
      <c r="F201">
        <v>7</v>
      </c>
      <c r="G201">
        <v>1</v>
      </c>
      <c r="H201">
        <v>13</v>
      </c>
      <c r="I201">
        <v>30</v>
      </c>
      <c r="J201">
        <v>18</v>
      </c>
      <c r="K201">
        <v>39</v>
      </c>
      <c r="L201">
        <v>4.5</v>
      </c>
      <c r="M201">
        <v>21.1</v>
      </c>
      <c r="N201">
        <v>251</v>
      </c>
      <c r="P201" s="4">
        <v>29</v>
      </c>
    </row>
    <row r="202" spans="1:16" hidden="1" x14ac:dyDescent="0.3">
      <c r="A202" t="s">
        <v>78</v>
      </c>
      <c r="B202" t="s">
        <v>87</v>
      </c>
      <c r="C202">
        <v>5</v>
      </c>
      <c r="D202" t="s">
        <v>71</v>
      </c>
      <c r="E202">
        <v>2013</v>
      </c>
      <c r="F202">
        <v>7</v>
      </c>
      <c r="G202">
        <v>1</v>
      </c>
      <c r="H202">
        <v>13</v>
      </c>
      <c r="I202">
        <v>35</v>
      </c>
      <c r="J202">
        <v>3</v>
      </c>
      <c r="K202">
        <v>32</v>
      </c>
      <c r="L202">
        <v>4.7</v>
      </c>
      <c r="M202">
        <v>21.8</v>
      </c>
      <c r="N202">
        <v>350</v>
      </c>
      <c r="P202" s="4">
        <v>35</v>
      </c>
    </row>
    <row r="203" spans="1:16" hidden="1" x14ac:dyDescent="0.3">
      <c r="A203" t="s">
        <v>78</v>
      </c>
      <c r="B203" t="s">
        <v>87</v>
      </c>
      <c r="C203">
        <v>6</v>
      </c>
      <c r="D203" t="s">
        <v>71</v>
      </c>
      <c r="E203">
        <v>2013</v>
      </c>
      <c r="F203">
        <v>7</v>
      </c>
      <c r="G203">
        <v>1</v>
      </c>
      <c r="H203">
        <v>13</v>
      </c>
      <c r="I203">
        <v>40</v>
      </c>
      <c r="J203">
        <v>10</v>
      </c>
      <c r="K203">
        <v>43</v>
      </c>
      <c r="L203">
        <v>6</v>
      </c>
      <c r="M203">
        <v>20</v>
      </c>
      <c r="N203">
        <v>450</v>
      </c>
      <c r="P203" s="4">
        <v>37</v>
      </c>
    </row>
    <row r="204" spans="1:16" hidden="1" x14ac:dyDescent="0.3">
      <c r="A204" t="s">
        <v>78</v>
      </c>
      <c r="B204" t="s">
        <v>87</v>
      </c>
      <c r="C204">
        <v>7</v>
      </c>
      <c r="D204" t="s">
        <v>71</v>
      </c>
      <c r="E204">
        <v>2013</v>
      </c>
      <c r="F204">
        <v>7</v>
      </c>
      <c r="G204">
        <v>1</v>
      </c>
      <c r="H204">
        <v>13</v>
      </c>
      <c r="I204">
        <v>45</v>
      </c>
      <c r="J204">
        <v>8</v>
      </c>
      <c r="K204">
        <v>34</v>
      </c>
      <c r="L204">
        <v>4.5</v>
      </c>
      <c r="M204">
        <v>20</v>
      </c>
      <c r="N204">
        <v>1420</v>
      </c>
      <c r="P204" s="4">
        <v>31</v>
      </c>
    </row>
    <row r="205" spans="1:16" hidden="1" x14ac:dyDescent="0.3">
      <c r="A205" t="s">
        <v>78</v>
      </c>
      <c r="B205" t="s">
        <v>87</v>
      </c>
      <c r="C205">
        <v>8</v>
      </c>
      <c r="D205" t="s">
        <v>71</v>
      </c>
      <c r="E205">
        <v>2013</v>
      </c>
      <c r="F205">
        <v>7</v>
      </c>
      <c r="G205">
        <v>1</v>
      </c>
      <c r="H205">
        <v>13</v>
      </c>
      <c r="I205">
        <v>50</v>
      </c>
      <c r="J205">
        <v>8</v>
      </c>
      <c r="K205">
        <v>30</v>
      </c>
      <c r="L205">
        <v>5.0999999999999996</v>
      </c>
      <c r="M205">
        <v>20</v>
      </c>
      <c r="N205">
        <v>680</v>
      </c>
      <c r="P205" s="4">
        <v>30.5</v>
      </c>
    </row>
    <row r="206" spans="1:16" hidden="1" x14ac:dyDescent="0.3">
      <c r="A206" t="s">
        <v>78</v>
      </c>
      <c r="B206" t="s">
        <v>87</v>
      </c>
      <c r="C206">
        <v>1</v>
      </c>
      <c r="D206" t="s">
        <v>70</v>
      </c>
      <c r="E206">
        <v>2013</v>
      </c>
      <c r="F206">
        <v>7</v>
      </c>
      <c r="G206">
        <v>9</v>
      </c>
      <c r="H206">
        <v>13</v>
      </c>
      <c r="I206">
        <v>30</v>
      </c>
      <c r="J206">
        <v>9</v>
      </c>
      <c r="K206">
        <v>29</v>
      </c>
      <c r="L206">
        <v>3.9</v>
      </c>
      <c r="M206">
        <v>19.2</v>
      </c>
      <c r="N206">
        <v>350</v>
      </c>
      <c r="P206" s="4" t="s">
        <v>56</v>
      </c>
    </row>
    <row r="207" spans="1:16" hidden="1" x14ac:dyDescent="0.3">
      <c r="A207" t="s">
        <v>78</v>
      </c>
      <c r="B207" t="s">
        <v>87</v>
      </c>
      <c r="C207">
        <v>2</v>
      </c>
      <c r="D207" t="s">
        <v>70</v>
      </c>
      <c r="E207">
        <v>2013</v>
      </c>
      <c r="F207">
        <v>7</v>
      </c>
      <c r="G207">
        <v>9</v>
      </c>
      <c r="H207">
        <v>13</v>
      </c>
      <c r="I207">
        <v>40</v>
      </c>
      <c r="J207">
        <v>11</v>
      </c>
      <c r="K207">
        <v>26</v>
      </c>
      <c r="L207">
        <v>6.3</v>
      </c>
      <c r="M207">
        <v>19.2</v>
      </c>
      <c r="N207">
        <v>280</v>
      </c>
      <c r="P207" s="4" t="s">
        <v>56</v>
      </c>
    </row>
    <row r="208" spans="1:16" hidden="1" x14ac:dyDescent="0.3">
      <c r="A208" t="s">
        <v>78</v>
      </c>
      <c r="B208" t="s">
        <v>87</v>
      </c>
      <c r="C208">
        <v>1</v>
      </c>
      <c r="D208" t="s">
        <v>71</v>
      </c>
      <c r="E208">
        <v>2013</v>
      </c>
      <c r="F208">
        <v>7</v>
      </c>
      <c r="G208">
        <v>9</v>
      </c>
      <c r="H208">
        <v>13</v>
      </c>
      <c r="I208">
        <v>30</v>
      </c>
      <c r="J208">
        <v>9</v>
      </c>
      <c r="K208">
        <v>29</v>
      </c>
      <c r="L208">
        <v>3.7</v>
      </c>
      <c r="M208">
        <v>19.2</v>
      </c>
      <c r="N208">
        <v>650</v>
      </c>
      <c r="P208" s="4" t="s">
        <v>56</v>
      </c>
    </row>
    <row r="209" spans="1:16" hidden="1" x14ac:dyDescent="0.3">
      <c r="A209" t="s">
        <v>78</v>
      </c>
      <c r="B209" t="s">
        <v>87</v>
      </c>
      <c r="C209">
        <v>2</v>
      </c>
      <c r="D209" t="s">
        <v>71</v>
      </c>
      <c r="E209">
        <v>2013</v>
      </c>
      <c r="F209">
        <v>7</v>
      </c>
      <c r="G209">
        <v>9</v>
      </c>
      <c r="H209">
        <v>13</v>
      </c>
      <c r="I209">
        <v>40</v>
      </c>
      <c r="J209">
        <v>11</v>
      </c>
      <c r="K209">
        <v>26</v>
      </c>
      <c r="L209">
        <v>6.3</v>
      </c>
      <c r="M209">
        <v>19.2</v>
      </c>
      <c r="N209">
        <v>617</v>
      </c>
      <c r="P209" s="4" t="s">
        <v>56</v>
      </c>
    </row>
    <row r="210" spans="1:16" hidden="1" x14ac:dyDescent="0.3">
      <c r="A210" t="s">
        <v>78</v>
      </c>
      <c r="B210" t="s">
        <v>87</v>
      </c>
      <c r="C210">
        <v>3</v>
      </c>
      <c r="D210" t="s">
        <v>71</v>
      </c>
      <c r="E210">
        <v>2013</v>
      </c>
      <c r="F210">
        <v>7</v>
      </c>
      <c r="G210">
        <v>9</v>
      </c>
      <c r="H210">
        <v>13</v>
      </c>
      <c r="I210">
        <v>20</v>
      </c>
      <c r="J210">
        <v>9</v>
      </c>
      <c r="K210">
        <v>35</v>
      </c>
      <c r="L210">
        <v>4.5</v>
      </c>
      <c r="M210">
        <v>19.8</v>
      </c>
      <c r="N210">
        <v>280</v>
      </c>
      <c r="P210" s="4" t="s">
        <v>56</v>
      </c>
    </row>
    <row r="211" spans="1:16" hidden="1" x14ac:dyDescent="0.3">
      <c r="A211" t="s">
        <v>78</v>
      </c>
      <c r="B211" t="s">
        <v>87</v>
      </c>
      <c r="C211">
        <v>4</v>
      </c>
      <c r="D211" t="s">
        <v>71</v>
      </c>
      <c r="E211">
        <v>2013</v>
      </c>
      <c r="F211">
        <v>7</v>
      </c>
      <c r="G211">
        <v>9</v>
      </c>
      <c r="H211">
        <v>13</v>
      </c>
      <c r="I211">
        <v>25</v>
      </c>
      <c r="J211">
        <v>8</v>
      </c>
      <c r="K211">
        <v>27</v>
      </c>
      <c r="L211">
        <v>4</v>
      </c>
      <c r="M211">
        <v>19.8</v>
      </c>
      <c r="N211">
        <v>257</v>
      </c>
      <c r="P211" s="4" t="s">
        <v>56</v>
      </c>
    </row>
    <row r="212" spans="1:16" hidden="1" x14ac:dyDescent="0.3">
      <c r="A212" t="s">
        <v>78</v>
      </c>
      <c r="B212" t="s">
        <v>87</v>
      </c>
      <c r="C212">
        <v>5</v>
      </c>
      <c r="D212" t="s">
        <v>71</v>
      </c>
      <c r="E212">
        <v>2013</v>
      </c>
      <c r="F212">
        <v>7</v>
      </c>
      <c r="G212">
        <v>9</v>
      </c>
      <c r="H212">
        <v>13</v>
      </c>
      <c r="I212">
        <v>45</v>
      </c>
      <c r="J212">
        <v>8</v>
      </c>
      <c r="K212">
        <v>33</v>
      </c>
      <c r="L212">
        <v>5.4</v>
      </c>
      <c r="M212">
        <v>20.5</v>
      </c>
      <c r="N212">
        <v>402</v>
      </c>
      <c r="P212" s="4" t="s">
        <v>56</v>
      </c>
    </row>
    <row r="213" spans="1:16" hidden="1" x14ac:dyDescent="0.3">
      <c r="A213" t="s">
        <v>78</v>
      </c>
      <c r="B213" t="s">
        <v>87</v>
      </c>
      <c r="C213">
        <v>6</v>
      </c>
      <c r="D213" t="s">
        <v>71</v>
      </c>
      <c r="E213">
        <v>2013</v>
      </c>
      <c r="F213">
        <v>7</v>
      </c>
      <c r="G213">
        <v>9</v>
      </c>
      <c r="H213">
        <v>13</v>
      </c>
      <c r="I213">
        <v>50</v>
      </c>
      <c r="J213">
        <v>12</v>
      </c>
      <c r="K213">
        <v>36</v>
      </c>
      <c r="L213">
        <v>6.4</v>
      </c>
      <c r="M213">
        <v>20.2</v>
      </c>
      <c r="N213">
        <v>395</v>
      </c>
      <c r="P213" s="4" t="s">
        <v>56</v>
      </c>
    </row>
    <row r="214" spans="1:16" hidden="1" x14ac:dyDescent="0.3">
      <c r="A214" t="s">
        <v>78</v>
      </c>
      <c r="B214" t="s">
        <v>87</v>
      </c>
      <c r="C214">
        <v>7</v>
      </c>
      <c r="D214" t="s">
        <v>71</v>
      </c>
      <c r="E214">
        <v>2013</v>
      </c>
      <c r="F214">
        <v>7</v>
      </c>
      <c r="G214">
        <v>9</v>
      </c>
      <c r="H214">
        <v>14</v>
      </c>
      <c r="I214">
        <v>0</v>
      </c>
      <c r="J214">
        <v>6</v>
      </c>
      <c r="K214">
        <v>28</v>
      </c>
      <c r="L214">
        <v>9</v>
      </c>
      <c r="M214">
        <v>22</v>
      </c>
      <c r="N214">
        <v>410</v>
      </c>
      <c r="P214" s="4" t="s">
        <v>56</v>
      </c>
    </row>
    <row r="215" spans="1:16" hidden="1" x14ac:dyDescent="0.3">
      <c r="A215" t="s">
        <v>78</v>
      </c>
      <c r="B215" t="s">
        <v>87</v>
      </c>
      <c r="C215">
        <v>8</v>
      </c>
      <c r="D215" t="s">
        <v>71</v>
      </c>
      <c r="E215">
        <v>2013</v>
      </c>
      <c r="F215">
        <v>7</v>
      </c>
      <c r="G215">
        <v>9</v>
      </c>
      <c r="H215">
        <v>14</v>
      </c>
      <c r="I215">
        <v>10</v>
      </c>
      <c r="J215">
        <v>8</v>
      </c>
      <c r="K215">
        <v>30</v>
      </c>
      <c r="L215">
        <v>9.8000000000000007</v>
      </c>
      <c r="M215">
        <v>22.2</v>
      </c>
      <c r="N215">
        <v>282</v>
      </c>
      <c r="P215" s="4" t="s">
        <v>56</v>
      </c>
    </row>
    <row r="216" spans="1:16" hidden="1" x14ac:dyDescent="0.3">
      <c r="A216" t="s">
        <v>78</v>
      </c>
      <c r="B216" t="s">
        <v>87</v>
      </c>
      <c r="C216">
        <v>1</v>
      </c>
      <c r="D216" t="s">
        <v>70</v>
      </c>
      <c r="E216">
        <v>2013</v>
      </c>
      <c r="F216">
        <v>7</v>
      </c>
      <c r="G216">
        <v>11</v>
      </c>
      <c r="H216">
        <v>9</v>
      </c>
      <c r="I216">
        <v>35</v>
      </c>
      <c r="J216" t="s">
        <v>56</v>
      </c>
      <c r="K216" t="s">
        <v>56</v>
      </c>
      <c r="L216">
        <v>3.1</v>
      </c>
      <c r="M216">
        <v>16</v>
      </c>
      <c r="N216">
        <v>160</v>
      </c>
      <c r="P216" s="4">
        <v>26</v>
      </c>
    </row>
    <row r="217" spans="1:16" hidden="1" x14ac:dyDescent="0.3">
      <c r="A217" t="s">
        <v>78</v>
      </c>
      <c r="B217" t="s">
        <v>87</v>
      </c>
      <c r="C217">
        <v>2</v>
      </c>
      <c r="D217" t="s">
        <v>70</v>
      </c>
      <c r="E217">
        <v>2013</v>
      </c>
      <c r="F217">
        <v>7</v>
      </c>
      <c r="G217">
        <v>11</v>
      </c>
      <c r="H217">
        <v>9</v>
      </c>
      <c r="I217">
        <v>40</v>
      </c>
      <c r="J217" t="s">
        <v>56</v>
      </c>
      <c r="K217" t="s">
        <v>56</v>
      </c>
      <c r="L217">
        <v>4.0999999999999996</v>
      </c>
      <c r="M217">
        <v>16.3</v>
      </c>
      <c r="N217">
        <v>182</v>
      </c>
      <c r="P217" s="4">
        <v>28</v>
      </c>
    </row>
    <row r="218" spans="1:16" hidden="1" x14ac:dyDescent="0.3">
      <c r="A218" t="s">
        <v>78</v>
      </c>
      <c r="B218" t="s">
        <v>87</v>
      </c>
      <c r="C218">
        <v>1</v>
      </c>
      <c r="D218" t="s">
        <v>71</v>
      </c>
      <c r="E218">
        <v>2013</v>
      </c>
      <c r="F218">
        <v>7</v>
      </c>
      <c r="G218">
        <v>11</v>
      </c>
      <c r="H218">
        <v>9</v>
      </c>
      <c r="I218">
        <v>35</v>
      </c>
      <c r="J218" t="s">
        <v>56</v>
      </c>
      <c r="K218" t="s">
        <v>56</v>
      </c>
      <c r="L218">
        <v>3.1</v>
      </c>
      <c r="M218">
        <v>16.600000000000001</v>
      </c>
      <c r="N218">
        <v>174</v>
      </c>
      <c r="P218" s="4">
        <v>26</v>
      </c>
    </row>
    <row r="219" spans="1:16" hidden="1" x14ac:dyDescent="0.3">
      <c r="A219" t="s">
        <v>78</v>
      </c>
      <c r="B219" t="s">
        <v>87</v>
      </c>
      <c r="C219">
        <v>2</v>
      </c>
      <c r="D219" t="s">
        <v>71</v>
      </c>
      <c r="E219">
        <v>2013</v>
      </c>
      <c r="F219">
        <v>7</v>
      </c>
      <c r="G219">
        <v>11</v>
      </c>
      <c r="H219">
        <v>9</v>
      </c>
      <c r="I219">
        <v>40</v>
      </c>
      <c r="J219" t="s">
        <v>56</v>
      </c>
      <c r="K219" t="s">
        <v>56</v>
      </c>
      <c r="L219">
        <v>4.0999999999999996</v>
      </c>
      <c r="M219">
        <v>16.3</v>
      </c>
      <c r="N219">
        <v>187</v>
      </c>
      <c r="P219" s="4">
        <v>28</v>
      </c>
    </row>
    <row r="220" spans="1:16" hidden="1" x14ac:dyDescent="0.3">
      <c r="A220" t="s">
        <v>78</v>
      </c>
      <c r="B220" t="s">
        <v>87</v>
      </c>
      <c r="C220">
        <v>3</v>
      </c>
      <c r="D220" t="s">
        <v>71</v>
      </c>
      <c r="E220">
        <v>2013</v>
      </c>
      <c r="F220">
        <v>7</v>
      </c>
      <c r="G220">
        <v>11</v>
      </c>
      <c r="H220">
        <v>10</v>
      </c>
      <c r="I220">
        <v>0</v>
      </c>
      <c r="J220" t="s">
        <v>56</v>
      </c>
      <c r="K220" t="s">
        <v>56</v>
      </c>
      <c r="L220">
        <v>5.6</v>
      </c>
      <c r="M220">
        <v>15.9</v>
      </c>
      <c r="N220">
        <v>313</v>
      </c>
      <c r="P220" s="4">
        <v>35</v>
      </c>
    </row>
    <row r="221" spans="1:16" hidden="1" x14ac:dyDescent="0.3">
      <c r="A221" t="s">
        <v>78</v>
      </c>
      <c r="B221" t="s">
        <v>87</v>
      </c>
      <c r="C221">
        <v>4</v>
      </c>
      <c r="D221" t="s">
        <v>71</v>
      </c>
      <c r="E221">
        <v>2013</v>
      </c>
      <c r="F221">
        <v>7</v>
      </c>
      <c r="G221">
        <v>11</v>
      </c>
      <c r="H221">
        <v>10</v>
      </c>
      <c r="I221">
        <v>15</v>
      </c>
      <c r="J221" t="s">
        <v>56</v>
      </c>
      <c r="K221" t="s">
        <v>56</v>
      </c>
      <c r="L221">
        <v>3.8</v>
      </c>
      <c r="M221">
        <v>16</v>
      </c>
      <c r="N221">
        <v>284</v>
      </c>
      <c r="P221" s="4">
        <v>39.5</v>
      </c>
    </row>
    <row r="222" spans="1:16" hidden="1" x14ac:dyDescent="0.3">
      <c r="A222" t="s">
        <v>78</v>
      </c>
      <c r="B222" t="s">
        <v>87</v>
      </c>
      <c r="C222">
        <v>5</v>
      </c>
      <c r="D222" t="s">
        <v>71</v>
      </c>
      <c r="E222">
        <v>2013</v>
      </c>
      <c r="F222">
        <v>7</v>
      </c>
      <c r="G222">
        <v>11</v>
      </c>
      <c r="H222">
        <v>10</v>
      </c>
      <c r="I222">
        <v>20</v>
      </c>
      <c r="J222" t="s">
        <v>56</v>
      </c>
      <c r="K222" t="s">
        <v>56</v>
      </c>
      <c r="L222">
        <v>4.9000000000000004</v>
      </c>
      <c r="M222">
        <v>16.5</v>
      </c>
      <c r="N222">
        <v>363</v>
      </c>
      <c r="P222" s="4">
        <v>38</v>
      </c>
    </row>
    <row r="223" spans="1:16" hidden="1" x14ac:dyDescent="0.3">
      <c r="A223" t="s">
        <v>78</v>
      </c>
      <c r="B223" t="s">
        <v>87</v>
      </c>
      <c r="C223">
        <v>6</v>
      </c>
      <c r="D223" t="s">
        <v>71</v>
      </c>
      <c r="E223">
        <v>2013</v>
      </c>
      <c r="F223">
        <v>7</v>
      </c>
      <c r="G223">
        <v>11</v>
      </c>
      <c r="H223">
        <v>10</v>
      </c>
      <c r="I223">
        <v>30</v>
      </c>
      <c r="J223" t="s">
        <v>56</v>
      </c>
      <c r="K223" t="s">
        <v>56</v>
      </c>
      <c r="L223">
        <v>5.3</v>
      </c>
      <c r="M223">
        <v>16.3</v>
      </c>
      <c r="N223">
        <v>253</v>
      </c>
      <c r="P223" s="4">
        <v>39.5</v>
      </c>
    </row>
    <row r="224" spans="1:16" hidden="1" x14ac:dyDescent="0.3">
      <c r="A224" t="s">
        <v>78</v>
      </c>
      <c r="B224" t="s">
        <v>87</v>
      </c>
      <c r="C224">
        <v>7</v>
      </c>
      <c r="D224" t="s">
        <v>71</v>
      </c>
      <c r="E224">
        <v>2013</v>
      </c>
      <c r="F224">
        <v>7</v>
      </c>
      <c r="G224">
        <v>11</v>
      </c>
      <c r="H224">
        <v>10</v>
      </c>
      <c r="I224">
        <v>35</v>
      </c>
      <c r="J224" t="s">
        <v>56</v>
      </c>
      <c r="K224" t="s">
        <v>56</v>
      </c>
      <c r="L224">
        <v>5.0999999999999996</v>
      </c>
      <c r="M224">
        <v>16.100000000000001</v>
      </c>
      <c r="N224">
        <v>264</v>
      </c>
      <c r="P224" s="4">
        <v>39</v>
      </c>
    </row>
    <row r="225" spans="1:23" hidden="1" x14ac:dyDescent="0.3">
      <c r="A225" t="s">
        <v>78</v>
      </c>
      <c r="B225" t="s">
        <v>87</v>
      </c>
      <c r="C225">
        <v>8</v>
      </c>
      <c r="D225" t="s">
        <v>71</v>
      </c>
      <c r="E225">
        <v>2013</v>
      </c>
      <c r="F225">
        <v>7</v>
      </c>
      <c r="G225">
        <v>11</v>
      </c>
      <c r="H225">
        <v>10</v>
      </c>
      <c r="I225">
        <v>40</v>
      </c>
      <c r="J225" t="s">
        <v>56</v>
      </c>
      <c r="K225" t="s">
        <v>56</v>
      </c>
      <c r="L225">
        <v>4.4000000000000004</v>
      </c>
      <c r="M225">
        <v>16.100000000000001</v>
      </c>
      <c r="N225">
        <v>173</v>
      </c>
      <c r="P225" s="4">
        <v>36</v>
      </c>
    </row>
    <row r="226" spans="1:23" hidden="1" x14ac:dyDescent="0.3">
      <c r="A226" t="s">
        <v>78</v>
      </c>
      <c r="B226" t="s">
        <v>87</v>
      </c>
      <c r="C226">
        <v>1</v>
      </c>
      <c r="D226" t="s">
        <v>70</v>
      </c>
      <c r="E226">
        <v>2013</v>
      </c>
      <c r="F226">
        <v>7</v>
      </c>
      <c r="G226">
        <v>15</v>
      </c>
      <c r="H226">
        <v>11</v>
      </c>
      <c r="I226">
        <v>0</v>
      </c>
      <c r="J226" t="s">
        <v>56</v>
      </c>
      <c r="K226" t="s">
        <v>56</v>
      </c>
      <c r="L226">
        <v>5.8</v>
      </c>
      <c r="M226">
        <v>26.5</v>
      </c>
      <c r="N226">
        <v>250</v>
      </c>
      <c r="P226" s="4">
        <v>29</v>
      </c>
      <c r="W226" t="s">
        <v>97</v>
      </c>
    </row>
    <row r="227" spans="1:23" hidden="1" x14ac:dyDescent="0.3">
      <c r="A227" t="s">
        <v>78</v>
      </c>
      <c r="B227" t="s">
        <v>87</v>
      </c>
      <c r="C227">
        <v>2</v>
      </c>
      <c r="D227" t="s">
        <v>70</v>
      </c>
      <c r="E227">
        <v>2013</v>
      </c>
      <c r="F227">
        <v>7</v>
      </c>
      <c r="G227">
        <v>15</v>
      </c>
      <c r="H227">
        <v>11</v>
      </c>
      <c r="I227">
        <v>5</v>
      </c>
      <c r="J227" t="s">
        <v>56</v>
      </c>
      <c r="K227" t="s">
        <v>56</v>
      </c>
      <c r="L227">
        <v>7.6</v>
      </c>
      <c r="M227">
        <v>26.5</v>
      </c>
      <c r="N227">
        <v>241</v>
      </c>
      <c r="P227" s="4">
        <v>33.5</v>
      </c>
    </row>
    <row r="228" spans="1:23" hidden="1" x14ac:dyDescent="0.3">
      <c r="A228" t="s">
        <v>78</v>
      </c>
      <c r="B228" t="s">
        <v>87</v>
      </c>
      <c r="C228">
        <v>1</v>
      </c>
      <c r="D228" t="s">
        <v>71</v>
      </c>
      <c r="E228">
        <v>2013</v>
      </c>
      <c r="F228">
        <v>7</v>
      </c>
      <c r="G228">
        <v>15</v>
      </c>
      <c r="H228">
        <v>11</v>
      </c>
      <c r="I228">
        <v>0</v>
      </c>
      <c r="J228" t="s">
        <v>56</v>
      </c>
      <c r="K228" t="s">
        <v>56</v>
      </c>
      <c r="L228">
        <v>5.8</v>
      </c>
      <c r="M228">
        <v>26.4</v>
      </c>
      <c r="N228">
        <v>206</v>
      </c>
      <c r="P228" s="4">
        <v>29</v>
      </c>
    </row>
    <row r="229" spans="1:23" hidden="1" x14ac:dyDescent="0.3">
      <c r="A229" t="s">
        <v>78</v>
      </c>
      <c r="B229" t="s">
        <v>87</v>
      </c>
      <c r="C229">
        <v>2</v>
      </c>
      <c r="D229" t="s">
        <v>71</v>
      </c>
      <c r="E229">
        <v>2013</v>
      </c>
      <c r="F229">
        <v>7</v>
      </c>
      <c r="G229">
        <v>15</v>
      </c>
      <c r="H229">
        <v>11</v>
      </c>
      <c r="I229">
        <v>5</v>
      </c>
      <c r="J229" t="s">
        <v>56</v>
      </c>
      <c r="K229" t="s">
        <v>56</v>
      </c>
      <c r="L229">
        <v>7.6</v>
      </c>
      <c r="M229">
        <v>26.4</v>
      </c>
      <c r="N229">
        <v>242</v>
      </c>
      <c r="P229" s="4">
        <v>33.5</v>
      </c>
    </row>
    <row r="230" spans="1:23" hidden="1" x14ac:dyDescent="0.3">
      <c r="A230" t="s">
        <v>78</v>
      </c>
      <c r="B230" t="s">
        <v>87</v>
      </c>
      <c r="C230">
        <v>3</v>
      </c>
      <c r="D230" t="s">
        <v>71</v>
      </c>
      <c r="E230">
        <v>2013</v>
      </c>
      <c r="F230">
        <v>7</v>
      </c>
      <c r="G230">
        <v>15</v>
      </c>
      <c r="H230">
        <v>11</v>
      </c>
      <c r="I230">
        <v>10</v>
      </c>
      <c r="J230" t="s">
        <v>56</v>
      </c>
      <c r="K230" t="s">
        <v>56</v>
      </c>
      <c r="L230">
        <v>8.1999999999999993</v>
      </c>
      <c r="M230">
        <v>29.4</v>
      </c>
      <c r="N230">
        <v>733</v>
      </c>
      <c r="P230" s="4">
        <v>33.5</v>
      </c>
    </row>
    <row r="231" spans="1:23" hidden="1" x14ac:dyDescent="0.3">
      <c r="A231" t="s">
        <v>78</v>
      </c>
      <c r="B231" t="s">
        <v>87</v>
      </c>
      <c r="C231">
        <v>4</v>
      </c>
      <c r="D231" t="s">
        <v>71</v>
      </c>
      <c r="E231">
        <v>2013</v>
      </c>
      <c r="F231">
        <v>7</v>
      </c>
      <c r="G231">
        <v>15</v>
      </c>
      <c r="H231">
        <v>11</v>
      </c>
      <c r="I231">
        <v>15</v>
      </c>
      <c r="J231" t="s">
        <v>56</v>
      </c>
      <c r="K231" t="s">
        <v>56</v>
      </c>
      <c r="L231">
        <v>6.1</v>
      </c>
      <c r="M231">
        <v>29.7</v>
      </c>
      <c r="N231">
        <v>817</v>
      </c>
      <c r="P231" s="4">
        <v>34</v>
      </c>
    </row>
    <row r="232" spans="1:23" hidden="1" x14ac:dyDescent="0.3">
      <c r="A232" t="s">
        <v>78</v>
      </c>
      <c r="B232" t="s">
        <v>87</v>
      </c>
      <c r="C232">
        <v>5</v>
      </c>
      <c r="D232" t="s">
        <v>71</v>
      </c>
      <c r="E232">
        <v>2013</v>
      </c>
      <c r="F232">
        <v>7</v>
      </c>
      <c r="G232">
        <v>15</v>
      </c>
      <c r="H232">
        <v>11</v>
      </c>
      <c r="I232">
        <v>20</v>
      </c>
      <c r="J232" t="s">
        <v>56</v>
      </c>
      <c r="K232" t="s">
        <v>56</v>
      </c>
      <c r="L232">
        <v>5.6</v>
      </c>
      <c r="M232">
        <v>27</v>
      </c>
      <c r="N232">
        <v>336</v>
      </c>
      <c r="P232" s="4">
        <v>38</v>
      </c>
    </row>
    <row r="233" spans="1:23" hidden="1" x14ac:dyDescent="0.3">
      <c r="A233" t="s">
        <v>78</v>
      </c>
      <c r="B233" t="s">
        <v>87</v>
      </c>
      <c r="C233">
        <v>6</v>
      </c>
      <c r="D233" t="s">
        <v>71</v>
      </c>
      <c r="E233">
        <v>2013</v>
      </c>
      <c r="F233">
        <v>7</v>
      </c>
      <c r="G233">
        <v>15</v>
      </c>
      <c r="H233">
        <v>11</v>
      </c>
      <c r="I233">
        <v>35</v>
      </c>
      <c r="J233" t="s">
        <v>56</v>
      </c>
      <c r="K233" t="s">
        <v>56</v>
      </c>
      <c r="L233">
        <v>10.4</v>
      </c>
      <c r="M233">
        <v>27</v>
      </c>
      <c r="N233">
        <v>331</v>
      </c>
      <c r="P233" s="4">
        <v>42.5</v>
      </c>
    </row>
    <row r="234" spans="1:23" hidden="1" x14ac:dyDescent="0.3">
      <c r="A234" t="s">
        <v>78</v>
      </c>
      <c r="B234" t="s">
        <v>87</v>
      </c>
      <c r="C234">
        <v>7</v>
      </c>
      <c r="D234" t="s">
        <v>71</v>
      </c>
      <c r="E234">
        <v>2013</v>
      </c>
      <c r="F234">
        <v>7</v>
      </c>
      <c r="G234">
        <v>15</v>
      </c>
      <c r="H234">
        <v>11</v>
      </c>
      <c r="I234">
        <v>30</v>
      </c>
      <c r="J234" t="s">
        <v>56</v>
      </c>
      <c r="K234" t="s">
        <v>56</v>
      </c>
      <c r="L234">
        <v>10</v>
      </c>
      <c r="M234">
        <v>26.6</v>
      </c>
      <c r="N234">
        <v>334</v>
      </c>
      <c r="P234" s="4">
        <v>38.5</v>
      </c>
    </row>
    <row r="235" spans="1:23" hidden="1" x14ac:dyDescent="0.3">
      <c r="A235" t="s">
        <v>78</v>
      </c>
      <c r="B235" t="s">
        <v>87</v>
      </c>
      <c r="C235">
        <v>8</v>
      </c>
      <c r="D235" t="s">
        <v>71</v>
      </c>
      <c r="E235">
        <v>2013</v>
      </c>
      <c r="F235">
        <v>7</v>
      </c>
      <c r="G235">
        <v>15</v>
      </c>
      <c r="H235">
        <v>11</v>
      </c>
      <c r="I235">
        <v>35</v>
      </c>
      <c r="J235" t="s">
        <v>56</v>
      </c>
      <c r="K235" t="s">
        <v>56</v>
      </c>
      <c r="L235">
        <v>8.6999999999999993</v>
      </c>
      <c r="M235">
        <v>26.7</v>
      </c>
      <c r="N235">
        <v>426</v>
      </c>
      <c r="P235" s="4">
        <v>36</v>
      </c>
    </row>
    <row r="236" spans="1:23" hidden="1" x14ac:dyDescent="0.3">
      <c r="A236" t="s">
        <v>78</v>
      </c>
      <c r="B236" t="s">
        <v>87</v>
      </c>
      <c r="C236">
        <v>1</v>
      </c>
      <c r="D236" t="s">
        <v>70</v>
      </c>
      <c r="E236">
        <v>2013</v>
      </c>
      <c r="F236">
        <v>7</v>
      </c>
      <c r="G236">
        <v>18</v>
      </c>
      <c r="H236">
        <v>14</v>
      </c>
      <c r="I236">
        <v>0</v>
      </c>
      <c r="J236" t="s">
        <v>56</v>
      </c>
      <c r="K236" t="s">
        <v>56</v>
      </c>
      <c r="L236">
        <v>9</v>
      </c>
      <c r="M236">
        <v>23.9</v>
      </c>
      <c r="N236">
        <v>230</v>
      </c>
      <c r="P236" s="4">
        <v>27</v>
      </c>
    </row>
    <row r="237" spans="1:23" hidden="1" x14ac:dyDescent="0.3">
      <c r="A237" t="s">
        <v>78</v>
      </c>
      <c r="B237" t="s">
        <v>87</v>
      </c>
      <c r="C237">
        <v>2</v>
      </c>
      <c r="D237" t="s">
        <v>70</v>
      </c>
      <c r="E237">
        <v>2013</v>
      </c>
      <c r="F237">
        <v>7</v>
      </c>
      <c r="G237">
        <v>18</v>
      </c>
      <c r="H237">
        <v>14</v>
      </c>
      <c r="I237">
        <v>10</v>
      </c>
      <c r="J237" t="s">
        <v>56</v>
      </c>
      <c r="K237" t="s">
        <v>56</v>
      </c>
      <c r="L237">
        <v>8.6</v>
      </c>
      <c r="M237">
        <v>24.4</v>
      </c>
      <c r="N237">
        <v>272</v>
      </c>
      <c r="P237" s="4">
        <v>34</v>
      </c>
    </row>
    <row r="238" spans="1:23" hidden="1" x14ac:dyDescent="0.3">
      <c r="A238" t="s">
        <v>78</v>
      </c>
      <c r="B238" t="s">
        <v>87</v>
      </c>
      <c r="C238">
        <v>1</v>
      </c>
      <c r="D238" t="s">
        <v>71</v>
      </c>
      <c r="E238">
        <v>2013</v>
      </c>
      <c r="F238">
        <v>7</v>
      </c>
      <c r="G238">
        <v>18</v>
      </c>
      <c r="H238">
        <v>14</v>
      </c>
      <c r="I238">
        <v>0</v>
      </c>
      <c r="J238" t="s">
        <v>56</v>
      </c>
      <c r="K238" t="s">
        <v>56</v>
      </c>
      <c r="L238">
        <v>8.8000000000000007</v>
      </c>
      <c r="M238">
        <v>24</v>
      </c>
      <c r="N238">
        <v>301</v>
      </c>
      <c r="P238" s="4">
        <v>27</v>
      </c>
    </row>
    <row r="239" spans="1:23" hidden="1" x14ac:dyDescent="0.3">
      <c r="A239" t="s">
        <v>78</v>
      </c>
      <c r="B239" t="s">
        <v>87</v>
      </c>
      <c r="C239">
        <v>2</v>
      </c>
      <c r="D239" t="s">
        <v>71</v>
      </c>
      <c r="E239">
        <v>2013</v>
      </c>
      <c r="F239">
        <v>7</v>
      </c>
      <c r="G239">
        <v>18</v>
      </c>
      <c r="H239">
        <v>14</v>
      </c>
      <c r="I239">
        <v>10</v>
      </c>
      <c r="J239" t="s">
        <v>56</v>
      </c>
      <c r="K239" t="s">
        <v>56</v>
      </c>
      <c r="L239">
        <v>8.6</v>
      </c>
      <c r="M239">
        <v>24.4</v>
      </c>
      <c r="N239">
        <v>321</v>
      </c>
      <c r="P239" s="4">
        <v>34</v>
      </c>
    </row>
    <row r="240" spans="1:23" hidden="1" x14ac:dyDescent="0.3">
      <c r="A240" t="s">
        <v>78</v>
      </c>
      <c r="B240" t="s">
        <v>87</v>
      </c>
      <c r="C240">
        <v>3</v>
      </c>
      <c r="D240" t="s">
        <v>71</v>
      </c>
      <c r="E240">
        <v>2013</v>
      </c>
      <c r="F240">
        <v>7</v>
      </c>
      <c r="G240">
        <v>18</v>
      </c>
      <c r="H240">
        <v>14</v>
      </c>
      <c r="I240">
        <v>15</v>
      </c>
      <c r="J240" t="s">
        <v>56</v>
      </c>
      <c r="K240" t="s">
        <v>56</v>
      </c>
      <c r="L240">
        <v>7.6</v>
      </c>
      <c r="M240">
        <v>25.9</v>
      </c>
      <c r="N240">
        <v>510</v>
      </c>
      <c r="P240" s="4">
        <v>38</v>
      </c>
    </row>
    <row r="241" spans="1:16" hidden="1" x14ac:dyDescent="0.3">
      <c r="A241" t="s">
        <v>78</v>
      </c>
      <c r="B241" t="s">
        <v>87</v>
      </c>
      <c r="C241">
        <v>4</v>
      </c>
      <c r="D241" t="s">
        <v>71</v>
      </c>
      <c r="E241">
        <v>2013</v>
      </c>
      <c r="F241">
        <v>7</v>
      </c>
      <c r="G241">
        <v>18</v>
      </c>
      <c r="H241">
        <v>14</v>
      </c>
      <c r="I241">
        <v>20</v>
      </c>
      <c r="J241" t="s">
        <v>56</v>
      </c>
      <c r="K241" t="s">
        <v>56</v>
      </c>
      <c r="L241">
        <v>7</v>
      </c>
      <c r="M241">
        <v>25.8</v>
      </c>
      <c r="N241">
        <v>453</v>
      </c>
      <c r="P241" s="4">
        <v>33.5</v>
      </c>
    </row>
    <row r="242" spans="1:16" hidden="1" x14ac:dyDescent="0.3">
      <c r="A242" t="s">
        <v>78</v>
      </c>
      <c r="B242" t="s">
        <v>87</v>
      </c>
      <c r="C242">
        <v>5</v>
      </c>
      <c r="D242" t="s">
        <v>71</v>
      </c>
      <c r="E242">
        <v>2013</v>
      </c>
      <c r="F242">
        <v>7</v>
      </c>
      <c r="G242">
        <v>18</v>
      </c>
      <c r="H242">
        <v>14</v>
      </c>
      <c r="I242">
        <v>25</v>
      </c>
      <c r="J242" t="s">
        <v>56</v>
      </c>
      <c r="K242" t="s">
        <v>56</v>
      </c>
      <c r="L242">
        <v>5.2</v>
      </c>
      <c r="M242">
        <v>25.2</v>
      </c>
      <c r="N242">
        <v>455</v>
      </c>
      <c r="P242" s="4">
        <v>38</v>
      </c>
    </row>
    <row r="243" spans="1:16" hidden="1" x14ac:dyDescent="0.3">
      <c r="A243" t="s">
        <v>78</v>
      </c>
      <c r="B243" t="s">
        <v>87</v>
      </c>
      <c r="C243">
        <v>6</v>
      </c>
      <c r="D243" t="s">
        <v>71</v>
      </c>
      <c r="E243">
        <v>2013</v>
      </c>
      <c r="F243">
        <v>7</v>
      </c>
      <c r="G243">
        <v>18</v>
      </c>
      <c r="H243">
        <v>14</v>
      </c>
      <c r="I243">
        <v>30</v>
      </c>
      <c r="J243" t="s">
        <v>56</v>
      </c>
      <c r="K243" t="s">
        <v>56</v>
      </c>
      <c r="L243">
        <v>7.8</v>
      </c>
      <c r="M243">
        <v>25.3</v>
      </c>
      <c r="N243">
        <v>403</v>
      </c>
      <c r="P243" s="4">
        <v>40</v>
      </c>
    </row>
    <row r="244" spans="1:16" hidden="1" x14ac:dyDescent="0.3">
      <c r="A244" t="s">
        <v>78</v>
      </c>
      <c r="B244" t="s">
        <v>87</v>
      </c>
      <c r="C244">
        <v>7</v>
      </c>
      <c r="D244" t="s">
        <v>71</v>
      </c>
      <c r="E244">
        <v>2013</v>
      </c>
      <c r="F244">
        <v>7</v>
      </c>
      <c r="G244">
        <v>18</v>
      </c>
      <c r="H244">
        <v>14</v>
      </c>
      <c r="I244">
        <v>40</v>
      </c>
      <c r="J244" t="s">
        <v>56</v>
      </c>
      <c r="K244" t="s">
        <v>56</v>
      </c>
      <c r="L244">
        <v>10.4</v>
      </c>
      <c r="M244">
        <v>25.3</v>
      </c>
      <c r="N244">
        <v>401</v>
      </c>
      <c r="P244" s="4">
        <v>41.5</v>
      </c>
    </row>
    <row r="245" spans="1:16" hidden="1" x14ac:dyDescent="0.3">
      <c r="A245" t="s">
        <v>78</v>
      </c>
      <c r="B245" t="s">
        <v>87</v>
      </c>
      <c r="C245">
        <v>8</v>
      </c>
      <c r="D245" t="s">
        <v>71</v>
      </c>
      <c r="E245">
        <v>2013</v>
      </c>
      <c r="F245">
        <v>7</v>
      </c>
      <c r="G245">
        <v>18</v>
      </c>
      <c r="H245">
        <v>14</v>
      </c>
      <c r="I245">
        <v>45</v>
      </c>
      <c r="J245" t="s">
        <v>56</v>
      </c>
      <c r="K245" t="s">
        <v>56</v>
      </c>
      <c r="L245">
        <v>10.3</v>
      </c>
      <c r="M245">
        <v>25.1</v>
      </c>
      <c r="N245">
        <v>312</v>
      </c>
      <c r="P245" s="4">
        <v>37.5</v>
      </c>
    </row>
    <row r="246" spans="1:16" hidden="1" x14ac:dyDescent="0.3">
      <c r="A246" t="s">
        <v>78</v>
      </c>
      <c r="B246" t="s">
        <v>87</v>
      </c>
      <c r="C246">
        <v>1</v>
      </c>
      <c r="D246" t="s">
        <v>70</v>
      </c>
      <c r="E246">
        <v>2013</v>
      </c>
      <c r="F246">
        <v>7</v>
      </c>
      <c r="G246">
        <v>26</v>
      </c>
      <c r="H246">
        <v>13</v>
      </c>
      <c r="I246">
        <v>15</v>
      </c>
      <c r="J246" t="s">
        <v>56</v>
      </c>
      <c r="K246" t="s">
        <v>56</v>
      </c>
      <c r="L246">
        <v>6.8</v>
      </c>
      <c r="M246">
        <v>26.4</v>
      </c>
      <c r="N246">
        <v>1300</v>
      </c>
      <c r="P246" s="4" t="s">
        <v>56</v>
      </c>
    </row>
    <row r="247" spans="1:16" hidden="1" x14ac:dyDescent="0.3">
      <c r="A247" t="s">
        <v>78</v>
      </c>
      <c r="B247" t="s">
        <v>87</v>
      </c>
      <c r="C247">
        <v>2</v>
      </c>
      <c r="D247" t="s">
        <v>70</v>
      </c>
      <c r="E247">
        <v>2013</v>
      </c>
      <c r="F247">
        <v>7</v>
      </c>
      <c r="G247">
        <v>26</v>
      </c>
      <c r="H247">
        <v>13</v>
      </c>
      <c r="I247">
        <v>20</v>
      </c>
      <c r="J247" t="s">
        <v>56</v>
      </c>
      <c r="K247" t="s">
        <v>56</v>
      </c>
      <c r="L247">
        <v>7.6</v>
      </c>
      <c r="M247">
        <v>25.7</v>
      </c>
      <c r="N247">
        <v>1040</v>
      </c>
      <c r="P247" s="4" t="s">
        <v>56</v>
      </c>
    </row>
    <row r="248" spans="1:16" hidden="1" x14ac:dyDescent="0.3">
      <c r="A248" t="s">
        <v>78</v>
      </c>
      <c r="B248" t="s">
        <v>87</v>
      </c>
      <c r="C248">
        <v>1</v>
      </c>
      <c r="D248" t="s">
        <v>71</v>
      </c>
      <c r="E248">
        <v>2013</v>
      </c>
      <c r="F248">
        <v>7</v>
      </c>
      <c r="G248">
        <v>26</v>
      </c>
      <c r="H248">
        <v>13</v>
      </c>
      <c r="I248">
        <v>15</v>
      </c>
      <c r="J248" t="s">
        <v>56</v>
      </c>
      <c r="K248" t="s">
        <v>56</v>
      </c>
      <c r="L248">
        <v>6.8</v>
      </c>
      <c r="M248">
        <v>26.6</v>
      </c>
      <c r="N248">
        <v>960</v>
      </c>
      <c r="P248" s="4" t="s">
        <v>56</v>
      </c>
    </row>
    <row r="249" spans="1:16" hidden="1" x14ac:dyDescent="0.3">
      <c r="A249" t="s">
        <v>78</v>
      </c>
      <c r="B249" t="s">
        <v>87</v>
      </c>
      <c r="C249">
        <v>2</v>
      </c>
      <c r="D249" t="s">
        <v>71</v>
      </c>
      <c r="E249">
        <v>2013</v>
      </c>
      <c r="F249">
        <v>7</v>
      </c>
      <c r="G249">
        <v>26</v>
      </c>
      <c r="H249">
        <v>13</v>
      </c>
      <c r="I249">
        <v>20</v>
      </c>
      <c r="J249" t="s">
        <v>56</v>
      </c>
      <c r="K249" t="s">
        <v>56</v>
      </c>
      <c r="L249">
        <v>7.6</v>
      </c>
      <c r="M249">
        <v>25.8</v>
      </c>
      <c r="N249">
        <v>924</v>
      </c>
      <c r="P249" s="4" t="s">
        <v>56</v>
      </c>
    </row>
    <row r="250" spans="1:16" hidden="1" x14ac:dyDescent="0.3">
      <c r="A250" t="s">
        <v>78</v>
      </c>
      <c r="B250" t="s">
        <v>87</v>
      </c>
      <c r="C250">
        <v>3</v>
      </c>
      <c r="D250" t="s">
        <v>71</v>
      </c>
      <c r="E250">
        <v>2013</v>
      </c>
      <c r="F250">
        <v>7</v>
      </c>
      <c r="G250">
        <v>26</v>
      </c>
      <c r="H250">
        <v>13</v>
      </c>
      <c r="I250">
        <v>25</v>
      </c>
      <c r="J250" t="s">
        <v>56</v>
      </c>
      <c r="K250" t="s">
        <v>56</v>
      </c>
      <c r="L250">
        <v>8.4</v>
      </c>
      <c r="M250">
        <v>27.8</v>
      </c>
      <c r="N250">
        <v>1353</v>
      </c>
      <c r="P250" s="4" t="s">
        <v>56</v>
      </c>
    </row>
    <row r="251" spans="1:16" hidden="1" x14ac:dyDescent="0.3">
      <c r="A251" t="s">
        <v>78</v>
      </c>
      <c r="B251" t="s">
        <v>87</v>
      </c>
      <c r="C251">
        <v>4</v>
      </c>
      <c r="D251" t="s">
        <v>71</v>
      </c>
      <c r="E251">
        <v>2013</v>
      </c>
      <c r="F251">
        <v>7</v>
      </c>
      <c r="G251">
        <v>26</v>
      </c>
      <c r="H251">
        <v>13</v>
      </c>
      <c r="I251">
        <v>30</v>
      </c>
      <c r="J251" t="s">
        <v>56</v>
      </c>
      <c r="K251" t="s">
        <v>56</v>
      </c>
      <c r="L251">
        <v>11.4</v>
      </c>
      <c r="M251">
        <v>27.4</v>
      </c>
      <c r="N251">
        <v>813</v>
      </c>
      <c r="P251" s="4" t="s">
        <v>56</v>
      </c>
    </row>
    <row r="252" spans="1:16" hidden="1" x14ac:dyDescent="0.3">
      <c r="A252" t="s">
        <v>78</v>
      </c>
      <c r="B252" t="s">
        <v>87</v>
      </c>
      <c r="C252">
        <v>5</v>
      </c>
      <c r="D252" t="s">
        <v>71</v>
      </c>
      <c r="E252">
        <v>2013</v>
      </c>
      <c r="F252">
        <v>7</v>
      </c>
      <c r="G252">
        <v>26</v>
      </c>
      <c r="H252">
        <v>13</v>
      </c>
      <c r="I252">
        <v>35</v>
      </c>
      <c r="J252" t="s">
        <v>56</v>
      </c>
      <c r="K252" t="s">
        <v>56</v>
      </c>
      <c r="L252">
        <v>8.1</v>
      </c>
      <c r="M252">
        <v>25.7</v>
      </c>
      <c r="N252">
        <v>420</v>
      </c>
      <c r="P252" s="4" t="s">
        <v>56</v>
      </c>
    </row>
    <row r="253" spans="1:16" hidden="1" x14ac:dyDescent="0.3">
      <c r="A253" t="s">
        <v>78</v>
      </c>
      <c r="B253" t="s">
        <v>87</v>
      </c>
      <c r="C253">
        <v>6</v>
      </c>
      <c r="D253" t="s">
        <v>71</v>
      </c>
      <c r="E253">
        <v>2013</v>
      </c>
      <c r="F253">
        <v>7</v>
      </c>
      <c r="G253">
        <v>26</v>
      </c>
      <c r="H253">
        <v>13</v>
      </c>
      <c r="I253">
        <v>40</v>
      </c>
      <c r="J253" t="s">
        <v>56</v>
      </c>
      <c r="K253" t="s">
        <v>56</v>
      </c>
      <c r="L253">
        <v>8.6</v>
      </c>
      <c r="M253">
        <v>25.2</v>
      </c>
      <c r="N253">
        <v>394</v>
      </c>
      <c r="P253" s="4" t="s">
        <v>56</v>
      </c>
    </row>
    <row r="254" spans="1:16" hidden="1" x14ac:dyDescent="0.3">
      <c r="A254" t="s">
        <v>78</v>
      </c>
      <c r="B254" t="s">
        <v>87</v>
      </c>
      <c r="C254">
        <v>7</v>
      </c>
      <c r="D254" t="s">
        <v>71</v>
      </c>
      <c r="E254">
        <v>2013</v>
      </c>
      <c r="F254">
        <v>7</v>
      </c>
      <c r="G254">
        <v>26</v>
      </c>
      <c r="H254">
        <v>13</v>
      </c>
      <c r="I254">
        <v>45</v>
      </c>
      <c r="J254" t="s">
        <v>56</v>
      </c>
      <c r="K254" t="s">
        <v>56</v>
      </c>
      <c r="L254">
        <v>7.6</v>
      </c>
      <c r="M254">
        <v>27.5</v>
      </c>
      <c r="N254">
        <v>1347</v>
      </c>
      <c r="P254" s="4" t="s">
        <v>56</v>
      </c>
    </row>
    <row r="255" spans="1:16" hidden="1" x14ac:dyDescent="0.3">
      <c r="A255" t="s">
        <v>78</v>
      </c>
      <c r="B255" t="s">
        <v>87</v>
      </c>
      <c r="C255">
        <v>8</v>
      </c>
      <c r="D255" t="s">
        <v>71</v>
      </c>
      <c r="E255">
        <v>2013</v>
      </c>
      <c r="F255">
        <v>7</v>
      </c>
      <c r="G255">
        <v>26</v>
      </c>
      <c r="H255">
        <v>13</v>
      </c>
      <c r="I255">
        <v>50</v>
      </c>
      <c r="J255" t="s">
        <v>56</v>
      </c>
      <c r="K255" t="s">
        <v>56</v>
      </c>
      <c r="L255">
        <v>10.1</v>
      </c>
      <c r="M255">
        <v>27.1</v>
      </c>
      <c r="N255">
        <v>200</v>
      </c>
      <c r="P255" s="4" t="s">
        <v>56</v>
      </c>
    </row>
    <row r="256" spans="1:16" hidden="1" x14ac:dyDescent="0.3">
      <c r="A256" t="s">
        <v>78</v>
      </c>
      <c r="B256" t="s">
        <v>87</v>
      </c>
      <c r="C256">
        <v>1</v>
      </c>
      <c r="D256" t="s">
        <v>70</v>
      </c>
      <c r="E256">
        <v>2013</v>
      </c>
      <c r="F256">
        <v>7</v>
      </c>
      <c r="G256">
        <v>29</v>
      </c>
      <c r="H256">
        <v>15</v>
      </c>
      <c r="I256">
        <v>40</v>
      </c>
      <c r="J256" t="s">
        <v>56</v>
      </c>
      <c r="K256" t="s">
        <v>56</v>
      </c>
      <c r="L256">
        <v>13.9</v>
      </c>
      <c r="M256">
        <v>29.3</v>
      </c>
      <c r="N256">
        <v>125</v>
      </c>
      <c r="P256" s="4">
        <v>34</v>
      </c>
    </row>
    <row r="257" spans="1:23" hidden="1" x14ac:dyDescent="0.3">
      <c r="A257" t="s">
        <v>78</v>
      </c>
      <c r="B257" t="s">
        <v>87</v>
      </c>
      <c r="C257">
        <v>2</v>
      </c>
      <c r="D257" t="s">
        <v>70</v>
      </c>
      <c r="E257">
        <v>2013</v>
      </c>
      <c r="F257">
        <v>7</v>
      </c>
      <c r="G257">
        <v>29</v>
      </c>
      <c r="H257">
        <v>15</v>
      </c>
      <c r="I257">
        <v>45</v>
      </c>
      <c r="J257" t="s">
        <v>56</v>
      </c>
      <c r="K257" t="s">
        <v>56</v>
      </c>
      <c r="L257">
        <v>12.8</v>
      </c>
      <c r="M257">
        <v>29.3</v>
      </c>
      <c r="N257">
        <v>87</v>
      </c>
      <c r="P257" s="4">
        <v>41.5</v>
      </c>
    </row>
    <row r="258" spans="1:23" hidden="1" x14ac:dyDescent="0.3">
      <c r="A258" t="s">
        <v>78</v>
      </c>
      <c r="B258" t="s">
        <v>87</v>
      </c>
      <c r="C258">
        <v>1</v>
      </c>
      <c r="D258" t="s">
        <v>71</v>
      </c>
      <c r="E258">
        <v>2013</v>
      </c>
      <c r="F258">
        <v>7</v>
      </c>
      <c r="G258">
        <v>29</v>
      </c>
      <c r="H258">
        <v>15</v>
      </c>
      <c r="I258">
        <v>40</v>
      </c>
      <c r="J258" t="s">
        <v>56</v>
      </c>
      <c r="K258" t="s">
        <v>56</v>
      </c>
      <c r="L258">
        <v>13.9</v>
      </c>
      <c r="M258">
        <v>29.9</v>
      </c>
      <c r="N258">
        <v>105</v>
      </c>
      <c r="P258" s="4">
        <v>34</v>
      </c>
    </row>
    <row r="259" spans="1:23" hidden="1" x14ac:dyDescent="0.3">
      <c r="A259" t="s">
        <v>78</v>
      </c>
      <c r="B259" t="s">
        <v>87</v>
      </c>
      <c r="C259">
        <v>2</v>
      </c>
      <c r="D259" t="s">
        <v>71</v>
      </c>
      <c r="E259">
        <v>2013</v>
      </c>
      <c r="F259">
        <v>7</v>
      </c>
      <c r="G259">
        <v>29</v>
      </c>
      <c r="H259">
        <v>15</v>
      </c>
      <c r="I259">
        <v>45</v>
      </c>
      <c r="J259" t="s">
        <v>56</v>
      </c>
      <c r="K259" t="s">
        <v>56</v>
      </c>
      <c r="L259">
        <v>12.8</v>
      </c>
      <c r="M259">
        <v>29.2</v>
      </c>
      <c r="N259">
        <v>101</v>
      </c>
      <c r="P259" s="4">
        <v>41.5</v>
      </c>
    </row>
    <row r="260" spans="1:23" hidden="1" x14ac:dyDescent="0.3">
      <c r="A260" t="s">
        <v>78</v>
      </c>
      <c r="B260" t="s">
        <v>87</v>
      </c>
      <c r="C260">
        <v>3</v>
      </c>
      <c r="D260" t="s">
        <v>71</v>
      </c>
      <c r="E260">
        <v>2013</v>
      </c>
      <c r="F260">
        <v>7</v>
      </c>
      <c r="G260">
        <v>29</v>
      </c>
      <c r="H260">
        <v>15</v>
      </c>
      <c r="I260">
        <v>15</v>
      </c>
      <c r="J260" t="s">
        <v>56</v>
      </c>
      <c r="K260" t="s">
        <v>56</v>
      </c>
      <c r="L260">
        <v>10.4</v>
      </c>
      <c r="M260">
        <v>26.8</v>
      </c>
      <c r="N260">
        <v>204</v>
      </c>
      <c r="P260" s="4">
        <v>43</v>
      </c>
    </row>
    <row r="261" spans="1:23" hidden="1" x14ac:dyDescent="0.3">
      <c r="A261" t="s">
        <v>78</v>
      </c>
      <c r="B261" t="s">
        <v>87</v>
      </c>
      <c r="C261">
        <v>4</v>
      </c>
      <c r="D261" t="s">
        <v>71</v>
      </c>
      <c r="E261">
        <v>2013</v>
      </c>
      <c r="F261">
        <v>7</v>
      </c>
      <c r="G261">
        <v>29</v>
      </c>
      <c r="H261">
        <v>15</v>
      </c>
      <c r="I261">
        <v>20</v>
      </c>
      <c r="J261" t="s">
        <v>56</v>
      </c>
      <c r="K261" t="s">
        <v>56</v>
      </c>
      <c r="L261">
        <v>9.1999999999999993</v>
      </c>
      <c r="M261">
        <v>27</v>
      </c>
      <c r="N261">
        <v>185</v>
      </c>
      <c r="P261" s="4">
        <v>34</v>
      </c>
    </row>
    <row r="262" spans="1:23" hidden="1" x14ac:dyDescent="0.3">
      <c r="A262" t="s">
        <v>78</v>
      </c>
      <c r="B262" t="s">
        <v>87</v>
      </c>
      <c r="C262">
        <v>5</v>
      </c>
      <c r="D262" t="s">
        <v>71</v>
      </c>
      <c r="E262">
        <v>2013</v>
      </c>
      <c r="F262">
        <v>7</v>
      </c>
      <c r="G262">
        <v>29</v>
      </c>
      <c r="H262">
        <v>15</v>
      </c>
      <c r="I262">
        <v>25</v>
      </c>
      <c r="J262" t="s">
        <v>56</v>
      </c>
      <c r="K262" t="s">
        <v>56</v>
      </c>
      <c r="L262">
        <v>9.4</v>
      </c>
      <c r="M262">
        <v>26.4</v>
      </c>
      <c r="N262">
        <v>195</v>
      </c>
      <c r="P262" s="4">
        <v>46.5</v>
      </c>
    </row>
    <row r="263" spans="1:23" hidden="1" x14ac:dyDescent="0.3">
      <c r="A263" t="s">
        <v>78</v>
      </c>
      <c r="B263" t="s">
        <v>87</v>
      </c>
      <c r="C263">
        <v>6</v>
      </c>
      <c r="D263" t="s">
        <v>71</v>
      </c>
      <c r="E263">
        <v>2013</v>
      </c>
      <c r="F263">
        <v>7</v>
      </c>
      <c r="G263">
        <v>29</v>
      </c>
      <c r="H263">
        <v>15</v>
      </c>
      <c r="I263">
        <v>30</v>
      </c>
      <c r="J263" t="s">
        <v>56</v>
      </c>
      <c r="K263" t="s">
        <v>56</v>
      </c>
      <c r="L263">
        <v>14.9</v>
      </c>
      <c r="M263">
        <v>30.6</v>
      </c>
      <c r="N263">
        <v>1260</v>
      </c>
      <c r="P263" s="4">
        <v>44.5</v>
      </c>
    </row>
    <row r="264" spans="1:23" hidden="1" x14ac:dyDescent="0.3">
      <c r="A264" t="s">
        <v>78</v>
      </c>
      <c r="B264" t="s">
        <v>87</v>
      </c>
      <c r="C264">
        <v>7</v>
      </c>
      <c r="D264" t="s">
        <v>71</v>
      </c>
      <c r="E264">
        <v>2013</v>
      </c>
      <c r="F264">
        <v>7</v>
      </c>
      <c r="G264">
        <v>29</v>
      </c>
      <c r="H264">
        <v>15</v>
      </c>
      <c r="I264">
        <v>35</v>
      </c>
      <c r="J264" t="s">
        <v>56</v>
      </c>
      <c r="K264" t="s">
        <v>56</v>
      </c>
      <c r="L264">
        <v>14.5</v>
      </c>
      <c r="M264">
        <v>30</v>
      </c>
      <c r="N264">
        <v>291</v>
      </c>
      <c r="P264" s="4">
        <v>47.5</v>
      </c>
    </row>
    <row r="265" spans="1:23" hidden="1" x14ac:dyDescent="0.3">
      <c r="A265" t="s">
        <v>78</v>
      </c>
      <c r="B265" t="s">
        <v>87</v>
      </c>
      <c r="C265">
        <v>8</v>
      </c>
      <c r="D265" t="s">
        <v>71</v>
      </c>
      <c r="E265">
        <v>2013</v>
      </c>
      <c r="F265">
        <v>7</v>
      </c>
      <c r="G265">
        <v>29</v>
      </c>
      <c r="H265">
        <v>15</v>
      </c>
      <c r="I265">
        <v>40</v>
      </c>
      <c r="J265" t="s">
        <v>56</v>
      </c>
      <c r="K265" t="s">
        <v>56</v>
      </c>
      <c r="L265">
        <v>10.3</v>
      </c>
      <c r="M265">
        <v>30</v>
      </c>
      <c r="N265">
        <v>121</v>
      </c>
      <c r="P265" s="4">
        <v>42</v>
      </c>
    </row>
    <row r="266" spans="1:23" hidden="1" x14ac:dyDescent="0.3">
      <c r="A266" t="s">
        <v>78</v>
      </c>
      <c r="B266" t="s">
        <v>87</v>
      </c>
      <c r="C266">
        <v>1</v>
      </c>
      <c r="D266" t="s">
        <v>70</v>
      </c>
      <c r="E266">
        <v>2013</v>
      </c>
      <c r="F266">
        <v>8</v>
      </c>
      <c r="G266">
        <v>4</v>
      </c>
      <c r="H266">
        <v>11</v>
      </c>
      <c r="I266">
        <v>30</v>
      </c>
      <c r="J266">
        <v>4</v>
      </c>
      <c r="K266">
        <v>16</v>
      </c>
      <c r="L266">
        <v>5.8</v>
      </c>
      <c r="M266">
        <v>21.5</v>
      </c>
      <c r="N266">
        <v>167</v>
      </c>
      <c r="P266" s="4">
        <v>36</v>
      </c>
      <c r="W266" t="s">
        <v>98</v>
      </c>
    </row>
    <row r="267" spans="1:23" hidden="1" x14ac:dyDescent="0.3">
      <c r="A267" t="s">
        <v>78</v>
      </c>
      <c r="B267" t="s">
        <v>87</v>
      </c>
      <c r="C267">
        <v>2</v>
      </c>
      <c r="D267" t="s">
        <v>70</v>
      </c>
      <c r="E267">
        <v>2013</v>
      </c>
      <c r="F267">
        <v>8</v>
      </c>
      <c r="G267">
        <v>4</v>
      </c>
      <c r="H267">
        <v>11</v>
      </c>
      <c r="I267">
        <v>40</v>
      </c>
      <c r="J267">
        <v>11</v>
      </c>
      <c r="K267">
        <v>20</v>
      </c>
      <c r="L267">
        <v>6</v>
      </c>
      <c r="M267">
        <v>22.8</v>
      </c>
      <c r="N267">
        <v>213</v>
      </c>
      <c r="P267" s="4">
        <v>36</v>
      </c>
    </row>
    <row r="268" spans="1:23" hidden="1" x14ac:dyDescent="0.3">
      <c r="A268" t="s">
        <v>78</v>
      </c>
      <c r="B268" t="s">
        <v>87</v>
      </c>
      <c r="C268">
        <v>1</v>
      </c>
      <c r="D268" t="s">
        <v>71</v>
      </c>
      <c r="E268">
        <v>2013</v>
      </c>
      <c r="F268">
        <v>8</v>
      </c>
      <c r="G268">
        <v>4</v>
      </c>
      <c r="H268">
        <v>11</v>
      </c>
      <c r="I268">
        <v>30</v>
      </c>
      <c r="J268">
        <v>3</v>
      </c>
      <c r="K268">
        <v>15</v>
      </c>
      <c r="L268">
        <v>5.8</v>
      </c>
      <c r="M268">
        <v>21.6</v>
      </c>
      <c r="N268">
        <v>190</v>
      </c>
      <c r="P268" s="4">
        <v>42</v>
      </c>
    </row>
    <row r="269" spans="1:23" hidden="1" x14ac:dyDescent="0.3">
      <c r="A269" t="s">
        <v>78</v>
      </c>
      <c r="B269" t="s">
        <v>87</v>
      </c>
      <c r="C269">
        <v>2</v>
      </c>
      <c r="D269" t="s">
        <v>71</v>
      </c>
      <c r="E269">
        <v>2013</v>
      </c>
      <c r="F269">
        <v>8</v>
      </c>
      <c r="G269">
        <v>4</v>
      </c>
      <c r="H269">
        <v>11</v>
      </c>
      <c r="I269">
        <v>40</v>
      </c>
      <c r="J269">
        <v>6</v>
      </c>
      <c r="K269">
        <v>17</v>
      </c>
      <c r="L269">
        <v>6</v>
      </c>
      <c r="M269">
        <v>22.8</v>
      </c>
      <c r="N269">
        <v>220</v>
      </c>
      <c r="P269" s="4">
        <v>42</v>
      </c>
    </row>
    <row r="270" spans="1:23" hidden="1" x14ac:dyDescent="0.3">
      <c r="A270" t="s">
        <v>78</v>
      </c>
      <c r="B270" t="s">
        <v>87</v>
      </c>
      <c r="C270">
        <v>3</v>
      </c>
      <c r="D270" t="s">
        <v>71</v>
      </c>
      <c r="E270">
        <v>2013</v>
      </c>
      <c r="F270">
        <v>8</v>
      </c>
      <c r="G270">
        <v>4</v>
      </c>
      <c r="H270">
        <v>11</v>
      </c>
      <c r="I270">
        <v>45</v>
      </c>
      <c r="J270">
        <v>1</v>
      </c>
      <c r="K270">
        <v>18</v>
      </c>
      <c r="L270">
        <v>6.2</v>
      </c>
      <c r="M270">
        <v>23.5</v>
      </c>
      <c r="N270">
        <v>483</v>
      </c>
      <c r="P270" s="4">
        <v>45.5</v>
      </c>
    </row>
    <row r="271" spans="1:23" hidden="1" x14ac:dyDescent="0.3">
      <c r="A271" t="s">
        <v>78</v>
      </c>
      <c r="B271" t="s">
        <v>87</v>
      </c>
      <c r="C271">
        <v>4</v>
      </c>
      <c r="D271" t="s">
        <v>71</v>
      </c>
      <c r="E271">
        <v>2013</v>
      </c>
      <c r="F271">
        <v>8</v>
      </c>
      <c r="G271">
        <v>4</v>
      </c>
      <c r="H271">
        <v>11</v>
      </c>
      <c r="I271">
        <v>50</v>
      </c>
      <c r="J271">
        <v>5</v>
      </c>
      <c r="K271">
        <v>22</v>
      </c>
      <c r="L271">
        <v>4.5</v>
      </c>
      <c r="M271">
        <v>23.4</v>
      </c>
      <c r="N271">
        <v>433</v>
      </c>
      <c r="P271" s="4">
        <v>38</v>
      </c>
    </row>
    <row r="272" spans="1:23" hidden="1" x14ac:dyDescent="0.3">
      <c r="A272" t="s">
        <v>78</v>
      </c>
      <c r="B272" t="s">
        <v>87</v>
      </c>
      <c r="C272">
        <v>5</v>
      </c>
      <c r="D272" t="s">
        <v>71</v>
      </c>
      <c r="E272">
        <v>2013</v>
      </c>
      <c r="F272">
        <v>8</v>
      </c>
      <c r="G272">
        <v>4</v>
      </c>
      <c r="H272">
        <v>11</v>
      </c>
      <c r="I272">
        <v>55</v>
      </c>
      <c r="J272">
        <v>2</v>
      </c>
      <c r="K272">
        <v>14</v>
      </c>
      <c r="L272">
        <v>5.4</v>
      </c>
      <c r="M272">
        <v>22.8</v>
      </c>
      <c r="N272">
        <v>323</v>
      </c>
      <c r="P272" s="4">
        <v>47.5</v>
      </c>
    </row>
    <row r="273" spans="1:16" hidden="1" x14ac:dyDescent="0.3">
      <c r="A273" t="s">
        <v>78</v>
      </c>
      <c r="B273" t="s">
        <v>87</v>
      </c>
      <c r="C273">
        <v>6</v>
      </c>
      <c r="D273" t="s">
        <v>71</v>
      </c>
      <c r="E273">
        <v>2013</v>
      </c>
      <c r="F273">
        <v>8</v>
      </c>
      <c r="G273">
        <v>4</v>
      </c>
      <c r="H273">
        <v>12</v>
      </c>
      <c r="I273">
        <v>0</v>
      </c>
      <c r="J273">
        <v>6</v>
      </c>
      <c r="K273">
        <v>20</v>
      </c>
      <c r="L273">
        <v>5.4</v>
      </c>
      <c r="M273">
        <v>22.8</v>
      </c>
      <c r="N273">
        <v>282</v>
      </c>
      <c r="P273" s="4">
        <v>46</v>
      </c>
    </row>
    <row r="274" spans="1:16" hidden="1" x14ac:dyDescent="0.3">
      <c r="A274" t="s">
        <v>78</v>
      </c>
      <c r="B274" t="s">
        <v>87</v>
      </c>
      <c r="C274">
        <v>7</v>
      </c>
      <c r="D274" t="s">
        <v>71</v>
      </c>
      <c r="E274">
        <v>2013</v>
      </c>
      <c r="F274">
        <v>8</v>
      </c>
      <c r="G274">
        <v>4</v>
      </c>
      <c r="H274">
        <v>12</v>
      </c>
      <c r="I274">
        <v>10</v>
      </c>
      <c r="J274">
        <v>6</v>
      </c>
      <c r="K274">
        <v>22</v>
      </c>
      <c r="L274">
        <v>8.1999999999999993</v>
      </c>
      <c r="M274">
        <v>24.1</v>
      </c>
      <c r="N274">
        <v>340</v>
      </c>
      <c r="P274" s="4">
        <v>52</v>
      </c>
    </row>
    <row r="275" spans="1:16" hidden="1" x14ac:dyDescent="0.3">
      <c r="A275" t="s">
        <v>78</v>
      </c>
      <c r="B275" t="s">
        <v>87</v>
      </c>
      <c r="C275">
        <v>8</v>
      </c>
      <c r="D275" t="s">
        <v>71</v>
      </c>
      <c r="E275">
        <v>2013</v>
      </c>
      <c r="F275">
        <v>8</v>
      </c>
      <c r="G275">
        <v>4</v>
      </c>
      <c r="H275">
        <v>12</v>
      </c>
      <c r="I275">
        <v>15</v>
      </c>
      <c r="J275">
        <v>2</v>
      </c>
      <c r="K275">
        <v>14</v>
      </c>
      <c r="L275">
        <v>7.4</v>
      </c>
      <c r="M275">
        <v>23.6</v>
      </c>
      <c r="N275">
        <v>333</v>
      </c>
      <c r="P275" s="4">
        <v>44.5</v>
      </c>
    </row>
    <row r="276" spans="1:16" hidden="1" x14ac:dyDescent="0.3">
      <c r="A276" t="s">
        <v>78</v>
      </c>
      <c r="B276" t="s">
        <v>87</v>
      </c>
      <c r="C276">
        <v>1</v>
      </c>
      <c r="D276" t="s">
        <v>71</v>
      </c>
      <c r="E276">
        <v>2013</v>
      </c>
      <c r="F276">
        <v>8</v>
      </c>
      <c r="G276">
        <v>21</v>
      </c>
      <c r="H276">
        <v>11</v>
      </c>
      <c r="I276">
        <v>15</v>
      </c>
      <c r="J276">
        <v>6</v>
      </c>
      <c r="K276">
        <v>23</v>
      </c>
      <c r="L276">
        <v>5</v>
      </c>
      <c r="M276">
        <v>14.1</v>
      </c>
      <c r="N276">
        <v>325</v>
      </c>
      <c r="P276" s="4">
        <v>46</v>
      </c>
    </row>
    <row r="277" spans="1:16" hidden="1" x14ac:dyDescent="0.3">
      <c r="A277" t="s">
        <v>78</v>
      </c>
      <c r="B277" t="s">
        <v>87</v>
      </c>
      <c r="C277">
        <v>2</v>
      </c>
      <c r="D277" t="s">
        <v>71</v>
      </c>
      <c r="E277">
        <v>2013</v>
      </c>
      <c r="F277">
        <v>8</v>
      </c>
      <c r="G277">
        <v>21</v>
      </c>
      <c r="H277">
        <v>11</v>
      </c>
      <c r="I277">
        <v>20</v>
      </c>
      <c r="J277">
        <v>5</v>
      </c>
      <c r="K277">
        <v>25</v>
      </c>
      <c r="L277">
        <v>5</v>
      </c>
      <c r="M277">
        <v>14.1</v>
      </c>
      <c r="N277">
        <v>240</v>
      </c>
      <c r="P277" s="4">
        <v>50.5</v>
      </c>
    </row>
    <row r="278" spans="1:16" hidden="1" x14ac:dyDescent="0.3">
      <c r="A278" t="s">
        <v>78</v>
      </c>
      <c r="B278" t="s">
        <v>87</v>
      </c>
      <c r="C278">
        <v>3</v>
      </c>
      <c r="D278" t="s">
        <v>71</v>
      </c>
      <c r="E278">
        <v>2013</v>
      </c>
      <c r="F278">
        <v>8</v>
      </c>
      <c r="G278">
        <v>21</v>
      </c>
      <c r="H278">
        <v>11</v>
      </c>
      <c r="I278">
        <v>5</v>
      </c>
      <c r="J278">
        <v>6</v>
      </c>
      <c r="K278">
        <v>21</v>
      </c>
      <c r="L278">
        <v>4.2</v>
      </c>
      <c r="M278">
        <v>14.2</v>
      </c>
      <c r="N278">
        <v>528</v>
      </c>
      <c r="P278" s="4">
        <v>49.5</v>
      </c>
    </row>
    <row r="279" spans="1:16" hidden="1" x14ac:dyDescent="0.3">
      <c r="A279" t="s">
        <v>78</v>
      </c>
      <c r="B279" t="s">
        <v>87</v>
      </c>
      <c r="C279">
        <v>4</v>
      </c>
      <c r="D279" t="s">
        <v>71</v>
      </c>
      <c r="E279">
        <v>2013</v>
      </c>
      <c r="F279">
        <v>8</v>
      </c>
      <c r="G279">
        <v>21</v>
      </c>
      <c r="H279">
        <v>11</v>
      </c>
      <c r="I279">
        <v>0</v>
      </c>
      <c r="J279">
        <v>2</v>
      </c>
      <c r="K279">
        <v>22</v>
      </c>
      <c r="L279">
        <v>3.8</v>
      </c>
      <c r="M279">
        <v>14.6</v>
      </c>
      <c r="N279">
        <v>900</v>
      </c>
      <c r="P279" s="4">
        <v>50.5</v>
      </c>
    </row>
    <row r="280" spans="1:16" hidden="1" x14ac:dyDescent="0.3">
      <c r="A280" t="s">
        <v>78</v>
      </c>
      <c r="B280" t="s">
        <v>87</v>
      </c>
      <c r="C280">
        <v>5</v>
      </c>
      <c r="D280" t="s">
        <v>71</v>
      </c>
      <c r="E280">
        <v>2013</v>
      </c>
      <c r="F280">
        <v>8</v>
      </c>
      <c r="G280">
        <v>21</v>
      </c>
      <c r="H280">
        <v>11</v>
      </c>
      <c r="I280">
        <v>30</v>
      </c>
      <c r="J280">
        <v>1</v>
      </c>
      <c r="K280">
        <v>32</v>
      </c>
      <c r="L280">
        <v>4.4000000000000004</v>
      </c>
      <c r="M280">
        <v>14.1</v>
      </c>
      <c r="N280">
        <v>308</v>
      </c>
      <c r="P280" s="4">
        <v>53</v>
      </c>
    </row>
    <row r="281" spans="1:16" hidden="1" x14ac:dyDescent="0.3">
      <c r="A281" t="s">
        <v>78</v>
      </c>
      <c r="B281" t="s">
        <v>87</v>
      </c>
      <c r="C281">
        <v>6</v>
      </c>
      <c r="D281" t="s">
        <v>71</v>
      </c>
      <c r="E281">
        <v>2013</v>
      </c>
      <c r="F281">
        <v>8</v>
      </c>
      <c r="G281">
        <v>21</v>
      </c>
      <c r="H281">
        <v>11</v>
      </c>
      <c r="I281">
        <v>40</v>
      </c>
      <c r="J281">
        <v>2</v>
      </c>
      <c r="K281">
        <v>20</v>
      </c>
      <c r="L281">
        <v>5.9</v>
      </c>
      <c r="M281">
        <v>15.2</v>
      </c>
      <c r="N281">
        <v>261</v>
      </c>
      <c r="P281" s="4">
        <v>55</v>
      </c>
    </row>
    <row r="282" spans="1:16" hidden="1" x14ac:dyDescent="0.3">
      <c r="A282" t="s">
        <v>78</v>
      </c>
      <c r="B282" t="s">
        <v>87</v>
      </c>
      <c r="C282">
        <v>7</v>
      </c>
      <c r="D282" t="s">
        <v>71</v>
      </c>
      <c r="E282">
        <v>2013</v>
      </c>
      <c r="F282">
        <v>8</v>
      </c>
      <c r="G282">
        <v>21</v>
      </c>
      <c r="H282">
        <v>11</v>
      </c>
      <c r="I282">
        <v>45</v>
      </c>
      <c r="J282">
        <v>6</v>
      </c>
      <c r="K282">
        <v>25</v>
      </c>
      <c r="L282">
        <v>6.2</v>
      </c>
      <c r="M282">
        <v>15.6</v>
      </c>
      <c r="N282">
        <v>404</v>
      </c>
      <c r="P282" s="4">
        <v>60</v>
      </c>
    </row>
    <row r="283" spans="1:16" hidden="1" x14ac:dyDescent="0.3">
      <c r="A283" t="s">
        <v>78</v>
      </c>
      <c r="B283" t="s">
        <v>87</v>
      </c>
      <c r="C283">
        <v>8</v>
      </c>
      <c r="D283" t="s">
        <v>71</v>
      </c>
      <c r="E283">
        <v>2013</v>
      </c>
      <c r="F283">
        <v>8</v>
      </c>
      <c r="G283">
        <v>21</v>
      </c>
      <c r="H283">
        <v>11</v>
      </c>
      <c r="I283">
        <v>50</v>
      </c>
      <c r="J283">
        <v>2</v>
      </c>
      <c r="K283">
        <v>25</v>
      </c>
      <c r="L283">
        <v>5.7</v>
      </c>
      <c r="M283">
        <v>16</v>
      </c>
      <c r="N283">
        <v>344</v>
      </c>
      <c r="P283" s="4">
        <v>58</v>
      </c>
    </row>
    <row r="284" spans="1:16" hidden="1" x14ac:dyDescent="0.3">
      <c r="A284" t="s">
        <v>78</v>
      </c>
      <c r="B284" t="s">
        <v>87</v>
      </c>
      <c r="C284">
        <v>1</v>
      </c>
      <c r="D284" t="s">
        <v>71</v>
      </c>
      <c r="E284">
        <v>2013</v>
      </c>
      <c r="F284">
        <v>8</v>
      </c>
      <c r="G284">
        <v>27</v>
      </c>
      <c r="H284">
        <v>11</v>
      </c>
      <c r="I284">
        <v>0</v>
      </c>
      <c r="J284">
        <v>4</v>
      </c>
      <c r="K284">
        <v>32</v>
      </c>
      <c r="L284">
        <v>1.8</v>
      </c>
      <c r="M284">
        <v>11.9</v>
      </c>
      <c r="N284">
        <v>134</v>
      </c>
      <c r="P284" s="4">
        <v>50</v>
      </c>
    </row>
    <row r="285" spans="1:16" hidden="1" x14ac:dyDescent="0.3">
      <c r="A285" t="s">
        <v>78</v>
      </c>
      <c r="B285" t="s">
        <v>87</v>
      </c>
      <c r="C285">
        <v>2</v>
      </c>
      <c r="D285" t="s">
        <v>71</v>
      </c>
      <c r="E285">
        <v>2013</v>
      </c>
      <c r="F285">
        <v>8</v>
      </c>
      <c r="G285">
        <v>27</v>
      </c>
      <c r="H285">
        <v>11</v>
      </c>
      <c r="I285">
        <v>5</v>
      </c>
      <c r="J285">
        <v>8</v>
      </c>
      <c r="K285">
        <v>31</v>
      </c>
      <c r="L285">
        <v>2.5</v>
      </c>
      <c r="M285">
        <v>12</v>
      </c>
      <c r="N285">
        <v>113</v>
      </c>
      <c r="P285" s="4">
        <v>54</v>
      </c>
    </row>
    <row r="286" spans="1:16" hidden="1" x14ac:dyDescent="0.3">
      <c r="A286" t="s">
        <v>78</v>
      </c>
      <c r="B286" t="s">
        <v>87</v>
      </c>
      <c r="C286">
        <v>3</v>
      </c>
      <c r="D286" t="s">
        <v>71</v>
      </c>
      <c r="E286">
        <v>2013</v>
      </c>
      <c r="F286">
        <v>8</v>
      </c>
      <c r="G286">
        <v>27</v>
      </c>
      <c r="H286">
        <v>10</v>
      </c>
      <c r="I286">
        <v>30</v>
      </c>
      <c r="J286">
        <v>2</v>
      </c>
      <c r="K286">
        <v>27</v>
      </c>
      <c r="L286">
        <v>1.6</v>
      </c>
      <c r="M286">
        <v>12.3</v>
      </c>
      <c r="N286">
        <v>196</v>
      </c>
      <c r="P286" s="4">
        <v>51</v>
      </c>
    </row>
    <row r="287" spans="1:16" hidden="1" x14ac:dyDescent="0.3">
      <c r="A287" t="s">
        <v>78</v>
      </c>
      <c r="B287" t="s">
        <v>87</v>
      </c>
      <c r="C287">
        <v>4</v>
      </c>
      <c r="D287" t="s">
        <v>71</v>
      </c>
      <c r="E287">
        <v>2013</v>
      </c>
      <c r="F287">
        <v>8</v>
      </c>
      <c r="G287">
        <v>27</v>
      </c>
      <c r="H287">
        <v>10</v>
      </c>
      <c r="I287">
        <v>35</v>
      </c>
      <c r="J287">
        <v>4</v>
      </c>
      <c r="K287">
        <v>30</v>
      </c>
      <c r="L287">
        <v>1.8</v>
      </c>
      <c r="M287">
        <v>14.3</v>
      </c>
      <c r="N287">
        <v>513</v>
      </c>
      <c r="P287" s="4">
        <v>52</v>
      </c>
    </row>
    <row r="288" spans="1:16" hidden="1" x14ac:dyDescent="0.3">
      <c r="A288" t="s">
        <v>78</v>
      </c>
      <c r="B288" t="s">
        <v>87</v>
      </c>
      <c r="C288">
        <v>5</v>
      </c>
      <c r="D288" t="s">
        <v>71</v>
      </c>
      <c r="E288">
        <v>2013</v>
      </c>
      <c r="F288">
        <v>8</v>
      </c>
      <c r="G288">
        <v>27</v>
      </c>
      <c r="H288">
        <v>10</v>
      </c>
      <c r="I288">
        <v>40</v>
      </c>
      <c r="J288">
        <v>6</v>
      </c>
      <c r="K288">
        <v>24</v>
      </c>
      <c r="L288">
        <v>1.9</v>
      </c>
      <c r="M288">
        <v>11.5</v>
      </c>
      <c r="N288">
        <v>176</v>
      </c>
      <c r="P288" s="4">
        <v>53</v>
      </c>
    </row>
    <row r="289" spans="1:16" hidden="1" x14ac:dyDescent="0.3">
      <c r="A289" t="s">
        <v>78</v>
      </c>
      <c r="B289" t="s">
        <v>87</v>
      </c>
      <c r="C289">
        <v>6</v>
      </c>
      <c r="D289" t="s">
        <v>71</v>
      </c>
      <c r="E289">
        <v>2013</v>
      </c>
      <c r="F289">
        <v>8</v>
      </c>
      <c r="G289">
        <v>27</v>
      </c>
      <c r="H289">
        <v>10</v>
      </c>
      <c r="I289">
        <v>45</v>
      </c>
      <c r="J289">
        <v>3</v>
      </c>
      <c r="K289">
        <v>16</v>
      </c>
      <c r="L289">
        <v>2.2000000000000002</v>
      </c>
      <c r="M289">
        <v>11.5</v>
      </c>
      <c r="N289">
        <v>193</v>
      </c>
      <c r="P289" s="4">
        <v>54.5</v>
      </c>
    </row>
    <row r="290" spans="1:16" hidden="1" x14ac:dyDescent="0.3">
      <c r="A290" t="s">
        <v>78</v>
      </c>
      <c r="B290" t="s">
        <v>87</v>
      </c>
      <c r="C290">
        <v>7</v>
      </c>
      <c r="D290" t="s">
        <v>71</v>
      </c>
      <c r="E290">
        <v>2013</v>
      </c>
      <c r="F290">
        <v>8</v>
      </c>
      <c r="G290">
        <v>27</v>
      </c>
      <c r="H290">
        <v>10</v>
      </c>
      <c r="I290">
        <v>50</v>
      </c>
      <c r="J290">
        <v>5</v>
      </c>
      <c r="K290">
        <v>27</v>
      </c>
      <c r="L290">
        <v>2.7</v>
      </c>
      <c r="M290">
        <v>11.7</v>
      </c>
      <c r="N290">
        <v>267</v>
      </c>
      <c r="P290" s="4">
        <v>62</v>
      </c>
    </row>
    <row r="291" spans="1:16" hidden="1" x14ac:dyDescent="0.3">
      <c r="A291" t="s">
        <v>78</v>
      </c>
      <c r="B291" t="s">
        <v>87</v>
      </c>
      <c r="C291">
        <v>8</v>
      </c>
      <c r="D291" t="s">
        <v>71</v>
      </c>
      <c r="E291">
        <v>2013</v>
      </c>
      <c r="F291">
        <v>8</v>
      </c>
      <c r="G291">
        <v>27</v>
      </c>
      <c r="H291">
        <v>10</v>
      </c>
      <c r="I291">
        <v>55</v>
      </c>
      <c r="J291">
        <v>7</v>
      </c>
      <c r="K291">
        <v>28</v>
      </c>
      <c r="L291">
        <v>3</v>
      </c>
      <c r="M291">
        <v>11.8</v>
      </c>
      <c r="N291">
        <v>236</v>
      </c>
      <c r="P291" s="4">
        <v>58</v>
      </c>
    </row>
    <row r="292" spans="1:16" hidden="1" x14ac:dyDescent="0.3">
      <c r="A292" t="s">
        <v>78</v>
      </c>
      <c r="B292" t="s">
        <v>87</v>
      </c>
      <c r="C292">
        <v>1</v>
      </c>
      <c r="D292" t="s">
        <v>71</v>
      </c>
      <c r="E292">
        <v>2013</v>
      </c>
      <c r="F292">
        <v>9</v>
      </c>
      <c r="G292">
        <v>12</v>
      </c>
      <c r="H292">
        <v>14</v>
      </c>
      <c r="I292">
        <v>20</v>
      </c>
      <c r="J292" t="s">
        <v>56</v>
      </c>
      <c r="K292" t="s">
        <v>56</v>
      </c>
      <c r="L292">
        <v>5</v>
      </c>
      <c r="M292">
        <v>14.8</v>
      </c>
      <c r="N292">
        <v>215</v>
      </c>
      <c r="P292" s="4">
        <v>55</v>
      </c>
    </row>
    <row r="293" spans="1:16" hidden="1" x14ac:dyDescent="0.3">
      <c r="A293" t="s">
        <v>78</v>
      </c>
      <c r="B293" t="s">
        <v>87</v>
      </c>
      <c r="C293">
        <v>2</v>
      </c>
      <c r="D293" t="s">
        <v>71</v>
      </c>
      <c r="E293">
        <v>2013</v>
      </c>
      <c r="F293">
        <v>9</v>
      </c>
      <c r="G293">
        <v>12</v>
      </c>
      <c r="H293">
        <v>14</v>
      </c>
      <c r="I293">
        <v>25</v>
      </c>
      <c r="J293" t="s">
        <v>56</v>
      </c>
      <c r="K293" t="s">
        <v>56</v>
      </c>
      <c r="L293">
        <v>5</v>
      </c>
      <c r="M293">
        <v>14.5</v>
      </c>
      <c r="N293">
        <v>370</v>
      </c>
      <c r="P293" s="4">
        <v>57.5</v>
      </c>
    </row>
    <row r="294" spans="1:16" hidden="1" x14ac:dyDescent="0.3">
      <c r="A294" t="s">
        <v>78</v>
      </c>
      <c r="B294" t="s">
        <v>87</v>
      </c>
      <c r="C294">
        <v>3</v>
      </c>
      <c r="D294" t="s">
        <v>71</v>
      </c>
      <c r="E294">
        <v>2013</v>
      </c>
      <c r="F294">
        <v>9</v>
      </c>
      <c r="G294">
        <v>12</v>
      </c>
      <c r="H294">
        <v>14</v>
      </c>
      <c r="I294">
        <v>40</v>
      </c>
      <c r="J294" t="s">
        <v>56</v>
      </c>
      <c r="K294" t="s">
        <v>56</v>
      </c>
      <c r="L294">
        <v>4.5</v>
      </c>
      <c r="M294">
        <v>14.3</v>
      </c>
      <c r="N294">
        <v>200</v>
      </c>
      <c r="P294" s="4">
        <v>50</v>
      </c>
    </row>
    <row r="295" spans="1:16" hidden="1" x14ac:dyDescent="0.3">
      <c r="A295" t="s">
        <v>78</v>
      </c>
      <c r="B295" t="s">
        <v>87</v>
      </c>
      <c r="C295">
        <v>4</v>
      </c>
      <c r="D295" t="s">
        <v>71</v>
      </c>
      <c r="E295">
        <v>2013</v>
      </c>
      <c r="F295">
        <v>9</v>
      </c>
      <c r="G295">
        <v>12</v>
      </c>
      <c r="H295">
        <v>14</v>
      </c>
      <c r="I295">
        <v>45</v>
      </c>
      <c r="J295" t="s">
        <v>56</v>
      </c>
      <c r="K295" t="s">
        <v>56</v>
      </c>
      <c r="L295">
        <v>5.8</v>
      </c>
      <c r="M295">
        <v>14.2</v>
      </c>
      <c r="N295">
        <v>280</v>
      </c>
      <c r="P295" s="4">
        <v>52</v>
      </c>
    </row>
    <row r="296" spans="1:16" hidden="1" x14ac:dyDescent="0.3">
      <c r="A296" t="s">
        <v>78</v>
      </c>
      <c r="B296" t="s">
        <v>87</v>
      </c>
      <c r="C296">
        <v>5</v>
      </c>
      <c r="D296" t="s">
        <v>71</v>
      </c>
      <c r="E296">
        <v>2013</v>
      </c>
      <c r="F296">
        <v>9</v>
      </c>
      <c r="G296">
        <v>12</v>
      </c>
      <c r="H296">
        <v>15</v>
      </c>
      <c r="I296">
        <v>0</v>
      </c>
      <c r="J296" t="s">
        <v>56</v>
      </c>
      <c r="K296" t="s">
        <v>56</v>
      </c>
      <c r="L296">
        <v>4.4000000000000004</v>
      </c>
      <c r="M296">
        <v>15</v>
      </c>
      <c r="N296">
        <v>230</v>
      </c>
      <c r="P296" s="4">
        <v>60</v>
      </c>
    </row>
    <row r="297" spans="1:16" hidden="1" x14ac:dyDescent="0.3">
      <c r="A297" t="s">
        <v>78</v>
      </c>
      <c r="B297" t="s">
        <v>87</v>
      </c>
      <c r="C297">
        <v>6</v>
      </c>
      <c r="D297" t="s">
        <v>71</v>
      </c>
      <c r="E297">
        <v>2013</v>
      </c>
      <c r="F297">
        <v>9</v>
      </c>
      <c r="G297">
        <v>12</v>
      </c>
      <c r="H297">
        <v>14</v>
      </c>
      <c r="I297">
        <v>50</v>
      </c>
      <c r="J297" t="s">
        <v>56</v>
      </c>
      <c r="K297" t="s">
        <v>56</v>
      </c>
      <c r="L297">
        <v>4.5</v>
      </c>
      <c r="M297">
        <v>14.9</v>
      </c>
      <c r="N297">
        <v>297</v>
      </c>
      <c r="P297" s="4">
        <v>60</v>
      </c>
    </row>
    <row r="298" spans="1:16" hidden="1" x14ac:dyDescent="0.3">
      <c r="A298" t="s">
        <v>78</v>
      </c>
      <c r="B298" t="s">
        <v>87</v>
      </c>
      <c r="C298">
        <v>7</v>
      </c>
      <c r="D298" t="s">
        <v>71</v>
      </c>
      <c r="E298">
        <v>2013</v>
      </c>
      <c r="F298">
        <v>9</v>
      </c>
      <c r="G298">
        <v>12</v>
      </c>
      <c r="H298">
        <v>14</v>
      </c>
      <c r="I298">
        <v>35</v>
      </c>
      <c r="J298" t="s">
        <v>56</v>
      </c>
      <c r="K298" t="s">
        <v>56</v>
      </c>
      <c r="L298">
        <v>5</v>
      </c>
      <c r="M298">
        <v>15.2</v>
      </c>
      <c r="N298">
        <v>106</v>
      </c>
      <c r="P298" s="4">
        <v>67</v>
      </c>
    </row>
    <row r="299" spans="1:16" hidden="1" x14ac:dyDescent="0.3">
      <c r="A299" t="s">
        <v>78</v>
      </c>
      <c r="B299" t="s">
        <v>87</v>
      </c>
      <c r="C299">
        <v>8</v>
      </c>
      <c r="D299" t="s">
        <v>71</v>
      </c>
      <c r="E299">
        <v>2013</v>
      </c>
      <c r="F299">
        <v>9</v>
      </c>
      <c r="G299">
        <v>12</v>
      </c>
      <c r="H299">
        <v>14</v>
      </c>
      <c r="I299">
        <v>30</v>
      </c>
      <c r="J299" t="s">
        <v>56</v>
      </c>
      <c r="K299" t="s">
        <v>56</v>
      </c>
      <c r="L299">
        <v>4.4000000000000004</v>
      </c>
      <c r="M299">
        <v>15.2</v>
      </c>
      <c r="N299">
        <v>100</v>
      </c>
      <c r="P299" s="4">
        <v>64</v>
      </c>
    </row>
    <row r="300" spans="1:16" hidden="1" x14ac:dyDescent="0.3"/>
    <row r="301" spans="1:16" x14ac:dyDescent="0.3">
      <c r="A301" t="s">
        <v>78</v>
      </c>
      <c r="B301" t="s">
        <v>87</v>
      </c>
      <c r="C301">
        <v>5</v>
      </c>
      <c r="D301" t="s">
        <v>71</v>
      </c>
      <c r="E301">
        <v>2014</v>
      </c>
      <c r="F301">
        <v>6</v>
      </c>
      <c r="G301">
        <v>12</v>
      </c>
      <c r="K301">
        <v>11</v>
      </c>
      <c r="L301">
        <v>3.4</v>
      </c>
      <c r="M301">
        <v>23.6</v>
      </c>
      <c r="N301">
        <v>1524</v>
      </c>
      <c r="O301" s="4">
        <v>8.4</v>
      </c>
      <c r="P301" s="4">
        <f>O301*2.54</f>
        <v>21.336000000000002</v>
      </c>
    </row>
    <row r="302" spans="1:16" x14ac:dyDescent="0.3">
      <c r="A302" t="s">
        <v>78</v>
      </c>
      <c r="B302" t="s">
        <v>87</v>
      </c>
      <c r="C302">
        <v>6</v>
      </c>
      <c r="D302" t="s">
        <v>71</v>
      </c>
      <c r="E302">
        <v>2014</v>
      </c>
      <c r="F302">
        <v>6</v>
      </c>
      <c r="G302">
        <v>12</v>
      </c>
      <c r="K302">
        <v>4</v>
      </c>
      <c r="L302">
        <v>2.9</v>
      </c>
      <c r="M302">
        <v>24.1</v>
      </c>
      <c r="N302">
        <v>1302</v>
      </c>
      <c r="O302" s="4">
        <v>9.5</v>
      </c>
      <c r="P302" s="4">
        <f>O302*2.54</f>
        <v>24.13</v>
      </c>
    </row>
    <row r="303" spans="1:16" x14ac:dyDescent="0.3">
      <c r="A303" t="s">
        <v>78</v>
      </c>
      <c r="B303" t="s">
        <v>87</v>
      </c>
      <c r="C303">
        <v>7</v>
      </c>
      <c r="D303" t="s">
        <v>71</v>
      </c>
      <c r="E303">
        <v>2014</v>
      </c>
      <c r="F303">
        <v>6</v>
      </c>
      <c r="G303">
        <v>12</v>
      </c>
      <c r="K303">
        <v>7</v>
      </c>
      <c r="L303">
        <v>3.5</v>
      </c>
      <c r="M303">
        <v>20.9</v>
      </c>
      <c r="N303">
        <v>340</v>
      </c>
      <c r="O303" s="4">
        <v>11</v>
      </c>
      <c r="P303" s="4">
        <f>O303*2.54</f>
        <v>27.94</v>
      </c>
    </row>
    <row r="304" spans="1:16" x14ac:dyDescent="0.3">
      <c r="A304" t="s">
        <v>78</v>
      </c>
      <c r="B304" t="s">
        <v>87</v>
      </c>
      <c r="C304">
        <v>8</v>
      </c>
      <c r="D304" t="s">
        <v>71</v>
      </c>
      <c r="E304">
        <v>2014</v>
      </c>
      <c r="F304">
        <v>6</v>
      </c>
      <c r="G304">
        <v>12</v>
      </c>
      <c r="K304">
        <v>1</v>
      </c>
      <c r="L304">
        <v>3.2</v>
      </c>
      <c r="M304">
        <v>19.2</v>
      </c>
      <c r="N304">
        <v>352</v>
      </c>
      <c r="O304" s="4">
        <v>11.2</v>
      </c>
      <c r="P304" s="4">
        <f>O304*2.54</f>
        <v>28.447999999999997</v>
      </c>
    </row>
    <row r="305" spans="1:16" hidden="1" x14ac:dyDescent="0.3"/>
    <row r="306" spans="1:16" x14ac:dyDescent="0.3">
      <c r="A306" t="s">
        <v>78</v>
      </c>
      <c r="B306" t="s">
        <v>87</v>
      </c>
      <c r="C306">
        <v>5</v>
      </c>
      <c r="D306" t="s">
        <v>71</v>
      </c>
      <c r="E306">
        <v>2014</v>
      </c>
      <c r="F306">
        <v>6</v>
      </c>
      <c r="G306">
        <v>12</v>
      </c>
      <c r="H306">
        <v>14</v>
      </c>
      <c r="I306">
        <v>5</v>
      </c>
      <c r="K306">
        <v>32</v>
      </c>
      <c r="L306">
        <v>3.8</v>
      </c>
      <c r="M306">
        <v>21.1</v>
      </c>
      <c r="N306">
        <v>1770</v>
      </c>
      <c r="O306" s="4">
        <v>11.5</v>
      </c>
      <c r="P306" s="4">
        <f>O306*2.54</f>
        <v>29.21</v>
      </c>
    </row>
    <row r="307" spans="1:16" x14ac:dyDescent="0.3">
      <c r="A307" t="s">
        <v>78</v>
      </c>
      <c r="B307" t="s">
        <v>87</v>
      </c>
      <c r="C307">
        <v>6</v>
      </c>
      <c r="D307" t="s">
        <v>71</v>
      </c>
      <c r="E307">
        <v>2014</v>
      </c>
      <c r="F307">
        <v>6</v>
      </c>
      <c r="G307">
        <v>12</v>
      </c>
      <c r="H307">
        <v>14</v>
      </c>
      <c r="I307">
        <v>5</v>
      </c>
      <c r="K307">
        <v>2</v>
      </c>
      <c r="L307">
        <v>6.8</v>
      </c>
      <c r="M307">
        <v>20.8</v>
      </c>
      <c r="N307">
        <v>250</v>
      </c>
      <c r="O307" s="4">
        <v>10.199999999999999</v>
      </c>
      <c r="P307" s="4">
        <f t="shared" ref="P307:P309" si="0">O307*2.54</f>
        <v>25.907999999999998</v>
      </c>
    </row>
    <row r="308" spans="1:16" x14ac:dyDescent="0.3">
      <c r="A308" t="s">
        <v>78</v>
      </c>
      <c r="B308" t="s">
        <v>87</v>
      </c>
      <c r="C308">
        <v>7</v>
      </c>
      <c r="D308" t="s">
        <v>71</v>
      </c>
      <c r="E308">
        <v>2014</v>
      </c>
      <c r="F308">
        <v>6</v>
      </c>
      <c r="G308">
        <v>12</v>
      </c>
      <c r="H308">
        <v>14</v>
      </c>
      <c r="I308">
        <v>5</v>
      </c>
      <c r="K308">
        <v>10</v>
      </c>
      <c r="L308">
        <v>5.9</v>
      </c>
      <c r="M308">
        <v>20.8</v>
      </c>
      <c r="N308">
        <v>320</v>
      </c>
      <c r="O308" s="4">
        <v>11.7</v>
      </c>
      <c r="P308" s="4">
        <f t="shared" si="0"/>
        <v>29.718</v>
      </c>
    </row>
    <row r="309" spans="1:16" x14ac:dyDescent="0.3">
      <c r="A309" t="s">
        <v>78</v>
      </c>
      <c r="B309" t="s">
        <v>87</v>
      </c>
      <c r="C309">
        <v>8</v>
      </c>
      <c r="D309" t="s">
        <v>71</v>
      </c>
      <c r="E309">
        <v>2014</v>
      </c>
      <c r="F309">
        <v>6</v>
      </c>
      <c r="G309">
        <v>12</v>
      </c>
      <c r="H309">
        <v>14</v>
      </c>
      <c r="I309">
        <v>5</v>
      </c>
      <c r="K309">
        <v>52</v>
      </c>
      <c r="L309">
        <v>2.6</v>
      </c>
      <c r="M309">
        <v>20.2</v>
      </c>
      <c r="N309">
        <v>322</v>
      </c>
      <c r="O309" s="4">
        <v>11.6</v>
      </c>
      <c r="P309" s="4">
        <f t="shared" si="0"/>
        <v>29.463999999999999</v>
      </c>
    </row>
    <row r="310" spans="1:16" hidden="1" x14ac:dyDescent="0.3"/>
    <row r="311" spans="1:16" x14ac:dyDescent="0.3">
      <c r="A311" t="s">
        <v>78</v>
      </c>
      <c r="B311" t="s">
        <v>87</v>
      </c>
      <c r="C311">
        <v>5</v>
      </c>
      <c r="D311" t="s">
        <v>71</v>
      </c>
      <c r="E311">
        <v>2014</v>
      </c>
      <c r="F311">
        <v>6</v>
      </c>
      <c r="G311">
        <v>23</v>
      </c>
      <c r="H311">
        <v>14</v>
      </c>
      <c r="I311">
        <v>0</v>
      </c>
      <c r="K311">
        <v>27</v>
      </c>
      <c r="L311">
        <v>5.7</v>
      </c>
      <c r="M311">
        <v>28.1</v>
      </c>
      <c r="N311">
        <v>1260</v>
      </c>
      <c r="P311" s="4">
        <v>27</v>
      </c>
    </row>
    <row r="312" spans="1:16" x14ac:dyDescent="0.3">
      <c r="A312" t="s">
        <v>78</v>
      </c>
      <c r="B312" t="s">
        <v>87</v>
      </c>
      <c r="C312">
        <v>6</v>
      </c>
      <c r="D312" t="s">
        <v>71</v>
      </c>
      <c r="E312">
        <v>2014</v>
      </c>
      <c r="F312">
        <v>6</v>
      </c>
      <c r="G312">
        <v>23</v>
      </c>
      <c r="H312">
        <v>14</v>
      </c>
      <c r="I312">
        <v>0</v>
      </c>
      <c r="K312">
        <v>10</v>
      </c>
      <c r="L312">
        <v>4.7</v>
      </c>
      <c r="M312">
        <v>27.8</v>
      </c>
      <c r="N312">
        <v>440</v>
      </c>
      <c r="P312" s="4">
        <v>33</v>
      </c>
    </row>
    <row r="313" spans="1:16" x14ac:dyDescent="0.3">
      <c r="A313" t="s">
        <v>78</v>
      </c>
      <c r="B313" t="s">
        <v>87</v>
      </c>
      <c r="C313">
        <v>7</v>
      </c>
      <c r="D313" t="s">
        <v>71</v>
      </c>
      <c r="E313">
        <v>2014</v>
      </c>
      <c r="F313">
        <v>6</v>
      </c>
      <c r="G313">
        <v>23</v>
      </c>
      <c r="H313">
        <v>14</v>
      </c>
      <c r="I313">
        <v>0</v>
      </c>
      <c r="J313">
        <v>2</v>
      </c>
      <c r="K313">
        <v>28</v>
      </c>
      <c r="L313">
        <v>5.8</v>
      </c>
      <c r="M313">
        <v>22.4</v>
      </c>
      <c r="N313">
        <v>390</v>
      </c>
      <c r="P313" s="4">
        <v>33.5</v>
      </c>
    </row>
    <row r="314" spans="1:16" x14ac:dyDescent="0.3">
      <c r="A314" t="s">
        <v>78</v>
      </c>
      <c r="B314" t="s">
        <v>87</v>
      </c>
      <c r="C314">
        <v>8</v>
      </c>
      <c r="D314" t="s">
        <v>71</v>
      </c>
      <c r="E314">
        <v>2014</v>
      </c>
      <c r="F314">
        <v>6</v>
      </c>
      <c r="G314">
        <v>23</v>
      </c>
      <c r="H314">
        <v>14</v>
      </c>
      <c r="I314">
        <v>0</v>
      </c>
      <c r="K314">
        <v>43</v>
      </c>
      <c r="L314">
        <v>3.7</v>
      </c>
      <c r="M314">
        <v>20.6</v>
      </c>
      <c r="N314">
        <v>1447</v>
      </c>
      <c r="P314" s="4">
        <v>32</v>
      </c>
    </row>
    <row r="315" spans="1:16" hidden="1" x14ac:dyDescent="0.3"/>
    <row r="316" spans="1:16" x14ac:dyDescent="0.3">
      <c r="A316" t="s">
        <v>78</v>
      </c>
      <c r="B316" t="s">
        <v>87</v>
      </c>
      <c r="C316">
        <v>5</v>
      </c>
      <c r="D316" t="s">
        <v>71</v>
      </c>
      <c r="E316">
        <v>2014</v>
      </c>
      <c r="F316">
        <v>6</v>
      </c>
      <c r="G316">
        <v>30</v>
      </c>
      <c r="H316">
        <v>13</v>
      </c>
      <c r="I316">
        <v>45</v>
      </c>
      <c r="K316">
        <v>50</v>
      </c>
      <c r="L316">
        <v>5.5</v>
      </c>
      <c r="M316">
        <v>22.3</v>
      </c>
      <c r="N316">
        <v>510</v>
      </c>
      <c r="O316" s="4">
        <v>13.3</v>
      </c>
      <c r="P316" s="4">
        <f>O316*2.54</f>
        <v>33.782000000000004</v>
      </c>
    </row>
    <row r="317" spans="1:16" x14ac:dyDescent="0.3">
      <c r="A317" t="s">
        <v>78</v>
      </c>
      <c r="B317" t="s">
        <v>87</v>
      </c>
      <c r="C317">
        <v>6</v>
      </c>
      <c r="D317" t="s">
        <v>71</v>
      </c>
      <c r="E317">
        <v>2014</v>
      </c>
      <c r="F317">
        <v>6</v>
      </c>
      <c r="G317">
        <v>30</v>
      </c>
      <c r="H317">
        <v>13</v>
      </c>
      <c r="I317">
        <v>45</v>
      </c>
      <c r="J317">
        <v>9</v>
      </c>
      <c r="K317">
        <v>46</v>
      </c>
      <c r="L317">
        <v>5.4</v>
      </c>
      <c r="M317">
        <v>22.4</v>
      </c>
      <c r="N317">
        <v>461</v>
      </c>
      <c r="O317" s="4">
        <v>12.8</v>
      </c>
      <c r="P317" s="4">
        <f t="shared" ref="P317:P319" si="1">O317*2.54</f>
        <v>32.512</v>
      </c>
    </row>
    <row r="318" spans="1:16" x14ac:dyDescent="0.3">
      <c r="A318" t="s">
        <v>78</v>
      </c>
      <c r="B318" t="s">
        <v>87</v>
      </c>
      <c r="C318">
        <v>7</v>
      </c>
      <c r="D318" t="s">
        <v>71</v>
      </c>
      <c r="E318">
        <v>2014</v>
      </c>
      <c r="F318">
        <v>6</v>
      </c>
      <c r="G318">
        <v>30</v>
      </c>
      <c r="H318">
        <v>13</v>
      </c>
      <c r="I318">
        <v>45</v>
      </c>
      <c r="K318">
        <v>43</v>
      </c>
      <c r="L318">
        <v>5</v>
      </c>
      <c r="M318">
        <v>22.6</v>
      </c>
      <c r="N318">
        <v>498</v>
      </c>
      <c r="O318" s="4">
        <v>15</v>
      </c>
      <c r="P318" s="4">
        <f t="shared" si="1"/>
        <v>38.1</v>
      </c>
    </row>
    <row r="319" spans="1:16" x14ac:dyDescent="0.3">
      <c r="A319" t="s">
        <v>78</v>
      </c>
      <c r="B319" t="s">
        <v>87</v>
      </c>
      <c r="C319">
        <v>8</v>
      </c>
      <c r="D319" t="s">
        <v>71</v>
      </c>
      <c r="E319">
        <v>2014</v>
      </c>
      <c r="F319">
        <v>6</v>
      </c>
      <c r="G319">
        <v>30</v>
      </c>
      <c r="H319">
        <v>13</v>
      </c>
      <c r="I319">
        <v>45</v>
      </c>
      <c r="K319">
        <v>63</v>
      </c>
      <c r="L319">
        <v>6.2</v>
      </c>
      <c r="M319">
        <v>22.3</v>
      </c>
      <c r="N319">
        <v>450</v>
      </c>
      <c r="O319" s="4">
        <v>13.2</v>
      </c>
      <c r="P319" s="4">
        <f t="shared" si="1"/>
        <v>33.527999999999999</v>
      </c>
    </row>
    <row r="320" spans="1:16" hidden="1" x14ac:dyDescent="0.3"/>
    <row r="321" spans="1:16" x14ac:dyDescent="0.3">
      <c r="A321" t="s">
        <v>78</v>
      </c>
      <c r="B321" t="s">
        <v>87</v>
      </c>
      <c r="C321">
        <v>5</v>
      </c>
      <c r="D321" t="s">
        <v>71</v>
      </c>
      <c r="E321">
        <v>2014</v>
      </c>
      <c r="F321">
        <v>7</v>
      </c>
      <c r="G321">
        <v>3</v>
      </c>
      <c r="H321">
        <v>10</v>
      </c>
      <c r="I321">
        <v>45</v>
      </c>
      <c r="K321">
        <v>62</v>
      </c>
      <c r="L321">
        <v>6.1</v>
      </c>
      <c r="M321">
        <v>18</v>
      </c>
      <c r="N321">
        <v>468</v>
      </c>
      <c r="P321" s="4">
        <v>34</v>
      </c>
    </row>
    <row r="322" spans="1:16" x14ac:dyDescent="0.3">
      <c r="A322" t="s">
        <v>78</v>
      </c>
      <c r="B322" t="s">
        <v>87</v>
      </c>
      <c r="C322">
        <v>6</v>
      </c>
      <c r="D322" t="s">
        <v>71</v>
      </c>
      <c r="E322">
        <v>2014</v>
      </c>
      <c r="F322">
        <v>7</v>
      </c>
      <c r="G322">
        <v>3</v>
      </c>
      <c r="H322">
        <v>10</v>
      </c>
      <c r="I322">
        <v>45</v>
      </c>
      <c r="J322">
        <v>45</v>
      </c>
      <c r="K322">
        <v>62</v>
      </c>
      <c r="L322">
        <v>5</v>
      </c>
      <c r="M322">
        <v>18.5</v>
      </c>
      <c r="N322">
        <v>528</v>
      </c>
      <c r="P322" s="4">
        <v>35</v>
      </c>
    </row>
    <row r="323" spans="1:16" x14ac:dyDescent="0.3">
      <c r="A323" t="s">
        <v>78</v>
      </c>
      <c r="B323" t="s">
        <v>87</v>
      </c>
      <c r="C323">
        <v>7</v>
      </c>
      <c r="D323" t="s">
        <v>71</v>
      </c>
      <c r="E323">
        <v>2014</v>
      </c>
      <c r="F323">
        <v>7</v>
      </c>
      <c r="G323">
        <v>3</v>
      </c>
      <c r="H323">
        <v>10</v>
      </c>
      <c r="I323">
        <v>45</v>
      </c>
      <c r="K323">
        <v>63</v>
      </c>
      <c r="L323">
        <v>9.8000000000000007</v>
      </c>
      <c r="M323">
        <v>20.7</v>
      </c>
      <c r="N323">
        <v>450</v>
      </c>
      <c r="P323" s="4">
        <v>39</v>
      </c>
    </row>
    <row r="324" spans="1:16" x14ac:dyDescent="0.3">
      <c r="A324" t="s">
        <v>78</v>
      </c>
      <c r="B324" t="s">
        <v>87</v>
      </c>
      <c r="C324">
        <v>8</v>
      </c>
      <c r="D324" t="s">
        <v>71</v>
      </c>
      <c r="E324">
        <v>2014</v>
      </c>
      <c r="F324">
        <v>7</v>
      </c>
      <c r="G324">
        <v>3</v>
      </c>
      <c r="H324">
        <v>10</v>
      </c>
      <c r="I324">
        <v>45</v>
      </c>
      <c r="K324">
        <v>90</v>
      </c>
      <c r="L324">
        <v>8.5</v>
      </c>
      <c r="M324">
        <v>20.3</v>
      </c>
      <c r="N324">
        <v>446</v>
      </c>
      <c r="P324" s="4">
        <v>35.5</v>
      </c>
    </row>
    <row r="325" spans="1:16" hidden="1" x14ac:dyDescent="0.3"/>
    <row r="326" spans="1:16" x14ac:dyDescent="0.3">
      <c r="A326" t="s">
        <v>78</v>
      </c>
      <c r="B326" t="s">
        <v>87</v>
      </c>
      <c r="C326">
        <v>5</v>
      </c>
      <c r="D326" t="s">
        <v>71</v>
      </c>
      <c r="E326">
        <v>2014</v>
      </c>
      <c r="F326">
        <v>7</v>
      </c>
      <c r="G326">
        <v>11</v>
      </c>
      <c r="H326">
        <v>12</v>
      </c>
      <c r="I326">
        <v>50</v>
      </c>
      <c r="K326">
        <v>38</v>
      </c>
      <c r="L326">
        <v>8.5</v>
      </c>
      <c r="M326">
        <v>22.1</v>
      </c>
      <c r="N326">
        <v>391</v>
      </c>
      <c r="P326" s="4">
        <v>39</v>
      </c>
    </row>
    <row r="327" spans="1:16" x14ac:dyDescent="0.3">
      <c r="A327" t="s">
        <v>78</v>
      </c>
      <c r="B327" t="s">
        <v>87</v>
      </c>
      <c r="C327">
        <v>6</v>
      </c>
      <c r="D327" t="s">
        <v>71</v>
      </c>
      <c r="E327">
        <v>2014</v>
      </c>
      <c r="F327">
        <v>7</v>
      </c>
      <c r="G327">
        <v>11</v>
      </c>
      <c r="H327">
        <v>12</v>
      </c>
      <c r="I327">
        <v>50</v>
      </c>
      <c r="K327">
        <v>46</v>
      </c>
      <c r="L327">
        <v>9.6</v>
      </c>
      <c r="M327">
        <v>24.6</v>
      </c>
      <c r="N327">
        <v>373</v>
      </c>
      <c r="P327" s="4">
        <v>40</v>
      </c>
    </row>
    <row r="328" spans="1:16" x14ac:dyDescent="0.3">
      <c r="A328" t="s">
        <v>78</v>
      </c>
      <c r="B328" t="s">
        <v>87</v>
      </c>
      <c r="C328">
        <v>7</v>
      </c>
      <c r="D328" t="s">
        <v>71</v>
      </c>
      <c r="E328">
        <v>2014</v>
      </c>
      <c r="F328">
        <v>7</v>
      </c>
      <c r="G328">
        <v>11</v>
      </c>
      <c r="H328">
        <v>12</v>
      </c>
      <c r="I328">
        <v>50</v>
      </c>
      <c r="K328">
        <v>36</v>
      </c>
      <c r="L328">
        <v>10.199999999999999</v>
      </c>
      <c r="M328">
        <v>23.8</v>
      </c>
      <c r="N328">
        <v>430</v>
      </c>
      <c r="P328" s="4">
        <v>43.5</v>
      </c>
    </row>
    <row r="329" spans="1:16" x14ac:dyDescent="0.3">
      <c r="A329" t="s">
        <v>78</v>
      </c>
      <c r="B329" t="s">
        <v>87</v>
      </c>
      <c r="C329">
        <v>8</v>
      </c>
      <c r="D329" t="s">
        <v>71</v>
      </c>
      <c r="E329">
        <v>2014</v>
      </c>
      <c r="F329">
        <v>7</v>
      </c>
      <c r="G329">
        <v>11</v>
      </c>
      <c r="H329">
        <v>12</v>
      </c>
      <c r="I329">
        <v>50</v>
      </c>
      <c r="K329">
        <v>60</v>
      </c>
      <c r="L329">
        <v>9.8000000000000007</v>
      </c>
      <c r="M329">
        <v>23.7</v>
      </c>
      <c r="N329">
        <v>475</v>
      </c>
      <c r="P329" s="4">
        <v>42.5</v>
      </c>
    </row>
    <row r="330" spans="1:16" hidden="1" x14ac:dyDescent="0.3"/>
    <row r="331" spans="1:16" x14ac:dyDescent="0.3">
      <c r="A331" t="s">
        <v>78</v>
      </c>
      <c r="B331" t="s">
        <v>87</v>
      </c>
      <c r="C331">
        <v>5</v>
      </c>
      <c r="D331" t="s">
        <v>71</v>
      </c>
      <c r="E331">
        <v>2014</v>
      </c>
      <c r="F331">
        <v>7</v>
      </c>
      <c r="G331">
        <v>28</v>
      </c>
      <c r="H331">
        <v>11</v>
      </c>
      <c r="I331">
        <v>40</v>
      </c>
      <c r="K331">
        <v>33</v>
      </c>
      <c r="L331">
        <v>6.6</v>
      </c>
      <c r="M331">
        <v>19.2</v>
      </c>
      <c r="N331">
        <v>600</v>
      </c>
      <c r="P331" s="4">
        <v>44</v>
      </c>
    </row>
    <row r="332" spans="1:16" x14ac:dyDescent="0.3">
      <c r="A332" t="s">
        <v>78</v>
      </c>
      <c r="B332" t="s">
        <v>87</v>
      </c>
      <c r="C332">
        <v>6</v>
      </c>
      <c r="D332" t="s">
        <v>71</v>
      </c>
      <c r="E332">
        <v>2014</v>
      </c>
      <c r="F332">
        <v>7</v>
      </c>
      <c r="G332">
        <v>28</v>
      </c>
      <c r="H332">
        <v>11</v>
      </c>
      <c r="I332">
        <v>40</v>
      </c>
      <c r="J332">
        <v>2</v>
      </c>
      <c r="K332">
        <v>37</v>
      </c>
      <c r="L332">
        <v>7.3</v>
      </c>
      <c r="M332">
        <v>19.899999999999999</v>
      </c>
      <c r="N332">
        <v>662</v>
      </c>
      <c r="P332" s="4">
        <v>45</v>
      </c>
    </row>
    <row r="333" spans="1:16" x14ac:dyDescent="0.3">
      <c r="A333" t="s">
        <v>78</v>
      </c>
      <c r="B333" t="s">
        <v>87</v>
      </c>
      <c r="C333">
        <v>7</v>
      </c>
      <c r="D333" t="s">
        <v>71</v>
      </c>
      <c r="E333">
        <v>2014</v>
      </c>
      <c r="F333">
        <v>7</v>
      </c>
      <c r="G333">
        <v>28</v>
      </c>
      <c r="H333">
        <v>11</v>
      </c>
      <c r="I333">
        <v>40</v>
      </c>
      <c r="K333">
        <v>24</v>
      </c>
      <c r="L333">
        <v>9.1</v>
      </c>
      <c r="M333">
        <v>19.899999999999999</v>
      </c>
      <c r="N333">
        <v>462</v>
      </c>
      <c r="P333" s="4">
        <v>50</v>
      </c>
    </row>
    <row r="334" spans="1:16" x14ac:dyDescent="0.3">
      <c r="A334" t="s">
        <v>78</v>
      </c>
      <c r="B334" t="s">
        <v>87</v>
      </c>
      <c r="C334">
        <v>8</v>
      </c>
      <c r="D334" t="s">
        <v>71</v>
      </c>
      <c r="E334">
        <v>2014</v>
      </c>
      <c r="F334">
        <v>7</v>
      </c>
      <c r="G334">
        <v>28</v>
      </c>
      <c r="H334">
        <v>11</v>
      </c>
      <c r="I334">
        <v>40</v>
      </c>
      <c r="K334">
        <v>54</v>
      </c>
      <c r="L334">
        <v>8</v>
      </c>
      <c r="M334">
        <v>19.899999999999999</v>
      </c>
      <c r="N334">
        <v>560</v>
      </c>
      <c r="P334" s="4">
        <v>44</v>
      </c>
    </row>
    <row r="335" spans="1:16" hidden="1" x14ac:dyDescent="0.3"/>
    <row r="336" spans="1:16" x14ac:dyDescent="0.3">
      <c r="A336" t="s">
        <v>78</v>
      </c>
      <c r="B336" t="s">
        <v>87</v>
      </c>
      <c r="C336">
        <v>5</v>
      </c>
      <c r="D336" t="s">
        <v>71</v>
      </c>
      <c r="E336">
        <v>2014</v>
      </c>
      <c r="F336">
        <v>7</v>
      </c>
      <c r="G336">
        <v>30</v>
      </c>
      <c r="H336">
        <v>15</v>
      </c>
      <c r="I336">
        <v>30</v>
      </c>
      <c r="K336">
        <v>33</v>
      </c>
      <c r="L336">
        <v>7.4</v>
      </c>
      <c r="M336">
        <v>28.3</v>
      </c>
      <c r="N336">
        <v>265</v>
      </c>
      <c r="P336" s="4">
        <v>36.799999999999997</v>
      </c>
    </row>
    <row r="337" spans="1:16" x14ac:dyDescent="0.3">
      <c r="A337" t="s">
        <v>78</v>
      </c>
      <c r="B337" t="s">
        <v>87</v>
      </c>
      <c r="C337">
        <v>6</v>
      </c>
      <c r="D337" t="s">
        <v>71</v>
      </c>
      <c r="E337">
        <v>2014</v>
      </c>
      <c r="F337">
        <v>7</v>
      </c>
      <c r="G337">
        <v>30</v>
      </c>
      <c r="H337">
        <v>15</v>
      </c>
      <c r="I337">
        <v>30</v>
      </c>
      <c r="K337">
        <v>11</v>
      </c>
      <c r="L337">
        <v>11.9</v>
      </c>
      <c r="M337">
        <v>27.8</v>
      </c>
      <c r="N337">
        <v>215</v>
      </c>
      <c r="P337" s="4">
        <v>44.6</v>
      </c>
    </row>
    <row r="338" spans="1:16" x14ac:dyDescent="0.3">
      <c r="A338" t="s">
        <v>78</v>
      </c>
      <c r="B338" t="s">
        <v>87</v>
      </c>
      <c r="C338">
        <v>7</v>
      </c>
      <c r="D338" t="s">
        <v>71</v>
      </c>
      <c r="E338">
        <v>2014</v>
      </c>
      <c r="F338">
        <v>7</v>
      </c>
      <c r="G338">
        <v>30</v>
      </c>
      <c r="H338">
        <v>15</v>
      </c>
      <c r="I338">
        <v>30</v>
      </c>
      <c r="K338">
        <v>7</v>
      </c>
      <c r="L338">
        <v>8.6999999999999993</v>
      </c>
      <c r="M338">
        <v>19.600000000000001</v>
      </c>
      <c r="N338">
        <v>463</v>
      </c>
      <c r="P338" s="4">
        <v>51.2</v>
      </c>
    </row>
    <row r="339" spans="1:16" x14ac:dyDescent="0.3">
      <c r="A339" t="s">
        <v>78</v>
      </c>
      <c r="B339" t="s">
        <v>87</v>
      </c>
      <c r="C339">
        <v>8</v>
      </c>
      <c r="D339" t="s">
        <v>71</v>
      </c>
      <c r="E339">
        <v>2014</v>
      </c>
      <c r="F339">
        <v>7</v>
      </c>
      <c r="G339">
        <v>30</v>
      </c>
      <c r="H339">
        <v>15</v>
      </c>
      <c r="I339">
        <v>30</v>
      </c>
      <c r="K339">
        <v>47</v>
      </c>
      <c r="L339">
        <v>8.1999999999999993</v>
      </c>
      <c r="M339">
        <v>19.8</v>
      </c>
      <c r="N339">
        <v>381</v>
      </c>
      <c r="P339" s="4">
        <v>45.3</v>
      </c>
    </row>
    <row r="340" spans="1:16" hidden="1" x14ac:dyDescent="0.3"/>
    <row r="341" spans="1:16" x14ac:dyDescent="0.3">
      <c r="A341" t="s">
        <v>78</v>
      </c>
      <c r="B341" t="s">
        <v>87</v>
      </c>
      <c r="C341">
        <v>5</v>
      </c>
      <c r="D341" t="s">
        <v>71</v>
      </c>
      <c r="E341">
        <v>2014</v>
      </c>
      <c r="F341">
        <v>8</v>
      </c>
      <c r="G341">
        <v>6</v>
      </c>
      <c r="H341">
        <v>13</v>
      </c>
      <c r="I341">
        <v>0</v>
      </c>
      <c r="K341">
        <v>52</v>
      </c>
      <c r="L341">
        <v>7.7</v>
      </c>
      <c r="M341">
        <v>24.1</v>
      </c>
      <c r="N341">
        <v>970</v>
      </c>
      <c r="P341" s="4">
        <v>48</v>
      </c>
    </row>
    <row r="342" spans="1:16" x14ac:dyDescent="0.3">
      <c r="A342" t="s">
        <v>78</v>
      </c>
      <c r="B342" t="s">
        <v>87</v>
      </c>
      <c r="C342">
        <v>6</v>
      </c>
      <c r="D342" t="s">
        <v>71</v>
      </c>
      <c r="E342">
        <v>2014</v>
      </c>
      <c r="F342">
        <v>8</v>
      </c>
      <c r="G342">
        <v>6</v>
      </c>
      <c r="H342">
        <v>13</v>
      </c>
      <c r="I342">
        <v>0</v>
      </c>
      <c r="K342">
        <v>22</v>
      </c>
      <c r="L342">
        <v>7.8</v>
      </c>
      <c r="M342">
        <v>20</v>
      </c>
      <c r="N342">
        <v>1377</v>
      </c>
      <c r="P342" s="4">
        <v>46</v>
      </c>
    </row>
    <row r="343" spans="1:16" x14ac:dyDescent="0.3">
      <c r="A343" t="s">
        <v>78</v>
      </c>
      <c r="B343" t="s">
        <v>87</v>
      </c>
      <c r="C343">
        <v>7</v>
      </c>
      <c r="D343" t="s">
        <v>71</v>
      </c>
      <c r="E343">
        <v>2014</v>
      </c>
      <c r="F343">
        <v>8</v>
      </c>
      <c r="G343">
        <v>6</v>
      </c>
      <c r="H343">
        <v>13</v>
      </c>
      <c r="I343">
        <v>0</v>
      </c>
      <c r="K343">
        <v>40</v>
      </c>
      <c r="L343">
        <v>10</v>
      </c>
      <c r="M343">
        <v>26.1</v>
      </c>
      <c r="N343">
        <v>1225</v>
      </c>
      <c r="P343" s="4">
        <v>52</v>
      </c>
    </row>
    <row r="344" spans="1:16" x14ac:dyDescent="0.3">
      <c r="A344" t="s">
        <v>78</v>
      </c>
      <c r="B344" t="s">
        <v>87</v>
      </c>
      <c r="C344">
        <v>8</v>
      </c>
      <c r="D344" t="s">
        <v>71</v>
      </c>
      <c r="E344">
        <v>2014</v>
      </c>
      <c r="F344">
        <v>8</v>
      </c>
      <c r="G344">
        <v>6</v>
      </c>
      <c r="H344">
        <v>13</v>
      </c>
      <c r="I344">
        <v>0</v>
      </c>
      <c r="K344">
        <v>64</v>
      </c>
      <c r="L344">
        <v>9.8000000000000007</v>
      </c>
      <c r="M344">
        <v>25.7</v>
      </c>
      <c r="N344">
        <v>1258</v>
      </c>
      <c r="P344" s="4">
        <v>46</v>
      </c>
    </row>
    <row r="345" spans="1:16" hidden="1" x14ac:dyDescent="0.3"/>
    <row r="346" spans="1:16" x14ac:dyDescent="0.3">
      <c r="A346" t="s">
        <v>78</v>
      </c>
      <c r="B346" t="s">
        <v>87</v>
      </c>
      <c r="C346">
        <v>5</v>
      </c>
      <c r="D346" t="s">
        <v>71</v>
      </c>
      <c r="E346">
        <v>2014</v>
      </c>
      <c r="F346">
        <v>8</v>
      </c>
      <c r="G346">
        <v>7</v>
      </c>
      <c r="H346">
        <v>12</v>
      </c>
      <c r="I346">
        <v>0</v>
      </c>
      <c r="K346">
        <v>54</v>
      </c>
      <c r="L346">
        <v>8.1999999999999993</v>
      </c>
      <c r="M346">
        <v>24.5</v>
      </c>
      <c r="N346">
        <v>980</v>
      </c>
      <c r="P346" s="4">
        <v>48</v>
      </c>
    </row>
    <row r="347" spans="1:16" x14ac:dyDescent="0.3">
      <c r="A347" t="s">
        <v>78</v>
      </c>
      <c r="B347" t="s">
        <v>87</v>
      </c>
      <c r="C347">
        <v>6</v>
      </c>
      <c r="D347" t="s">
        <v>71</v>
      </c>
      <c r="E347">
        <v>2014</v>
      </c>
      <c r="F347">
        <v>8</v>
      </c>
      <c r="G347">
        <v>7</v>
      </c>
      <c r="H347">
        <v>12</v>
      </c>
      <c r="I347">
        <v>0</v>
      </c>
      <c r="K347">
        <v>28</v>
      </c>
      <c r="L347">
        <v>8.5</v>
      </c>
      <c r="M347">
        <v>24.4</v>
      </c>
      <c r="N347">
        <v>1015</v>
      </c>
      <c r="P347" s="4">
        <v>48</v>
      </c>
    </row>
    <row r="348" spans="1:16" x14ac:dyDescent="0.3">
      <c r="A348" t="s">
        <v>78</v>
      </c>
      <c r="B348" t="s">
        <v>87</v>
      </c>
      <c r="C348">
        <v>7</v>
      </c>
      <c r="D348" t="s">
        <v>71</v>
      </c>
      <c r="E348">
        <v>2014</v>
      </c>
      <c r="F348">
        <v>8</v>
      </c>
      <c r="G348">
        <v>7</v>
      </c>
      <c r="H348">
        <v>12</v>
      </c>
      <c r="I348">
        <v>0</v>
      </c>
      <c r="K348">
        <v>46</v>
      </c>
      <c r="L348">
        <v>9.6</v>
      </c>
      <c r="M348">
        <v>22.8</v>
      </c>
      <c r="N348">
        <v>970</v>
      </c>
      <c r="P348" s="4">
        <v>51</v>
      </c>
    </row>
    <row r="349" spans="1:16" x14ac:dyDescent="0.3">
      <c r="A349" t="s">
        <v>78</v>
      </c>
      <c r="B349" t="s">
        <v>87</v>
      </c>
      <c r="C349">
        <v>8</v>
      </c>
      <c r="D349" t="s">
        <v>71</v>
      </c>
      <c r="E349">
        <v>2014</v>
      </c>
      <c r="F349">
        <v>8</v>
      </c>
      <c r="G349">
        <v>7</v>
      </c>
      <c r="H349">
        <v>12</v>
      </c>
      <c r="I349">
        <v>0</v>
      </c>
      <c r="K349">
        <v>64</v>
      </c>
      <c r="L349">
        <v>9.8000000000000007</v>
      </c>
      <c r="M349">
        <v>25.8</v>
      </c>
      <c r="N349">
        <v>397</v>
      </c>
      <c r="P349" s="4">
        <v>50.5</v>
      </c>
    </row>
    <row r="350" spans="1:16" hidden="1" x14ac:dyDescent="0.3"/>
    <row r="351" spans="1:16" x14ac:dyDescent="0.3">
      <c r="A351" t="s">
        <v>78</v>
      </c>
      <c r="B351" t="s">
        <v>87</v>
      </c>
      <c r="C351">
        <v>5</v>
      </c>
      <c r="D351" t="s">
        <v>71</v>
      </c>
      <c r="E351">
        <v>2014</v>
      </c>
      <c r="F351">
        <v>8</v>
      </c>
      <c r="G351">
        <v>15</v>
      </c>
      <c r="H351">
        <v>13</v>
      </c>
      <c r="I351">
        <v>15</v>
      </c>
      <c r="K351">
        <v>46</v>
      </c>
      <c r="L351">
        <v>8.5</v>
      </c>
      <c r="M351">
        <v>20.5</v>
      </c>
      <c r="N351">
        <v>435</v>
      </c>
      <c r="P351" s="4">
        <v>43.5</v>
      </c>
    </row>
    <row r="352" spans="1:16" x14ac:dyDescent="0.3">
      <c r="A352" t="s">
        <v>78</v>
      </c>
      <c r="B352" t="s">
        <v>87</v>
      </c>
      <c r="C352">
        <v>6</v>
      </c>
      <c r="D352" t="s">
        <v>71</v>
      </c>
      <c r="E352">
        <v>2014</v>
      </c>
      <c r="F352">
        <v>8</v>
      </c>
      <c r="G352">
        <v>15</v>
      </c>
      <c r="H352">
        <v>13</v>
      </c>
      <c r="I352">
        <v>15</v>
      </c>
      <c r="K352">
        <v>6</v>
      </c>
      <c r="L352">
        <v>8.6999999999999993</v>
      </c>
      <c r="M352">
        <v>20.8</v>
      </c>
      <c r="N352">
        <v>412</v>
      </c>
      <c r="P352" s="4">
        <v>46.5</v>
      </c>
    </row>
    <row r="353" spans="1:16" x14ac:dyDescent="0.3">
      <c r="A353" t="s">
        <v>78</v>
      </c>
      <c r="B353" t="s">
        <v>87</v>
      </c>
      <c r="C353">
        <v>7</v>
      </c>
      <c r="D353" t="s">
        <v>71</v>
      </c>
      <c r="E353">
        <v>2014</v>
      </c>
      <c r="F353">
        <v>8</v>
      </c>
      <c r="G353">
        <v>15</v>
      </c>
      <c r="H353">
        <v>13</v>
      </c>
      <c r="I353">
        <v>15</v>
      </c>
      <c r="K353">
        <v>15</v>
      </c>
      <c r="L353">
        <v>10.4</v>
      </c>
      <c r="M353">
        <v>20.8</v>
      </c>
      <c r="N353">
        <v>285</v>
      </c>
      <c r="P353" s="4">
        <v>56</v>
      </c>
    </row>
    <row r="354" spans="1:16" x14ac:dyDescent="0.3">
      <c r="A354" t="s">
        <v>78</v>
      </c>
      <c r="B354" t="s">
        <v>87</v>
      </c>
      <c r="C354">
        <v>8</v>
      </c>
      <c r="D354" t="s">
        <v>71</v>
      </c>
      <c r="E354">
        <v>2014</v>
      </c>
      <c r="F354">
        <v>8</v>
      </c>
      <c r="G354">
        <v>15</v>
      </c>
      <c r="H354">
        <v>13</v>
      </c>
      <c r="I354">
        <v>15</v>
      </c>
      <c r="K354">
        <v>56</v>
      </c>
      <c r="L354">
        <v>10.199999999999999</v>
      </c>
      <c r="M354">
        <v>20.7</v>
      </c>
      <c r="N354">
        <v>270</v>
      </c>
      <c r="P354" s="4">
        <v>53.5</v>
      </c>
    </row>
    <row r="355" spans="1:16" hidden="1" x14ac:dyDescent="0.3"/>
    <row r="356" spans="1:16" hidden="1" x14ac:dyDescent="0.3">
      <c r="A356" t="s">
        <v>78</v>
      </c>
      <c r="B356" t="s">
        <v>99</v>
      </c>
      <c r="C356">
        <v>1</v>
      </c>
      <c r="D356" t="s">
        <v>70</v>
      </c>
      <c r="E356">
        <v>2015</v>
      </c>
      <c r="F356">
        <v>6</v>
      </c>
      <c r="G356">
        <v>12</v>
      </c>
      <c r="H356">
        <v>14</v>
      </c>
      <c r="I356">
        <v>26</v>
      </c>
      <c r="J356">
        <v>96</v>
      </c>
      <c r="L356">
        <v>6.5</v>
      </c>
      <c r="M356">
        <v>12</v>
      </c>
      <c r="N356">
        <v>1080</v>
      </c>
    </row>
    <row r="357" spans="1:16" hidden="1" x14ac:dyDescent="0.3">
      <c r="A357" t="s">
        <v>78</v>
      </c>
      <c r="B357" t="s">
        <v>99</v>
      </c>
      <c r="C357">
        <v>1</v>
      </c>
      <c r="D357" t="s">
        <v>71</v>
      </c>
      <c r="E357">
        <v>2015</v>
      </c>
      <c r="F357">
        <v>6</v>
      </c>
      <c r="G357">
        <v>12</v>
      </c>
      <c r="H357">
        <v>14</v>
      </c>
      <c r="I357">
        <v>26</v>
      </c>
      <c r="J357">
        <v>99</v>
      </c>
      <c r="L357">
        <v>6</v>
      </c>
      <c r="M357">
        <v>11.9</v>
      </c>
      <c r="N357">
        <v>750</v>
      </c>
      <c r="P357" s="4">
        <v>42</v>
      </c>
    </row>
    <row r="358" spans="1:16" hidden="1" x14ac:dyDescent="0.3">
      <c r="A358" t="s">
        <v>78</v>
      </c>
      <c r="B358" t="s">
        <v>99</v>
      </c>
      <c r="C358">
        <v>2</v>
      </c>
      <c r="D358" t="s">
        <v>70</v>
      </c>
      <c r="E358">
        <v>2015</v>
      </c>
      <c r="F358">
        <v>6</v>
      </c>
      <c r="G358">
        <v>12</v>
      </c>
      <c r="H358">
        <v>14</v>
      </c>
      <c r="I358">
        <v>38</v>
      </c>
      <c r="J358">
        <v>95</v>
      </c>
      <c r="L358">
        <v>7.1</v>
      </c>
      <c r="M358">
        <v>11.9</v>
      </c>
      <c r="N358">
        <v>491</v>
      </c>
    </row>
    <row r="359" spans="1:16" hidden="1" x14ac:dyDescent="0.3">
      <c r="A359" t="s">
        <v>78</v>
      </c>
      <c r="B359" t="s">
        <v>99</v>
      </c>
      <c r="C359">
        <v>2</v>
      </c>
      <c r="D359" t="s">
        <v>71</v>
      </c>
      <c r="E359">
        <v>2015</v>
      </c>
      <c r="F359">
        <v>6</v>
      </c>
      <c r="G359">
        <v>12</v>
      </c>
      <c r="H359">
        <v>14</v>
      </c>
      <c r="I359">
        <v>38</v>
      </c>
      <c r="J359">
        <v>78</v>
      </c>
      <c r="L359">
        <v>7.5</v>
      </c>
      <c r="M359">
        <v>12</v>
      </c>
      <c r="N359">
        <v>395</v>
      </c>
      <c r="P359" s="4">
        <v>106</v>
      </c>
    </row>
    <row r="360" spans="1:16" hidden="1" x14ac:dyDescent="0.3">
      <c r="A360" t="s">
        <v>78</v>
      </c>
      <c r="B360" t="s">
        <v>99</v>
      </c>
      <c r="C360">
        <v>3</v>
      </c>
      <c r="D360" t="s">
        <v>70</v>
      </c>
      <c r="E360">
        <v>2015</v>
      </c>
      <c r="F360">
        <v>6</v>
      </c>
      <c r="G360">
        <v>12</v>
      </c>
      <c r="H360">
        <v>13</v>
      </c>
      <c r="I360">
        <v>15</v>
      </c>
      <c r="J360">
        <v>87</v>
      </c>
      <c r="L360">
        <v>5</v>
      </c>
      <c r="M360">
        <v>13</v>
      </c>
      <c r="N360">
        <v>282</v>
      </c>
    </row>
    <row r="361" spans="1:16" hidden="1" x14ac:dyDescent="0.3">
      <c r="A361" t="s">
        <v>78</v>
      </c>
      <c r="B361" t="s">
        <v>99</v>
      </c>
      <c r="C361">
        <v>3</v>
      </c>
      <c r="D361" t="s">
        <v>71</v>
      </c>
      <c r="E361">
        <v>2015</v>
      </c>
      <c r="F361">
        <v>6</v>
      </c>
      <c r="G361">
        <v>12</v>
      </c>
      <c r="H361">
        <v>13</v>
      </c>
      <c r="I361">
        <v>15</v>
      </c>
      <c r="J361">
        <v>88</v>
      </c>
      <c r="L361">
        <v>5.8</v>
      </c>
      <c r="M361">
        <v>13</v>
      </c>
      <c r="N361">
        <v>244</v>
      </c>
      <c r="P361" s="4">
        <v>38.5</v>
      </c>
    </row>
    <row r="362" spans="1:16" hidden="1" x14ac:dyDescent="0.3">
      <c r="A362" t="s">
        <v>78</v>
      </c>
      <c r="B362" t="s">
        <v>99</v>
      </c>
      <c r="C362">
        <v>4</v>
      </c>
      <c r="D362" t="s">
        <v>70</v>
      </c>
      <c r="E362">
        <v>2015</v>
      </c>
      <c r="F362">
        <v>6</v>
      </c>
      <c r="G362">
        <v>12</v>
      </c>
      <c r="H362">
        <v>13</v>
      </c>
      <c r="I362">
        <v>28</v>
      </c>
      <c r="J362">
        <v>85</v>
      </c>
      <c r="L362">
        <v>5.6</v>
      </c>
      <c r="M362">
        <v>10.1</v>
      </c>
      <c r="N362">
        <v>130</v>
      </c>
    </row>
    <row r="363" spans="1:16" hidden="1" x14ac:dyDescent="0.3">
      <c r="A363" t="s">
        <v>78</v>
      </c>
      <c r="B363" t="s">
        <v>99</v>
      </c>
      <c r="C363">
        <v>4</v>
      </c>
      <c r="D363" t="s">
        <v>71</v>
      </c>
      <c r="E363">
        <v>2015</v>
      </c>
      <c r="F363">
        <v>6</v>
      </c>
      <c r="G363">
        <v>12</v>
      </c>
      <c r="H363">
        <v>13</v>
      </c>
      <c r="I363">
        <v>28</v>
      </c>
      <c r="J363">
        <v>100</v>
      </c>
      <c r="L363">
        <v>6.7</v>
      </c>
      <c r="M363">
        <v>10.6</v>
      </c>
      <c r="N363">
        <v>362</v>
      </c>
      <c r="P363" s="4">
        <v>42</v>
      </c>
    </row>
    <row r="364" spans="1:16" hidden="1" x14ac:dyDescent="0.3">
      <c r="A364" t="s">
        <v>78</v>
      </c>
      <c r="B364" t="s">
        <v>87</v>
      </c>
      <c r="C364">
        <v>5</v>
      </c>
      <c r="D364" t="s">
        <v>70</v>
      </c>
      <c r="E364">
        <v>2015</v>
      </c>
      <c r="F364">
        <v>6</v>
      </c>
      <c r="G364">
        <v>12</v>
      </c>
      <c r="H364">
        <v>13</v>
      </c>
      <c r="I364">
        <v>38</v>
      </c>
      <c r="J364">
        <v>67</v>
      </c>
      <c r="L364">
        <v>2</v>
      </c>
      <c r="M364">
        <v>12.8</v>
      </c>
      <c r="N364">
        <v>13</v>
      </c>
    </row>
    <row r="365" spans="1:16" hidden="1" x14ac:dyDescent="0.3">
      <c r="A365" t="s">
        <v>78</v>
      </c>
      <c r="B365" t="s">
        <v>87</v>
      </c>
      <c r="C365">
        <v>5</v>
      </c>
      <c r="D365" t="s">
        <v>71</v>
      </c>
      <c r="E365">
        <v>2015</v>
      </c>
      <c r="F365">
        <v>6</v>
      </c>
      <c r="G365">
        <v>12</v>
      </c>
      <c r="H365">
        <v>13</v>
      </c>
      <c r="I365">
        <v>38</v>
      </c>
      <c r="J365">
        <v>9</v>
      </c>
      <c r="L365">
        <v>1.4</v>
      </c>
      <c r="M365">
        <v>12.9</v>
      </c>
      <c r="N365">
        <v>147</v>
      </c>
      <c r="P365" s="4">
        <v>24</v>
      </c>
    </row>
    <row r="366" spans="1:16" hidden="1" x14ac:dyDescent="0.3">
      <c r="A366" t="s">
        <v>78</v>
      </c>
      <c r="B366" t="s">
        <v>87</v>
      </c>
      <c r="C366">
        <v>6</v>
      </c>
      <c r="D366" t="s">
        <v>70</v>
      </c>
      <c r="E366">
        <v>2015</v>
      </c>
      <c r="F366">
        <v>6</v>
      </c>
      <c r="G366">
        <v>12</v>
      </c>
      <c r="H366">
        <v>13</v>
      </c>
      <c r="I366">
        <v>50</v>
      </c>
      <c r="J366">
        <v>8</v>
      </c>
      <c r="L366">
        <v>2.7</v>
      </c>
      <c r="M366">
        <v>14.8</v>
      </c>
      <c r="N366">
        <v>376</v>
      </c>
    </row>
    <row r="367" spans="1:16" hidden="1" x14ac:dyDescent="0.3">
      <c r="A367" t="s">
        <v>78</v>
      </c>
      <c r="B367" t="s">
        <v>87</v>
      </c>
      <c r="C367">
        <v>6</v>
      </c>
      <c r="D367" t="s">
        <v>71</v>
      </c>
      <c r="E367">
        <v>2015</v>
      </c>
      <c r="F367">
        <v>6</v>
      </c>
      <c r="G367">
        <v>12</v>
      </c>
      <c r="H367">
        <v>13</v>
      </c>
      <c r="I367">
        <v>50</v>
      </c>
      <c r="J367">
        <v>5</v>
      </c>
      <c r="L367">
        <v>2.2000000000000002</v>
      </c>
      <c r="M367">
        <v>14.8</v>
      </c>
      <c r="N367">
        <v>420</v>
      </c>
      <c r="P367" s="4">
        <v>15</v>
      </c>
    </row>
    <row r="368" spans="1:16" hidden="1" x14ac:dyDescent="0.3">
      <c r="A368" t="s">
        <v>78</v>
      </c>
      <c r="B368" t="s">
        <v>87</v>
      </c>
      <c r="C368">
        <v>7</v>
      </c>
      <c r="D368" t="s">
        <v>70</v>
      </c>
      <c r="E368">
        <v>2015</v>
      </c>
      <c r="F368">
        <v>6</v>
      </c>
      <c r="G368">
        <v>12</v>
      </c>
      <c r="H368">
        <v>14</v>
      </c>
      <c r="I368">
        <v>1</v>
      </c>
      <c r="J368">
        <v>20</v>
      </c>
      <c r="L368">
        <v>2.2000000000000002</v>
      </c>
      <c r="M368">
        <v>12.8</v>
      </c>
      <c r="N368">
        <v>265</v>
      </c>
    </row>
    <row r="369" spans="1:16" hidden="1" x14ac:dyDescent="0.3">
      <c r="A369" t="s">
        <v>78</v>
      </c>
      <c r="B369" t="s">
        <v>87</v>
      </c>
      <c r="C369">
        <v>7</v>
      </c>
      <c r="D369" t="s">
        <v>71</v>
      </c>
      <c r="E369">
        <v>2015</v>
      </c>
      <c r="F369">
        <v>6</v>
      </c>
      <c r="G369">
        <v>12</v>
      </c>
      <c r="H369">
        <v>14</v>
      </c>
      <c r="I369">
        <v>1</v>
      </c>
      <c r="J369">
        <v>1</v>
      </c>
      <c r="L369">
        <v>2</v>
      </c>
      <c r="M369">
        <v>12.9</v>
      </c>
      <c r="N369">
        <v>0</v>
      </c>
      <c r="P369" s="4">
        <v>24</v>
      </c>
    </row>
    <row r="370" spans="1:16" hidden="1" x14ac:dyDescent="0.3">
      <c r="A370" t="s">
        <v>78</v>
      </c>
      <c r="B370" t="s">
        <v>87</v>
      </c>
      <c r="C370">
        <v>8</v>
      </c>
      <c r="D370" t="s">
        <v>70</v>
      </c>
      <c r="E370">
        <v>2015</v>
      </c>
      <c r="F370">
        <v>6</v>
      </c>
      <c r="G370">
        <v>12</v>
      </c>
      <c r="H370">
        <v>14</v>
      </c>
      <c r="I370">
        <v>14</v>
      </c>
      <c r="J370">
        <v>28</v>
      </c>
      <c r="L370">
        <v>1.5</v>
      </c>
      <c r="M370">
        <v>10.8</v>
      </c>
      <c r="N370">
        <v>0</v>
      </c>
    </row>
    <row r="371" spans="1:16" hidden="1" x14ac:dyDescent="0.3">
      <c r="A371" t="s">
        <v>78</v>
      </c>
      <c r="B371" t="s">
        <v>87</v>
      </c>
      <c r="C371">
        <v>8</v>
      </c>
      <c r="D371" t="s">
        <v>71</v>
      </c>
      <c r="E371">
        <v>2015</v>
      </c>
      <c r="F371">
        <v>6</v>
      </c>
      <c r="G371">
        <v>12</v>
      </c>
      <c r="H371">
        <v>14</v>
      </c>
      <c r="I371">
        <v>14</v>
      </c>
      <c r="J371">
        <v>8</v>
      </c>
      <c r="L371">
        <v>1.7</v>
      </c>
      <c r="M371">
        <v>10.7</v>
      </c>
      <c r="N371">
        <v>0</v>
      </c>
      <c r="P371" s="4">
        <v>22</v>
      </c>
    </row>
    <row r="372" spans="1:16" hidden="1" x14ac:dyDescent="0.3"/>
    <row r="373" spans="1:16" hidden="1" x14ac:dyDescent="0.3">
      <c r="A373" t="s">
        <v>78</v>
      </c>
      <c r="B373" t="s">
        <v>99</v>
      </c>
      <c r="C373">
        <v>1</v>
      </c>
      <c r="D373" t="s">
        <v>70</v>
      </c>
      <c r="E373">
        <v>2015</v>
      </c>
      <c r="F373">
        <v>6</v>
      </c>
      <c r="G373">
        <v>15</v>
      </c>
      <c r="H373">
        <v>11</v>
      </c>
      <c r="I373">
        <v>16</v>
      </c>
      <c r="J373">
        <v>24</v>
      </c>
      <c r="L373">
        <v>8.4</v>
      </c>
      <c r="M373">
        <v>27.8</v>
      </c>
      <c r="N373">
        <v>0</v>
      </c>
      <c r="P373" s="4">
        <v>42</v>
      </c>
    </row>
    <row r="374" spans="1:16" hidden="1" x14ac:dyDescent="0.3">
      <c r="A374" t="s">
        <v>78</v>
      </c>
      <c r="B374" t="s">
        <v>99</v>
      </c>
      <c r="C374">
        <v>1</v>
      </c>
      <c r="D374" t="s">
        <v>71</v>
      </c>
      <c r="E374">
        <v>2015</v>
      </c>
      <c r="F374">
        <v>6</v>
      </c>
      <c r="G374">
        <v>15</v>
      </c>
      <c r="H374">
        <v>11</v>
      </c>
      <c r="I374">
        <v>16</v>
      </c>
      <c r="J374">
        <v>21</v>
      </c>
      <c r="L374">
        <v>7.5</v>
      </c>
      <c r="M374">
        <v>30.5</v>
      </c>
      <c r="N374">
        <v>0</v>
      </c>
    </row>
    <row r="375" spans="1:16" hidden="1" x14ac:dyDescent="0.3">
      <c r="A375" t="s">
        <v>78</v>
      </c>
      <c r="B375" t="s">
        <v>99</v>
      </c>
      <c r="C375">
        <v>2</v>
      </c>
      <c r="D375" t="s">
        <v>70</v>
      </c>
      <c r="E375">
        <v>2015</v>
      </c>
      <c r="F375">
        <v>6</v>
      </c>
      <c r="G375">
        <v>15</v>
      </c>
      <c r="H375">
        <v>11</v>
      </c>
      <c r="I375">
        <v>27</v>
      </c>
      <c r="J375">
        <v>17</v>
      </c>
      <c r="L375">
        <v>8.9</v>
      </c>
      <c r="M375">
        <v>27.8</v>
      </c>
      <c r="N375">
        <v>1200</v>
      </c>
      <c r="P375" s="4">
        <v>106</v>
      </c>
    </row>
    <row r="376" spans="1:16" hidden="1" x14ac:dyDescent="0.3">
      <c r="A376" t="s">
        <v>78</v>
      </c>
      <c r="B376" t="s">
        <v>99</v>
      </c>
      <c r="C376">
        <v>2</v>
      </c>
      <c r="D376" t="s">
        <v>71</v>
      </c>
      <c r="E376">
        <v>2015</v>
      </c>
      <c r="F376">
        <v>6</v>
      </c>
      <c r="G376">
        <v>15</v>
      </c>
      <c r="H376">
        <v>11</v>
      </c>
      <c r="I376">
        <v>27</v>
      </c>
      <c r="J376">
        <v>16</v>
      </c>
      <c r="L376">
        <v>9.1</v>
      </c>
      <c r="M376">
        <v>28.1</v>
      </c>
      <c r="N376">
        <v>900</v>
      </c>
    </row>
    <row r="377" spans="1:16" hidden="1" x14ac:dyDescent="0.3">
      <c r="A377" t="s">
        <v>78</v>
      </c>
      <c r="B377" t="s">
        <v>99</v>
      </c>
      <c r="C377">
        <v>3</v>
      </c>
      <c r="D377" t="s">
        <v>70</v>
      </c>
      <c r="E377">
        <v>2015</v>
      </c>
      <c r="F377">
        <v>6</v>
      </c>
      <c r="G377">
        <v>15</v>
      </c>
      <c r="H377">
        <v>10</v>
      </c>
      <c r="I377">
        <v>10</v>
      </c>
      <c r="J377">
        <v>22</v>
      </c>
      <c r="L377">
        <v>6.5</v>
      </c>
      <c r="M377">
        <v>25.7</v>
      </c>
      <c r="N377">
        <v>1087</v>
      </c>
      <c r="P377" s="4">
        <v>42</v>
      </c>
    </row>
    <row r="378" spans="1:16" hidden="1" x14ac:dyDescent="0.3">
      <c r="A378" t="s">
        <v>78</v>
      </c>
      <c r="B378" t="s">
        <v>99</v>
      </c>
      <c r="C378">
        <v>3</v>
      </c>
      <c r="D378" t="s">
        <v>71</v>
      </c>
      <c r="E378">
        <v>2015</v>
      </c>
      <c r="F378">
        <v>6</v>
      </c>
      <c r="G378">
        <v>15</v>
      </c>
      <c r="H378">
        <v>10</v>
      </c>
      <c r="I378">
        <v>10</v>
      </c>
      <c r="J378">
        <v>24</v>
      </c>
      <c r="L378">
        <v>6.2</v>
      </c>
      <c r="M378">
        <v>24.5</v>
      </c>
      <c r="N378">
        <v>900</v>
      </c>
    </row>
    <row r="379" spans="1:16" hidden="1" x14ac:dyDescent="0.3">
      <c r="A379" t="s">
        <v>78</v>
      </c>
      <c r="B379" t="s">
        <v>99</v>
      </c>
      <c r="C379">
        <v>4</v>
      </c>
      <c r="D379" t="s">
        <v>70</v>
      </c>
      <c r="E379">
        <v>2015</v>
      </c>
      <c r="F379">
        <v>6</v>
      </c>
      <c r="G379">
        <v>15</v>
      </c>
      <c r="H379">
        <v>10</v>
      </c>
      <c r="I379">
        <v>15</v>
      </c>
      <c r="J379">
        <v>11</v>
      </c>
      <c r="L379">
        <v>6.5</v>
      </c>
      <c r="M379">
        <v>25.9</v>
      </c>
      <c r="N379">
        <v>1005</v>
      </c>
      <c r="P379" s="4">
        <v>44</v>
      </c>
    </row>
    <row r="380" spans="1:16" hidden="1" x14ac:dyDescent="0.3">
      <c r="A380" t="s">
        <v>78</v>
      </c>
      <c r="B380" t="s">
        <v>99</v>
      </c>
      <c r="C380">
        <v>4</v>
      </c>
      <c r="D380" t="s">
        <v>71</v>
      </c>
      <c r="E380">
        <v>2015</v>
      </c>
      <c r="F380">
        <v>6</v>
      </c>
      <c r="G380">
        <v>15</v>
      </c>
      <c r="H380">
        <v>10</v>
      </c>
      <c r="I380">
        <v>15</v>
      </c>
      <c r="J380">
        <v>37</v>
      </c>
      <c r="L380">
        <v>7.3</v>
      </c>
      <c r="M380">
        <v>28.1</v>
      </c>
      <c r="N380">
        <v>622</v>
      </c>
    </row>
    <row r="381" spans="1:16" hidden="1" x14ac:dyDescent="0.3">
      <c r="A381" t="s">
        <v>78</v>
      </c>
      <c r="B381" t="s">
        <v>87</v>
      </c>
      <c r="C381">
        <v>5</v>
      </c>
      <c r="D381" t="s">
        <v>70</v>
      </c>
      <c r="E381">
        <v>2015</v>
      </c>
      <c r="F381">
        <v>6</v>
      </c>
      <c r="G381">
        <v>15</v>
      </c>
      <c r="H381">
        <v>10</v>
      </c>
      <c r="I381">
        <v>29</v>
      </c>
      <c r="J381">
        <v>11</v>
      </c>
      <c r="L381">
        <v>3.5</v>
      </c>
      <c r="M381">
        <v>26.1</v>
      </c>
      <c r="N381">
        <v>815</v>
      </c>
      <c r="P381" s="4">
        <v>26</v>
      </c>
    </row>
    <row r="382" spans="1:16" hidden="1" x14ac:dyDescent="0.3">
      <c r="A382" t="s">
        <v>78</v>
      </c>
      <c r="B382" t="s">
        <v>87</v>
      </c>
      <c r="C382">
        <v>5</v>
      </c>
      <c r="D382" t="s">
        <v>71</v>
      </c>
      <c r="E382">
        <v>2015</v>
      </c>
      <c r="F382">
        <v>6</v>
      </c>
      <c r="G382">
        <v>15</v>
      </c>
      <c r="H382">
        <v>10</v>
      </c>
      <c r="I382">
        <v>29</v>
      </c>
      <c r="J382">
        <v>8</v>
      </c>
      <c r="L382">
        <v>2.8</v>
      </c>
      <c r="M382">
        <v>27</v>
      </c>
      <c r="N382">
        <v>125</v>
      </c>
    </row>
    <row r="383" spans="1:16" hidden="1" x14ac:dyDescent="0.3">
      <c r="A383" t="s">
        <v>78</v>
      </c>
      <c r="B383" t="s">
        <v>87</v>
      </c>
      <c r="C383">
        <v>6</v>
      </c>
      <c r="D383" t="s">
        <v>70</v>
      </c>
      <c r="E383">
        <v>2015</v>
      </c>
      <c r="F383">
        <v>6</v>
      </c>
      <c r="G383">
        <v>15</v>
      </c>
      <c r="H383">
        <v>10</v>
      </c>
      <c r="I383">
        <v>39</v>
      </c>
      <c r="J383">
        <v>13</v>
      </c>
      <c r="L383">
        <v>5.0999999999999996</v>
      </c>
      <c r="M383">
        <v>27.3</v>
      </c>
      <c r="N383">
        <v>0</v>
      </c>
      <c r="P383" s="4">
        <v>26</v>
      </c>
    </row>
    <row r="384" spans="1:16" hidden="1" x14ac:dyDescent="0.3">
      <c r="A384" t="s">
        <v>78</v>
      </c>
      <c r="B384" t="s">
        <v>87</v>
      </c>
      <c r="C384">
        <v>6</v>
      </c>
      <c r="D384" t="s">
        <v>71</v>
      </c>
      <c r="E384">
        <v>2015</v>
      </c>
      <c r="F384">
        <v>6</v>
      </c>
      <c r="G384">
        <v>15</v>
      </c>
      <c r="H384">
        <v>10</v>
      </c>
      <c r="I384">
        <v>39</v>
      </c>
      <c r="J384">
        <v>2</v>
      </c>
      <c r="L384">
        <v>5.2</v>
      </c>
      <c r="M384">
        <v>27.5</v>
      </c>
      <c r="N384">
        <v>0</v>
      </c>
    </row>
    <row r="385" spans="1:16" hidden="1" x14ac:dyDescent="0.3">
      <c r="A385" t="s">
        <v>78</v>
      </c>
      <c r="B385" t="s">
        <v>87</v>
      </c>
      <c r="C385">
        <v>7</v>
      </c>
      <c r="D385" t="s">
        <v>70</v>
      </c>
      <c r="E385">
        <v>2015</v>
      </c>
      <c r="F385">
        <v>6</v>
      </c>
      <c r="G385">
        <v>15</v>
      </c>
      <c r="H385">
        <v>10</v>
      </c>
      <c r="I385">
        <v>54</v>
      </c>
      <c r="J385">
        <v>7</v>
      </c>
      <c r="L385">
        <v>2.2999999999999998</v>
      </c>
      <c r="M385">
        <v>27.4</v>
      </c>
      <c r="N385">
        <v>912</v>
      </c>
      <c r="P385" s="4">
        <v>27</v>
      </c>
    </row>
    <row r="386" spans="1:16" hidden="1" x14ac:dyDescent="0.3">
      <c r="A386" t="s">
        <v>78</v>
      </c>
      <c r="B386" t="s">
        <v>87</v>
      </c>
      <c r="C386">
        <v>7</v>
      </c>
      <c r="D386" t="s">
        <v>71</v>
      </c>
      <c r="E386">
        <v>2015</v>
      </c>
      <c r="F386">
        <v>6</v>
      </c>
      <c r="G386">
        <v>15</v>
      </c>
      <c r="H386">
        <v>10</v>
      </c>
      <c r="I386">
        <v>54</v>
      </c>
      <c r="J386">
        <v>1</v>
      </c>
      <c r="L386">
        <v>5.6</v>
      </c>
      <c r="M386">
        <v>27.6</v>
      </c>
      <c r="N386">
        <v>297</v>
      </c>
    </row>
    <row r="387" spans="1:16" hidden="1" x14ac:dyDescent="0.3">
      <c r="A387" t="s">
        <v>78</v>
      </c>
      <c r="B387" t="s">
        <v>87</v>
      </c>
      <c r="C387">
        <v>8</v>
      </c>
      <c r="D387" t="s">
        <v>70</v>
      </c>
      <c r="E387">
        <v>2015</v>
      </c>
      <c r="F387">
        <v>6</v>
      </c>
      <c r="G387">
        <v>15</v>
      </c>
      <c r="H387">
        <v>11</v>
      </c>
      <c r="I387">
        <v>4</v>
      </c>
      <c r="J387">
        <v>11</v>
      </c>
      <c r="L387">
        <v>1.7</v>
      </c>
      <c r="M387">
        <v>28.8</v>
      </c>
      <c r="N387">
        <v>1095</v>
      </c>
      <c r="P387" s="4">
        <v>22</v>
      </c>
    </row>
    <row r="388" spans="1:16" hidden="1" x14ac:dyDescent="0.3">
      <c r="A388" t="s">
        <v>78</v>
      </c>
      <c r="B388" t="s">
        <v>87</v>
      </c>
      <c r="C388">
        <v>8</v>
      </c>
      <c r="D388" t="s">
        <v>71</v>
      </c>
      <c r="E388">
        <v>2015</v>
      </c>
      <c r="F388">
        <v>6</v>
      </c>
      <c r="G388">
        <v>15</v>
      </c>
      <c r="H388">
        <v>11</v>
      </c>
      <c r="I388">
        <v>4</v>
      </c>
      <c r="J388">
        <v>4</v>
      </c>
      <c r="L388">
        <v>2.2000000000000002</v>
      </c>
      <c r="M388">
        <v>28</v>
      </c>
      <c r="N388">
        <v>1123</v>
      </c>
    </row>
    <row r="389" spans="1:16" hidden="1" x14ac:dyDescent="0.3"/>
    <row r="390" spans="1:16" hidden="1" x14ac:dyDescent="0.3">
      <c r="A390" t="s">
        <v>78</v>
      </c>
      <c r="B390" t="s">
        <v>99</v>
      </c>
      <c r="C390">
        <v>1</v>
      </c>
      <c r="D390" t="s">
        <v>70</v>
      </c>
      <c r="E390">
        <v>2015</v>
      </c>
      <c r="F390">
        <v>6</v>
      </c>
      <c r="G390">
        <v>16</v>
      </c>
      <c r="H390">
        <v>12</v>
      </c>
      <c r="I390">
        <v>54</v>
      </c>
      <c r="J390">
        <v>19</v>
      </c>
      <c r="L390">
        <v>7.6</v>
      </c>
      <c r="M390">
        <v>26.6</v>
      </c>
      <c r="N390">
        <v>1440</v>
      </c>
      <c r="P390" s="4">
        <v>114</v>
      </c>
    </row>
    <row r="391" spans="1:16" hidden="1" x14ac:dyDescent="0.3">
      <c r="A391" t="s">
        <v>78</v>
      </c>
      <c r="B391" t="s">
        <v>99</v>
      </c>
      <c r="C391">
        <v>1</v>
      </c>
      <c r="D391" t="s">
        <v>71</v>
      </c>
      <c r="E391">
        <v>2015</v>
      </c>
      <c r="F391">
        <v>6</v>
      </c>
      <c r="G391">
        <v>16</v>
      </c>
      <c r="H391">
        <v>12</v>
      </c>
      <c r="I391">
        <v>54</v>
      </c>
      <c r="J391">
        <v>20</v>
      </c>
      <c r="L391">
        <v>8</v>
      </c>
      <c r="M391">
        <v>7</v>
      </c>
      <c r="N391">
        <v>800</v>
      </c>
    </row>
    <row r="392" spans="1:16" hidden="1" x14ac:dyDescent="0.3">
      <c r="A392" t="s">
        <v>78</v>
      </c>
      <c r="B392" t="s">
        <v>99</v>
      </c>
      <c r="C392">
        <v>2</v>
      </c>
      <c r="D392" t="s">
        <v>70</v>
      </c>
      <c r="E392">
        <v>2015</v>
      </c>
      <c r="F392">
        <v>6</v>
      </c>
      <c r="G392">
        <v>16</v>
      </c>
      <c r="H392">
        <v>13</v>
      </c>
      <c r="I392">
        <v>4</v>
      </c>
      <c r="J392">
        <v>23</v>
      </c>
      <c r="L392">
        <v>10</v>
      </c>
      <c r="M392">
        <v>22.8</v>
      </c>
      <c r="N392">
        <v>1460</v>
      </c>
      <c r="P392" s="4">
        <v>112</v>
      </c>
    </row>
    <row r="393" spans="1:16" hidden="1" x14ac:dyDescent="0.3">
      <c r="A393" t="s">
        <v>78</v>
      </c>
      <c r="B393" t="s">
        <v>99</v>
      </c>
      <c r="C393">
        <v>2</v>
      </c>
      <c r="D393" t="s">
        <v>71</v>
      </c>
      <c r="E393">
        <v>2015</v>
      </c>
      <c r="F393">
        <v>6</v>
      </c>
      <c r="G393">
        <v>16</v>
      </c>
      <c r="H393">
        <v>13</v>
      </c>
      <c r="I393">
        <v>4</v>
      </c>
      <c r="J393">
        <v>19</v>
      </c>
      <c r="L393">
        <v>10.5</v>
      </c>
      <c r="M393">
        <v>23.1</v>
      </c>
      <c r="N393">
        <v>0</v>
      </c>
    </row>
    <row r="394" spans="1:16" hidden="1" x14ac:dyDescent="0.3">
      <c r="A394" t="s">
        <v>78</v>
      </c>
      <c r="B394" t="s">
        <v>99</v>
      </c>
      <c r="C394">
        <v>3</v>
      </c>
      <c r="D394" t="s">
        <v>70</v>
      </c>
      <c r="E394">
        <v>2015</v>
      </c>
      <c r="F394">
        <v>6</v>
      </c>
      <c r="G394">
        <v>16</v>
      </c>
      <c r="H394">
        <v>13</v>
      </c>
      <c r="I394">
        <v>15</v>
      </c>
      <c r="J394">
        <v>20</v>
      </c>
      <c r="L394">
        <v>6</v>
      </c>
      <c r="M394">
        <v>28.6</v>
      </c>
      <c r="N394">
        <v>1440</v>
      </c>
      <c r="P394" s="4">
        <v>43</v>
      </c>
    </row>
    <row r="395" spans="1:16" hidden="1" x14ac:dyDescent="0.3">
      <c r="A395" t="s">
        <v>78</v>
      </c>
      <c r="B395" t="s">
        <v>99</v>
      </c>
      <c r="C395">
        <v>3</v>
      </c>
      <c r="D395" t="s">
        <v>71</v>
      </c>
      <c r="E395">
        <v>2015</v>
      </c>
      <c r="F395">
        <v>6</v>
      </c>
      <c r="G395">
        <v>16</v>
      </c>
      <c r="H395">
        <v>13</v>
      </c>
      <c r="I395">
        <v>15</v>
      </c>
      <c r="J395">
        <v>98</v>
      </c>
      <c r="L395">
        <v>6.5</v>
      </c>
      <c r="M395">
        <v>28.6</v>
      </c>
      <c r="N395">
        <v>1330</v>
      </c>
    </row>
    <row r="396" spans="1:16" hidden="1" x14ac:dyDescent="0.3">
      <c r="A396" t="s">
        <v>78</v>
      </c>
      <c r="B396" t="s">
        <v>99</v>
      </c>
      <c r="C396">
        <v>4</v>
      </c>
      <c r="D396" t="s">
        <v>70</v>
      </c>
      <c r="E396">
        <v>2015</v>
      </c>
      <c r="F396">
        <v>6</v>
      </c>
      <c r="G396">
        <v>16</v>
      </c>
      <c r="H396">
        <v>13</v>
      </c>
      <c r="I396">
        <v>29</v>
      </c>
      <c r="J396">
        <v>36</v>
      </c>
      <c r="L396">
        <v>7.2</v>
      </c>
      <c r="M396">
        <v>27.5</v>
      </c>
      <c r="N396">
        <v>1145</v>
      </c>
      <c r="P396" s="4">
        <v>47</v>
      </c>
    </row>
    <row r="397" spans="1:16" hidden="1" x14ac:dyDescent="0.3">
      <c r="A397" t="s">
        <v>78</v>
      </c>
      <c r="B397" t="s">
        <v>99</v>
      </c>
      <c r="C397">
        <v>4</v>
      </c>
      <c r="D397" t="s">
        <v>71</v>
      </c>
      <c r="E397">
        <v>2015</v>
      </c>
      <c r="F397">
        <v>6</v>
      </c>
      <c r="G397">
        <v>16</v>
      </c>
      <c r="H397">
        <v>13</v>
      </c>
      <c r="I397">
        <v>29</v>
      </c>
      <c r="J397">
        <v>96</v>
      </c>
      <c r="L397">
        <v>8.4</v>
      </c>
      <c r="M397">
        <v>27.5</v>
      </c>
      <c r="N397">
        <v>0</v>
      </c>
    </row>
    <row r="398" spans="1:16" hidden="1" x14ac:dyDescent="0.3">
      <c r="A398" t="s">
        <v>78</v>
      </c>
      <c r="B398" t="s">
        <v>87</v>
      </c>
      <c r="C398">
        <v>5</v>
      </c>
      <c r="D398" t="s">
        <v>70</v>
      </c>
      <c r="E398">
        <v>2015</v>
      </c>
      <c r="F398">
        <v>6</v>
      </c>
      <c r="G398">
        <v>16</v>
      </c>
      <c r="H398">
        <v>13</v>
      </c>
      <c r="I398">
        <v>42</v>
      </c>
      <c r="J398">
        <v>25</v>
      </c>
      <c r="L398">
        <v>2.7</v>
      </c>
      <c r="M398">
        <v>26.1</v>
      </c>
      <c r="N398">
        <v>0</v>
      </c>
      <c r="P398" s="4">
        <v>34</v>
      </c>
    </row>
    <row r="399" spans="1:16" hidden="1" x14ac:dyDescent="0.3">
      <c r="A399" t="s">
        <v>78</v>
      </c>
      <c r="B399" t="s">
        <v>87</v>
      </c>
      <c r="C399">
        <v>5</v>
      </c>
      <c r="D399" t="s">
        <v>71</v>
      </c>
      <c r="E399">
        <v>2015</v>
      </c>
      <c r="F399">
        <v>6</v>
      </c>
      <c r="G399">
        <v>16</v>
      </c>
      <c r="H399">
        <v>13</v>
      </c>
      <c r="I399">
        <v>42</v>
      </c>
      <c r="J399">
        <v>4</v>
      </c>
      <c r="L399">
        <v>3.2</v>
      </c>
      <c r="M399">
        <v>25.8</v>
      </c>
      <c r="N399">
        <v>0</v>
      </c>
    </row>
    <row r="400" spans="1:16" hidden="1" x14ac:dyDescent="0.3">
      <c r="A400" t="s">
        <v>78</v>
      </c>
      <c r="B400" t="s">
        <v>87</v>
      </c>
      <c r="C400">
        <v>6</v>
      </c>
      <c r="D400" t="s">
        <v>70</v>
      </c>
      <c r="E400">
        <v>2015</v>
      </c>
      <c r="F400">
        <v>6</v>
      </c>
      <c r="G400">
        <v>16</v>
      </c>
      <c r="H400">
        <v>13</v>
      </c>
      <c r="I400">
        <v>53</v>
      </c>
      <c r="J400">
        <v>7</v>
      </c>
      <c r="L400">
        <v>4</v>
      </c>
      <c r="M400">
        <v>26.3</v>
      </c>
      <c r="N400">
        <v>881</v>
      </c>
      <c r="P400" s="4">
        <v>27</v>
      </c>
    </row>
    <row r="401" spans="1:22" hidden="1" x14ac:dyDescent="0.3">
      <c r="A401" t="s">
        <v>78</v>
      </c>
      <c r="B401" t="s">
        <v>87</v>
      </c>
      <c r="C401">
        <v>6</v>
      </c>
      <c r="D401" t="s">
        <v>71</v>
      </c>
      <c r="E401">
        <v>2015</v>
      </c>
      <c r="F401">
        <v>6</v>
      </c>
      <c r="G401">
        <v>16</v>
      </c>
      <c r="H401">
        <v>13</v>
      </c>
      <c r="I401">
        <v>53</v>
      </c>
      <c r="J401">
        <v>2</v>
      </c>
      <c r="L401">
        <v>2</v>
      </c>
      <c r="M401">
        <v>26.7</v>
      </c>
      <c r="N401">
        <v>0</v>
      </c>
    </row>
    <row r="402" spans="1:22" hidden="1" x14ac:dyDescent="0.3">
      <c r="A402" t="s">
        <v>78</v>
      </c>
      <c r="B402" t="s">
        <v>87</v>
      </c>
      <c r="C402">
        <v>7</v>
      </c>
      <c r="D402" t="s">
        <v>70</v>
      </c>
      <c r="E402">
        <v>2015</v>
      </c>
      <c r="F402">
        <v>6</v>
      </c>
      <c r="G402">
        <v>16</v>
      </c>
      <c r="H402">
        <v>14</v>
      </c>
      <c r="I402">
        <v>29</v>
      </c>
      <c r="J402">
        <v>6</v>
      </c>
      <c r="L402">
        <v>2.1</v>
      </c>
      <c r="M402">
        <v>24.8</v>
      </c>
      <c r="N402">
        <v>1151</v>
      </c>
      <c r="P402" s="4">
        <v>28</v>
      </c>
    </row>
    <row r="403" spans="1:22" hidden="1" x14ac:dyDescent="0.3">
      <c r="A403" t="s">
        <v>78</v>
      </c>
      <c r="B403" t="s">
        <v>87</v>
      </c>
      <c r="C403">
        <v>7</v>
      </c>
      <c r="D403" t="s">
        <v>71</v>
      </c>
      <c r="E403">
        <v>2015</v>
      </c>
      <c r="F403">
        <v>6</v>
      </c>
      <c r="G403">
        <v>16</v>
      </c>
      <c r="H403">
        <v>14</v>
      </c>
      <c r="I403">
        <v>29</v>
      </c>
      <c r="J403">
        <v>1</v>
      </c>
      <c r="L403">
        <v>5.4</v>
      </c>
      <c r="M403">
        <v>24.9</v>
      </c>
      <c r="N403">
        <v>0</v>
      </c>
    </row>
    <row r="404" spans="1:22" hidden="1" x14ac:dyDescent="0.3">
      <c r="A404" t="s">
        <v>78</v>
      </c>
      <c r="B404" t="s">
        <v>87</v>
      </c>
      <c r="C404">
        <v>8</v>
      </c>
      <c r="D404" t="s">
        <v>70</v>
      </c>
      <c r="E404">
        <v>2015</v>
      </c>
      <c r="F404">
        <v>6</v>
      </c>
      <c r="G404">
        <v>16</v>
      </c>
      <c r="H404">
        <v>14</v>
      </c>
      <c r="I404">
        <v>40</v>
      </c>
      <c r="J404">
        <v>26</v>
      </c>
      <c r="L404">
        <v>4.0999999999999996</v>
      </c>
      <c r="M404">
        <v>23.4</v>
      </c>
      <c r="N404">
        <v>1110</v>
      </c>
      <c r="P404" s="4">
        <v>24</v>
      </c>
      <c r="U404" t="s">
        <v>72</v>
      </c>
      <c r="V404" t="s">
        <v>73</v>
      </c>
    </row>
    <row r="405" spans="1:22" hidden="1" x14ac:dyDescent="0.3">
      <c r="A405" t="s">
        <v>78</v>
      </c>
      <c r="B405" t="s">
        <v>87</v>
      </c>
      <c r="C405">
        <v>8</v>
      </c>
      <c r="D405" t="s">
        <v>71</v>
      </c>
      <c r="E405">
        <v>2015</v>
      </c>
      <c r="F405">
        <v>6</v>
      </c>
      <c r="G405">
        <v>16</v>
      </c>
      <c r="H405">
        <v>14</v>
      </c>
      <c r="I405">
        <v>40</v>
      </c>
      <c r="J405">
        <v>6</v>
      </c>
      <c r="L405">
        <v>3.8</v>
      </c>
      <c r="M405">
        <v>23.6</v>
      </c>
      <c r="N405">
        <v>170</v>
      </c>
      <c r="U405" t="s">
        <v>74</v>
      </c>
      <c r="V405" t="s">
        <v>74</v>
      </c>
    </row>
    <row r="406" spans="1:22" hidden="1" x14ac:dyDescent="0.3"/>
    <row r="407" spans="1:22" hidden="1" x14ac:dyDescent="0.3">
      <c r="A407" t="s">
        <v>78</v>
      </c>
      <c r="B407" t="s">
        <v>99</v>
      </c>
      <c r="C407">
        <v>1</v>
      </c>
      <c r="D407" t="s">
        <v>70</v>
      </c>
      <c r="E407">
        <v>2015</v>
      </c>
      <c r="F407">
        <v>6</v>
      </c>
      <c r="G407">
        <v>22</v>
      </c>
      <c r="H407">
        <v>11</v>
      </c>
      <c r="I407">
        <v>14</v>
      </c>
      <c r="J407">
        <v>95</v>
      </c>
      <c r="L407" s="2">
        <f t="shared" ref="L407:L422" si="2">(U407-32)*5/9</f>
        <v>11.277777777777777</v>
      </c>
      <c r="M407" s="2">
        <f t="shared" ref="M407:M416" si="3">(V406-32)*5/9</f>
        <v>-17.777777777777779</v>
      </c>
      <c r="N407">
        <v>0</v>
      </c>
      <c r="P407" s="4">
        <v>111</v>
      </c>
      <c r="U407">
        <v>52.3</v>
      </c>
      <c r="V407">
        <v>77.5</v>
      </c>
    </row>
    <row r="408" spans="1:22" hidden="1" x14ac:dyDescent="0.3">
      <c r="A408" t="s">
        <v>78</v>
      </c>
      <c r="B408" t="s">
        <v>99</v>
      </c>
      <c r="C408">
        <v>1</v>
      </c>
      <c r="D408" t="s">
        <v>71</v>
      </c>
      <c r="E408">
        <v>2015</v>
      </c>
      <c r="F408">
        <v>6</v>
      </c>
      <c r="G408">
        <v>22</v>
      </c>
      <c r="H408">
        <v>11</v>
      </c>
      <c r="I408">
        <v>14</v>
      </c>
      <c r="J408">
        <v>18</v>
      </c>
      <c r="L408" s="2">
        <f t="shared" si="2"/>
        <v>11.277777777777777</v>
      </c>
      <c r="M408" s="2">
        <f t="shared" si="3"/>
        <v>25.277777777777779</v>
      </c>
      <c r="N408">
        <v>0</v>
      </c>
      <c r="P408" s="4">
        <v>102</v>
      </c>
      <c r="U408">
        <v>52.3</v>
      </c>
      <c r="V408">
        <v>77.8</v>
      </c>
    </row>
    <row r="409" spans="1:22" hidden="1" x14ac:dyDescent="0.3">
      <c r="A409" t="s">
        <v>78</v>
      </c>
      <c r="B409" t="s">
        <v>99</v>
      </c>
      <c r="C409">
        <v>2</v>
      </c>
      <c r="D409" t="s">
        <v>70</v>
      </c>
      <c r="E409">
        <v>2015</v>
      </c>
      <c r="F409">
        <v>6</v>
      </c>
      <c r="G409">
        <v>22</v>
      </c>
      <c r="H409">
        <v>11</v>
      </c>
      <c r="I409">
        <v>34</v>
      </c>
      <c r="J409">
        <v>51</v>
      </c>
      <c r="L409" s="2">
        <f t="shared" si="2"/>
        <v>12</v>
      </c>
      <c r="M409" s="2">
        <f t="shared" si="3"/>
        <v>25.444444444444443</v>
      </c>
      <c r="N409">
        <v>0</v>
      </c>
      <c r="P409" s="4">
        <v>109</v>
      </c>
      <c r="U409">
        <v>53.6</v>
      </c>
      <c r="V409">
        <v>78.3</v>
      </c>
    </row>
    <row r="410" spans="1:22" hidden="1" x14ac:dyDescent="0.3">
      <c r="A410" t="s">
        <v>78</v>
      </c>
      <c r="B410" t="s">
        <v>99</v>
      </c>
      <c r="C410">
        <v>2</v>
      </c>
      <c r="D410" t="s">
        <v>71</v>
      </c>
      <c r="E410">
        <v>2015</v>
      </c>
      <c r="F410">
        <v>6</v>
      </c>
      <c r="G410">
        <v>22</v>
      </c>
      <c r="H410">
        <v>11</v>
      </c>
      <c r="I410">
        <v>34</v>
      </c>
      <c r="J410">
        <v>66</v>
      </c>
      <c r="L410" s="2">
        <f t="shared" si="2"/>
        <v>11.666666666666666</v>
      </c>
      <c r="M410" s="2">
        <f t="shared" si="3"/>
        <v>25.722222222222221</v>
      </c>
      <c r="N410">
        <v>0</v>
      </c>
      <c r="P410" s="4">
        <v>107</v>
      </c>
      <c r="U410">
        <v>53</v>
      </c>
      <c r="V410">
        <v>78.8</v>
      </c>
    </row>
    <row r="411" spans="1:22" hidden="1" x14ac:dyDescent="0.3">
      <c r="A411" t="s">
        <v>78</v>
      </c>
      <c r="B411" t="s">
        <v>99</v>
      </c>
      <c r="C411">
        <v>3</v>
      </c>
      <c r="D411" t="s">
        <v>70</v>
      </c>
      <c r="E411">
        <v>2015</v>
      </c>
      <c r="F411">
        <v>6</v>
      </c>
      <c r="G411">
        <v>22</v>
      </c>
      <c r="H411">
        <v>11</v>
      </c>
      <c r="I411">
        <v>45</v>
      </c>
      <c r="J411">
        <v>89</v>
      </c>
      <c r="L411" s="2">
        <f t="shared" si="2"/>
        <v>10.277777777777779</v>
      </c>
      <c r="M411" s="2">
        <f t="shared" si="3"/>
        <v>26</v>
      </c>
      <c r="N411">
        <v>950</v>
      </c>
      <c r="P411" s="4">
        <v>118</v>
      </c>
      <c r="U411">
        <v>50.5</v>
      </c>
      <c r="V411">
        <v>82.4</v>
      </c>
    </row>
    <row r="412" spans="1:22" hidden="1" x14ac:dyDescent="0.3">
      <c r="A412" t="s">
        <v>78</v>
      </c>
      <c r="B412" t="s">
        <v>99</v>
      </c>
      <c r="C412">
        <v>3</v>
      </c>
      <c r="D412" t="s">
        <v>71</v>
      </c>
      <c r="E412">
        <v>2015</v>
      </c>
      <c r="F412">
        <v>6</v>
      </c>
      <c r="G412">
        <v>22</v>
      </c>
      <c r="H412">
        <v>11</v>
      </c>
      <c r="I412">
        <v>45</v>
      </c>
      <c r="J412">
        <v>18</v>
      </c>
      <c r="L412" s="2">
        <f t="shared" si="2"/>
        <v>8.8888888888888893</v>
      </c>
      <c r="M412" s="2">
        <f t="shared" si="3"/>
        <v>28.000000000000004</v>
      </c>
      <c r="N412">
        <v>775</v>
      </c>
      <c r="P412" s="4">
        <v>44</v>
      </c>
      <c r="U412">
        <v>48</v>
      </c>
      <c r="V412">
        <v>82.4</v>
      </c>
    </row>
    <row r="413" spans="1:22" hidden="1" x14ac:dyDescent="0.3">
      <c r="A413" t="s">
        <v>78</v>
      </c>
      <c r="B413" t="s">
        <v>99</v>
      </c>
      <c r="C413">
        <v>4</v>
      </c>
      <c r="D413" t="s">
        <v>70</v>
      </c>
      <c r="E413">
        <v>2015</v>
      </c>
      <c r="F413">
        <v>6</v>
      </c>
      <c r="G413">
        <v>22</v>
      </c>
      <c r="H413">
        <v>11</v>
      </c>
      <c r="I413">
        <v>57</v>
      </c>
      <c r="J413">
        <v>13</v>
      </c>
      <c r="L413" s="2">
        <f t="shared" si="2"/>
        <v>9.6111111111111089</v>
      </c>
      <c r="M413" s="2">
        <f t="shared" si="3"/>
        <v>28.000000000000004</v>
      </c>
      <c r="N413">
        <v>1030</v>
      </c>
      <c r="P413" s="4">
        <v>47</v>
      </c>
      <c r="U413">
        <v>49.3</v>
      </c>
      <c r="V413">
        <v>83.5</v>
      </c>
    </row>
    <row r="414" spans="1:22" hidden="1" x14ac:dyDescent="0.3">
      <c r="A414" t="s">
        <v>78</v>
      </c>
      <c r="B414" t="s">
        <v>99</v>
      </c>
      <c r="C414">
        <v>4</v>
      </c>
      <c r="D414" t="s">
        <v>71</v>
      </c>
      <c r="E414">
        <v>2015</v>
      </c>
      <c r="F414">
        <v>6</v>
      </c>
      <c r="G414">
        <v>22</v>
      </c>
      <c r="H414">
        <v>11</v>
      </c>
      <c r="I414">
        <v>57</v>
      </c>
      <c r="J414">
        <v>90</v>
      </c>
      <c r="L414" s="2">
        <f t="shared" si="2"/>
        <v>9.7222222222222214</v>
      </c>
      <c r="M414" s="2">
        <f t="shared" si="3"/>
        <v>28.611111111111111</v>
      </c>
      <c r="N414">
        <v>360</v>
      </c>
      <c r="P414" s="4">
        <v>44</v>
      </c>
      <c r="U414">
        <v>49.5</v>
      </c>
      <c r="V414">
        <v>83.6</v>
      </c>
    </row>
    <row r="415" spans="1:22" hidden="1" x14ac:dyDescent="0.3">
      <c r="A415" t="s">
        <v>78</v>
      </c>
      <c r="B415" t="s">
        <v>87</v>
      </c>
      <c r="C415">
        <v>5</v>
      </c>
      <c r="D415" t="s">
        <v>70</v>
      </c>
      <c r="E415">
        <v>2015</v>
      </c>
      <c r="F415">
        <v>6</v>
      </c>
      <c r="G415">
        <v>22</v>
      </c>
      <c r="H415">
        <v>12</v>
      </c>
      <c r="I415">
        <v>10</v>
      </c>
      <c r="J415">
        <v>26</v>
      </c>
      <c r="L415" s="2">
        <f t="shared" si="2"/>
        <v>9.7222222222222214</v>
      </c>
      <c r="M415" s="2">
        <f t="shared" si="3"/>
        <v>28.666666666666668</v>
      </c>
      <c r="N415">
        <v>0</v>
      </c>
      <c r="P415" s="4">
        <v>29</v>
      </c>
      <c r="U415">
        <v>49.5</v>
      </c>
      <c r="V415">
        <v>83.5</v>
      </c>
    </row>
    <row r="416" spans="1:22" hidden="1" x14ac:dyDescent="0.3">
      <c r="A416" t="s">
        <v>78</v>
      </c>
      <c r="B416" t="s">
        <v>87</v>
      </c>
      <c r="C416">
        <v>5</v>
      </c>
      <c r="D416" t="s">
        <v>71</v>
      </c>
      <c r="E416">
        <v>2015</v>
      </c>
      <c r="F416">
        <v>6</v>
      </c>
      <c r="G416">
        <v>22</v>
      </c>
      <c r="H416">
        <v>12</v>
      </c>
      <c r="I416">
        <v>10</v>
      </c>
      <c r="J416">
        <v>4</v>
      </c>
      <c r="L416" s="2">
        <f t="shared" si="2"/>
        <v>6.666666666666667</v>
      </c>
      <c r="M416" s="2">
        <f t="shared" si="3"/>
        <v>28.611111111111111</v>
      </c>
      <c r="N416">
        <v>0</v>
      </c>
      <c r="P416" s="4">
        <v>27</v>
      </c>
      <c r="U416">
        <v>44</v>
      </c>
      <c r="V416">
        <v>83.5</v>
      </c>
    </row>
    <row r="417" spans="1:22" hidden="1" x14ac:dyDescent="0.3">
      <c r="A417" t="s">
        <v>78</v>
      </c>
      <c r="B417" t="s">
        <v>87</v>
      </c>
      <c r="C417">
        <v>6</v>
      </c>
      <c r="D417" t="s">
        <v>70</v>
      </c>
      <c r="E417">
        <v>2015</v>
      </c>
      <c r="F417">
        <v>6</v>
      </c>
      <c r="G417">
        <v>22</v>
      </c>
      <c r="H417">
        <v>12</v>
      </c>
      <c r="I417">
        <v>22</v>
      </c>
      <c r="J417">
        <v>5</v>
      </c>
      <c r="L417" s="2">
        <f t="shared" si="2"/>
        <v>9.6111111111111089</v>
      </c>
      <c r="M417" s="2">
        <f>(V417-32)*5/9</f>
        <v>30.333333333333332</v>
      </c>
      <c r="N417">
        <v>916</v>
      </c>
      <c r="P417" s="4">
        <v>28</v>
      </c>
      <c r="U417">
        <v>49.3</v>
      </c>
      <c r="V417">
        <v>86.6</v>
      </c>
    </row>
    <row r="418" spans="1:22" hidden="1" x14ac:dyDescent="0.3">
      <c r="A418" t="s">
        <v>78</v>
      </c>
      <c r="B418" t="s">
        <v>87</v>
      </c>
      <c r="C418">
        <v>6</v>
      </c>
      <c r="D418" t="s">
        <v>71</v>
      </c>
      <c r="E418">
        <v>2015</v>
      </c>
      <c r="F418">
        <v>6</v>
      </c>
      <c r="G418">
        <v>22</v>
      </c>
      <c r="H418">
        <v>12</v>
      </c>
      <c r="I418">
        <v>22</v>
      </c>
      <c r="J418">
        <v>1</v>
      </c>
      <c r="L418" s="2">
        <f t="shared" si="2"/>
        <v>10.833333333333334</v>
      </c>
      <c r="M418" s="2">
        <f>(V418-32)*5/9</f>
        <v>30.111111111111111</v>
      </c>
      <c r="N418">
        <v>0</v>
      </c>
      <c r="P418" s="4">
        <v>24</v>
      </c>
      <c r="U418">
        <v>51.5</v>
      </c>
      <c r="V418">
        <v>86.2</v>
      </c>
    </row>
    <row r="419" spans="1:22" hidden="1" x14ac:dyDescent="0.3">
      <c r="A419" t="s">
        <v>78</v>
      </c>
      <c r="B419" t="s">
        <v>87</v>
      </c>
      <c r="C419">
        <v>7</v>
      </c>
      <c r="D419" t="s">
        <v>70</v>
      </c>
      <c r="E419">
        <v>2015</v>
      </c>
      <c r="F419">
        <v>6</v>
      </c>
      <c r="G419">
        <v>22</v>
      </c>
      <c r="H419">
        <v>12</v>
      </c>
      <c r="I419">
        <v>334</v>
      </c>
      <c r="J419">
        <v>1</v>
      </c>
      <c r="L419" s="2">
        <f t="shared" si="2"/>
        <v>11.333333333333334</v>
      </c>
      <c r="M419" s="2">
        <f>(V419-32)*5/9</f>
        <v>30.277777777777779</v>
      </c>
      <c r="N419">
        <v>0</v>
      </c>
      <c r="P419" s="4">
        <v>32</v>
      </c>
      <c r="U419">
        <v>52.4</v>
      </c>
      <c r="V419">
        <v>86.5</v>
      </c>
    </row>
    <row r="420" spans="1:22" hidden="1" x14ac:dyDescent="0.3">
      <c r="A420" t="s">
        <v>78</v>
      </c>
      <c r="B420" t="s">
        <v>87</v>
      </c>
      <c r="C420">
        <v>7</v>
      </c>
      <c r="D420" t="s">
        <v>71</v>
      </c>
      <c r="E420">
        <v>2015</v>
      </c>
      <c r="F420">
        <v>6</v>
      </c>
      <c r="G420">
        <v>22</v>
      </c>
      <c r="H420">
        <v>12</v>
      </c>
      <c r="I420">
        <v>34</v>
      </c>
      <c r="J420">
        <v>23</v>
      </c>
      <c r="L420" s="2">
        <f t="shared" si="2"/>
        <v>11.888888888888889</v>
      </c>
      <c r="M420" s="2">
        <f>(V419-32)*5/9</f>
        <v>30.277777777777779</v>
      </c>
      <c r="N420">
        <v>0</v>
      </c>
      <c r="P420" s="4">
        <v>23</v>
      </c>
      <c r="U420">
        <v>53.4</v>
      </c>
      <c r="V420">
        <v>88</v>
      </c>
    </row>
    <row r="421" spans="1:22" hidden="1" x14ac:dyDescent="0.3">
      <c r="A421" t="s">
        <v>78</v>
      </c>
      <c r="B421" t="s">
        <v>87</v>
      </c>
      <c r="C421">
        <v>8</v>
      </c>
      <c r="D421" t="s">
        <v>70</v>
      </c>
      <c r="E421">
        <v>2015</v>
      </c>
      <c r="F421">
        <v>6</v>
      </c>
      <c r="G421">
        <v>22</v>
      </c>
      <c r="H421">
        <v>12</v>
      </c>
      <c r="I421">
        <v>45</v>
      </c>
      <c r="J421">
        <v>6</v>
      </c>
      <c r="L421" s="2">
        <f t="shared" si="2"/>
        <v>8.0555555555555554</v>
      </c>
      <c r="M421" s="2">
        <f>(V421-32)*5/9</f>
        <v>29.5</v>
      </c>
      <c r="N421">
        <v>800</v>
      </c>
      <c r="P421" s="4">
        <v>33</v>
      </c>
      <c r="U421">
        <v>46.5</v>
      </c>
      <c r="V421">
        <v>85.1</v>
      </c>
    </row>
    <row r="422" spans="1:22" hidden="1" x14ac:dyDescent="0.3">
      <c r="A422" t="s">
        <v>78</v>
      </c>
      <c r="B422" t="s">
        <v>87</v>
      </c>
      <c r="C422">
        <v>8</v>
      </c>
      <c r="D422" t="s">
        <v>71</v>
      </c>
      <c r="E422">
        <v>2015</v>
      </c>
      <c r="F422">
        <v>6</v>
      </c>
      <c r="G422">
        <v>22</v>
      </c>
      <c r="H422">
        <v>12</v>
      </c>
      <c r="I422">
        <v>45</v>
      </c>
      <c r="J422">
        <v>2</v>
      </c>
      <c r="L422" s="2">
        <f t="shared" si="2"/>
        <v>8.8888888888888893</v>
      </c>
      <c r="M422" s="2">
        <f>(V422-32)*5/9</f>
        <v>29.888888888888889</v>
      </c>
      <c r="N422">
        <v>385</v>
      </c>
      <c r="P422" s="4">
        <v>36</v>
      </c>
      <c r="U422">
        <v>48</v>
      </c>
      <c r="V422">
        <v>85.8</v>
      </c>
    </row>
    <row r="423" spans="1:22" hidden="1" x14ac:dyDescent="0.3">
      <c r="L423" s="2"/>
      <c r="M423" s="2"/>
    </row>
    <row r="424" spans="1:22" hidden="1" x14ac:dyDescent="0.3">
      <c r="A424" t="s">
        <v>78</v>
      </c>
      <c r="B424" t="s">
        <v>99</v>
      </c>
      <c r="C424">
        <v>1</v>
      </c>
      <c r="D424" t="s">
        <v>70</v>
      </c>
      <c r="E424">
        <v>2015</v>
      </c>
      <c r="F424">
        <v>6</v>
      </c>
      <c r="G424">
        <v>23</v>
      </c>
      <c r="H424">
        <v>11</v>
      </c>
      <c r="I424">
        <v>23</v>
      </c>
      <c r="J424">
        <v>24</v>
      </c>
      <c r="L424" s="2">
        <f t="shared" ref="L424:L439" si="4">(U424-32)*5/9</f>
        <v>11.333333333333334</v>
      </c>
      <c r="M424" s="2">
        <f>(V423-32)*5/9</f>
        <v>-17.777777777777779</v>
      </c>
      <c r="N424">
        <v>340</v>
      </c>
      <c r="P424" s="4">
        <v>120</v>
      </c>
      <c r="U424">
        <v>52.4</v>
      </c>
      <c r="V424">
        <v>69.8</v>
      </c>
    </row>
    <row r="425" spans="1:22" hidden="1" x14ac:dyDescent="0.3">
      <c r="A425" t="s">
        <v>78</v>
      </c>
      <c r="B425" t="s">
        <v>99</v>
      </c>
      <c r="C425">
        <v>1</v>
      </c>
      <c r="D425" t="s">
        <v>71</v>
      </c>
      <c r="E425">
        <v>2015</v>
      </c>
      <c r="F425">
        <v>6</v>
      </c>
      <c r="G425">
        <v>23</v>
      </c>
      <c r="H425">
        <v>11</v>
      </c>
      <c r="I425">
        <v>23</v>
      </c>
      <c r="J425">
        <v>20</v>
      </c>
      <c r="L425" s="2">
        <f t="shared" si="4"/>
        <v>12.222222222222221</v>
      </c>
      <c r="M425" s="2">
        <f>(V425-32)*5/9</f>
        <v>19.833333333333332</v>
      </c>
      <c r="N425">
        <v>263</v>
      </c>
      <c r="P425" s="4">
        <v>120</v>
      </c>
      <c r="U425">
        <v>54</v>
      </c>
      <c r="V425">
        <v>67.7</v>
      </c>
    </row>
    <row r="426" spans="1:22" hidden="1" x14ac:dyDescent="0.3">
      <c r="A426" t="s">
        <v>78</v>
      </c>
      <c r="B426" t="s">
        <v>99</v>
      </c>
      <c r="C426">
        <v>2</v>
      </c>
      <c r="D426" t="s">
        <v>70</v>
      </c>
      <c r="E426">
        <v>2015</v>
      </c>
      <c r="F426">
        <v>6</v>
      </c>
      <c r="G426">
        <v>23</v>
      </c>
      <c r="H426">
        <v>11</v>
      </c>
      <c r="I426">
        <v>34</v>
      </c>
      <c r="J426">
        <v>20</v>
      </c>
      <c r="L426" s="2">
        <f t="shared" si="4"/>
        <v>12.833333333333334</v>
      </c>
      <c r="M426" s="2">
        <f>(V426-32)*5/9</f>
        <v>19.222222222222218</v>
      </c>
      <c r="N426">
        <v>344</v>
      </c>
      <c r="P426" s="4">
        <v>105</v>
      </c>
      <c r="U426">
        <v>55.1</v>
      </c>
      <c r="V426">
        <v>66.599999999999994</v>
      </c>
    </row>
    <row r="427" spans="1:22" hidden="1" x14ac:dyDescent="0.3">
      <c r="A427" t="s">
        <v>78</v>
      </c>
      <c r="B427" t="s">
        <v>99</v>
      </c>
      <c r="C427">
        <v>2</v>
      </c>
      <c r="D427" t="s">
        <v>71</v>
      </c>
      <c r="E427">
        <v>2015</v>
      </c>
      <c r="F427">
        <v>6</v>
      </c>
      <c r="G427">
        <v>23</v>
      </c>
      <c r="H427">
        <v>11</v>
      </c>
      <c r="I427">
        <v>34</v>
      </c>
      <c r="J427">
        <v>51</v>
      </c>
      <c r="L427" s="2">
        <f t="shared" si="4"/>
        <v>12.388888888888888</v>
      </c>
      <c r="M427" s="2">
        <f>(V427-32)*5/9</f>
        <v>19.333333333333332</v>
      </c>
      <c r="N427">
        <v>261</v>
      </c>
      <c r="U427">
        <v>54.3</v>
      </c>
      <c r="V427">
        <v>66.8</v>
      </c>
    </row>
    <row r="428" spans="1:22" hidden="1" x14ac:dyDescent="0.3">
      <c r="A428" t="s">
        <v>78</v>
      </c>
      <c r="B428" t="s">
        <v>99</v>
      </c>
      <c r="C428">
        <v>3</v>
      </c>
      <c r="D428" t="s">
        <v>70</v>
      </c>
      <c r="E428">
        <v>2015</v>
      </c>
      <c r="F428">
        <v>6</v>
      </c>
      <c r="G428">
        <v>23</v>
      </c>
      <c r="H428">
        <v>11</v>
      </c>
      <c r="I428">
        <v>45</v>
      </c>
      <c r="J428">
        <v>12</v>
      </c>
      <c r="L428" s="2">
        <f t="shared" si="4"/>
        <v>9.8888888888888875</v>
      </c>
      <c r="M428" s="2">
        <f>(V427-32)*5/9</f>
        <v>19.333333333333332</v>
      </c>
      <c r="N428">
        <v>395</v>
      </c>
      <c r="P428" s="4">
        <v>120</v>
      </c>
      <c r="U428">
        <v>49.8</v>
      </c>
      <c r="V428">
        <v>67.099999999999994</v>
      </c>
    </row>
    <row r="429" spans="1:22" hidden="1" x14ac:dyDescent="0.3">
      <c r="A429" t="s">
        <v>78</v>
      </c>
      <c r="B429" t="s">
        <v>99</v>
      </c>
      <c r="C429">
        <v>3</v>
      </c>
      <c r="D429" t="s">
        <v>71</v>
      </c>
      <c r="E429">
        <v>2015</v>
      </c>
      <c r="F429">
        <v>6</v>
      </c>
      <c r="G429">
        <v>23</v>
      </c>
      <c r="H429">
        <v>11</v>
      </c>
      <c r="I429">
        <v>45</v>
      </c>
      <c r="J429">
        <v>21</v>
      </c>
      <c r="L429" s="2">
        <f t="shared" si="4"/>
        <v>9.3333333333333321</v>
      </c>
      <c r="M429" s="2">
        <f>(V429-32)*5/9</f>
        <v>19.499999999999996</v>
      </c>
      <c r="N429">
        <v>275</v>
      </c>
      <c r="P429" s="4">
        <v>45</v>
      </c>
      <c r="U429">
        <v>48.8</v>
      </c>
      <c r="V429">
        <v>67.099999999999994</v>
      </c>
    </row>
    <row r="430" spans="1:22" hidden="1" x14ac:dyDescent="0.3">
      <c r="A430" t="s">
        <v>78</v>
      </c>
      <c r="B430" t="s">
        <v>99</v>
      </c>
      <c r="C430">
        <v>4</v>
      </c>
      <c r="D430" t="s">
        <v>70</v>
      </c>
      <c r="E430">
        <v>2015</v>
      </c>
      <c r="F430">
        <v>6</v>
      </c>
      <c r="G430">
        <v>23</v>
      </c>
      <c r="H430">
        <v>11</v>
      </c>
      <c r="I430">
        <v>58</v>
      </c>
      <c r="J430">
        <v>76</v>
      </c>
      <c r="L430" s="2">
        <f t="shared" si="4"/>
        <v>10.166666666666664</v>
      </c>
      <c r="M430" s="2">
        <f>(V430-32)*5/9</f>
        <v>20.388888888888889</v>
      </c>
      <c r="N430">
        <v>435</v>
      </c>
      <c r="P430" s="4">
        <v>42</v>
      </c>
      <c r="U430">
        <v>50.3</v>
      </c>
      <c r="V430">
        <v>68.7</v>
      </c>
    </row>
    <row r="431" spans="1:22" hidden="1" x14ac:dyDescent="0.3">
      <c r="A431" t="s">
        <v>78</v>
      </c>
      <c r="B431" t="s">
        <v>99</v>
      </c>
      <c r="C431">
        <v>4</v>
      </c>
      <c r="D431" t="s">
        <v>71</v>
      </c>
      <c r="E431">
        <v>2015</v>
      </c>
      <c r="F431">
        <v>6</v>
      </c>
      <c r="G431">
        <v>23</v>
      </c>
      <c r="H431">
        <v>11</v>
      </c>
      <c r="I431">
        <v>58</v>
      </c>
      <c r="J431">
        <v>74</v>
      </c>
      <c r="L431" s="2">
        <f t="shared" si="4"/>
        <v>10.055555555555555</v>
      </c>
      <c r="M431" s="2">
        <f>(V431-32)*5/9</f>
        <v>20.444444444444443</v>
      </c>
      <c r="N431">
        <v>0</v>
      </c>
      <c r="P431" s="4">
        <v>52</v>
      </c>
      <c r="U431">
        <v>50.1</v>
      </c>
      <c r="V431">
        <v>68.8</v>
      </c>
    </row>
    <row r="432" spans="1:22" hidden="1" x14ac:dyDescent="0.3">
      <c r="A432" t="s">
        <v>78</v>
      </c>
      <c r="B432" t="s">
        <v>87</v>
      </c>
      <c r="C432">
        <v>5</v>
      </c>
      <c r="D432" t="s">
        <v>70</v>
      </c>
      <c r="E432">
        <v>2015</v>
      </c>
      <c r="F432">
        <v>6</v>
      </c>
      <c r="G432">
        <v>23</v>
      </c>
      <c r="H432">
        <v>12</v>
      </c>
      <c r="I432">
        <v>11</v>
      </c>
      <c r="J432">
        <v>6</v>
      </c>
      <c r="L432" s="2">
        <f t="shared" si="4"/>
        <v>9.7222222222222214</v>
      </c>
      <c r="M432" s="2">
        <f>(V431-32)*5/9</f>
        <v>20.444444444444443</v>
      </c>
      <c r="N432">
        <v>423</v>
      </c>
      <c r="P432" s="4">
        <v>32</v>
      </c>
      <c r="U432">
        <v>49.5</v>
      </c>
      <c r="V432">
        <v>69.3</v>
      </c>
    </row>
    <row r="433" spans="1:22" hidden="1" x14ac:dyDescent="0.3">
      <c r="A433" t="s">
        <v>78</v>
      </c>
      <c r="B433" t="s">
        <v>87</v>
      </c>
      <c r="C433">
        <v>5</v>
      </c>
      <c r="D433" t="s">
        <v>71</v>
      </c>
      <c r="E433">
        <v>2015</v>
      </c>
      <c r="F433">
        <v>6</v>
      </c>
      <c r="G433">
        <v>23</v>
      </c>
      <c r="H433">
        <v>12</v>
      </c>
      <c r="I433">
        <v>11</v>
      </c>
      <c r="J433">
        <v>5</v>
      </c>
      <c r="L433" s="2">
        <f t="shared" si="4"/>
        <v>9.1666666666666661</v>
      </c>
      <c r="M433" s="2">
        <f>(V433-32)*5/9</f>
        <v>20.722222222222221</v>
      </c>
      <c r="N433">
        <v>333</v>
      </c>
      <c r="P433" s="4">
        <v>26</v>
      </c>
      <c r="U433">
        <v>48.5</v>
      </c>
      <c r="V433">
        <v>69.3</v>
      </c>
    </row>
    <row r="434" spans="1:22" hidden="1" x14ac:dyDescent="0.3">
      <c r="A434" t="s">
        <v>78</v>
      </c>
      <c r="B434" t="s">
        <v>87</v>
      </c>
      <c r="C434">
        <v>6</v>
      </c>
      <c r="D434" t="s">
        <v>70</v>
      </c>
      <c r="E434">
        <v>2015</v>
      </c>
      <c r="F434">
        <v>6</v>
      </c>
      <c r="G434">
        <v>23</v>
      </c>
      <c r="H434">
        <v>12</v>
      </c>
      <c r="I434">
        <v>22</v>
      </c>
      <c r="J434">
        <v>8</v>
      </c>
      <c r="L434" s="2">
        <f t="shared" si="4"/>
        <v>9.3888888888888893</v>
      </c>
      <c r="M434" s="2">
        <f>(V434-32)*5/9</f>
        <v>24.777777777777775</v>
      </c>
      <c r="N434">
        <v>492</v>
      </c>
      <c r="P434" s="4">
        <v>31</v>
      </c>
      <c r="U434">
        <v>48.9</v>
      </c>
      <c r="V434">
        <v>76.599999999999994</v>
      </c>
    </row>
    <row r="435" spans="1:22" hidden="1" x14ac:dyDescent="0.3">
      <c r="A435" t="s">
        <v>78</v>
      </c>
      <c r="B435" t="s">
        <v>87</v>
      </c>
      <c r="C435">
        <v>6</v>
      </c>
      <c r="D435" t="s">
        <v>71</v>
      </c>
      <c r="E435">
        <v>2015</v>
      </c>
      <c r="F435">
        <v>6</v>
      </c>
      <c r="G435">
        <v>23</v>
      </c>
      <c r="H435">
        <v>12</v>
      </c>
      <c r="I435">
        <v>22</v>
      </c>
      <c r="J435">
        <v>2</v>
      </c>
      <c r="L435" s="2">
        <f t="shared" si="4"/>
        <v>9.1666666666666661</v>
      </c>
      <c r="M435" s="2">
        <f>(V435-32)*5/9</f>
        <v>22.666666666666668</v>
      </c>
      <c r="N435">
        <v>1</v>
      </c>
      <c r="P435" s="4">
        <v>22</v>
      </c>
      <c r="U435">
        <v>48.5</v>
      </c>
      <c r="V435">
        <v>72.8</v>
      </c>
    </row>
    <row r="436" spans="1:22" hidden="1" x14ac:dyDescent="0.3">
      <c r="A436" t="s">
        <v>78</v>
      </c>
      <c r="B436" t="s">
        <v>87</v>
      </c>
      <c r="C436">
        <v>7</v>
      </c>
      <c r="D436" t="s">
        <v>70</v>
      </c>
      <c r="E436">
        <v>2015</v>
      </c>
      <c r="F436">
        <v>6</v>
      </c>
      <c r="G436">
        <v>23</v>
      </c>
      <c r="H436">
        <v>10</v>
      </c>
      <c r="I436">
        <v>45</v>
      </c>
      <c r="J436">
        <v>5</v>
      </c>
      <c r="L436" s="2">
        <f t="shared" si="4"/>
        <v>9.4444444444444446</v>
      </c>
      <c r="M436" s="2">
        <f>(V435-32)*5/9</f>
        <v>22.666666666666668</v>
      </c>
      <c r="N436">
        <v>0</v>
      </c>
      <c r="P436" s="4">
        <v>34</v>
      </c>
      <c r="U436">
        <v>49</v>
      </c>
      <c r="V436">
        <v>72</v>
      </c>
    </row>
    <row r="437" spans="1:22" hidden="1" x14ac:dyDescent="0.3">
      <c r="A437" t="s">
        <v>78</v>
      </c>
      <c r="B437" t="s">
        <v>87</v>
      </c>
      <c r="C437">
        <v>7</v>
      </c>
      <c r="D437" t="s">
        <v>71</v>
      </c>
      <c r="E437">
        <v>2015</v>
      </c>
      <c r="F437">
        <v>6</v>
      </c>
      <c r="G437">
        <v>23</v>
      </c>
      <c r="H437">
        <v>10</v>
      </c>
      <c r="I437">
        <v>45</v>
      </c>
      <c r="J437">
        <v>11</v>
      </c>
      <c r="L437" s="2">
        <f t="shared" si="4"/>
        <v>12.888888888888891</v>
      </c>
      <c r="M437" s="2">
        <f>(V437-32)*5/9</f>
        <v>22.277777777777775</v>
      </c>
      <c r="N437">
        <v>0</v>
      </c>
      <c r="P437" s="4">
        <v>39</v>
      </c>
      <c r="U437">
        <v>55.2</v>
      </c>
      <c r="V437">
        <v>72.099999999999994</v>
      </c>
    </row>
    <row r="438" spans="1:22" hidden="1" x14ac:dyDescent="0.3">
      <c r="A438" t="s">
        <v>78</v>
      </c>
      <c r="B438" t="s">
        <v>87</v>
      </c>
      <c r="C438">
        <v>8</v>
      </c>
      <c r="D438" t="s">
        <v>70</v>
      </c>
      <c r="E438">
        <v>2015</v>
      </c>
      <c r="F438">
        <v>6</v>
      </c>
      <c r="G438">
        <v>23</v>
      </c>
      <c r="H438">
        <v>11</v>
      </c>
      <c r="I438">
        <v>9</v>
      </c>
      <c r="J438">
        <v>11</v>
      </c>
      <c r="L438" s="2">
        <f t="shared" si="4"/>
        <v>7.5</v>
      </c>
      <c r="M438" s="2">
        <f>(V438-32)*5/9</f>
        <v>22.555555555555554</v>
      </c>
      <c r="N438">
        <v>342</v>
      </c>
      <c r="P438" s="4">
        <v>30</v>
      </c>
      <c r="U438">
        <v>45.5</v>
      </c>
      <c r="V438">
        <v>72.599999999999994</v>
      </c>
    </row>
    <row r="439" spans="1:22" hidden="1" x14ac:dyDescent="0.3">
      <c r="A439" t="s">
        <v>78</v>
      </c>
      <c r="B439" t="s">
        <v>87</v>
      </c>
      <c r="C439">
        <v>8</v>
      </c>
      <c r="D439" t="s">
        <v>71</v>
      </c>
      <c r="E439">
        <v>2015</v>
      </c>
      <c r="F439">
        <v>6</v>
      </c>
      <c r="G439">
        <v>23</v>
      </c>
      <c r="H439">
        <v>11</v>
      </c>
      <c r="I439">
        <v>9</v>
      </c>
      <c r="J439">
        <v>3</v>
      </c>
      <c r="L439" s="2">
        <f t="shared" si="4"/>
        <v>9.3333333333333321</v>
      </c>
      <c r="M439" s="2">
        <f>(V439-32)*5/9</f>
        <v>22.444444444444446</v>
      </c>
      <c r="N439">
        <v>212</v>
      </c>
      <c r="P439" s="4">
        <v>34</v>
      </c>
      <c r="U439">
        <v>48.8</v>
      </c>
      <c r="V439">
        <v>72.400000000000006</v>
      </c>
    </row>
    <row r="440" spans="1:22" hidden="1" x14ac:dyDescent="0.3">
      <c r="L440" s="2"/>
      <c r="M440" s="2"/>
    </row>
    <row r="441" spans="1:22" hidden="1" x14ac:dyDescent="0.3">
      <c r="A441" t="s">
        <v>78</v>
      </c>
      <c r="B441" t="s">
        <v>99</v>
      </c>
      <c r="C441">
        <v>1</v>
      </c>
      <c r="D441" t="s">
        <v>70</v>
      </c>
      <c r="E441">
        <v>2015</v>
      </c>
      <c r="F441">
        <v>6</v>
      </c>
      <c r="G441">
        <v>24</v>
      </c>
      <c r="H441">
        <v>14</v>
      </c>
      <c r="I441">
        <v>30</v>
      </c>
      <c r="J441">
        <v>20</v>
      </c>
      <c r="L441" s="2">
        <f t="shared" ref="L441:L456" si="5">(U441-32)*5/9</f>
        <v>12.333333333333336</v>
      </c>
      <c r="M441" s="2">
        <f t="shared" ref="M441:M456" si="6">(V441-32)*5/9</f>
        <v>20.555555555555557</v>
      </c>
      <c r="N441">
        <v>0</v>
      </c>
      <c r="P441" s="4">
        <v>119</v>
      </c>
      <c r="U441">
        <v>54.2</v>
      </c>
      <c r="V441">
        <v>69</v>
      </c>
    </row>
    <row r="442" spans="1:22" hidden="1" x14ac:dyDescent="0.3">
      <c r="A442" t="s">
        <v>78</v>
      </c>
      <c r="B442" t="s">
        <v>99</v>
      </c>
      <c r="C442">
        <v>1</v>
      </c>
      <c r="D442" t="s">
        <v>71</v>
      </c>
      <c r="E442">
        <v>2015</v>
      </c>
      <c r="F442">
        <v>6</v>
      </c>
      <c r="G442">
        <v>24</v>
      </c>
      <c r="H442">
        <v>14</v>
      </c>
      <c r="I442">
        <v>30</v>
      </c>
      <c r="J442">
        <v>25</v>
      </c>
      <c r="L442" s="2">
        <f t="shared" si="5"/>
        <v>11.333333333333334</v>
      </c>
      <c r="M442" s="2">
        <f t="shared" si="6"/>
        <v>19.944444444444446</v>
      </c>
      <c r="N442">
        <v>250</v>
      </c>
      <c r="P442" s="4">
        <v>120</v>
      </c>
      <c r="U442">
        <v>52.4</v>
      </c>
      <c r="V442">
        <v>67.900000000000006</v>
      </c>
    </row>
    <row r="443" spans="1:22" hidden="1" x14ac:dyDescent="0.3">
      <c r="A443" t="s">
        <v>78</v>
      </c>
      <c r="B443" t="s">
        <v>99</v>
      </c>
      <c r="C443">
        <v>2</v>
      </c>
      <c r="D443" t="s">
        <v>70</v>
      </c>
      <c r="E443">
        <v>2015</v>
      </c>
      <c r="F443">
        <v>6</v>
      </c>
      <c r="G443">
        <v>24</v>
      </c>
      <c r="H443">
        <v>14</v>
      </c>
      <c r="I443">
        <v>47</v>
      </c>
      <c r="J443">
        <v>21</v>
      </c>
      <c r="L443" s="2">
        <f t="shared" si="5"/>
        <v>13.222222222222221</v>
      </c>
      <c r="M443" s="2">
        <f t="shared" si="6"/>
        <v>23.000000000000004</v>
      </c>
      <c r="N443">
        <v>327</v>
      </c>
      <c r="U443">
        <v>55.8</v>
      </c>
      <c r="V443">
        <v>73.400000000000006</v>
      </c>
    </row>
    <row r="444" spans="1:22" hidden="1" x14ac:dyDescent="0.3">
      <c r="A444" t="s">
        <v>78</v>
      </c>
      <c r="B444" t="s">
        <v>99</v>
      </c>
      <c r="C444">
        <v>2</v>
      </c>
      <c r="D444" t="s">
        <v>71</v>
      </c>
      <c r="E444">
        <v>2015</v>
      </c>
      <c r="F444">
        <v>6</v>
      </c>
      <c r="G444">
        <v>24</v>
      </c>
      <c r="H444">
        <v>14</v>
      </c>
      <c r="I444">
        <v>47</v>
      </c>
      <c r="J444">
        <v>22</v>
      </c>
      <c r="L444" s="2">
        <f t="shared" si="5"/>
        <v>13.055555555555555</v>
      </c>
      <c r="M444" s="2">
        <f t="shared" si="6"/>
        <v>23.666666666666664</v>
      </c>
      <c r="N444">
        <v>214</v>
      </c>
      <c r="U444">
        <v>55.5</v>
      </c>
      <c r="V444">
        <v>74.599999999999994</v>
      </c>
    </row>
    <row r="445" spans="1:22" hidden="1" x14ac:dyDescent="0.3">
      <c r="A445" t="s">
        <v>78</v>
      </c>
      <c r="B445" t="s">
        <v>99</v>
      </c>
      <c r="C445">
        <v>3</v>
      </c>
      <c r="D445" t="s">
        <v>70</v>
      </c>
      <c r="E445">
        <v>2015</v>
      </c>
      <c r="F445">
        <v>6</v>
      </c>
      <c r="G445">
        <v>24</v>
      </c>
      <c r="H445">
        <v>14</v>
      </c>
      <c r="I445">
        <v>59</v>
      </c>
      <c r="J445">
        <v>9</v>
      </c>
      <c r="L445" s="2">
        <f t="shared" si="5"/>
        <v>9.9444444444444446</v>
      </c>
      <c r="M445" s="2">
        <f t="shared" si="6"/>
        <v>21.999999999999996</v>
      </c>
      <c r="N445">
        <v>0</v>
      </c>
      <c r="P445" s="4">
        <v>50</v>
      </c>
      <c r="U445">
        <v>49.9</v>
      </c>
      <c r="V445">
        <v>71.599999999999994</v>
      </c>
    </row>
    <row r="446" spans="1:22" hidden="1" x14ac:dyDescent="0.3">
      <c r="A446" t="s">
        <v>78</v>
      </c>
      <c r="B446" t="s">
        <v>99</v>
      </c>
      <c r="C446">
        <v>3</v>
      </c>
      <c r="D446" t="s">
        <v>71</v>
      </c>
      <c r="E446">
        <v>2015</v>
      </c>
      <c r="F446">
        <v>6</v>
      </c>
      <c r="G446">
        <v>24</v>
      </c>
      <c r="H446">
        <v>14</v>
      </c>
      <c r="I446">
        <v>59</v>
      </c>
      <c r="J446">
        <v>25</v>
      </c>
      <c r="L446" s="2">
        <f t="shared" si="5"/>
        <v>10.5</v>
      </c>
      <c r="M446" s="2">
        <f t="shared" si="6"/>
        <v>21.944444444444443</v>
      </c>
      <c r="N446">
        <v>310</v>
      </c>
      <c r="P446" s="4">
        <v>50</v>
      </c>
      <c r="U446">
        <v>50.9</v>
      </c>
      <c r="V446">
        <v>71.5</v>
      </c>
    </row>
    <row r="447" spans="1:22" hidden="1" x14ac:dyDescent="0.3">
      <c r="A447" t="s">
        <v>78</v>
      </c>
      <c r="B447" t="s">
        <v>99</v>
      </c>
      <c r="C447">
        <v>4</v>
      </c>
      <c r="D447" t="s">
        <v>70</v>
      </c>
      <c r="E447">
        <v>2015</v>
      </c>
      <c r="F447">
        <v>6</v>
      </c>
      <c r="G447">
        <v>24</v>
      </c>
      <c r="H447">
        <v>15</v>
      </c>
      <c r="I447">
        <v>11</v>
      </c>
      <c r="J447">
        <v>19</v>
      </c>
      <c r="L447" s="2">
        <f t="shared" si="5"/>
        <v>10</v>
      </c>
      <c r="M447" s="2">
        <f t="shared" si="6"/>
        <v>22.444444444444446</v>
      </c>
      <c r="N447">
        <v>0</v>
      </c>
      <c r="P447" s="4">
        <v>51</v>
      </c>
      <c r="U447">
        <v>50</v>
      </c>
      <c r="V447">
        <v>72.400000000000006</v>
      </c>
    </row>
    <row r="448" spans="1:22" hidden="1" x14ac:dyDescent="0.3">
      <c r="A448" t="s">
        <v>78</v>
      </c>
      <c r="B448" t="s">
        <v>99</v>
      </c>
      <c r="C448">
        <v>4</v>
      </c>
      <c r="D448" t="s">
        <v>71</v>
      </c>
      <c r="E448">
        <v>2015</v>
      </c>
      <c r="F448">
        <v>6</v>
      </c>
      <c r="G448">
        <v>24</v>
      </c>
      <c r="H448">
        <v>15</v>
      </c>
      <c r="I448">
        <v>11</v>
      </c>
      <c r="J448">
        <v>21</v>
      </c>
      <c r="L448" s="2">
        <f t="shared" si="5"/>
        <v>12.333333333333336</v>
      </c>
      <c r="M448" s="2">
        <f t="shared" si="6"/>
        <v>23.055555555555557</v>
      </c>
      <c r="N448">
        <v>290</v>
      </c>
      <c r="P448" s="4">
        <v>54</v>
      </c>
      <c r="U448">
        <v>54.2</v>
      </c>
      <c r="V448">
        <v>73.5</v>
      </c>
    </row>
    <row r="449" spans="1:22" hidden="1" x14ac:dyDescent="0.3">
      <c r="A449" t="s">
        <v>78</v>
      </c>
      <c r="B449" t="s">
        <v>87</v>
      </c>
      <c r="C449">
        <v>5</v>
      </c>
      <c r="D449" t="s">
        <v>70</v>
      </c>
      <c r="E449">
        <v>2015</v>
      </c>
      <c r="F449">
        <v>6</v>
      </c>
      <c r="G449">
        <v>24</v>
      </c>
      <c r="H449">
        <v>15</v>
      </c>
      <c r="I449">
        <v>24</v>
      </c>
      <c r="J449">
        <v>4</v>
      </c>
      <c r="L449" s="2">
        <f t="shared" si="5"/>
        <v>9.9444444444444446</v>
      </c>
      <c r="M449" s="2">
        <f t="shared" si="6"/>
        <v>23.777777777777779</v>
      </c>
      <c r="N449">
        <v>0</v>
      </c>
      <c r="P449" s="4">
        <v>31</v>
      </c>
      <c r="U449">
        <v>49.9</v>
      </c>
      <c r="V449">
        <v>74.8</v>
      </c>
    </row>
    <row r="450" spans="1:22" hidden="1" x14ac:dyDescent="0.3">
      <c r="A450" t="s">
        <v>78</v>
      </c>
      <c r="B450" t="s">
        <v>87</v>
      </c>
      <c r="C450">
        <v>5</v>
      </c>
      <c r="D450" t="s">
        <v>71</v>
      </c>
      <c r="E450">
        <v>2015</v>
      </c>
      <c r="F450">
        <v>6</v>
      </c>
      <c r="G450">
        <v>24</v>
      </c>
      <c r="H450">
        <v>15</v>
      </c>
      <c r="I450">
        <v>24</v>
      </c>
      <c r="J450">
        <v>7</v>
      </c>
      <c r="L450" s="2">
        <f t="shared" si="5"/>
        <v>14.055555555555554</v>
      </c>
      <c r="M450" s="2">
        <f t="shared" si="6"/>
        <v>24.833333333333332</v>
      </c>
      <c r="N450">
        <v>0</v>
      </c>
      <c r="P450" s="4">
        <v>26</v>
      </c>
      <c r="U450">
        <v>57.3</v>
      </c>
      <c r="V450">
        <v>76.7</v>
      </c>
    </row>
    <row r="451" spans="1:22" hidden="1" x14ac:dyDescent="0.3">
      <c r="A451" t="s">
        <v>78</v>
      </c>
      <c r="B451" t="s">
        <v>87</v>
      </c>
      <c r="C451">
        <v>6</v>
      </c>
      <c r="D451" t="s">
        <v>70</v>
      </c>
      <c r="E451">
        <v>2015</v>
      </c>
      <c r="F451">
        <v>6</v>
      </c>
      <c r="G451">
        <v>24</v>
      </c>
      <c r="H451">
        <v>15</v>
      </c>
      <c r="I451">
        <v>35</v>
      </c>
      <c r="J451">
        <v>9</v>
      </c>
      <c r="L451" s="2">
        <f t="shared" si="5"/>
        <v>10.833333333333334</v>
      </c>
      <c r="M451" s="2">
        <f t="shared" si="6"/>
        <v>24.722222222222221</v>
      </c>
      <c r="N451">
        <v>270</v>
      </c>
      <c r="P451" s="4">
        <v>29</v>
      </c>
      <c r="U451">
        <v>51.5</v>
      </c>
      <c r="V451">
        <v>76.5</v>
      </c>
    </row>
    <row r="452" spans="1:22" hidden="1" x14ac:dyDescent="0.3">
      <c r="A452" t="s">
        <v>78</v>
      </c>
      <c r="B452" t="s">
        <v>87</v>
      </c>
      <c r="C452">
        <v>6</v>
      </c>
      <c r="D452" t="s">
        <v>71</v>
      </c>
      <c r="E452">
        <v>2015</v>
      </c>
      <c r="F452">
        <v>6</v>
      </c>
      <c r="G452">
        <v>24</v>
      </c>
      <c r="H452">
        <v>15</v>
      </c>
      <c r="I452">
        <v>35</v>
      </c>
      <c r="J452">
        <v>2</v>
      </c>
      <c r="L452" s="2">
        <f t="shared" si="5"/>
        <v>12.611111111111112</v>
      </c>
      <c r="M452" s="2">
        <f t="shared" si="6"/>
        <v>25.111111111111111</v>
      </c>
      <c r="N452">
        <v>240</v>
      </c>
      <c r="P452" s="4">
        <v>25</v>
      </c>
      <c r="U452">
        <v>54.7</v>
      </c>
      <c r="V452">
        <v>77.2</v>
      </c>
    </row>
    <row r="453" spans="1:22" hidden="1" x14ac:dyDescent="0.3">
      <c r="A453" t="s">
        <v>78</v>
      </c>
      <c r="B453" t="s">
        <v>87</v>
      </c>
      <c r="C453">
        <v>7</v>
      </c>
      <c r="D453" t="s">
        <v>70</v>
      </c>
      <c r="E453">
        <v>2015</v>
      </c>
      <c r="F453">
        <v>6</v>
      </c>
      <c r="G453">
        <v>24</v>
      </c>
      <c r="H453">
        <v>15</v>
      </c>
      <c r="I453">
        <v>47</v>
      </c>
      <c r="J453">
        <v>7</v>
      </c>
      <c r="L453" s="2">
        <f t="shared" si="5"/>
        <v>10.555555555555555</v>
      </c>
      <c r="M453" s="2">
        <f t="shared" si="6"/>
        <v>24.833333333333332</v>
      </c>
      <c r="N453">
        <v>230</v>
      </c>
      <c r="P453" s="4">
        <v>31</v>
      </c>
      <c r="U453">
        <v>51</v>
      </c>
      <c r="V453">
        <v>76.7</v>
      </c>
    </row>
    <row r="454" spans="1:22" hidden="1" x14ac:dyDescent="0.3">
      <c r="A454" t="s">
        <v>78</v>
      </c>
      <c r="B454" t="s">
        <v>87</v>
      </c>
      <c r="C454">
        <v>7</v>
      </c>
      <c r="D454" t="s">
        <v>71</v>
      </c>
      <c r="E454">
        <v>2015</v>
      </c>
      <c r="F454">
        <v>6</v>
      </c>
      <c r="G454">
        <v>24</v>
      </c>
      <c r="H454">
        <v>15</v>
      </c>
      <c r="I454">
        <v>47</v>
      </c>
      <c r="J454">
        <v>0</v>
      </c>
      <c r="L454" s="2">
        <f t="shared" si="5"/>
        <v>11.111111111111111</v>
      </c>
      <c r="M454" s="2">
        <f t="shared" si="6"/>
        <v>24.833333333333332</v>
      </c>
      <c r="N454">
        <v>240</v>
      </c>
      <c r="P454" s="4">
        <v>34</v>
      </c>
      <c r="U454">
        <v>52</v>
      </c>
      <c r="V454">
        <v>76.7</v>
      </c>
    </row>
    <row r="455" spans="1:22" hidden="1" x14ac:dyDescent="0.3">
      <c r="A455" t="s">
        <v>78</v>
      </c>
      <c r="B455" t="s">
        <v>87</v>
      </c>
      <c r="C455">
        <v>8</v>
      </c>
      <c r="D455" t="s">
        <v>70</v>
      </c>
      <c r="E455">
        <v>2015</v>
      </c>
      <c r="F455">
        <v>6</v>
      </c>
      <c r="G455">
        <v>24</v>
      </c>
      <c r="H455">
        <v>15</v>
      </c>
      <c r="I455">
        <v>59</v>
      </c>
      <c r="J455">
        <v>7</v>
      </c>
      <c r="L455" s="2">
        <f t="shared" si="5"/>
        <v>7.833333333333333</v>
      </c>
      <c r="M455" s="2">
        <f t="shared" si="6"/>
        <v>24.555555555555557</v>
      </c>
      <c r="N455">
        <v>270</v>
      </c>
      <c r="P455" s="4">
        <v>32</v>
      </c>
      <c r="U455">
        <v>46.1</v>
      </c>
      <c r="V455">
        <v>76.2</v>
      </c>
    </row>
    <row r="456" spans="1:22" hidden="1" x14ac:dyDescent="0.3">
      <c r="A456" t="s">
        <v>78</v>
      </c>
      <c r="B456" t="s">
        <v>87</v>
      </c>
      <c r="C456">
        <v>8</v>
      </c>
      <c r="D456" t="s">
        <v>71</v>
      </c>
      <c r="E456">
        <v>2015</v>
      </c>
      <c r="F456">
        <v>6</v>
      </c>
      <c r="G456">
        <v>24</v>
      </c>
      <c r="H456">
        <v>15</v>
      </c>
      <c r="I456">
        <v>59</v>
      </c>
      <c r="J456">
        <v>6</v>
      </c>
      <c r="L456" s="2">
        <f t="shared" si="5"/>
        <v>11.388888888888889</v>
      </c>
      <c r="M456" s="2">
        <f t="shared" si="6"/>
        <v>24.777777777777775</v>
      </c>
      <c r="N456">
        <v>250</v>
      </c>
      <c r="P456" s="4">
        <v>34</v>
      </c>
      <c r="U456">
        <v>52.5</v>
      </c>
      <c r="V456">
        <v>76.599999999999994</v>
      </c>
    </row>
    <row r="457" spans="1:22" hidden="1" x14ac:dyDescent="0.3">
      <c r="L457" s="2"/>
      <c r="M457" s="2"/>
    </row>
    <row r="458" spans="1:22" hidden="1" x14ac:dyDescent="0.3">
      <c r="A458" t="s">
        <v>78</v>
      </c>
      <c r="B458" t="s">
        <v>99</v>
      </c>
      <c r="C458">
        <v>1</v>
      </c>
      <c r="D458" t="s">
        <v>70</v>
      </c>
      <c r="E458">
        <v>2015</v>
      </c>
      <c r="F458">
        <v>6</v>
      </c>
      <c r="G458">
        <v>25</v>
      </c>
      <c r="H458">
        <v>14</v>
      </c>
      <c r="I458">
        <v>41</v>
      </c>
      <c r="J458">
        <v>99</v>
      </c>
      <c r="L458" s="2">
        <f t="shared" ref="L458:L473" si="7">(U458-32)*5/9</f>
        <v>12.722222222222221</v>
      </c>
      <c r="M458" s="2">
        <f t="shared" ref="M458:M473" si="8">(V458-32)*5/9</f>
        <v>26.555555555555557</v>
      </c>
      <c r="N458">
        <v>0</v>
      </c>
      <c r="U458">
        <v>54.9</v>
      </c>
      <c r="V458">
        <v>79.8</v>
      </c>
    </row>
    <row r="459" spans="1:22" hidden="1" x14ac:dyDescent="0.3">
      <c r="A459" t="s">
        <v>78</v>
      </c>
      <c r="B459" t="s">
        <v>99</v>
      </c>
      <c r="C459">
        <v>1</v>
      </c>
      <c r="D459" t="s">
        <v>71</v>
      </c>
      <c r="E459">
        <v>2015</v>
      </c>
      <c r="F459">
        <v>6</v>
      </c>
      <c r="G459">
        <v>25</v>
      </c>
      <c r="H459">
        <v>14</v>
      </c>
      <c r="I459">
        <v>41</v>
      </c>
      <c r="J459">
        <v>93</v>
      </c>
      <c r="L459" s="2">
        <f t="shared" si="7"/>
        <v>13</v>
      </c>
      <c r="M459" s="2">
        <f t="shared" si="8"/>
        <v>30.722222222222221</v>
      </c>
      <c r="N459">
        <v>0</v>
      </c>
      <c r="U459">
        <v>55.4</v>
      </c>
      <c r="V459">
        <v>87.3</v>
      </c>
    </row>
    <row r="460" spans="1:22" hidden="1" x14ac:dyDescent="0.3">
      <c r="A460" t="s">
        <v>78</v>
      </c>
      <c r="B460" t="s">
        <v>99</v>
      </c>
      <c r="C460">
        <v>2</v>
      </c>
      <c r="D460" t="s">
        <v>70</v>
      </c>
      <c r="E460">
        <v>2015</v>
      </c>
      <c r="F460">
        <v>6</v>
      </c>
      <c r="G460">
        <v>25</v>
      </c>
      <c r="H460">
        <v>14</v>
      </c>
      <c r="I460">
        <v>48</v>
      </c>
      <c r="J460">
        <v>96</v>
      </c>
      <c r="L460" s="2">
        <f t="shared" si="7"/>
        <v>12.833333333333334</v>
      </c>
      <c r="M460" s="2">
        <f t="shared" si="8"/>
        <v>29.388888888888889</v>
      </c>
      <c r="N460">
        <v>772</v>
      </c>
      <c r="U460">
        <v>55.1</v>
      </c>
      <c r="V460">
        <v>84.9</v>
      </c>
    </row>
    <row r="461" spans="1:22" hidden="1" x14ac:dyDescent="0.3">
      <c r="A461" t="s">
        <v>78</v>
      </c>
      <c r="B461" t="s">
        <v>99</v>
      </c>
      <c r="C461">
        <v>2</v>
      </c>
      <c r="D461" t="s">
        <v>71</v>
      </c>
      <c r="E461">
        <v>2015</v>
      </c>
      <c r="F461">
        <v>6</v>
      </c>
      <c r="G461">
        <v>25</v>
      </c>
      <c r="H461">
        <v>14</v>
      </c>
      <c r="I461">
        <v>48</v>
      </c>
      <c r="J461">
        <v>57</v>
      </c>
      <c r="L461" s="2">
        <f t="shared" si="7"/>
        <v>12.444444444444445</v>
      </c>
      <c r="M461" s="2">
        <f t="shared" si="8"/>
        <v>29.833333333333332</v>
      </c>
      <c r="N461">
        <v>0</v>
      </c>
      <c r="U461">
        <v>54.4</v>
      </c>
      <c r="V461">
        <v>85.7</v>
      </c>
    </row>
    <row r="462" spans="1:22" hidden="1" x14ac:dyDescent="0.3">
      <c r="A462" t="s">
        <v>78</v>
      </c>
      <c r="B462" t="s">
        <v>99</v>
      </c>
      <c r="C462">
        <v>3</v>
      </c>
      <c r="D462" t="s">
        <v>70</v>
      </c>
      <c r="E462">
        <v>2015</v>
      </c>
      <c r="F462">
        <v>6</v>
      </c>
      <c r="G462">
        <v>25</v>
      </c>
      <c r="H462">
        <v>15</v>
      </c>
      <c r="I462">
        <v>0</v>
      </c>
      <c r="J462">
        <v>97</v>
      </c>
      <c r="L462" s="2">
        <f t="shared" si="7"/>
        <v>9.7222222222222214</v>
      </c>
      <c r="M462" s="2">
        <f t="shared" si="8"/>
        <v>29.222222222222221</v>
      </c>
      <c r="N462">
        <v>400</v>
      </c>
      <c r="P462" s="4">
        <v>47</v>
      </c>
      <c r="U462">
        <v>49.5</v>
      </c>
      <c r="V462">
        <v>84.6</v>
      </c>
    </row>
    <row r="463" spans="1:22" hidden="1" x14ac:dyDescent="0.3">
      <c r="A463" t="s">
        <v>78</v>
      </c>
      <c r="B463" t="s">
        <v>99</v>
      </c>
      <c r="C463">
        <v>3</v>
      </c>
      <c r="D463" t="s">
        <v>71</v>
      </c>
      <c r="E463">
        <v>2015</v>
      </c>
      <c r="F463">
        <v>6</v>
      </c>
      <c r="G463">
        <v>25</v>
      </c>
      <c r="H463">
        <v>15</v>
      </c>
      <c r="I463">
        <v>0</v>
      </c>
      <c r="J463">
        <v>89</v>
      </c>
      <c r="L463" s="2">
        <f t="shared" si="7"/>
        <v>10.5</v>
      </c>
      <c r="M463" s="2">
        <f t="shared" si="8"/>
        <v>29.222222222222221</v>
      </c>
      <c r="N463">
        <v>831</v>
      </c>
      <c r="P463" s="4">
        <v>52</v>
      </c>
      <c r="U463">
        <v>50.9</v>
      </c>
      <c r="V463">
        <v>84.6</v>
      </c>
    </row>
    <row r="464" spans="1:22" hidden="1" x14ac:dyDescent="0.3">
      <c r="A464" t="s">
        <v>78</v>
      </c>
      <c r="B464" t="s">
        <v>99</v>
      </c>
      <c r="C464">
        <v>4</v>
      </c>
      <c r="D464" t="s">
        <v>70</v>
      </c>
      <c r="E464">
        <v>2015</v>
      </c>
      <c r="F464">
        <v>6</v>
      </c>
      <c r="G464">
        <v>25</v>
      </c>
      <c r="H464">
        <v>15</v>
      </c>
      <c r="I464">
        <v>10</v>
      </c>
      <c r="J464">
        <v>99</v>
      </c>
      <c r="L464" s="2">
        <f t="shared" si="7"/>
        <v>10.277777777777779</v>
      </c>
      <c r="M464" s="2">
        <f t="shared" si="8"/>
        <v>29.111111111111111</v>
      </c>
      <c r="N464">
        <v>0</v>
      </c>
      <c r="U464">
        <v>50.5</v>
      </c>
      <c r="V464">
        <v>84.4</v>
      </c>
    </row>
    <row r="465" spans="1:22" hidden="1" x14ac:dyDescent="0.3">
      <c r="A465" t="s">
        <v>78</v>
      </c>
      <c r="B465" t="s">
        <v>99</v>
      </c>
      <c r="C465">
        <v>4</v>
      </c>
      <c r="D465" t="s">
        <v>71</v>
      </c>
      <c r="E465">
        <v>2015</v>
      </c>
      <c r="F465">
        <v>6</v>
      </c>
      <c r="G465">
        <v>25</v>
      </c>
      <c r="H465">
        <v>15</v>
      </c>
      <c r="I465">
        <v>10</v>
      </c>
      <c r="J465">
        <v>51</v>
      </c>
      <c r="L465" s="2">
        <f t="shared" si="7"/>
        <v>10.5</v>
      </c>
      <c r="M465" s="2">
        <f t="shared" si="8"/>
        <v>29.222222222222221</v>
      </c>
      <c r="N465">
        <v>343</v>
      </c>
      <c r="U465">
        <v>50.9</v>
      </c>
      <c r="V465">
        <v>84.6</v>
      </c>
    </row>
    <row r="466" spans="1:22" hidden="1" x14ac:dyDescent="0.3">
      <c r="A466" t="s">
        <v>78</v>
      </c>
      <c r="B466" t="s">
        <v>87</v>
      </c>
      <c r="C466">
        <v>5</v>
      </c>
      <c r="D466" t="s">
        <v>70</v>
      </c>
      <c r="E466">
        <v>2015</v>
      </c>
      <c r="F466">
        <v>6</v>
      </c>
      <c r="G466">
        <v>25</v>
      </c>
      <c r="H466">
        <v>15</v>
      </c>
      <c r="I466">
        <v>22</v>
      </c>
      <c r="J466">
        <v>18</v>
      </c>
      <c r="L466" s="2">
        <f t="shared" si="7"/>
        <v>7.833333333333333</v>
      </c>
      <c r="M466" s="2">
        <f t="shared" si="8"/>
        <v>30.555555555555557</v>
      </c>
      <c r="N466">
        <v>642</v>
      </c>
      <c r="P466" s="4">
        <v>36</v>
      </c>
      <c r="U466">
        <v>46.1</v>
      </c>
      <c r="V466">
        <v>87</v>
      </c>
    </row>
    <row r="467" spans="1:22" hidden="1" x14ac:dyDescent="0.3">
      <c r="A467" t="s">
        <v>78</v>
      </c>
      <c r="B467" t="s">
        <v>87</v>
      </c>
      <c r="C467">
        <v>5</v>
      </c>
      <c r="D467" t="s">
        <v>71</v>
      </c>
      <c r="E467">
        <v>2015</v>
      </c>
      <c r="F467">
        <v>6</v>
      </c>
      <c r="G467">
        <v>25</v>
      </c>
      <c r="H467">
        <v>15</v>
      </c>
      <c r="I467">
        <v>22</v>
      </c>
      <c r="J467">
        <v>6</v>
      </c>
      <c r="L467" s="2">
        <f t="shared" si="7"/>
        <v>11.388888888888889</v>
      </c>
      <c r="M467" s="2">
        <f t="shared" si="8"/>
        <v>29.388888888888889</v>
      </c>
      <c r="N467">
        <v>280</v>
      </c>
      <c r="P467" s="4">
        <v>29</v>
      </c>
      <c r="U467">
        <v>52.5</v>
      </c>
      <c r="V467">
        <v>84.9</v>
      </c>
    </row>
    <row r="468" spans="1:22" hidden="1" x14ac:dyDescent="0.3">
      <c r="A468" t="s">
        <v>78</v>
      </c>
      <c r="B468" t="s">
        <v>87</v>
      </c>
      <c r="C468">
        <v>6</v>
      </c>
      <c r="D468" t="s">
        <v>70</v>
      </c>
      <c r="E468">
        <v>2015</v>
      </c>
      <c r="F468">
        <v>6</v>
      </c>
      <c r="G468">
        <v>25</v>
      </c>
      <c r="H468">
        <v>15</v>
      </c>
      <c r="I468">
        <v>36</v>
      </c>
      <c r="J468">
        <v>19</v>
      </c>
      <c r="L468" s="2">
        <f t="shared" si="7"/>
        <v>12.833333333333334</v>
      </c>
      <c r="M468" s="2">
        <f t="shared" si="8"/>
        <v>30.5</v>
      </c>
      <c r="N468">
        <v>513</v>
      </c>
      <c r="P468" s="4">
        <v>22</v>
      </c>
      <c r="U468">
        <v>55.1</v>
      </c>
      <c r="V468">
        <v>86.9</v>
      </c>
    </row>
    <row r="469" spans="1:22" hidden="1" x14ac:dyDescent="0.3">
      <c r="A469" t="s">
        <v>78</v>
      </c>
      <c r="B469" t="s">
        <v>87</v>
      </c>
      <c r="C469">
        <v>6</v>
      </c>
      <c r="D469" t="s">
        <v>71</v>
      </c>
      <c r="E469">
        <v>2015</v>
      </c>
      <c r="F469">
        <v>6</v>
      </c>
      <c r="G469">
        <v>25</v>
      </c>
      <c r="H469">
        <v>15</v>
      </c>
      <c r="I469">
        <v>36</v>
      </c>
      <c r="J469">
        <v>2</v>
      </c>
      <c r="L469" s="2">
        <f t="shared" si="7"/>
        <v>15.833333333333334</v>
      </c>
      <c r="M469" s="2">
        <f t="shared" si="8"/>
        <v>31.277777777777779</v>
      </c>
      <c r="N469">
        <v>430</v>
      </c>
      <c r="P469" s="4">
        <v>12</v>
      </c>
      <c r="U469">
        <v>60.5</v>
      </c>
      <c r="V469">
        <v>88.3</v>
      </c>
    </row>
    <row r="470" spans="1:22" hidden="1" x14ac:dyDescent="0.3">
      <c r="A470" t="s">
        <v>78</v>
      </c>
      <c r="B470" t="s">
        <v>87</v>
      </c>
      <c r="C470">
        <v>7</v>
      </c>
      <c r="D470" t="s">
        <v>70</v>
      </c>
      <c r="E470">
        <v>2015</v>
      </c>
      <c r="F470">
        <v>6</v>
      </c>
      <c r="G470">
        <v>25</v>
      </c>
      <c r="H470">
        <v>15</v>
      </c>
      <c r="I470">
        <v>48</v>
      </c>
      <c r="J470">
        <v>16</v>
      </c>
      <c r="L470" s="2">
        <f t="shared" si="7"/>
        <v>11.777777777777779</v>
      </c>
      <c r="M470" s="2">
        <f t="shared" si="8"/>
        <v>29.5</v>
      </c>
      <c r="N470">
        <v>0</v>
      </c>
      <c r="P470" s="4">
        <v>36</v>
      </c>
      <c r="U470">
        <v>53.2</v>
      </c>
      <c r="V470">
        <v>85.1</v>
      </c>
    </row>
    <row r="471" spans="1:22" hidden="1" x14ac:dyDescent="0.3">
      <c r="A471" t="s">
        <v>78</v>
      </c>
      <c r="B471" t="s">
        <v>87</v>
      </c>
      <c r="C471">
        <v>7</v>
      </c>
      <c r="D471" t="s">
        <v>71</v>
      </c>
      <c r="E471">
        <v>2015</v>
      </c>
      <c r="F471">
        <v>6</v>
      </c>
      <c r="G471">
        <v>25</v>
      </c>
      <c r="H471">
        <v>15</v>
      </c>
      <c r="I471">
        <v>48</v>
      </c>
      <c r="J471">
        <v>2</v>
      </c>
      <c r="L471" s="2">
        <f t="shared" si="7"/>
        <v>12.444444444444445</v>
      </c>
      <c r="M471" s="2">
        <f t="shared" si="8"/>
        <v>30.388888888888889</v>
      </c>
      <c r="N471">
        <v>0</v>
      </c>
      <c r="P471" s="4">
        <v>43</v>
      </c>
      <c r="U471">
        <v>54.4</v>
      </c>
      <c r="V471">
        <v>86.7</v>
      </c>
    </row>
    <row r="472" spans="1:22" hidden="1" x14ac:dyDescent="0.3">
      <c r="A472" t="s">
        <v>78</v>
      </c>
      <c r="B472" t="s">
        <v>87</v>
      </c>
      <c r="C472">
        <v>8</v>
      </c>
      <c r="D472" t="s">
        <v>70</v>
      </c>
      <c r="E472">
        <v>2015</v>
      </c>
      <c r="F472">
        <v>6</v>
      </c>
      <c r="G472">
        <v>25</v>
      </c>
      <c r="H472">
        <v>16</v>
      </c>
      <c r="I472">
        <v>0</v>
      </c>
      <c r="J472">
        <v>10</v>
      </c>
      <c r="L472" s="2">
        <f t="shared" si="7"/>
        <v>10.277777777777779</v>
      </c>
      <c r="M472" s="2">
        <f t="shared" si="8"/>
        <v>28.888888888888889</v>
      </c>
      <c r="N472">
        <v>195</v>
      </c>
      <c r="P472" s="4">
        <v>32</v>
      </c>
      <c r="U472">
        <v>50.5</v>
      </c>
      <c r="V472">
        <v>84</v>
      </c>
    </row>
    <row r="473" spans="1:22" hidden="1" x14ac:dyDescent="0.3">
      <c r="A473" t="s">
        <v>78</v>
      </c>
      <c r="B473" t="s">
        <v>87</v>
      </c>
      <c r="C473">
        <v>8</v>
      </c>
      <c r="D473" t="s">
        <v>71</v>
      </c>
      <c r="E473">
        <v>2015</v>
      </c>
      <c r="F473">
        <v>6</v>
      </c>
      <c r="G473">
        <v>25</v>
      </c>
      <c r="H473">
        <v>16</v>
      </c>
      <c r="I473">
        <v>0</v>
      </c>
      <c r="J473">
        <v>3</v>
      </c>
      <c r="L473" s="2">
        <f t="shared" si="7"/>
        <v>11.666666666666666</v>
      </c>
      <c r="M473" s="2">
        <f t="shared" si="8"/>
        <v>29.444444444444443</v>
      </c>
      <c r="N473">
        <v>212</v>
      </c>
      <c r="P473" s="4">
        <v>29</v>
      </c>
      <c r="U473">
        <v>53</v>
      </c>
      <c r="V473">
        <v>85</v>
      </c>
    </row>
    <row r="474" spans="1:22" hidden="1" x14ac:dyDescent="0.3">
      <c r="L474" s="2"/>
      <c r="M474" s="2"/>
    </row>
    <row r="475" spans="1:22" hidden="1" x14ac:dyDescent="0.3">
      <c r="A475" t="s">
        <v>78</v>
      </c>
      <c r="B475" t="s">
        <v>99</v>
      </c>
      <c r="C475">
        <v>1</v>
      </c>
      <c r="D475" t="s">
        <v>70</v>
      </c>
      <c r="E475">
        <v>2015</v>
      </c>
      <c r="F475">
        <v>6</v>
      </c>
      <c r="G475">
        <v>30</v>
      </c>
      <c r="H475">
        <v>14</v>
      </c>
      <c r="I475">
        <v>37</v>
      </c>
      <c r="J475">
        <v>100</v>
      </c>
      <c r="L475" s="2">
        <f t="shared" ref="L475:L490" si="9">(U475-32)*5/9</f>
        <v>12.777777777777779</v>
      </c>
      <c r="M475" s="2">
        <f t="shared" ref="M475:M490" si="10">(V475-32)*5/9</f>
        <v>24.111111111111114</v>
      </c>
      <c r="N475">
        <v>1081</v>
      </c>
      <c r="U475">
        <v>55</v>
      </c>
      <c r="V475">
        <v>75.400000000000006</v>
      </c>
    </row>
    <row r="476" spans="1:22" hidden="1" x14ac:dyDescent="0.3">
      <c r="A476" t="s">
        <v>78</v>
      </c>
      <c r="B476" t="s">
        <v>99</v>
      </c>
      <c r="C476">
        <v>1</v>
      </c>
      <c r="D476" t="s">
        <v>71</v>
      </c>
      <c r="E476">
        <v>2015</v>
      </c>
      <c r="F476">
        <v>6</v>
      </c>
      <c r="G476">
        <v>30</v>
      </c>
      <c r="H476">
        <v>14</v>
      </c>
      <c r="I476">
        <v>37</v>
      </c>
      <c r="J476">
        <v>97</v>
      </c>
      <c r="L476" s="2">
        <f t="shared" si="9"/>
        <v>12.5</v>
      </c>
      <c r="M476" s="2">
        <f t="shared" si="10"/>
        <v>25.777777777777782</v>
      </c>
      <c r="N476">
        <v>242</v>
      </c>
      <c r="U476">
        <v>54.5</v>
      </c>
      <c r="V476">
        <v>78.400000000000006</v>
      </c>
    </row>
    <row r="477" spans="1:22" hidden="1" x14ac:dyDescent="0.3">
      <c r="A477" t="s">
        <v>78</v>
      </c>
      <c r="B477" t="s">
        <v>99</v>
      </c>
      <c r="C477">
        <v>2</v>
      </c>
      <c r="D477" t="s">
        <v>70</v>
      </c>
      <c r="E477">
        <v>2015</v>
      </c>
      <c r="F477">
        <v>6</v>
      </c>
      <c r="G477">
        <v>30</v>
      </c>
      <c r="H477">
        <v>14</v>
      </c>
      <c r="I477">
        <v>52</v>
      </c>
      <c r="J477">
        <v>98</v>
      </c>
      <c r="L477" s="2">
        <f t="shared" si="9"/>
        <v>12.277777777777779</v>
      </c>
      <c r="M477" s="2">
        <f t="shared" si="10"/>
        <v>25.111111111111111</v>
      </c>
      <c r="N477">
        <v>0</v>
      </c>
      <c r="U477">
        <v>54.1</v>
      </c>
      <c r="V477">
        <v>77.2</v>
      </c>
    </row>
    <row r="478" spans="1:22" hidden="1" x14ac:dyDescent="0.3">
      <c r="A478" t="s">
        <v>78</v>
      </c>
      <c r="B478" t="s">
        <v>99</v>
      </c>
      <c r="C478">
        <v>2</v>
      </c>
      <c r="D478" t="s">
        <v>71</v>
      </c>
      <c r="E478">
        <v>2015</v>
      </c>
      <c r="F478">
        <v>6</v>
      </c>
      <c r="G478">
        <v>30</v>
      </c>
      <c r="H478">
        <v>14</v>
      </c>
      <c r="I478">
        <v>52</v>
      </c>
      <c r="J478">
        <v>66</v>
      </c>
      <c r="L478" s="2">
        <f t="shared" si="9"/>
        <v>12.5</v>
      </c>
      <c r="M478" s="2">
        <f t="shared" si="10"/>
        <v>26.277777777777779</v>
      </c>
      <c r="N478">
        <v>0</v>
      </c>
      <c r="U478">
        <v>54.5</v>
      </c>
      <c r="V478">
        <v>79.3</v>
      </c>
    </row>
    <row r="479" spans="1:22" hidden="1" x14ac:dyDescent="0.3">
      <c r="A479" t="s">
        <v>78</v>
      </c>
      <c r="B479" t="s">
        <v>99</v>
      </c>
      <c r="C479">
        <v>3</v>
      </c>
      <c r="D479" t="s">
        <v>70</v>
      </c>
      <c r="E479">
        <v>2015</v>
      </c>
      <c r="F479">
        <v>6</v>
      </c>
      <c r="G479">
        <v>30</v>
      </c>
      <c r="H479">
        <v>15</v>
      </c>
      <c r="I479">
        <v>4</v>
      </c>
      <c r="J479">
        <v>89</v>
      </c>
      <c r="L479" s="2">
        <f t="shared" si="9"/>
        <v>10</v>
      </c>
      <c r="M479" s="2">
        <f t="shared" si="10"/>
        <v>24.833333333333332</v>
      </c>
      <c r="N479">
        <v>1300</v>
      </c>
      <c r="P479" s="4">
        <v>57</v>
      </c>
      <c r="U479">
        <v>50</v>
      </c>
      <c r="V479">
        <v>76.7</v>
      </c>
    </row>
    <row r="480" spans="1:22" hidden="1" x14ac:dyDescent="0.3">
      <c r="A480" t="s">
        <v>78</v>
      </c>
      <c r="B480" t="s">
        <v>99</v>
      </c>
      <c r="C480">
        <v>3</v>
      </c>
      <c r="D480" t="s">
        <v>71</v>
      </c>
      <c r="E480">
        <v>2015</v>
      </c>
      <c r="F480">
        <v>6</v>
      </c>
      <c r="G480">
        <v>30</v>
      </c>
      <c r="H480">
        <v>15</v>
      </c>
      <c r="I480">
        <v>4</v>
      </c>
      <c r="J480">
        <v>96</v>
      </c>
      <c r="L480" s="2">
        <f t="shared" si="9"/>
        <v>10.222222222222221</v>
      </c>
      <c r="M480" s="2">
        <f t="shared" si="10"/>
        <v>25</v>
      </c>
      <c r="N480">
        <v>900</v>
      </c>
      <c r="U480">
        <v>50.4</v>
      </c>
      <c r="V480">
        <v>77</v>
      </c>
    </row>
    <row r="481" spans="1:22" hidden="1" x14ac:dyDescent="0.3">
      <c r="A481" t="s">
        <v>78</v>
      </c>
      <c r="B481" t="s">
        <v>99</v>
      </c>
      <c r="C481">
        <v>4</v>
      </c>
      <c r="D481" t="s">
        <v>70</v>
      </c>
      <c r="E481">
        <v>2015</v>
      </c>
      <c r="F481">
        <v>6</v>
      </c>
      <c r="G481">
        <v>30</v>
      </c>
      <c r="H481">
        <v>15</v>
      </c>
      <c r="I481">
        <v>16</v>
      </c>
      <c r="J481">
        <v>98</v>
      </c>
      <c r="L481" s="2">
        <f t="shared" si="9"/>
        <v>9.8888888888888875</v>
      </c>
      <c r="M481" s="2">
        <f t="shared" si="10"/>
        <v>27.277777777777775</v>
      </c>
      <c r="N481">
        <v>1600</v>
      </c>
      <c r="U481">
        <v>49.8</v>
      </c>
      <c r="V481">
        <v>81.099999999999994</v>
      </c>
    </row>
    <row r="482" spans="1:22" hidden="1" x14ac:dyDescent="0.3">
      <c r="A482" t="s">
        <v>78</v>
      </c>
      <c r="B482" t="s">
        <v>99</v>
      </c>
      <c r="C482">
        <v>4</v>
      </c>
      <c r="D482" t="s">
        <v>71</v>
      </c>
      <c r="E482">
        <v>2015</v>
      </c>
      <c r="F482">
        <v>6</v>
      </c>
      <c r="G482">
        <v>30</v>
      </c>
      <c r="H482">
        <v>15</v>
      </c>
      <c r="I482">
        <v>16</v>
      </c>
      <c r="J482">
        <v>57</v>
      </c>
      <c r="L482" s="2">
        <f t="shared" si="9"/>
        <v>10.277777777777779</v>
      </c>
      <c r="M482" s="2">
        <f t="shared" si="10"/>
        <v>27.555555555555554</v>
      </c>
      <c r="N482">
        <v>300</v>
      </c>
      <c r="U482">
        <v>50.5</v>
      </c>
      <c r="V482">
        <v>81.599999999999994</v>
      </c>
    </row>
    <row r="483" spans="1:22" hidden="1" x14ac:dyDescent="0.3">
      <c r="A483" t="s">
        <v>78</v>
      </c>
      <c r="B483" t="s">
        <v>87</v>
      </c>
      <c r="C483">
        <v>5</v>
      </c>
      <c r="D483" t="s">
        <v>70</v>
      </c>
      <c r="E483">
        <v>2015</v>
      </c>
      <c r="F483">
        <v>6</v>
      </c>
      <c r="G483">
        <v>30</v>
      </c>
      <c r="H483">
        <v>15</v>
      </c>
      <c r="I483">
        <v>29</v>
      </c>
      <c r="J483">
        <v>5</v>
      </c>
      <c r="L483" s="2">
        <f t="shared" si="9"/>
        <v>7.5</v>
      </c>
      <c r="M483" s="2">
        <f t="shared" si="10"/>
        <v>29.444444444444443</v>
      </c>
      <c r="N483">
        <v>0</v>
      </c>
      <c r="P483" s="4">
        <v>40</v>
      </c>
      <c r="U483">
        <v>45.5</v>
      </c>
      <c r="V483">
        <v>85</v>
      </c>
    </row>
    <row r="484" spans="1:22" hidden="1" x14ac:dyDescent="0.3">
      <c r="A484" t="s">
        <v>78</v>
      </c>
      <c r="B484" t="s">
        <v>87</v>
      </c>
      <c r="C484">
        <v>5</v>
      </c>
      <c r="D484" t="s">
        <v>71</v>
      </c>
      <c r="E484">
        <v>2015</v>
      </c>
      <c r="F484">
        <v>6</v>
      </c>
      <c r="G484">
        <v>30</v>
      </c>
      <c r="H484">
        <v>15</v>
      </c>
      <c r="I484">
        <v>29</v>
      </c>
      <c r="J484">
        <v>7</v>
      </c>
      <c r="L484" s="2">
        <f t="shared" si="9"/>
        <v>12.777777777777779</v>
      </c>
      <c r="M484" s="2">
        <f t="shared" si="10"/>
        <v>30.555555555555557</v>
      </c>
      <c r="N484">
        <v>0</v>
      </c>
      <c r="P484" s="4">
        <v>30</v>
      </c>
      <c r="U484">
        <v>55</v>
      </c>
      <c r="V484">
        <v>87</v>
      </c>
    </row>
    <row r="485" spans="1:22" hidden="1" x14ac:dyDescent="0.3">
      <c r="A485" t="s">
        <v>78</v>
      </c>
      <c r="B485" t="s">
        <v>87</v>
      </c>
      <c r="C485">
        <v>6</v>
      </c>
      <c r="D485" t="s">
        <v>70</v>
      </c>
      <c r="E485">
        <v>2015</v>
      </c>
      <c r="F485">
        <v>6</v>
      </c>
      <c r="G485">
        <v>30</v>
      </c>
      <c r="H485">
        <v>15</v>
      </c>
      <c r="I485">
        <v>40</v>
      </c>
      <c r="J485">
        <v>16</v>
      </c>
      <c r="L485" s="2">
        <f t="shared" si="9"/>
        <v>11.111111111111111</v>
      </c>
      <c r="M485" s="2">
        <f t="shared" si="10"/>
        <v>26.444444444444443</v>
      </c>
      <c r="N485">
        <v>0</v>
      </c>
      <c r="P485" s="4">
        <v>35</v>
      </c>
      <c r="U485">
        <v>52</v>
      </c>
      <c r="V485">
        <v>79.599999999999994</v>
      </c>
    </row>
    <row r="486" spans="1:22" hidden="1" x14ac:dyDescent="0.3">
      <c r="A486" t="s">
        <v>78</v>
      </c>
      <c r="B486" t="s">
        <v>87</v>
      </c>
      <c r="C486">
        <v>6</v>
      </c>
      <c r="D486" t="s">
        <v>71</v>
      </c>
      <c r="E486">
        <v>2015</v>
      </c>
      <c r="F486">
        <v>6</v>
      </c>
      <c r="G486">
        <v>30</v>
      </c>
      <c r="H486">
        <v>15</v>
      </c>
      <c r="I486">
        <v>40</v>
      </c>
      <c r="J486">
        <v>1</v>
      </c>
      <c r="L486" s="2">
        <f t="shared" si="9"/>
        <v>13.333333333333334</v>
      </c>
      <c r="M486" s="2">
        <f t="shared" si="10"/>
        <v>26.777777777777779</v>
      </c>
      <c r="N486">
        <v>0</v>
      </c>
      <c r="P486" s="4">
        <v>24</v>
      </c>
      <c r="U486">
        <v>56</v>
      </c>
      <c r="V486">
        <v>80.2</v>
      </c>
    </row>
    <row r="487" spans="1:22" hidden="1" x14ac:dyDescent="0.3">
      <c r="A487" t="s">
        <v>78</v>
      </c>
      <c r="B487" t="s">
        <v>87</v>
      </c>
      <c r="C487">
        <v>7</v>
      </c>
      <c r="D487" t="s">
        <v>70</v>
      </c>
      <c r="E487">
        <v>2015</v>
      </c>
      <c r="F487">
        <v>6</v>
      </c>
      <c r="G487">
        <v>30</v>
      </c>
      <c r="H487">
        <v>15</v>
      </c>
      <c r="I487">
        <v>52</v>
      </c>
      <c r="J487">
        <v>11</v>
      </c>
      <c r="L487" s="2">
        <f t="shared" si="9"/>
        <v>11.277777777777777</v>
      </c>
      <c r="M487" s="2">
        <f t="shared" si="10"/>
        <v>26.444444444444443</v>
      </c>
      <c r="N487">
        <v>1012</v>
      </c>
      <c r="P487" s="4">
        <v>35</v>
      </c>
      <c r="U487">
        <v>52.3</v>
      </c>
      <c r="V487">
        <v>79.599999999999994</v>
      </c>
    </row>
    <row r="488" spans="1:22" hidden="1" x14ac:dyDescent="0.3">
      <c r="A488" t="s">
        <v>78</v>
      </c>
      <c r="B488" t="s">
        <v>87</v>
      </c>
      <c r="C488">
        <v>7</v>
      </c>
      <c r="D488" t="s">
        <v>71</v>
      </c>
      <c r="E488">
        <v>2015</v>
      </c>
      <c r="F488">
        <v>6</v>
      </c>
      <c r="G488">
        <v>30</v>
      </c>
      <c r="H488">
        <v>15</v>
      </c>
      <c r="I488">
        <v>52</v>
      </c>
      <c r="J488">
        <v>1</v>
      </c>
      <c r="L488" s="2">
        <f t="shared" si="9"/>
        <v>12.222222222222221</v>
      </c>
      <c r="M488" s="2">
        <f t="shared" si="10"/>
        <v>26.222222222222221</v>
      </c>
      <c r="N488">
        <v>690</v>
      </c>
      <c r="P488" s="4">
        <v>38</v>
      </c>
      <c r="U488">
        <v>54</v>
      </c>
      <c r="V488">
        <v>79.2</v>
      </c>
    </row>
    <row r="489" spans="1:22" hidden="1" x14ac:dyDescent="0.3">
      <c r="A489" t="s">
        <v>78</v>
      </c>
      <c r="B489" t="s">
        <v>87</v>
      </c>
      <c r="C489">
        <v>8</v>
      </c>
      <c r="D489" t="s">
        <v>70</v>
      </c>
      <c r="E489">
        <v>2015</v>
      </c>
      <c r="F489">
        <v>6</v>
      </c>
      <c r="G489">
        <v>30</v>
      </c>
      <c r="H489">
        <v>16</v>
      </c>
      <c r="I489">
        <v>4</v>
      </c>
      <c r="J489">
        <v>7</v>
      </c>
      <c r="L489" s="2">
        <f t="shared" si="9"/>
        <v>9.7222222222222214</v>
      </c>
      <c r="M489" s="2">
        <f t="shared" si="10"/>
        <v>28.888888888888889</v>
      </c>
      <c r="N489">
        <v>1060</v>
      </c>
      <c r="P489" s="4">
        <v>35</v>
      </c>
      <c r="U489">
        <v>49.5</v>
      </c>
      <c r="V489">
        <v>84</v>
      </c>
    </row>
    <row r="490" spans="1:22" hidden="1" x14ac:dyDescent="0.3">
      <c r="A490" t="s">
        <v>78</v>
      </c>
      <c r="B490" t="s">
        <v>87</v>
      </c>
      <c r="C490">
        <v>8</v>
      </c>
      <c r="D490" t="s">
        <v>71</v>
      </c>
      <c r="E490">
        <v>2015</v>
      </c>
      <c r="F490">
        <v>6</v>
      </c>
      <c r="G490">
        <v>30</v>
      </c>
      <c r="H490">
        <v>16</v>
      </c>
      <c r="I490">
        <v>4</v>
      </c>
      <c r="J490">
        <v>3</v>
      </c>
      <c r="L490" s="2">
        <f t="shared" si="9"/>
        <v>13</v>
      </c>
      <c r="M490" s="2">
        <f t="shared" si="10"/>
        <v>31.722222222222221</v>
      </c>
      <c r="N490">
        <v>20</v>
      </c>
      <c r="P490" s="4">
        <v>35</v>
      </c>
      <c r="U490">
        <v>55.4</v>
      </c>
      <c r="V490">
        <v>89.1</v>
      </c>
    </row>
    <row r="491" spans="1:22" hidden="1" x14ac:dyDescent="0.3">
      <c r="L491" s="2"/>
      <c r="M491" s="2"/>
    </row>
    <row r="492" spans="1:22" hidden="1" x14ac:dyDescent="0.3">
      <c r="A492" t="s">
        <v>78</v>
      </c>
      <c r="B492" t="s">
        <v>99</v>
      </c>
      <c r="C492">
        <v>1</v>
      </c>
      <c r="D492" t="s">
        <v>70</v>
      </c>
      <c r="E492">
        <v>2015</v>
      </c>
      <c r="F492">
        <v>7</v>
      </c>
      <c r="G492">
        <v>2</v>
      </c>
      <c r="H492">
        <v>11</v>
      </c>
      <c r="I492">
        <v>30</v>
      </c>
      <c r="J492">
        <v>27</v>
      </c>
      <c r="L492" s="2">
        <f t="shared" ref="L492:L507" si="11">(U492-32)*5/9</f>
        <v>11.888888888888889</v>
      </c>
      <c r="M492" s="2">
        <f t="shared" ref="M492:M507" si="12">(V492-32)*5/9</f>
        <v>14.277777777777779</v>
      </c>
      <c r="N492">
        <v>0</v>
      </c>
      <c r="U492">
        <v>53.4</v>
      </c>
      <c r="V492">
        <v>57.7</v>
      </c>
    </row>
    <row r="493" spans="1:22" hidden="1" x14ac:dyDescent="0.3">
      <c r="A493" t="s">
        <v>78</v>
      </c>
      <c r="B493" t="s">
        <v>99</v>
      </c>
      <c r="C493">
        <v>1</v>
      </c>
      <c r="D493" t="s">
        <v>71</v>
      </c>
      <c r="E493">
        <v>2015</v>
      </c>
      <c r="F493">
        <v>7</v>
      </c>
      <c r="G493">
        <v>2</v>
      </c>
      <c r="H493">
        <v>11</v>
      </c>
      <c r="I493">
        <v>30</v>
      </c>
      <c r="J493">
        <v>34</v>
      </c>
      <c r="L493" s="2">
        <f t="shared" si="11"/>
        <v>11.388888888888889</v>
      </c>
      <c r="M493" s="2">
        <f t="shared" si="12"/>
        <v>14.333333333333334</v>
      </c>
      <c r="N493">
        <v>0</v>
      </c>
      <c r="U493">
        <v>52.5</v>
      </c>
      <c r="V493">
        <v>57.8</v>
      </c>
    </row>
    <row r="494" spans="1:22" hidden="1" x14ac:dyDescent="0.3">
      <c r="A494" t="s">
        <v>78</v>
      </c>
      <c r="B494" t="s">
        <v>99</v>
      </c>
      <c r="C494">
        <v>2</v>
      </c>
      <c r="D494" t="s">
        <v>70</v>
      </c>
      <c r="E494">
        <v>2015</v>
      </c>
      <c r="F494">
        <v>7</v>
      </c>
      <c r="G494">
        <v>2</v>
      </c>
      <c r="H494">
        <v>11</v>
      </c>
      <c r="I494">
        <v>42</v>
      </c>
      <c r="J494">
        <v>83</v>
      </c>
      <c r="L494" s="2">
        <f t="shared" si="11"/>
        <v>11.166666666666666</v>
      </c>
      <c r="M494" s="2">
        <f t="shared" si="12"/>
        <v>30.111111111111111</v>
      </c>
      <c r="N494">
        <v>246</v>
      </c>
      <c r="U494">
        <v>52.1</v>
      </c>
      <c r="V494">
        <v>86.2</v>
      </c>
    </row>
    <row r="495" spans="1:22" hidden="1" x14ac:dyDescent="0.3">
      <c r="A495" t="s">
        <v>78</v>
      </c>
      <c r="B495" t="s">
        <v>99</v>
      </c>
      <c r="C495">
        <v>2</v>
      </c>
      <c r="D495" t="s">
        <v>71</v>
      </c>
      <c r="E495">
        <v>2015</v>
      </c>
      <c r="F495">
        <v>7</v>
      </c>
      <c r="G495">
        <v>2</v>
      </c>
      <c r="H495">
        <v>11</v>
      </c>
      <c r="I495">
        <v>42</v>
      </c>
      <c r="J495">
        <v>28</v>
      </c>
      <c r="L495" s="2">
        <f t="shared" si="11"/>
        <v>12.666666666666664</v>
      </c>
      <c r="M495" s="2">
        <f t="shared" si="12"/>
        <v>14.222222222222221</v>
      </c>
      <c r="N495">
        <v>174</v>
      </c>
      <c r="U495">
        <v>54.8</v>
      </c>
      <c r="V495">
        <v>57.6</v>
      </c>
    </row>
    <row r="496" spans="1:22" hidden="1" x14ac:dyDescent="0.3">
      <c r="A496" t="s">
        <v>78</v>
      </c>
      <c r="B496" t="s">
        <v>99</v>
      </c>
      <c r="C496">
        <v>3</v>
      </c>
      <c r="D496" t="s">
        <v>70</v>
      </c>
      <c r="E496">
        <v>2015</v>
      </c>
      <c r="F496">
        <v>7</v>
      </c>
      <c r="G496">
        <v>2</v>
      </c>
      <c r="H496">
        <v>11</v>
      </c>
      <c r="I496">
        <v>54</v>
      </c>
      <c r="J496">
        <v>100</v>
      </c>
      <c r="L496" s="2">
        <f t="shared" si="11"/>
        <v>9.3333333333333321</v>
      </c>
      <c r="M496" s="2">
        <f t="shared" si="12"/>
        <v>13.777777777777777</v>
      </c>
      <c r="N496">
        <v>197</v>
      </c>
      <c r="U496">
        <v>48.8</v>
      </c>
      <c r="V496">
        <v>56.8</v>
      </c>
    </row>
    <row r="497" spans="1:22" hidden="1" x14ac:dyDescent="0.3">
      <c r="A497" t="s">
        <v>78</v>
      </c>
      <c r="B497" t="s">
        <v>99</v>
      </c>
      <c r="C497">
        <v>3</v>
      </c>
      <c r="D497" t="s">
        <v>71</v>
      </c>
      <c r="E497">
        <v>2015</v>
      </c>
      <c r="F497">
        <v>7</v>
      </c>
      <c r="G497">
        <v>2</v>
      </c>
      <c r="H497">
        <v>11</v>
      </c>
      <c r="I497">
        <v>54</v>
      </c>
      <c r="J497">
        <v>100</v>
      </c>
      <c r="L497" s="2">
        <f t="shared" si="11"/>
        <v>9.0555555555555536</v>
      </c>
      <c r="M497" s="2">
        <f t="shared" si="12"/>
        <v>15.777777777777779</v>
      </c>
      <c r="N497">
        <v>177</v>
      </c>
      <c r="P497" s="4">
        <v>52</v>
      </c>
      <c r="U497">
        <v>48.3</v>
      </c>
      <c r="V497">
        <v>60.4</v>
      </c>
    </row>
    <row r="498" spans="1:22" hidden="1" x14ac:dyDescent="0.3">
      <c r="A498" t="s">
        <v>78</v>
      </c>
      <c r="B498" t="s">
        <v>99</v>
      </c>
      <c r="C498">
        <v>4</v>
      </c>
      <c r="D498" t="s">
        <v>70</v>
      </c>
      <c r="E498">
        <v>2015</v>
      </c>
      <c r="F498">
        <v>7</v>
      </c>
      <c r="G498">
        <v>2</v>
      </c>
      <c r="H498">
        <v>12</v>
      </c>
      <c r="I498">
        <v>6</v>
      </c>
      <c r="J498">
        <v>83</v>
      </c>
      <c r="L498" s="2">
        <f t="shared" si="11"/>
        <v>8.8888888888888893</v>
      </c>
      <c r="M498" s="2">
        <f t="shared" si="12"/>
        <v>14.611111111111111</v>
      </c>
      <c r="N498">
        <v>3</v>
      </c>
      <c r="U498">
        <v>48</v>
      </c>
      <c r="V498">
        <v>58.3</v>
      </c>
    </row>
    <row r="499" spans="1:22" hidden="1" x14ac:dyDescent="0.3">
      <c r="A499" t="s">
        <v>78</v>
      </c>
      <c r="B499" t="s">
        <v>99</v>
      </c>
      <c r="C499">
        <v>4</v>
      </c>
      <c r="D499" t="s">
        <v>71</v>
      </c>
      <c r="E499">
        <v>2015</v>
      </c>
      <c r="F499">
        <v>7</v>
      </c>
      <c r="G499">
        <v>2</v>
      </c>
      <c r="H499">
        <v>12</v>
      </c>
      <c r="I499">
        <v>6</v>
      </c>
      <c r="J499">
        <v>74</v>
      </c>
      <c r="L499" s="2">
        <f t="shared" si="11"/>
        <v>10.222222222222221</v>
      </c>
      <c r="M499" s="2">
        <f t="shared" si="12"/>
        <v>14.944444444444445</v>
      </c>
      <c r="N499">
        <v>0</v>
      </c>
      <c r="U499">
        <v>50.4</v>
      </c>
      <c r="V499">
        <v>58.9</v>
      </c>
    </row>
    <row r="500" spans="1:22" hidden="1" x14ac:dyDescent="0.3">
      <c r="A500" t="s">
        <v>78</v>
      </c>
      <c r="B500" t="s">
        <v>87</v>
      </c>
      <c r="C500">
        <v>5</v>
      </c>
      <c r="D500" t="s">
        <v>70</v>
      </c>
      <c r="E500">
        <v>2015</v>
      </c>
      <c r="F500">
        <v>7</v>
      </c>
      <c r="G500">
        <v>2</v>
      </c>
      <c r="H500">
        <v>10</v>
      </c>
      <c r="I500">
        <v>41</v>
      </c>
      <c r="J500">
        <v>47</v>
      </c>
      <c r="L500" s="2">
        <f t="shared" si="11"/>
        <v>2.5</v>
      </c>
      <c r="M500" s="2">
        <f t="shared" si="12"/>
        <v>30.444444444444443</v>
      </c>
      <c r="N500">
        <v>177</v>
      </c>
      <c r="P500" s="4">
        <v>38</v>
      </c>
      <c r="U500">
        <v>36.5</v>
      </c>
      <c r="V500">
        <v>86.8</v>
      </c>
    </row>
    <row r="501" spans="1:22" hidden="1" x14ac:dyDescent="0.3">
      <c r="A501" t="s">
        <v>78</v>
      </c>
      <c r="B501" t="s">
        <v>87</v>
      </c>
      <c r="C501">
        <v>5</v>
      </c>
      <c r="D501" t="s">
        <v>71</v>
      </c>
      <c r="E501">
        <v>2015</v>
      </c>
      <c r="F501">
        <v>7</v>
      </c>
      <c r="G501">
        <v>2</v>
      </c>
      <c r="H501">
        <v>10</v>
      </c>
      <c r="I501">
        <v>41</v>
      </c>
      <c r="J501">
        <v>8</v>
      </c>
      <c r="L501" s="2">
        <f t="shared" si="11"/>
        <v>7.3888888888888875</v>
      </c>
      <c r="M501" s="2">
        <f t="shared" si="12"/>
        <v>13.833333333333334</v>
      </c>
      <c r="N501">
        <v>0</v>
      </c>
      <c r="P501" s="4">
        <v>35</v>
      </c>
      <c r="U501">
        <v>45.3</v>
      </c>
      <c r="V501">
        <v>56.9</v>
      </c>
    </row>
    <row r="502" spans="1:22" hidden="1" x14ac:dyDescent="0.3">
      <c r="A502" t="s">
        <v>78</v>
      </c>
      <c r="B502" t="s">
        <v>87</v>
      </c>
      <c r="C502">
        <v>6</v>
      </c>
      <c r="D502" t="s">
        <v>70</v>
      </c>
      <c r="E502">
        <v>2015</v>
      </c>
      <c r="F502">
        <v>7</v>
      </c>
      <c r="G502">
        <v>2</v>
      </c>
      <c r="H502">
        <v>10</v>
      </c>
      <c r="I502">
        <v>53</v>
      </c>
      <c r="J502">
        <v>19</v>
      </c>
      <c r="L502" s="2">
        <f t="shared" si="11"/>
        <v>7.7777777777777777</v>
      </c>
      <c r="M502" s="2">
        <f t="shared" si="12"/>
        <v>13.499999999999998</v>
      </c>
      <c r="N502">
        <v>278</v>
      </c>
      <c r="P502" s="4">
        <v>35</v>
      </c>
      <c r="U502">
        <v>46</v>
      </c>
      <c r="V502">
        <v>56.3</v>
      </c>
    </row>
    <row r="503" spans="1:22" hidden="1" x14ac:dyDescent="0.3">
      <c r="A503" t="s">
        <v>78</v>
      </c>
      <c r="B503" t="s">
        <v>87</v>
      </c>
      <c r="C503">
        <v>6</v>
      </c>
      <c r="D503" t="s">
        <v>71</v>
      </c>
      <c r="E503">
        <v>2015</v>
      </c>
      <c r="F503">
        <v>7</v>
      </c>
      <c r="G503">
        <v>2</v>
      </c>
      <c r="H503">
        <v>10</v>
      </c>
      <c r="I503">
        <v>53</v>
      </c>
      <c r="J503">
        <v>4</v>
      </c>
      <c r="L503" s="2">
        <f t="shared" si="11"/>
        <v>9.1111111111111107</v>
      </c>
      <c r="M503" s="2">
        <f t="shared" si="12"/>
        <v>13.611111111111111</v>
      </c>
      <c r="N503">
        <v>220</v>
      </c>
      <c r="P503" s="4">
        <v>26</v>
      </c>
      <c r="U503">
        <v>48.4</v>
      </c>
      <c r="V503">
        <v>56.5</v>
      </c>
    </row>
    <row r="504" spans="1:22" hidden="1" x14ac:dyDescent="0.3">
      <c r="A504" t="s">
        <v>78</v>
      </c>
      <c r="B504" t="s">
        <v>87</v>
      </c>
      <c r="C504">
        <v>7</v>
      </c>
      <c r="D504" t="s">
        <v>70</v>
      </c>
      <c r="E504">
        <v>2015</v>
      </c>
      <c r="F504">
        <v>7</v>
      </c>
      <c r="G504">
        <v>2</v>
      </c>
      <c r="H504">
        <v>11</v>
      </c>
      <c r="I504">
        <v>6</v>
      </c>
      <c r="J504">
        <v>21</v>
      </c>
      <c r="L504" s="2">
        <f t="shared" si="11"/>
        <v>4.5555555555555571</v>
      </c>
      <c r="M504" s="2">
        <f t="shared" si="12"/>
        <v>14.222222222222221</v>
      </c>
      <c r="N504">
        <v>270</v>
      </c>
      <c r="P504" s="4">
        <v>35</v>
      </c>
      <c r="U504">
        <v>40.200000000000003</v>
      </c>
      <c r="V504">
        <v>57.6</v>
      </c>
    </row>
    <row r="505" spans="1:22" hidden="1" x14ac:dyDescent="0.3">
      <c r="A505" t="s">
        <v>78</v>
      </c>
      <c r="B505" t="s">
        <v>87</v>
      </c>
      <c r="C505">
        <v>7</v>
      </c>
      <c r="D505" t="s">
        <v>71</v>
      </c>
      <c r="E505">
        <v>2015</v>
      </c>
      <c r="F505">
        <v>7</v>
      </c>
      <c r="G505">
        <v>2</v>
      </c>
      <c r="H505">
        <v>11</v>
      </c>
      <c r="I505">
        <v>6</v>
      </c>
      <c r="J505">
        <v>3</v>
      </c>
      <c r="L505" s="2">
        <f t="shared" si="11"/>
        <v>10.555555555555555</v>
      </c>
      <c r="M505" s="2">
        <f t="shared" si="12"/>
        <v>14.777777777777779</v>
      </c>
      <c r="N505">
        <v>13</v>
      </c>
      <c r="P505" s="4">
        <v>43</v>
      </c>
      <c r="U505">
        <v>51</v>
      </c>
      <c r="V505">
        <v>58.6</v>
      </c>
    </row>
    <row r="506" spans="1:22" hidden="1" x14ac:dyDescent="0.3">
      <c r="A506" t="s">
        <v>78</v>
      </c>
      <c r="B506" t="s">
        <v>87</v>
      </c>
      <c r="C506">
        <v>8</v>
      </c>
      <c r="D506" t="s">
        <v>70</v>
      </c>
      <c r="E506">
        <v>2015</v>
      </c>
      <c r="F506">
        <v>7</v>
      </c>
      <c r="G506">
        <v>2</v>
      </c>
      <c r="H506">
        <v>11</v>
      </c>
      <c r="I506">
        <v>18</v>
      </c>
      <c r="J506">
        <v>21</v>
      </c>
      <c r="L506" s="2">
        <f t="shared" si="11"/>
        <v>3.1666666666666683</v>
      </c>
      <c r="M506" s="2">
        <f t="shared" si="12"/>
        <v>13.444444444444446</v>
      </c>
      <c r="N506">
        <v>150</v>
      </c>
      <c r="P506" s="4">
        <v>35</v>
      </c>
      <c r="U506">
        <v>37.700000000000003</v>
      </c>
      <c r="V506">
        <v>56.2</v>
      </c>
    </row>
    <row r="507" spans="1:22" hidden="1" x14ac:dyDescent="0.3">
      <c r="A507" t="s">
        <v>78</v>
      </c>
      <c r="B507" t="s">
        <v>87</v>
      </c>
      <c r="C507">
        <v>8</v>
      </c>
      <c r="D507" t="s">
        <v>71</v>
      </c>
      <c r="E507">
        <v>2015</v>
      </c>
      <c r="F507">
        <v>7</v>
      </c>
      <c r="G507">
        <v>2</v>
      </c>
      <c r="H507">
        <v>11</v>
      </c>
      <c r="I507">
        <v>18</v>
      </c>
      <c r="J507">
        <v>14</v>
      </c>
      <c r="L507" s="2">
        <f t="shared" si="11"/>
        <v>8.0555555555555554</v>
      </c>
      <c r="M507" s="2">
        <f t="shared" si="12"/>
        <v>14.388888888888889</v>
      </c>
      <c r="N507">
        <v>230</v>
      </c>
      <c r="P507" s="4">
        <v>37</v>
      </c>
      <c r="U507">
        <v>46.5</v>
      </c>
      <c r="V507">
        <v>57.9</v>
      </c>
    </row>
    <row r="508" spans="1:22" hidden="1" x14ac:dyDescent="0.3">
      <c r="L508" s="2"/>
      <c r="M508" s="2"/>
    </row>
    <row r="509" spans="1:22" hidden="1" x14ac:dyDescent="0.3">
      <c r="A509" t="s">
        <v>78</v>
      </c>
      <c r="B509" t="s">
        <v>99</v>
      </c>
      <c r="C509">
        <v>1</v>
      </c>
      <c r="D509" t="s">
        <v>70</v>
      </c>
      <c r="E509">
        <v>2015</v>
      </c>
      <c r="F509">
        <v>7</v>
      </c>
      <c r="G509">
        <v>6</v>
      </c>
      <c r="H509">
        <v>13</v>
      </c>
      <c r="I509">
        <v>10</v>
      </c>
      <c r="J509">
        <v>100</v>
      </c>
      <c r="L509" s="2">
        <f t="shared" ref="L509:L524" si="13">(U509-32)*5/9</f>
        <v>14.055555555555554</v>
      </c>
      <c r="M509" s="2">
        <f t="shared" ref="M509:M524" si="14">(V509-32)*5/9</f>
        <v>30</v>
      </c>
      <c r="N509">
        <v>0</v>
      </c>
      <c r="U509">
        <v>57.3</v>
      </c>
      <c r="V509">
        <v>86</v>
      </c>
    </row>
    <row r="510" spans="1:22" hidden="1" x14ac:dyDescent="0.3">
      <c r="A510" t="s">
        <v>78</v>
      </c>
      <c r="B510" t="s">
        <v>99</v>
      </c>
      <c r="C510">
        <v>1</v>
      </c>
      <c r="D510" t="s">
        <v>71</v>
      </c>
      <c r="E510">
        <v>2015</v>
      </c>
      <c r="F510">
        <v>7</v>
      </c>
      <c r="G510">
        <v>6</v>
      </c>
      <c r="H510">
        <v>13</v>
      </c>
      <c r="I510">
        <v>10</v>
      </c>
      <c r="J510">
        <v>97</v>
      </c>
      <c r="L510" s="2">
        <f t="shared" si="13"/>
        <v>13.055555555555555</v>
      </c>
      <c r="M510" s="2">
        <f t="shared" si="14"/>
        <v>30.833333333333332</v>
      </c>
      <c r="N510">
        <v>0</v>
      </c>
      <c r="U510">
        <v>55.5</v>
      </c>
      <c r="V510">
        <v>87.5</v>
      </c>
    </row>
    <row r="511" spans="1:22" hidden="1" x14ac:dyDescent="0.3">
      <c r="A511" t="s">
        <v>78</v>
      </c>
      <c r="B511" t="s">
        <v>99</v>
      </c>
      <c r="C511">
        <v>2</v>
      </c>
      <c r="D511" t="s">
        <v>70</v>
      </c>
      <c r="E511">
        <v>2015</v>
      </c>
      <c r="F511">
        <v>7</v>
      </c>
      <c r="G511">
        <v>6</v>
      </c>
      <c r="H511">
        <v>13</v>
      </c>
      <c r="I511">
        <v>21</v>
      </c>
      <c r="J511">
        <v>97</v>
      </c>
      <c r="L511" s="2">
        <f t="shared" si="13"/>
        <v>13.055555555555555</v>
      </c>
      <c r="M511" s="2">
        <f t="shared" si="14"/>
        <v>31.944444444444443</v>
      </c>
      <c r="N511">
        <v>1340</v>
      </c>
      <c r="U511">
        <v>55.5</v>
      </c>
      <c r="V511">
        <v>89.5</v>
      </c>
    </row>
    <row r="512" spans="1:22" hidden="1" x14ac:dyDescent="0.3">
      <c r="A512" t="s">
        <v>78</v>
      </c>
      <c r="B512" t="s">
        <v>99</v>
      </c>
      <c r="C512">
        <v>2</v>
      </c>
      <c r="D512" t="s">
        <v>71</v>
      </c>
      <c r="E512">
        <v>2015</v>
      </c>
      <c r="F512">
        <v>7</v>
      </c>
      <c r="G512">
        <v>6</v>
      </c>
      <c r="H512">
        <v>13</v>
      </c>
      <c r="I512">
        <v>21</v>
      </c>
      <c r="J512">
        <v>90</v>
      </c>
      <c r="L512" s="2">
        <f t="shared" si="13"/>
        <v>13.111111111111111</v>
      </c>
      <c r="M512" s="2">
        <f t="shared" si="14"/>
        <v>33.833333333333336</v>
      </c>
      <c r="N512">
        <v>1000</v>
      </c>
      <c r="U512">
        <v>55.6</v>
      </c>
      <c r="V512">
        <v>92.9</v>
      </c>
    </row>
    <row r="513" spans="1:22" hidden="1" x14ac:dyDescent="0.3">
      <c r="A513" t="s">
        <v>78</v>
      </c>
      <c r="B513" t="s">
        <v>99</v>
      </c>
      <c r="C513">
        <v>3</v>
      </c>
      <c r="D513" t="s">
        <v>70</v>
      </c>
      <c r="E513">
        <v>2015</v>
      </c>
      <c r="F513">
        <v>7</v>
      </c>
      <c r="G513">
        <v>6</v>
      </c>
      <c r="H513">
        <v>13</v>
      </c>
      <c r="I513">
        <v>33</v>
      </c>
      <c r="J513">
        <v>97</v>
      </c>
      <c r="L513" s="2">
        <f t="shared" si="13"/>
        <v>10.833333333333334</v>
      </c>
      <c r="M513" s="2">
        <f t="shared" si="14"/>
        <v>30.555555555555557</v>
      </c>
      <c r="N513">
        <v>1370</v>
      </c>
      <c r="U513">
        <v>51.5</v>
      </c>
      <c r="V513">
        <v>87</v>
      </c>
    </row>
    <row r="514" spans="1:22" hidden="1" x14ac:dyDescent="0.3">
      <c r="A514" t="s">
        <v>78</v>
      </c>
      <c r="B514" t="s">
        <v>99</v>
      </c>
      <c r="C514">
        <v>3</v>
      </c>
      <c r="D514" t="s">
        <v>71</v>
      </c>
      <c r="E514">
        <v>2015</v>
      </c>
      <c r="F514">
        <v>7</v>
      </c>
      <c r="G514">
        <v>6</v>
      </c>
      <c r="H514">
        <v>13</v>
      </c>
      <c r="I514">
        <v>33</v>
      </c>
      <c r="J514">
        <v>95</v>
      </c>
      <c r="L514" s="2">
        <f t="shared" si="13"/>
        <v>10.888888888888889</v>
      </c>
      <c r="M514" s="2">
        <f t="shared" si="14"/>
        <v>33.777777777777779</v>
      </c>
      <c r="N514">
        <v>0</v>
      </c>
      <c r="P514" s="4">
        <v>59</v>
      </c>
      <c r="U514">
        <v>51.6</v>
      </c>
      <c r="V514">
        <v>92.8</v>
      </c>
    </row>
    <row r="515" spans="1:22" hidden="1" x14ac:dyDescent="0.3">
      <c r="A515" t="s">
        <v>78</v>
      </c>
      <c r="B515" t="s">
        <v>99</v>
      </c>
      <c r="C515">
        <v>4</v>
      </c>
      <c r="D515" t="s">
        <v>70</v>
      </c>
      <c r="E515">
        <v>2015</v>
      </c>
      <c r="F515">
        <v>7</v>
      </c>
      <c r="G515">
        <v>6</v>
      </c>
      <c r="H515">
        <v>13</v>
      </c>
      <c r="I515">
        <v>47</v>
      </c>
      <c r="J515">
        <v>97</v>
      </c>
      <c r="L515" s="2">
        <f t="shared" si="13"/>
        <v>12.166666666666666</v>
      </c>
      <c r="M515" s="2">
        <f t="shared" si="14"/>
        <v>33.388888888888886</v>
      </c>
      <c r="N515">
        <v>0</v>
      </c>
      <c r="U515">
        <v>53.9</v>
      </c>
      <c r="V515">
        <v>92.1</v>
      </c>
    </row>
    <row r="516" spans="1:22" hidden="1" x14ac:dyDescent="0.3">
      <c r="A516" t="s">
        <v>78</v>
      </c>
      <c r="B516" t="s">
        <v>99</v>
      </c>
      <c r="C516">
        <v>4</v>
      </c>
      <c r="D516" t="s">
        <v>71</v>
      </c>
      <c r="E516">
        <v>2015</v>
      </c>
      <c r="F516">
        <v>7</v>
      </c>
      <c r="G516">
        <v>6</v>
      </c>
      <c r="H516">
        <v>13</v>
      </c>
      <c r="I516">
        <v>47</v>
      </c>
      <c r="J516">
        <v>67</v>
      </c>
      <c r="L516" s="2">
        <f t="shared" si="13"/>
        <v>12.611111111111112</v>
      </c>
      <c r="M516" s="2">
        <f t="shared" si="14"/>
        <v>33.111111111111114</v>
      </c>
      <c r="N516">
        <v>0</v>
      </c>
      <c r="U516">
        <v>54.7</v>
      </c>
      <c r="V516">
        <v>91.6</v>
      </c>
    </row>
    <row r="517" spans="1:22" hidden="1" x14ac:dyDescent="0.3">
      <c r="A517" t="s">
        <v>78</v>
      </c>
      <c r="B517" t="s">
        <v>87</v>
      </c>
      <c r="C517">
        <v>5</v>
      </c>
      <c r="D517" t="s">
        <v>70</v>
      </c>
      <c r="E517">
        <v>2015</v>
      </c>
      <c r="F517">
        <v>7</v>
      </c>
      <c r="G517">
        <v>6</v>
      </c>
      <c r="H517">
        <v>13</v>
      </c>
      <c r="I517">
        <v>58</v>
      </c>
      <c r="J517">
        <v>93</v>
      </c>
      <c r="L517" s="2">
        <f t="shared" si="13"/>
        <v>9.1666666666666661</v>
      </c>
      <c r="M517" s="2">
        <f t="shared" si="14"/>
        <v>37.222222222222221</v>
      </c>
      <c r="N517">
        <v>0</v>
      </c>
      <c r="P517" s="4">
        <v>39</v>
      </c>
      <c r="U517">
        <v>48.5</v>
      </c>
      <c r="V517">
        <v>99</v>
      </c>
    </row>
    <row r="518" spans="1:22" hidden="1" x14ac:dyDescent="0.3">
      <c r="A518" t="s">
        <v>78</v>
      </c>
      <c r="B518" t="s">
        <v>87</v>
      </c>
      <c r="C518">
        <v>5</v>
      </c>
      <c r="D518" t="s">
        <v>71</v>
      </c>
      <c r="E518">
        <v>2015</v>
      </c>
      <c r="F518">
        <v>7</v>
      </c>
      <c r="G518">
        <v>6</v>
      </c>
      <c r="H518">
        <v>13</v>
      </c>
      <c r="I518">
        <v>58</v>
      </c>
      <c r="J518">
        <v>6</v>
      </c>
      <c r="L518" s="2">
        <f t="shared" si="13"/>
        <v>13.888888888888889</v>
      </c>
      <c r="M518" s="2">
        <f t="shared" si="14"/>
        <v>37.111111111111114</v>
      </c>
      <c r="N518">
        <v>0</v>
      </c>
      <c r="P518" s="4">
        <v>33</v>
      </c>
      <c r="U518">
        <v>57</v>
      </c>
      <c r="V518">
        <v>98.8</v>
      </c>
    </row>
    <row r="519" spans="1:22" hidden="1" x14ac:dyDescent="0.3">
      <c r="A519" t="s">
        <v>78</v>
      </c>
      <c r="B519" t="s">
        <v>87</v>
      </c>
      <c r="C519">
        <v>6</v>
      </c>
      <c r="D519" t="s">
        <v>70</v>
      </c>
      <c r="E519">
        <v>2015</v>
      </c>
      <c r="F519">
        <v>7</v>
      </c>
      <c r="G519">
        <v>6</v>
      </c>
      <c r="H519">
        <v>12</v>
      </c>
      <c r="I519">
        <v>34</v>
      </c>
      <c r="J519">
        <v>29</v>
      </c>
      <c r="L519" s="2">
        <f t="shared" si="13"/>
        <v>9.8333333333333357</v>
      </c>
      <c r="M519" s="2">
        <f t="shared" si="14"/>
        <v>33.388888888888886</v>
      </c>
      <c r="N519">
        <v>1413</v>
      </c>
      <c r="P519" s="4">
        <v>36</v>
      </c>
      <c r="U519">
        <v>49.7</v>
      </c>
      <c r="V519">
        <v>92.1</v>
      </c>
    </row>
    <row r="520" spans="1:22" hidden="1" x14ac:dyDescent="0.3">
      <c r="A520" t="s">
        <v>78</v>
      </c>
      <c r="B520" t="s">
        <v>87</v>
      </c>
      <c r="C520">
        <v>6</v>
      </c>
      <c r="D520" t="s">
        <v>71</v>
      </c>
      <c r="E520">
        <v>2015</v>
      </c>
      <c r="F520">
        <v>7</v>
      </c>
      <c r="G520">
        <v>6</v>
      </c>
      <c r="H520">
        <v>12</v>
      </c>
      <c r="I520">
        <v>34</v>
      </c>
      <c r="J520">
        <v>5</v>
      </c>
      <c r="L520" s="2">
        <f t="shared" si="13"/>
        <v>15.277777777777779</v>
      </c>
      <c r="M520" s="2">
        <f t="shared" si="14"/>
        <v>34.777777777777779</v>
      </c>
      <c r="N520">
        <v>168</v>
      </c>
      <c r="P520" s="4">
        <v>39</v>
      </c>
      <c r="U520">
        <v>59.5</v>
      </c>
      <c r="V520">
        <v>94.6</v>
      </c>
    </row>
    <row r="521" spans="1:22" hidden="1" x14ac:dyDescent="0.3">
      <c r="A521" t="s">
        <v>78</v>
      </c>
      <c r="B521" t="s">
        <v>87</v>
      </c>
      <c r="C521">
        <v>7</v>
      </c>
      <c r="D521" t="s">
        <v>70</v>
      </c>
      <c r="E521">
        <v>2015</v>
      </c>
      <c r="F521">
        <v>7</v>
      </c>
      <c r="G521">
        <v>6</v>
      </c>
      <c r="H521">
        <v>12</v>
      </c>
      <c r="I521">
        <v>46</v>
      </c>
      <c r="J521">
        <v>47</v>
      </c>
      <c r="L521" s="2">
        <f t="shared" si="13"/>
        <v>5.0555555555555562</v>
      </c>
      <c r="M521" s="2">
        <f t="shared" si="14"/>
        <v>32.5</v>
      </c>
      <c r="N521">
        <v>500</v>
      </c>
      <c r="P521" s="4">
        <v>40</v>
      </c>
      <c r="U521">
        <v>41.1</v>
      </c>
      <c r="V521">
        <v>90.5</v>
      </c>
    </row>
    <row r="522" spans="1:22" hidden="1" x14ac:dyDescent="0.3">
      <c r="A522" t="s">
        <v>78</v>
      </c>
      <c r="B522" t="s">
        <v>87</v>
      </c>
      <c r="C522">
        <v>7</v>
      </c>
      <c r="D522" t="s">
        <v>71</v>
      </c>
      <c r="E522">
        <v>2015</v>
      </c>
      <c r="F522">
        <v>7</v>
      </c>
      <c r="G522">
        <v>6</v>
      </c>
      <c r="H522">
        <v>12</v>
      </c>
      <c r="I522">
        <v>46</v>
      </c>
      <c r="J522">
        <v>2</v>
      </c>
      <c r="L522" s="2">
        <f t="shared" si="13"/>
        <v>10.277777777777779</v>
      </c>
      <c r="M522" s="2">
        <f t="shared" si="14"/>
        <v>34.777777777777779</v>
      </c>
      <c r="N522">
        <v>700</v>
      </c>
      <c r="P522" s="4">
        <v>40</v>
      </c>
      <c r="U522">
        <v>50.5</v>
      </c>
      <c r="V522">
        <v>94.6</v>
      </c>
    </row>
    <row r="523" spans="1:22" hidden="1" x14ac:dyDescent="0.3">
      <c r="A523" t="s">
        <v>78</v>
      </c>
      <c r="B523" t="s">
        <v>87</v>
      </c>
      <c r="C523">
        <v>8</v>
      </c>
      <c r="D523" t="s">
        <v>70</v>
      </c>
      <c r="E523">
        <v>2015</v>
      </c>
      <c r="F523">
        <v>7</v>
      </c>
      <c r="G523">
        <v>6</v>
      </c>
      <c r="H523">
        <v>12</v>
      </c>
      <c r="I523">
        <v>57</v>
      </c>
      <c r="J523">
        <v>40</v>
      </c>
      <c r="L523" s="2">
        <f t="shared" si="13"/>
        <v>6.9444444444444446</v>
      </c>
      <c r="M523" s="2">
        <f t="shared" si="14"/>
        <v>33.055555555555557</v>
      </c>
      <c r="N523">
        <v>0</v>
      </c>
      <c r="P523" s="4">
        <v>37</v>
      </c>
      <c r="U523">
        <v>44.5</v>
      </c>
      <c r="V523">
        <v>91.5</v>
      </c>
    </row>
    <row r="524" spans="1:22" hidden="1" x14ac:dyDescent="0.3">
      <c r="A524" t="s">
        <v>78</v>
      </c>
      <c r="B524" t="s">
        <v>87</v>
      </c>
      <c r="C524">
        <v>8</v>
      </c>
      <c r="D524" t="s">
        <v>71</v>
      </c>
      <c r="E524">
        <v>2015</v>
      </c>
      <c r="F524">
        <v>7</v>
      </c>
      <c r="G524">
        <v>6</v>
      </c>
      <c r="H524">
        <v>12</v>
      </c>
      <c r="I524">
        <v>57</v>
      </c>
      <c r="J524">
        <v>12</v>
      </c>
      <c r="L524" s="2">
        <f t="shared" si="13"/>
        <v>13.222222222222221</v>
      </c>
      <c r="M524" s="2">
        <f t="shared" si="14"/>
        <v>34</v>
      </c>
      <c r="N524">
        <v>0</v>
      </c>
      <c r="P524" s="4">
        <v>40</v>
      </c>
      <c r="U524">
        <v>55.8</v>
      </c>
      <c r="V524">
        <v>93.2</v>
      </c>
    </row>
    <row r="525" spans="1:22" hidden="1" x14ac:dyDescent="0.3">
      <c r="L525" s="2"/>
      <c r="M525" s="2"/>
    </row>
    <row r="526" spans="1:22" hidden="1" x14ac:dyDescent="0.3">
      <c r="A526" t="s">
        <v>78</v>
      </c>
      <c r="B526" t="s">
        <v>99</v>
      </c>
      <c r="C526">
        <v>1</v>
      </c>
      <c r="D526" t="s">
        <v>70</v>
      </c>
      <c r="E526">
        <v>2015</v>
      </c>
      <c r="F526">
        <v>7</v>
      </c>
      <c r="G526">
        <v>9</v>
      </c>
      <c r="H526">
        <v>11</v>
      </c>
      <c r="I526">
        <v>36</v>
      </c>
      <c r="J526">
        <v>89</v>
      </c>
      <c r="L526" s="2">
        <f t="shared" ref="L526:L541" si="15">(U526-32)*5/9</f>
        <v>13.111111111111111</v>
      </c>
      <c r="M526" s="2">
        <f t="shared" ref="M526:M541" si="16">(V526-32)*5/9</f>
        <v>23.666666666666664</v>
      </c>
      <c r="N526">
        <v>0</v>
      </c>
      <c r="O526" s="4">
        <v>10</v>
      </c>
      <c r="P526" s="4">
        <f>O526*2.54</f>
        <v>25.4</v>
      </c>
      <c r="U526">
        <v>55.6</v>
      </c>
      <c r="V526">
        <v>74.599999999999994</v>
      </c>
    </row>
    <row r="527" spans="1:22" hidden="1" x14ac:dyDescent="0.3">
      <c r="A527" t="s">
        <v>78</v>
      </c>
      <c r="B527" t="s">
        <v>99</v>
      </c>
      <c r="C527">
        <v>1</v>
      </c>
      <c r="D527" t="s">
        <v>71</v>
      </c>
      <c r="E527">
        <v>2015</v>
      </c>
      <c r="F527">
        <v>7</v>
      </c>
      <c r="G527">
        <v>9</v>
      </c>
      <c r="H527">
        <v>11</v>
      </c>
      <c r="I527">
        <v>36</v>
      </c>
      <c r="J527">
        <v>65</v>
      </c>
      <c r="L527" s="2">
        <f t="shared" si="15"/>
        <v>12.333333333333336</v>
      </c>
      <c r="M527" s="2">
        <f t="shared" si="16"/>
        <v>24.111111111111114</v>
      </c>
      <c r="N527">
        <v>0</v>
      </c>
      <c r="O527" s="4">
        <v>7</v>
      </c>
      <c r="P527" s="4">
        <f t="shared" ref="P527:P528" si="17">O527*2.54</f>
        <v>17.78</v>
      </c>
      <c r="U527">
        <v>54.2</v>
      </c>
      <c r="V527">
        <v>75.400000000000006</v>
      </c>
    </row>
    <row r="528" spans="1:22" hidden="1" x14ac:dyDescent="0.3">
      <c r="A528" t="s">
        <v>78</v>
      </c>
      <c r="B528" t="s">
        <v>99</v>
      </c>
      <c r="C528">
        <v>2</v>
      </c>
      <c r="D528" t="s">
        <v>70</v>
      </c>
      <c r="E528">
        <v>2015</v>
      </c>
      <c r="F528">
        <v>7</v>
      </c>
      <c r="G528">
        <v>9</v>
      </c>
      <c r="H528">
        <v>11</v>
      </c>
      <c r="I528">
        <v>47</v>
      </c>
      <c r="J528">
        <v>55</v>
      </c>
      <c r="L528" s="2">
        <f t="shared" si="15"/>
        <v>11.833333333333332</v>
      </c>
      <c r="M528" s="2">
        <f t="shared" si="16"/>
        <v>22.055555555555557</v>
      </c>
      <c r="N528">
        <v>0</v>
      </c>
      <c r="O528" s="4">
        <v>12</v>
      </c>
      <c r="P528" s="4">
        <f t="shared" si="17"/>
        <v>30.48</v>
      </c>
      <c r="U528">
        <v>53.3</v>
      </c>
      <c r="V528">
        <v>71.7</v>
      </c>
    </row>
    <row r="529" spans="1:22" hidden="1" x14ac:dyDescent="0.3">
      <c r="A529" t="s">
        <v>78</v>
      </c>
      <c r="B529" t="s">
        <v>99</v>
      </c>
      <c r="C529">
        <v>2</v>
      </c>
      <c r="D529" t="s">
        <v>71</v>
      </c>
      <c r="E529">
        <v>2015</v>
      </c>
      <c r="F529">
        <v>7</v>
      </c>
      <c r="G529">
        <v>9</v>
      </c>
      <c r="H529">
        <v>11</v>
      </c>
      <c r="I529">
        <v>47</v>
      </c>
      <c r="J529">
        <v>63</v>
      </c>
      <c r="L529" s="2">
        <f t="shared" si="15"/>
        <v>11.888888888888889</v>
      </c>
      <c r="M529" s="2">
        <f t="shared" si="16"/>
        <v>23.166666666666668</v>
      </c>
      <c r="N529">
        <v>0</v>
      </c>
      <c r="U529">
        <v>53.4</v>
      </c>
      <c r="V529">
        <v>73.7</v>
      </c>
    </row>
    <row r="530" spans="1:22" hidden="1" x14ac:dyDescent="0.3">
      <c r="A530" t="s">
        <v>78</v>
      </c>
      <c r="B530" t="s">
        <v>99</v>
      </c>
      <c r="C530">
        <v>3</v>
      </c>
      <c r="D530" t="s">
        <v>70</v>
      </c>
      <c r="E530">
        <v>2015</v>
      </c>
      <c r="F530">
        <v>7</v>
      </c>
      <c r="G530">
        <v>9</v>
      </c>
      <c r="H530">
        <v>11</v>
      </c>
      <c r="I530">
        <v>59</v>
      </c>
      <c r="J530">
        <v>88</v>
      </c>
      <c r="L530" s="2">
        <f t="shared" si="15"/>
        <v>11.611111111111111</v>
      </c>
      <c r="M530" s="2">
        <f t="shared" si="16"/>
        <v>18.666666666666664</v>
      </c>
      <c r="N530">
        <v>500</v>
      </c>
      <c r="U530">
        <v>52.9</v>
      </c>
      <c r="V530">
        <v>65.599999999999994</v>
      </c>
    </row>
    <row r="531" spans="1:22" hidden="1" x14ac:dyDescent="0.3">
      <c r="A531" t="s">
        <v>78</v>
      </c>
      <c r="B531" t="s">
        <v>99</v>
      </c>
      <c r="C531">
        <v>3</v>
      </c>
      <c r="D531" t="s">
        <v>71</v>
      </c>
      <c r="E531">
        <v>2015</v>
      </c>
      <c r="F531">
        <v>7</v>
      </c>
      <c r="G531">
        <v>9</v>
      </c>
      <c r="H531">
        <v>11</v>
      </c>
      <c r="I531">
        <v>59</v>
      </c>
      <c r="J531">
        <v>32</v>
      </c>
      <c r="L531" s="2">
        <f t="shared" si="15"/>
        <v>10.277777777777779</v>
      </c>
      <c r="M531" s="2">
        <f t="shared" si="16"/>
        <v>18.888888888888889</v>
      </c>
      <c r="N531">
        <v>450</v>
      </c>
      <c r="P531" s="4">
        <v>59</v>
      </c>
      <c r="U531">
        <v>50.5</v>
      </c>
      <c r="V531">
        <v>66</v>
      </c>
    </row>
    <row r="532" spans="1:22" hidden="1" x14ac:dyDescent="0.3">
      <c r="A532" t="s">
        <v>78</v>
      </c>
      <c r="B532" t="s">
        <v>99</v>
      </c>
      <c r="C532">
        <v>4</v>
      </c>
      <c r="D532" t="s">
        <v>70</v>
      </c>
      <c r="E532">
        <v>2015</v>
      </c>
      <c r="F532">
        <v>7</v>
      </c>
      <c r="G532">
        <v>9</v>
      </c>
      <c r="H532">
        <v>12</v>
      </c>
      <c r="I532">
        <v>11</v>
      </c>
      <c r="J532">
        <v>96</v>
      </c>
      <c r="L532" s="2">
        <f t="shared" si="15"/>
        <v>11.166666666666666</v>
      </c>
      <c r="M532" s="2">
        <f t="shared" si="16"/>
        <v>20.555555555555557</v>
      </c>
      <c r="N532">
        <v>0</v>
      </c>
      <c r="U532">
        <v>52.1</v>
      </c>
      <c r="V532">
        <v>69</v>
      </c>
    </row>
    <row r="533" spans="1:22" hidden="1" x14ac:dyDescent="0.3">
      <c r="A533" t="s">
        <v>78</v>
      </c>
      <c r="B533" t="s">
        <v>99</v>
      </c>
      <c r="C533">
        <v>4</v>
      </c>
      <c r="D533" t="s">
        <v>71</v>
      </c>
      <c r="E533">
        <v>2015</v>
      </c>
      <c r="F533">
        <v>7</v>
      </c>
      <c r="G533">
        <v>9</v>
      </c>
      <c r="H533">
        <v>12</v>
      </c>
      <c r="I533">
        <v>11</v>
      </c>
      <c r="J533">
        <v>47</v>
      </c>
      <c r="L533" s="2">
        <f t="shared" si="15"/>
        <v>10.888888888888889</v>
      </c>
      <c r="M533" s="2">
        <f t="shared" si="16"/>
        <v>21.611111111111114</v>
      </c>
      <c r="N533">
        <v>0</v>
      </c>
      <c r="U533">
        <v>51.6</v>
      </c>
      <c r="V533">
        <v>70.900000000000006</v>
      </c>
    </row>
    <row r="534" spans="1:22" hidden="1" x14ac:dyDescent="0.3">
      <c r="A534" t="s">
        <v>78</v>
      </c>
      <c r="B534" t="s">
        <v>87</v>
      </c>
      <c r="C534">
        <v>5</v>
      </c>
      <c r="D534" t="s">
        <v>70</v>
      </c>
      <c r="E534">
        <v>2015</v>
      </c>
      <c r="F534">
        <v>7</v>
      </c>
      <c r="G534">
        <v>9</v>
      </c>
      <c r="H534">
        <v>10</v>
      </c>
      <c r="I534">
        <v>48</v>
      </c>
      <c r="J534">
        <v>6</v>
      </c>
      <c r="L534" s="2">
        <f t="shared" si="15"/>
        <v>4.7222222222222223</v>
      </c>
      <c r="M534" s="2">
        <f t="shared" si="16"/>
        <v>20.666666666666668</v>
      </c>
      <c r="N534">
        <v>0</v>
      </c>
      <c r="P534" s="4">
        <v>45</v>
      </c>
      <c r="U534">
        <v>40.5</v>
      </c>
      <c r="V534">
        <v>69.2</v>
      </c>
    </row>
    <row r="535" spans="1:22" hidden="1" x14ac:dyDescent="0.3">
      <c r="A535" t="s">
        <v>78</v>
      </c>
      <c r="B535" t="s">
        <v>87</v>
      </c>
      <c r="C535">
        <v>5</v>
      </c>
      <c r="D535" t="s">
        <v>71</v>
      </c>
      <c r="E535">
        <v>2015</v>
      </c>
      <c r="F535">
        <v>7</v>
      </c>
      <c r="G535">
        <v>9</v>
      </c>
      <c r="H535">
        <v>10</v>
      </c>
      <c r="I535">
        <v>48</v>
      </c>
      <c r="J535">
        <v>12</v>
      </c>
      <c r="L535" s="2">
        <f t="shared" si="15"/>
        <v>8.0555555555555554</v>
      </c>
      <c r="M535" s="2">
        <f t="shared" si="16"/>
        <v>20.722222222222221</v>
      </c>
      <c r="N535">
        <v>0</v>
      </c>
      <c r="P535" s="4">
        <v>34</v>
      </c>
      <c r="U535">
        <v>46.5</v>
      </c>
      <c r="V535">
        <v>69.3</v>
      </c>
    </row>
    <row r="536" spans="1:22" hidden="1" x14ac:dyDescent="0.3">
      <c r="A536" t="s">
        <v>78</v>
      </c>
      <c r="B536" t="s">
        <v>87</v>
      </c>
      <c r="C536">
        <v>6</v>
      </c>
      <c r="D536" t="s">
        <v>70</v>
      </c>
      <c r="E536">
        <v>2015</v>
      </c>
      <c r="F536">
        <v>7</v>
      </c>
      <c r="G536">
        <v>9</v>
      </c>
      <c r="H536">
        <v>10</v>
      </c>
      <c r="I536">
        <v>59</v>
      </c>
      <c r="J536">
        <v>36</v>
      </c>
      <c r="L536" s="2">
        <f t="shared" si="15"/>
        <v>7.3888888888888875</v>
      </c>
      <c r="M536" s="2">
        <f t="shared" si="16"/>
        <v>22.222222222222221</v>
      </c>
      <c r="N536">
        <v>480</v>
      </c>
      <c r="P536" s="4">
        <v>35</v>
      </c>
      <c r="U536">
        <v>45.3</v>
      </c>
      <c r="V536">
        <v>72</v>
      </c>
    </row>
    <row r="537" spans="1:22" hidden="1" x14ac:dyDescent="0.3">
      <c r="A537" t="s">
        <v>78</v>
      </c>
      <c r="B537" t="s">
        <v>87</v>
      </c>
      <c r="C537">
        <v>6</v>
      </c>
      <c r="D537" t="s">
        <v>71</v>
      </c>
      <c r="E537">
        <v>2015</v>
      </c>
      <c r="F537">
        <v>7</v>
      </c>
      <c r="G537">
        <v>9</v>
      </c>
      <c r="H537">
        <v>10</v>
      </c>
      <c r="I537">
        <v>59</v>
      </c>
      <c r="J537">
        <v>2</v>
      </c>
      <c r="L537" s="2">
        <f t="shared" si="15"/>
        <v>9.1666666666666661</v>
      </c>
      <c r="M537" s="2">
        <f t="shared" si="16"/>
        <v>21.277777777777779</v>
      </c>
      <c r="N537">
        <v>0</v>
      </c>
      <c r="P537" s="4">
        <v>29</v>
      </c>
      <c r="U537">
        <v>48.5</v>
      </c>
      <c r="V537">
        <v>70.3</v>
      </c>
    </row>
    <row r="538" spans="1:22" hidden="1" x14ac:dyDescent="0.3">
      <c r="A538" t="s">
        <v>78</v>
      </c>
      <c r="B538" t="s">
        <v>87</v>
      </c>
      <c r="C538">
        <v>7</v>
      </c>
      <c r="D538" t="s">
        <v>70</v>
      </c>
      <c r="E538">
        <v>2015</v>
      </c>
      <c r="F538">
        <v>7</v>
      </c>
      <c r="G538">
        <v>9</v>
      </c>
      <c r="H538">
        <v>11</v>
      </c>
      <c r="I538">
        <v>12</v>
      </c>
      <c r="J538">
        <v>25</v>
      </c>
      <c r="L538" s="2">
        <f t="shared" si="15"/>
        <v>8.0555555555555554</v>
      </c>
      <c r="M538" s="2">
        <f t="shared" si="16"/>
        <v>23.000000000000004</v>
      </c>
      <c r="N538">
        <v>400</v>
      </c>
      <c r="P538" s="4">
        <v>39</v>
      </c>
      <c r="U538">
        <v>46.5</v>
      </c>
      <c r="V538">
        <v>73.400000000000006</v>
      </c>
    </row>
    <row r="539" spans="1:22" hidden="1" x14ac:dyDescent="0.3">
      <c r="A539" t="s">
        <v>78</v>
      </c>
      <c r="B539" t="s">
        <v>87</v>
      </c>
      <c r="C539">
        <v>7</v>
      </c>
      <c r="D539" t="s">
        <v>71</v>
      </c>
      <c r="E539">
        <v>2015</v>
      </c>
      <c r="F539">
        <v>7</v>
      </c>
      <c r="G539">
        <v>9</v>
      </c>
      <c r="H539">
        <v>11</v>
      </c>
      <c r="I539">
        <v>12</v>
      </c>
      <c r="J539">
        <v>2</v>
      </c>
      <c r="L539" s="2">
        <f t="shared" si="15"/>
        <v>9.0555555555555536</v>
      </c>
      <c r="M539" s="2">
        <f t="shared" si="16"/>
        <v>25.166666666666668</v>
      </c>
      <c r="N539">
        <v>0</v>
      </c>
      <c r="P539" s="4">
        <v>41</v>
      </c>
      <c r="U539">
        <v>48.3</v>
      </c>
      <c r="V539">
        <v>77.3</v>
      </c>
    </row>
    <row r="540" spans="1:22" hidden="1" x14ac:dyDescent="0.3">
      <c r="A540" t="s">
        <v>78</v>
      </c>
      <c r="B540" t="s">
        <v>87</v>
      </c>
      <c r="C540">
        <v>8</v>
      </c>
      <c r="D540" t="s">
        <v>70</v>
      </c>
      <c r="E540">
        <v>2015</v>
      </c>
      <c r="F540">
        <v>7</v>
      </c>
      <c r="G540">
        <v>9</v>
      </c>
      <c r="H540">
        <v>11</v>
      </c>
      <c r="I540">
        <v>23</v>
      </c>
      <c r="J540">
        <v>7</v>
      </c>
      <c r="L540" s="2">
        <f t="shared" si="15"/>
        <v>5.5555555555555554</v>
      </c>
      <c r="M540" s="2">
        <f t="shared" si="16"/>
        <v>23.166666666666668</v>
      </c>
      <c r="N540">
        <v>0</v>
      </c>
      <c r="P540" s="4">
        <v>35</v>
      </c>
      <c r="U540">
        <v>42</v>
      </c>
      <c r="V540">
        <v>73.7</v>
      </c>
    </row>
    <row r="541" spans="1:22" hidden="1" x14ac:dyDescent="0.3">
      <c r="A541" t="s">
        <v>78</v>
      </c>
      <c r="B541" t="s">
        <v>87</v>
      </c>
      <c r="C541">
        <v>8</v>
      </c>
      <c r="D541" t="s">
        <v>71</v>
      </c>
      <c r="E541">
        <v>2015</v>
      </c>
      <c r="F541">
        <v>7</v>
      </c>
      <c r="G541">
        <v>9</v>
      </c>
      <c r="H541">
        <v>11</v>
      </c>
      <c r="I541">
        <v>23</v>
      </c>
      <c r="J541">
        <v>8</v>
      </c>
      <c r="L541" s="2">
        <f t="shared" si="15"/>
        <v>7.6666666666666652</v>
      </c>
      <c r="M541" s="2">
        <f t="shared" si="16"/>
        <v>24.944444444444446</v>
      </c>
      <c r="N541">
        <v>0</v>
      </c>
      <c r="P541" s="4">
        <v>46</v>
      </c>
      <c r="U541">
        <v>45.8</v>
      </c>
      <c r="V541">
        <v>76.900000000000006</v>
      </c>
    </row>
    <row r="542" spans="1:22" hidden="1" x14ac:dyDescent="0.3">
      <c r="L542" s="2"/>
      <c r="M542" s="2"/>
    </row>
    <row r="543" spans="1:22" hidden="1" x14ac:dyDescent="0.3">
      <c r="A543" t="s">
        <v>78</v>
      </c>
      <c r="B543" t="s">
        <v>99</v>
      </c>
      <c r="C543">
        <v>1</v>
      </c>
      <c r="D543" t="s">
        <v>70</v>
      </c>
      <c r="E543">
        <v>2015</v>
      </c>
      <c r="F543">
        <v>7</v>
      </c>
      <c r="G543">
        <v>17</v>
      </c>
      <c r="H543">
        <v>11</v>
      </c>
      <c r="I543">
        <v>59</v>
      </c>
      <c r="J543">
        <v>82</v>
      </c>
      <c r="L543" s="2">
        <f t="shared" ref="L543:L558" si="18">(U543-32)*5/9</f>
        <v>12.5</v>
      </c>
      <c r="M543" s="2">
        <f t="shared" ref="M543:M558" si="19">(V543-32)*5/9</f>
        <v>17.222222222222221</v>
      </c>
      <c r="N543">
        <v>0</v>
      </c>
      <c r="U543">
        <v>54.5</v>
      </c>
      <c r="V543">
        <v>63</v>
      </c>
    </row>
    <row r="544" spans="1:22" hidden="1" x14ac:dyDescent="0.3">
      <c r="A544" t="s">
        <v>78</v>
      </c>
      <c r="B544" t="s">
        <v>99</v>
      </c>
      <c r="C544">
        <v>1</v>
      </c>
      <c r="D544" t="s">
        <v>71</v>
      </c>
      <c r="E544">
        <v>2015</v>
      </c>
      <c r="F544">
        <v>7</v>
      </c>
      <c r="G544">
        <v>17</v>
      </c>
      <c r="H544">
        <v>11</v>
      </c>
      <c r="I544">
        <v>59</v>
      </c>
      <c r="J544">
        <v>91</v>
      </c>
      <c r="L544" s="2">
        <f t="shared" si="18"/>
        <v>12.5</v>
      </c>
      <c r="M544" s="2">
        <f t="shared" si="19"/>
        <v>21.666666666666668</v>
      </c>
      <c r="N544">
        <v>0</v>
      </c>
      <c r="U544">
        <v>54.5</v>
      </c>
      <c r="V544">
        <v>71</v>
      </c>
    </row>
    <row r="545" spans="1:22" hidden="1" x14ac:dyDescent="0.3">
      <c r="A545" t="s">
        <v>78</v>
      </c>
      <c r="B545" t="s">
        <v>99</v>
      </c>
      <c r="C545">
        <v>2</v>
      </c>
      <c r="D545" t="s">
        <v>70</v>
      </c>
      <c r="E545">
        <v>2015</v>
      </c>
      <c r="F545">
        <v>7</v>
      </c>
      <c r="G545">
        <v>17</v>
      </c>
      <c r="H545">
        <v>12</v>
      </c>
      <c r="I545">
        <v>2</v>
      </c>
      <c r="J545">
        <v>94</v>
      </c>
      <c r="L545" s="2">
        <f t="shared" si="18"/>
        <v>12.5</v>
      </c>
      <c r="M545" s="2">
        <f t="shared" si="19"/>
        <v>15.5</v>
      </c>
      <c r="N545">
        <v>500</v>
      </c>
      <c r="U545">
        <v>54.5</v>
      </c>
      <c r="V545">
        <v>59.9</v>
      </c>
    </row>
    <row r="546" spans="1:22" hidden="1" x14ac:dyDescent="0.3">
      <c r="A546" t="s">
        <v>78</v>
      </c>
      <c r="B546" t="s">
        <v>99</v>
      </c>
      <c r="C546">
        <v>2</v>
      </c>
      <c r="D546" t="s">
        <v>71</v>
      </c>
      <c r="E546">
        <v>2015</v>
      </c>
      <c r="F546">
        <v>7</v>
      </c>
      <c r="G546">
        <v>17</v>
      </c>
      <c r="H546">
        <v>12</v>
      </c>
      <c r="I546">
        <v>2</v>
      </c>
      <c r="J546">
        <v>91</v>
      </c>
      <c r="L546" s="2">
        <f t="shared" si="18"/>
        <v>11.944444444444445</v>
      </c>
      <c r="M546" s="2">
        <f t="shared" si="19"/>
        <v>16.5</v>
      </c>
      <c r="N546">
        <v>300</v>
      </c>
      <c r="U546">
        <v>53.5</v>
      </c>
      <c r="V546">
        <v>61.7</v>
      </c>
    </row>
    <row r="547" spans="1:22" hidden="1" x14ac:dyDescent="0.3">
      <c r="A547" t="s">
        <v>78</v>
      </c>
      <c r="B547" t="s">
        <v>99</v>
      </c>
      <c r="C547">
        <v>3</v>
      </c>
      <c r="D547" t="s">
        <v>70</v>
      </c>
      <c r="E547">
        <v>2015</v>
      </c>
      <c r="F547">
        <v>7</v>
      </c>
      <c r="G547">
        <v>17</v>
      </c>
      <c r="H547">
        <v>12</v>
      </c>
      <c r="I547">
        <v>6</v>
      </c>
      <c r="J547">
        <v>95</v>
      </c>
      <c r="L547" s="2">
        <f t="shared" si="18"/>
        <v>11.833333333333332</v>
      </c>
      <c r="M547" s="2">
        <f t="shared" si="19"/>
        <v>15</v>
      </c>
      <c r="N547">
        <v>0</v>
      </c>
      <c r="U547">
        <v>53.3</v>
      </c>
      <c r="V547">
        <v>59</v>
      </c>
    </row>
    <row r="548" spans="1:22" hidden="1" x14ac:dyDescent="0.3">
      <c r="A548" t="s">
        <v>78</v>
      </c>
      <c r="B548" t="s">
        <v>99</v>
      </c>
      <c r="C548">
        <v>3</v>
      </c>
      <c r="D548" t="s">
        <v>71</v>
      </c>
      <c r="E548">
        <v>2015</v>
      </c>
      <c r="F548">
        <v>7</v>
      </c>
      <c r="G548">
        <v>17</v>
      </c>
      <c r="H548">
        <v>12</v>
      </c>
      <c r="I548">
        <v>6</v>
      </c>
      <c r="J548">
        <v>96</v>
      </c>
      <c r="L548" s="2">
        <f t="shared" si="18"/>
        <v>11.222222222222223</v>
      </c>
      <c r="M548" s="2">
        <f t="shared" si="19"/>
        <v>15.111111111111111</v>
      </c>
      <c r="N548">
        <v>13</v>
      </c>
      <c r="U548">
        <v>52.2</v>
      </c>
      <c r="V548">
        <v>59.2</v>
      </c>
    </row>
    <row r="549" spans="1:22" hidden="1" x14ac:dyDescent="0.3">
      <c r="A549" t="s">
        <v>78</v>
      </c>
      <c r="B549" t="s">
        <v>99</v>
      </c>
      <c r="C549">
        <v>4</v>
      </c>
      <c r="D549" t="s">
        <v>70</v>
      </c>
      <c r="E549">
        <v>2015</v>
      </c>
      <c r="F549">
        <v>7</v>
      </c>
      <c r="G549">
        <v>17</v>
      </c>
      <c r="H549">
        <v>12</v>
      </c>
      <c r="I549">
        <v>9</v>
      </c>
      <c r="J549">
        <v>95</v>
      </c>
      <c r="L549" s="2">
        <f t="shared" si="18"/>
        <v>12.055555555555557</v>
      </c>
      <c r="M549" s="2">
        <f t="shared" si="19"/>
        <v>15.722222222222221</v>
      </c>
      <c r="N549">
        <v>470</v>
      </c>
      <c r="U549">
        <v>53.7</v>
      </c>
      <c r="V549">
        <v>60.3</v>
      </c>
    </row>
    <row r="550" spans="1:22" hidden="1" x14ac:dyDescent="0.3">
      <c r="A550" t="s">
        <v>78</v>
      </c>
      <c r="B550" t="s">
        <v>99</v>
      </c>
      <c r="C550">
        <v>4</v>
      </c>
      <c r="D550" t="s">
        <v>71</v>
      </c>
      <c r="E550">
        <v>2015</v>
      </c>
      <c r="F550">
        <v>7</v>
      </c>
      <c r="G550">
        <v>17</v>
      </c>
      <c r="H550">
        <v>12</v>
      </c>
      <c r="I550">
        <v>9</v>
      </c>
      <c r="J550">
        <v>57</v>
      </c>
      <c r="L550" s="2">
        <f t="shared" si="18"/>
        <v>12.055555555555557</v>
      </c>
      <c r="M550" s="2">
        <f t="shared" si="19"/>
        <v>15.722222222222221</v>
      </c>
      <c r="N550">
        <v>160</v>
      </c>
      <c r="U550">
        <v>53.7</v>
      </c>
      <c r="V550">
        <v>60.3</v>
      </c>
    </row>
    <row r="551" spans="1:22" hidden="1" x14ac:dyDescent="0.3">
      <c r="A551" t="s">
        <v>78</v>
      </c>
      <c r="B551" t="s">
        <v>87</v>
      </c>
      <c r="C551">
        <v>5</v>
      </c>
      <c r="D551" t="s">
        <v>70</v>
      </c>
      <c r="E551">
        <v>2015</v>
      </c>
      <c r="F551">
        <v>7</v>
      </c>
      <c r="G551">
        <v>17</v>
      </c>
      <c r="H551">
        <v>12</v>
      </c>
      <c r="I551">
        <v>12</v>
      </c>
      <c r="J551">
        <v>8</v>
      </c>
      <c r="L551" s="2">
        <f t="shared" si="18"/>
        <v>10.166666666666664</v>
      </c>
      <c r="M551" s="2">
        <f t="shared" si="19"/>
        <v>17.388888888888889</v>
      </c>
      <c r="N551">
        <v>0</v>
      </c>
      <c r="U551">
        <v>50.3</v>
      </c>
      <c r="V551">
        <v>63.3</v>
      </c>
    </row>
    <row r="552" spans="1:22" hidden="1" x14ac:dyDescent="0.3">
      <c r="A552" t="s">
        <v>78</v>
      </c>
      <c r="B552" t="s">
        <v>87</v>
      </c>
      <c r="C552">
        <v>5</v>
      </c>
      <c r="D552" t="s">
        <v>71</v>
      </c>
      <c r="E552">
        <v>2015</v>
      </c>
      <c r="F552">
        <v>7</v>
      </c>
      <c r="G552">
        <v>17</v>
      </c>
      <c r="H552">
        <v>12</v>
      </c>
      <c r="I552">
        <v>12</v>
      </c>
      <c r="J552">
        <v>7</v>
      </c>
      <c r="L552" s="2">
        <f t="shared" si="18"/>
        <v>11.166666666666666</v>
      </c>
      <c r="M552" s="2">
        <f t="shared" si="19"/>
        <v>17.555555555555557</v>
      </c>
      <c r="N552">
        <v>0</v>
      </c>
      <c r="U552">
        <v>52.1</v>
      </c>
      <c r="V552">
        <v>63.6</v>
      </c>
    </row>
    <row r="553" spans="1:22" hidden="1" x14ac:dyDescent="0.3">
      <c r="A553" t="s">
        <v>78</v>
      </c>
      <c r="B553" t="s">
        <v>87</v>
      </c>
      <c r="C553">
        <v>6</v>
      </c>
      <c r="D553" t="s">
        <v>70</v>
      </c>
      <c r="E553">
        <v>2015</v>
      </c>
      <c r="F553">
        <v>7</v>
      </c>
      <c r="G553">
        <v>17</v>
      </c>
      <c r="H553">
        <v>12</v>
      </c>
      <c r="I553">
        <v>14</v>
      </c>
      <c r="J553">
        <v>24</v>
      </c>
      <c r="L553" s="2">
        <f t="shared" si="18"/>
        <v>8.3888888888888893</v>
      </c>
      <c r="M553" s="2">
        <f t="shared" si="19"/>
        <v>19.444444444444443</v>
      </c>
      <c r="N553">
        <v>0</v>
      </c>
      <c r="U553">
        <v>47.1</v>
      </c>
      <c r="V553">
        <v>67</v>
      </c>
    </row>
    <row r="554" spans="1:22" hidden="1" x14ac:dyDescent="0.3">
      <c r="A554" t="s">
        <v>78</v>
      </c>
      <c r="B554" t="s">
        <v>87</v>
      </c>
      <c r="C554">
        <v>6</v>
      </c>
      <c r="D554" t="s">
        <v>71</v>
      </c>
      <c r="E554">
        <v>2015</v>
      </c>
      <c r="F554">
        <v>7</v>
      </c>
      <c r="G554">
        <v>17</v>
      </c>
      <c r="H554">
        <v>12</v>
      </c>
      <c r="I554">
        <v>14</v>
      </c>
      <c r="J554">
        <v>3</v>
      </c>
      <c r="L554" s="2">
        <f t="shared" si="18"/>
        <v>8.6111111111111107</v>
      </c>
      <c r="M554" s="2">
        <f t="shared" si="19"/>
        <v>19.499999999999996</v>
      </c>
      <c r="N554">
        <v>0</v>
      </c>
      <c r="U554">
        <v>47.5</v>
      </c>
      <c r="V554">
        <v>67.099999999999994</v>
      </c>
    </row>
    <row r="555" spans="1:22" hidden="1" x14ac:dyDescent="0.3">
      <c r="A555" t="s">
        <v>78</v>
      </c>
      <c r="B555" t="s">
        <v>87</v>
      </c>
      <c r="C555">
        <v>7</v>
      </c>
      <c r="D555" t="s">
        <v>70</v>
      </c>
      <c r="E555">
        <v>2015</v>
      </c>
      <c r="F555">
        <v>7</v>
      </c>
      <c r="G555">
        <v>17</v>
      </c>
      <c r="H555">
        <v>12</v>
      </c>
      <c r="I555">
        <v>18</v>
      </c>
      <c r="J555">
        <v>9</v>
      </c>
      <c r="L555" s="2">
        <f t="shared" si="18"/>
        <v>8.5555555555555554</v>
      </c>
      <c r="M555" s="2">
        <f t="shared" si="19"/>
        <v>22.666666666666668</v>
      </c>
      <c r="N555">
        <v>0</v>
      </c>
      <c r="U555">
        <v>47.4</v>
      </c>
      <c r="V555">
        <v>72.8</v>
      </c>
    </row>
    <row r="556" spans="1:22" hidden="1" x14ac:dyDescent="0.3">
      <c r="A556" t="s">
        <v>78</v>
      </c>
      <c r="B556" t="s">
        <v>87</v>
      </c>
      <c r="C556">
        <v>7</v>
      </c>
      <c r="D556" t="s">
        <v>71</v>
      </c>
      <c r="E556">
        <v>2015</v>
      </c>
      <c r="F556">
        <v>7</v>
      </c>
      <c r="G556">
        <v>17</v>
      </c>
      <c r="H556">
        <v>12</v>
      </c>
      <c r="I556">
        <v>18</v>
      </c>
      <c r="J556">
        <v>8</v>
      </c>
      <c r="L556" s="2">
        <f t="shared" si="18"/>
        <v>9.6111111111111089</v>
      </c>
      <c r="M556" s="2">
        <f t="shared" si="19"/>
        <v>22.888888888888889</v>
      </c>
      <c r="N556">
        <v>0</v>
      </c>
      <c r="U556">
        <v>49.3</v>
      </c>
      <c r="V556">
        <v>73.2</v>
      </c>
    </row>
    <row r="557" spans="1:22" hidden="1" x14ac:dyDescent="0.3">
      <c r="A557" t="s">
        <v>78</v>
      </c>
      <c r="B557" t="s">
        <v>87</v>
      </c>
      <c r="C557">
        <v>8</v>
      </c>
      <c r="D557" t="s">
        <v>70</v>
      </c>
      <c r="E557">
        <v>2015</v>
      </c>
      <c r="F557">
        <v>7</v>
      </c>
      <c r="G557">
        <v>17</v>
      </c>
      <c r="H557">
        <v>12</v>
      </c>
      <c r="I557">
        <v>22</v>
      </c>
      <c r="J557">
        <v>7</v>
      </c>
      <c r="L557" s="2">
        <f t="shared" si="18"/>
        <v>9.5555555555555571</v>
      </c>
      <c r="M557" s="2">
        <f t="shared" si="19"/>
        <v>18.611111111111111</v>
      </c>
      <c r="N557">
        <v>360</v>
      </c>
      <c r="U557">
        <v>49.2</v>
      </c>
      <c r="V557">
        <v>65.5</v>
      </c>
    </row>
    <row r="558" spans="1:22" hidden="1" x14ac:dyDescent="0.3">
      <c r="A558" t="s">
        <v>78</v>
      </c>
      <c r="B558" t="s">
        <v>87</v>
      </c>
      <c r="C558">
        <v>8</v>
      </c>
      <c r="D558" t="s">
        <v>71</v>
      </c>
      <c r="E558">
        <v>2015</v>
      </c>
      <c r="F558">
        <v>7</v>
      </c>
      <c r="G558">
        <v>17</v>
      </c>
      <c r="H558">
        <v>12</v>
      </c>
      <c r="I558">
        <v>22</v>
      </c>
      <c r="J558">
        <v>20</v>
      </c>
      <c r="L558" s="2">
        <f t="shared" si="18"/>
        <v>8.5555555555555554</v>
      </c>
      <c r="M558" s="2">
        <f t="shared" si="19"/>
        <v>18.277777777777782</v>
      </c>
      <c r="N558">
        <v>25</v>
      </c>
      <c r="U558">
        <v>47.4</v>
      </c>
      <c r="V558">
        <v>64.900000000000006</v>
      </c>
    </row>
    <row r="559" spans="1:22" hidden="1" x14ac:dyDescent="0.3">
      <c r="L559" s="2"/>
      <c r="M559" s="2"/>
    </row>
    <row r="560" spans="1:22" hidden="1" x14ac:dyDescent="0.3">
      <c r="A560" t="s">
        <v>78</v>
      </c>
      <c r="B560" t="s">
        <v>99</v>
      </c>
      <c r="C560">
        <v>1</v>
      </c>
      <c r="D560" t="s">
        <v>70</v>
      </c>
      <c r="E560">
        <v>2015</v>
      </c>
      <c r="F560">
        <v>7</v>
      </c>
      <c r="G560">
        <v>21</v>
      </c>
      <c r="H560">
        <v>13</v>
      </c>
      <c r="I560">
        <v>7</v>
      </c>
      <c r="J560">
        <v>98</v>
      </c>
      <c r="L560" s="2">
        <f t="shared" ref="L560:L575" si="20">(U560-32)*5/9</f>
        <v>12.277777777777779</v>
      </c>
      <c r="M560" s="2">
        <f t="shared" ref="M560:M575" si="21">(V560-32)*5/9</f>
        <v>25</v>
      </c>
      <c r="N560">
        <v>0</v>
      </c>
      <c r="U560">
        <v>54.1</v>
      </c>
      <c r="V560">
        <v>77</v>
      </c>
    </row>
    <row r="561" spans="1:22" hidden="1" x14ac:dyDescent="0.3">
      <c r="A561" t="s">
        <v>78</v>
      </c>
      <c r="B561" t="s">
        <v>99</v>
      </c>
      <c r="C561">
        <v>1</v>
      </c>
      <c r="D561" t="s">
        <v>71</v>
      </c>
      <c r="E561">
        <v>2015</v>
      </c>
      <c r="F561">
        <v>7</v>
      </c>
      <c r="G561">
        <v>21</v>
      </c>
      <c r="H561">
        <v>13</v>
      </c>
      <c r="I561">
        <v>7</v>
      </c>
      <c r="J561">
        <v>89</v>
      </c>
      <c r="L561" s="2">
        <f t="shared" si="20"/>
        <v>11.388888888888889</v>
      </c>
      <c r="M561" s="2">
        <f t="shared" si="21"/>
        <v>26.666666666666668</v>
      </c>
      <c r="N561">
        <v>1</v>
      </c>
      <c r="U561">
        <v>52.5</v>
      </c>
      <c r="V561">
        <v>80</v>
      </c>
    </row>
    <row r="562" spans="1:22" hidden="1" x14ac:dyDescent="0.3">
      <c r="A562" t="s">
        <v>78</v>
      </c>
      <c r="B562" t="s">
        <v>99</v>
      </c>
      <c r="C562">
        <v>2</v>
      </c>
      <c r="D562" t="s">
        <v>70</v>
      </c>
      <c r="E562">
        <v>2015</v>
      </c>
      <c r="F562">
        <v>7</v>
      </c>
      <c r="G562">
        <v>21</v>
      </c>
      <c r="H562">
        <v>13</v>
      </c>
      <c r="I562">
        <v>19</v>
      </c>
      <c r="J562">
        <v>84</v>
      </c>
      <c r="L562" s="2">
        <f t="shared" si="20"/>
        <v>10.999999999999998</v>
      </c>
      <c r="M562" s="2">
        <f t="shared" si="21"/>
        <v>24.444444444444443</v>
      </c>
      <c r="N562">
        <v>1200</v>
      </c>
      <c r="U562">
        <v>51.8</v>
      </c>
      <c r="V562">
        <v>76</v>
      </c>
    </row>
    <row r="563" spans="1:22" hidden="1" x14ac:dyDescent="0.3">
      <c r="A563" t="s">
        <v>78</v>
      </c>
      <c r="B563" t="s">
        <v>99</v>
      </c>
      <c r="C563">
        <v>2</v>
      </c>
      <c r="D563" t="s">
        <v>71</v>
      </c>
      <c r="E563">
        <v>2015</v>
      </c>
      <c r="F563">
        <v>7</v>
      </c>
      <c r="G563">
        <v>21</v>
      </c>
      <c r="H563">
        <v>13</v>
      </c>
      <c r="I563">
        <v>19</v>
      </c>
      <c r="J563">
        <v>91</v>
      </c>
      <c r="L563" s="2">
        <f t="shared" si="20"/>
        <v>10.888888888888889</v>
      </c>
      <c r="M563" s="2">
        <f t="shared" si="21"/>
        <v>24.833333333333332</v>
      </c>
      <c r="N563">
        <v>1110</v>
      </c>
      <c r="U563">
        <v>51.6</v>
      </c>
      <c r="V563">
        <v>76.7</v>
      </c>
    </row>
    <row r="564" spans="1:22" hidden="1" x14ac:dyDescent="0.3">
      <c r="A564" t="s">
        <v>78</v>
      </c>
      <c r="B564" t="s">
        <v>99</v>
      </c>
      <c r="C564">
        <v>3</v>
      </c>
      <c r="D564" t="s">
        <v>70</v>
      </c>
      <c r="E564">
        <v>2015</v>
      </c>
      <c r="F564">
        <v>7</v>
      </c>
      <c r="G564">
        <v>21</v>
      </c>
      <c r="H564">
        <v>13</v>
      </c>
      <c r="I564">
        <v>32</v>
      </c>
      <c r="J564">
        <v>86</v>
      </c>
      <c r="L564" s="2">
        <f t="shared" si="20"/>
        <v>11.555555555555554</v>
      </c>
      <c r="M564" s="2">
        <f t="shared" si="21"/>
        <v>22.333333333333332</v>
      </c>
      <c r="N564">
        <v>0</v>
      </c>
      <c r="U564">
        <v>52.8</v>
      </c>
      <c r="V564">
        <v>72.2</v>
      </c>
    </row>
    <row r="565" spans="1:22" hidden="1" x14ac:dyDescent="0.3">
      <c r="A565" t="s">
        <v>78</v>
      </c>
      <c r="B565" t="s">
        <v>99</v>
      </c>
      <c r="C565">
        <v>3</v>
      </c>
      <c r="D565" t="s">
        <v>71</v>
      </c>
      <c r="E565">
        <v>2015</v>
      </c>
      <c r="F565">
        <v>7</v>
      </c>
      <c r="G565">
        <v>21</v>
      </c>
      <c r="H565">
        <v>13</v>
      </c>
      <c r="I565">
        <v>32</v>
      </c>
      <c r="J565">
        <v>68</v>
      </c>
      <c r="L565" s="2">
        <f t="shared" si="20"/>
        <v>10.5</v>
      </c>
      <c r="M565" s="2">
        <f t="shared" si="21"/>
        <v>22.333333333333332</v>
      </c>
      <c r="N565">
        <v>0</v>
      </c>
      <c r="U565">
        <v>50.9</v>
      </c>
      <c r="V565">
        <v>72.2</v>
      </c>
    </row>
    <row r="566" spans="1:22" hidden="1" x14ac:dyDescent="0.3">
      <c r="A566" t="s">
        <v>78</v>
      </c>
      <c r="B566" t="s">
        <v>99</v>
      </c>
      <c r="C566">
        <v>4</v>
      </c>
      <c r="D566" t="s">
        <v>70</v>
      </c>
      <c r="E566">
        <v>2015</v>
      </c>
      <c r="F566">
        <v>7</v>
      </c>
      <c r="G566">
        <v>21</v>
      </c>
      <c r="H566">
        <v>13</v>
      </c>
      <c r="I566">
        <v>45</v>
      </c>
      <c r="J566">
        <v>99</v>
      </c>
      <c r="L566" s="2">
        <f t="shared" si="20"/>
        <v>11.333333333333334</v>
      </c>
      <c r="M566" s="2">
        <f t="shared" si="21"/>
        <v>25.833333333333332</v>
      </c>
      <c r="N566">
        <v>1300</v>
      </c>
      <c r="U566">
        <v>52.4</v>
      </c>
      <c r="V566">
        <v>78.5</v>
      </c>
    </row>
    <row r="567" spans="1:22" hidden="1" x14ac:dyDescent="0.3">
      <c r="A567" t="s">
        <v>78</v>
      </c>
      <c r="B567" t="s">
        <v>99</v>
      </c>
      <c r="C567">
        <v>4</v>
      </c>
      <c r="D567" t="s">
        <v>71</v>
      </c>
      <c r="E567">
        <v>2015</v>
      </c>
      <c r="F567">
        <v>7</v>
      </c>
      <c r="G567">
        <v>21</v>
      </c>
      <c r="H567">
        <v>13</v>
      </c>
      <c r="I567">
        <v>45</v>
      </c>
      <c r="J567">
        <v>33</v>
      </c>
      <c r="L567" s="2">
        <f t="shared" si="20"/>
        <v>11.333333333333334</v>
      </c>
      <c r="M567" s="2">
        <f t="shared" si="21"/>
        <v>26</v>
      </c>
      <c r="N567">
        <v>1105</v>
      </c>
      <c r="U567">
        <v>52.4</v>
      </c>
      <c r="V567">
        <v>78.8</v>
      </c>
    </row>
    <row r="568" spans="1:22" hidden="1" x14ac:dyDescent="0.3">
      <c r="A568" t="s">
        <v>78</v>
      </c>
      <c r="B568" t="s">
        <v>87</v>
      </c>
      <c r="C568">
        <v>5</v>
      </c>
      <c r="D568" t="s">
        <v>70</v>
      </c>
      <c r="E568">
        <v>2015</v>
      </c>
      <c r="F568">
        <v>7</v>
      </c>
      <c r="G568">
        <v>21</v>
      </c>
      <c r="H568">
        <v>13</v>
      </c>
      <c r="I568">
        <v>57</v>
      </c>
      <c r="J568">
        <v>2</v>
      </c>
      <c r="L568" s="2">
        <f t="shared" si="20"/>
        <v>8.6111111111111107</v>
      </c>
      <c r="M568" s="2">
        <f t="shared" si="21"/>
        <v>26.5</v>
      </c>
      <c r="N568">
        <v>1150</v>
      </c>
      <c r="P568" s="4">
        <v>45</v>
      </c>
      <c r="U568">
        <v>47.5</v>
      </c>
      <c r="V568">
        <v>79.7</v>
      </c>
    </row>
    <row r="569" spans="1:22" hidden="1" x14ac:dyDescent="0.3">
      <c r="A569" t="s">
        <v>78</v>
      </c>
      <c r="B569" t="s">
        <v>87</v>
      </c>
      <c r="C569">
        <v>5</v>
      </c>
      <c r="D569" t="s">
        <v>71</v>
      </c>
      <c r="E569">
        <v>2015</v>
      </c>
      <c r="F569">
        <v>7</v>
      </c>
      <c r="G569">
        <v>21</v>
      </c>
      <c r="H569">
        <v>13</v>
      </c>
      <c r="I569">
        <v>57</v>
      </c>
      <c r="J569">
        <v>7</v>
      </c>
      <c r="L569" s="2">
        <f t="shared" si="20"/>
        <v>11.888888888888889</v>
      </c>
      <c r="M569" s="2">
        <f t="shared" si="21"/>
        <v>27.833333333333329</v>
      </c>
      <c r="N569">
        <v>900</v>
      </c>
      <c r="P569" s="4">
        <v>44</v>
      </c>
      <c r="U569">
        <v>53.4</v>
      </c>
      <c r="V569">
        <v>82.1</v>
      </c>
    </row>
    <row r="570" spans="1:22" hidden="1" x14ac:dyDescent="0.3">
      <c r="A570" t="s">
        <v>78</v>
      </c>
      <c r="B570" t="s">
        <v>87</v>
      </c>
      <c r="C570">
        <v>6</v>
      </c>
      <c r="D570" t="s">
        <v>70</v>
      </c>
      <c r="E570">
        <v>2015</v>
      </c>
      <c r="F570">
        <v>7</v>
      </c>
      <c r="G570">
        <v>21</v>
      </c>
      <c r="H570">
        <v>14</v>
      </c>
      <c r="I570">
        <v>9</v>
      </c>
      <c r="J570">
        <v>14</v>
      </c>
      <c r="L570" s="2">
        <f t="shared" si="20"/>
        <v>9.6666666666666661</v>
      </c>
      <c r="M570" s="2">
        <f t="shared" si="21"/>
        <v>23.111111111111107</v>
      </c>
      <c r="N570">
        <v>800</v>
      </c>
      <c r="P570" s="4">
        <v>42</v>
      </c>
      <c r="U570">
        <v>49.4</v>
      </c>
      <c r="V570">
        <v>73.599999999999994</v>
      </c>
    </row>
    <row r="571" spans="1:22" hidden="1" x14ac:dyDescent="0.3">
      <c r="A571" t="s">
        <v>78</v>
      </c>
      <c r="B571" t="s">
        <v>87</v>
      </c>
      <c r="C571">
        <v>6</v>
      </c>
      <c r="D571" t="s">
        <v>71</v>
      </c>
      <c r="E571">
        <v>2015</v>
      </c>
      <c r="F571">
        <v>7</v>
      </c>
      <c r="G571">
        <v>21</v>
      </c>
      <c r="H571">
        <v>14</v>
      </c>
      <c r="I571">
        <v>9</v>
      </c>
      <c r="J571">
        <v>3</v>
      </c>
      <c r="L571" s="2">
        <f t="shared" si="20"/>
        <v>13.222222222222221</v>
      </c>
      <c r="M571" s="2">
        <f t="shared" si="21"/>
        <v>24.166666666666668</v>
      </c>
      <c r="N571">
        <v>400</v>
      </c>
      <c r="P571" s="4">
        <v>30</v>
      </c>
      <c r="U571">
        <v>55.8</v>
      </c>
      <c r="V571">
        <v>75.5</v>
      </c>
    </row>
    <row r="572" spans="1:22" hidden="1" x14ac:dyDescent="0.3">
      <c r="A572" t="s">
        <v>78</v>
      </c>
      <c r="B572" t="s">
        <v>87</v>
      </c>
      <c r="C572">
        <v>7</v>
      </c>
      <c r="D572" t="s">
        <v>70</v>
      </c>
      <c r="E572">
        <v>2015</v>
      </c>
      <c r="F572">
        <v>7</v>
      </c>
      <c r="G572">
        <v>21</v>
      </c>
      <c r="H572">
        <v>14</v>
      </c>
      <c r="I572">
        <v>22</v>
      </c>
      <c r="J572">
        <v>27</v>
      </c>
      <c r="L572" s="2">
        <f t="shared" si="20"/>
        <v>9.0000000000000018</v>
      </c>
      <c r="M572" s="2">
        <f t="shared" si="21"/>
        <v>26.999999999999996</v>
      </c>
      <c r="N572">
        <v>762</v>
      </c>
      <c r="P572" s="4">
        <v>43</v>
      </c>
      <c r="U572">
        <v>48.2</v>
      </c>
      <c r="V572">
        <v>80.599999999999994</v>
      </c>
    </row>
    <row r="573" spans="1:22" hidden="1" x14ac:dyDescent="0.3">
      <c r="A573" t="s">
        <v>78</v>
      </c>
      <c r="B573" t="s">
        <v>87</v>
      </c>
      <c r="C573">
        <v>7</v>
      </c>
      <c r="D573" t="s">
        <v>71</v>
      </c>
      <c r="E573">
        <v>2015</v>
      </c>
      <c r="F573">
        <v>7</v>
      </c>
      <c r="G573">
        <v>21</v>
      </c>
      <c r="H573">
        <v>14</v>
      </c>
      <c r="I573">
        <v>22</v>
      </c>
      <c r="J573">
        <v>8</v>
      </c>
      <c r="L573" s="2">
        <f t="shared" si="20"/>
        <v>13.055555555555555</v>
      </c>
      <c r="M573" s="2">
        <f t="shared" si="21"/>
        <v>26.833333333333332</v>
      </c>
      <c r="N573">
        <v>650</v>
      </c>
      <c r="P573" s="4">
        <v>48</v>
      </c>
      <c r="U573">
        <v>55.5</v>
      </c>
      <c r="V573">
        <v>80.3</v>
      </c>
    </row>
    <row r="574" spans="1:22" hidden="1" x14ac:dyDescent="0.3">
      <c r="A574" t="s">
        <v>78</v>
      </c>
      <c r="B574" t="s">
        <v>87</v>
      </c>
      <c r="C574">
        <v>8</v>
      </c>
      <c r="D574" t="s">
        <v>70</v>
      </c>
      <c r="E574">
        <v>2015</v>
      </c>
      <c r="F574">
        <v>7</v>
      </c>
      <c r="G574">
        <v>21</v>
      </c>
      <c r="H574">
        <v>14</v>
      </c>
      <c r="I574">
        <v>32</v>
      </c>
      <c r="J574">
        <v>6</v>
      </c>
      <c r="L574" s="2">
        <f t="shared" si="20"/>
        <v>7.3333333333333348</v>
      </c>
      <c r="M574" s="2">
        <f t="shared" si="21"/>
        <v>26.944444444444443</v>
      </c>
      <c r="N574">
        <v>1160</v>
      </c>
      <c r="P574" s="4">
        <v>41</v>
      </c>
      <c r="U574">
        <v>45.2</v>
      </c>
      <c r="V574">
        <v>80.5</v>
      </c>
    </row>
    <row r="575" spans="1:22" hidden="1" x14ac:dyDescent="0.3">
      <c r="A575" t="s">
        <v>78</v>
      </c>
      <c r="B575" t="s">
        <v>87</v>
      </c>
      <c r="C575">
        <v>8</v>
      </c>
      <c r="D575" t="s">
        <v>71</v>
      </c>
      <c r="E575">
        <v>2015</v>
      </c>
      <c r="F575">
        <v>7</v>
      </c>
      <c r="G575">
        <v>21</v>
      </c>
      <c r="H575">
        <v>14</v>
      </c>
      <c r="I575">
        <v>32</v>
      </c>
      <c r="J575">
        <v>4</v>
      </c>
      <c r="L575" s="2">
        <f t="shared" si="20"/>
        <v>10.5</v>
      </c>
      <c r="M575" s="2">
        <f t="shared" si="21"/>
        <v>28.055555555555557</v>
      </c>
      <c r="N575">
        <v>1140</v>
      </c>
      <c r="P575" s="4">
        <v>41</v>
      </c>
      <c r="U575">
        <v>50.9</v>
      </c>
      <c r="V575">
        <v>82.5</v>
      </c>
    </row>
    <row r="576" spans="1:22" hidden="1" x14ac:dyDescent="0.3">
      <c r="L576" s="2"/>
      <c r="M576" s="2"/>
    </row>
    <row r="577" spans="1:22" hidden="1" x14ac:dyDescent="0.3">
      <c r="A577" t="s">
        <v>78</v>
      </c>
      <c r="B577" t="s">
        <v>99</v>
      </c>
      <c r="C577">
        <v>1</v>
      </c>
      <c r="D577" t="s">
        <v>70</v>
      </c>
      <c r="E577">
        <v>2015</v>
      </c>
      <c r="F577">
        <v>7</v>
      </c>
      <c r="G577">
        <v>22</v>
      </c>
      <c r="H577">
        <v>11</v>
      </c>
      <c r="I577">
        <v>34</v>
      </c>
      <c r="J577">
        <v>99</v>
      </c>
      <c r="L577" s="2">
        <f t="shared" ref="L577:L592" si="22">(U577-32)*5/9</f>
        <v>11.611111111111111</v>
      </c>
      <c r="M577" s="2">
        <f t="shared" ref="M577:M592" si="23">(V577-32)*5/9</f>
        <v>26</v>
      </c>
      <c r="N577">
        <v>0</v>
      </c>
      <c r="U577">
        <v>52.9</v>
      </c>
      <c r="V577">
        <v>78.8</v>
      </c>
    </row>
    <row r="578" spans="1:22" hidden="1" x14ac:dyDescent="0.3">
      <c r="A578" t="s">
        <v>78</v>
      </c>
      <c r="B578" t="s">
        <v>99</v>
      </c>
      <c r="C578">
        <v>1</v>
      </c>
      <c r="D578" t="s">
        <v>71</v>
      </c>
      <c r="E578">
        <v>2015</v>
      </c>
      <c r="F578">
        <v>7</v>
      </c>
      <c r="G578">
        <v>22</v>
      </c>
      <c r="H578">
        <v>11</v>
      </c>
      <c r="I578">
        <v>34</v>
      </c>
      <c r="J578">
        <v>22</v>
      </c>
      <c r="L578" s="2">
        <f t="shared" si="22"/>
        <v>12.166666666666666</v>
      </c>
      <c r="M578" s="2">
        <f t="shared" si="23"/>
        <v>26.777777777777779</v>
      </c>
      <c r="N578">
        <v>0</v>
      </c>
      <c r="U578">
        <v>53.9</v>
      </c>
      <c r="V578">
        <v>80.2</v>
      </c>
    </row>
    <row r="579" spans="1:22" hidden="1" x14ac:dyDescent="0.3">
      <c r="A579" t="s">
        <v>78</v>
      </c>
      <c r="B579" t="s">
        <v>99</v>
      </c>
      <c r="C579">
        <v>2</v>
      </c>
      <c r="D579" t="s">
        <v>70</v>
      </c>
      <c r="E579">
        <v>2015</v>
      </c>
      <c r="F579">
        <v>7</v>
      </c>
      <c r="G579">
        <v>22</v>
      </c>
      <c r="H579">
        <v>11</v>
      </c>
      <c r="I579">
        <v>45</v>
      </c>
      <c r="J579">
        <v>95</v>
      </c>
      <c r="L579" s="2">
        <f t="shared" si="22"/>
        <v>12.111111111111109</v>
      </c>
      <c r="M579" s="2">
        <f t="shared" si="23"/>
        <v>23.333333333333332</v>
      </c>
      <c r="N579">
        <v>0</v>
      </c>
      <c r="U579">
        <v>53.8</v>
      </c>
      <c r="V579">
        <v>74</v>
      </c>
    </row>
    <row r="580" spans="1:22" hidden="1" x14ac:dyDescent="0.3">
      <c r="A580" t="s">
        <v>78</v>
      </c>
      <c r="B580" t="s">
        <v>99</v>
      </c>
      <c r="C580">
        <v>2</v>
      </c>
      <c r="D580" t="s">
        <v>71</v>
      </c>
      <c r="E580">
        <v>2015</v>
      </c>
      <c r="F580">
        <v>7</v>
      </c>
      <c r="G580">
        <v>22</v>
      </c>
      <c r="H580">
        <v>11</v>
      </c>
      <c r="I580">
        <v>45</v>
      </c>
      <c r="J580">
        <v>72</v>
      </c>
      <c r="L580" s="2">
        <f t="shared" si="22"/>
        <v>15.611111111111111</v>
      </c>
      <c r="M580" s="2">
        <f t="shared" si="23"/>
        <v>25.388888888888889</v>
      </c>
      <c r="N580">
        <v>0</v>
      </c>
      <c r="U580">
        <v>60.1</v>
      </c>
      <c r="V580">
        <v>77.7</v>
      </c>
    </row>
    <row r="581" spans="1:22" hidden="1" x14ac:dyDescent="0.3">
      <c r="A581" t="s">
        <v>78</v>
      </c>
      <c r="B581" t="s">
        <v>99</v>
      </c>
      <c r="C581">
        <v>3</v>
      </c>
      <c r="D581" t="s">
        <v>70</v>
      </c>
      <c r="E581">
        <v>2015</v>
      </c>
      <c r="F581">
        <v>7</v>
      </c>
      <c r="G581">
        <v>22</v>
      </c>
      <c r="H581">
        <v>10</v>
      </c>
      <c r="I581">
        <v>22</v>
      </c>
      <c r="J581">
        <v>94</v>
      </c>
      <c r="L581" s="2">
        <f t="shared" si="22"/>
        <v>11.166666666666666</v>
      </c>
      <c r="M581" s="2">
        <f t="shared" si="23"/>
        <v>16.666666666666668</v>
      </c>
      <c r="N581">
        <v>0</v>
      </c>
      <c r="U581">
        <v>52.1</v>
      </c>
      <c r="V581">
        <v>62</v>
      </c>
    </row>
    <row r="582" spans="1:22" hidden="1" x14ac:dyDescent="0.3">
      <c r="A582" t="s">
        <v>78</v>
      </c>
      <c r="B582" t="s">
        <v>99</v>
      </c>
      <c r="C582">
        <v>3</v>
      </c>
      <c r="D582" t="s">
        <v>71</v>
      </c>
      <c r="E582">
        <v>2015</v>
      </c>
      <c r="F582">
        <v>7</v>
      </c>
      <c r="G582">
        <v>22</v>
      </c>
      <c r="H582">
        <v>10</v>
      </c>
      <c r="I582">
        <v>22</v>
      </c>
      <c r="J582">
        <v>21</v>
      </c>
      <c r="L582" s="2">
        <f t="shared" si="22"/>
        <v>10.777777777777779</v>
      </c>
      <c r="M582" s="2">
        <f t="shared" si="23"/>
        <v>24.499999999999996</v>
      </c>
      <c r="N582">
        <v>0</v>
      </c>
      <c r="U582">
        <v>51.4</v>
      </c>
      <c r="V582">
        <v>76.099999999999994</v>
      </c>
    </row>
    <row r="583" spans="1:22" hidden="1" x14ac:dyDescent="0.3">
      <c r="A583" t="s">
        <v>78</v>
      </c>
      <c r="B583" t="s">
        <v>99</v>
      </c>
      <c r="C583">
        <v>4</v>
      </c>
      <c r="D583" t="s">
        <v>70</v>
      </c>
      <c r="E583">
        <v>2015</v>
      </c>
      <c r="F583">
        <v>7</v>
      </c>
      <c r="G583">
        <v>22</v>
      </c>
      <c r="H583">
        <v>10</v>
      </c>
      <c r="I583">
        <v>32</v>
      </c>
      <c r="J583">
        <v>92</v>
      </c>
      <c r="L583" s="2">
        <f t="shared" si="22"/>
        <v>11.111111111111111</v>
      </c>
      <c r="M583" s="2">
        <f t="shared" si="23"/>
        <v>22.277777777777775</v>
      </c>
      <c r="N583">
        <v>450</v>
      </c>
      <c r="U583">
        <v>52</v>
      </c>
      <c r="V583">
        <v>72.099999999999994</v>
      </c>
    </row>
    <row r="584" spans="1:22" hidden="1" x14ac:dyDescent="0.3">
      <c r="A584" t="s">
        <v>78</v>
      </c>
      <c r="B584" t="s">
        <v>99</v>
      </c>
      <c r="C584">
        <v>4</v>
      </c>
      <c r="D584" t="s">
        <v>71</v>
      </c>
      <c r="E584">
        <v>2015</v>
      </c>
      <c r="F584">
        <v>7</v>
      </c>
      <c r="G584">
        <v>22</v>
      </c>
      <c r="H584">
        <v>10</v>
      </c>
      <c r="I584">
        <v>32</v>
      </c>
      <c r="J584">
        <v>18</v>
      </c>
      <c r="L584" s="2">
        <f t="shared" si="22"/>
        <v>10.999999999999998</v>
      </c>
      <c r="M584" s="2">
        <f t="shared" si="23"/>
        <v>24.833333333333332</v>
      </c>
      <c r="N584">
        <v>390</v>
      </c>
      <c r="U584">
        <v>51.8</v>
      </c>
      <c r="V584">
        <v>76.7</v>
      </c>
    </row>
    <row r="585" spans="1:22" hidden="1" x14ac:dyDescent="0.3">
      <c r="A585" t="s">
        <v>78</v>
      </c>
      <c r="B585" t="s">
        <v>87</v>
      </c>
      <c r="C585">
        <v>5</v>
      </c>
      <c r="D585" t="s">
        <v>70</v>
      </c>
      <c r="E585">
        <v>2015</v>
      </c>
      <c r="F585">
        <v>7</v>
      </c>
      <c r="G585">
        <v>22</v>
      </c>
      <c r="H585">
        <v>10</v>
      </c>
      <c r="I585">
        <v>46</v>
      </c>
      <c r="J585">
        <v>3</v>
      </c>
      <c r="L585" s="2">
        <f t="shared" si="22"/>
        <v>7.9444444444444429</v>
      </c>
      <c r="M585" s="2">
        <f t="shared" si="23"/>
        <v>22.833333333333329</v>
      </c>
      <c r="N585">
        <v>343</v>
      </c>
      <c r="P585" s="4">
        <v>44</v>
      </c>
      <c r="U585">
        <v>46.3</v>
      </c>
      <c r="V585">
        <v>73.099999999999994</v>
      </c>
    </row>
    <row r="586" spans="1:22" hidden="1" x14ac:dyDescent="0.3">
      <c r="A586" t="s">
        <v>78</v>
      </c>
      <c r="B586" t="s">
        <v>87</v>
      </c>
      <c r="C586">
        <v>5</v>
      </c>
      <c r="D586" t="s">
        <v>71</v>
      </c>
      <c r="E586">
        <v>2015</v>
      </c>
      <c r="F586">
        <v>7</v>
      </c>
      <c r="G586">
        <v>22</v>
      </c>
      <c r="H586">
        <v>10</v>
      </c>
      <c r="I586">
        <v>46</v>
      </c>
      <c r="J586">
        <v>7</v>
      </c>
      <c r="L586" s="2">
        <f t="shared" si="22"/>
        <v>8.6111111111111107</v>
      </c>
      <c r="M586" s="2">
        <f t="shared" si="23"/>
        <v>23.222222222222221</v>
      </c>
      <c r="N586">
        <v>100</v>
      </c>
      <c r="P586" s="4">
        <v>40</v>
      </c>
      <c r="U586">
        <v>47.5</v>
      </c>
      <c r="V586">
        <v>73.8</v>
      </c>
    </row>
    <row r="587" spans="1:22" hidden="1" x14ac:dyDescent="0.3">
      <c r="A587" t="s">
        <v>78</v>
      </c>
      <c r="B587" t="s">
        <v>87</v>
      </c>
      <c r="C587">
        <v>6</v>
      </c>
      <c r="D587" t="s">
        <v>70</v>
      </c>
      <c r="E587">
        <v>2015</v>
      </c>
      <c r="F587">
        <v>7</v>
      </c>
      <c r="G587">
        <v>22</v>
      </c>
      <c r="H587">
        <v>10</v>
      </c>
      <c r="I587">
        <v>57</v>
      </c>
      <c r="J587">
        <v>24</v>
      </c>
      <c r="L587" s="2">
        <f t="shared" si="22"/>
        <v>7.833333333333333</v>
      </c>
      <c r="M587" s="2">
        <f t="shared" si="23"/>
        <v>22.222222222222221</v>
      </c>
      <c r="N587">
        <v>0</v>
      </c>
      <c r="P587" s="4">
        <v>41</v>
      </c>
      <c r="U587">
        <v>46.1</v>
      </c>
      <c r="V587">
        <v>72</v>
      </c>
    </row>
    <row r="588" spans="1:22" hidden="1" x14ac:dyDescent="0.3">
      <c r="A588" t="s">
        <v>78</v>
      </c>
      <c r="B588" t="s">
        <v>87</v>
      </c>
      <c r="C588">
        <v>6</v>
      </c>
      <c r="D588" t="s">
        <v>71</v>
      </c>
      <c r="E588">
        <v>2015</v>
      </c>
      <c r="F588">
        <v>7</v>
      </c>
      <c r="G588">
        <v>22</v>
      </c>
      <c r="H588">
        <v>10</v>
      </c>
      <c r="I588">
        <v>57</v>
      </c>
      <c r="J588">
        <v>1</v>
      </c>
      <c r="L588" s="2">
        <f t="shared" si="22"/>
        <v>9.7222222222222214</v>
      </c>
      <c r="M588" s="2">
        <f t="shared" si="23"/>
        <v>23.055555555555557</v>
      </c>
      <c r="N588">
        <v>0</v>
      </c>
      <c r="P588" s="4">
        <v>39</v>
      </c>
      <c r="U588">
        <v>49.5</v>
      </c>
      <c r="V588">
        <v>73.5</v>
      </c>
    </row>
    <row r="589" spans="1:22" hidden="1" x14ac:dyDescent="0.3">
      <c r="A589" t="s">
        <v>78</v>
      </c>
      <c r="B589" t="s">
        <v>87</v>
      </c>
      <c r="C589">
        <v>7</v>
      </c>
      <c r="D589" t="s">
        <v>70</v>
      </c>
      <c r="E589">
        <v>2015</v>
      </c>
      <c r="F589">
        <v>7</v>
      </c>
      <c r="G589">
        <v>22</v>
      </c>
      <c r="H589">
        <v>11</v>
      </c>
      <c r="I589">
        <v>10</v>
      </c>
      <c r="J589">
        <v>13</v>
      </c>
      <c r="L589" s="2">
        <f t="shared" si="22"/>
        <v>7.0555555555555571</v>
      </c>
      <c r="M589" s="2">
        <f t="shared" si="23"/>
        <v>24.166666666666668</v>
      </c>
      <c r="N589">
        <v>450</v>
      </c>
      <c r="P589" s="4">
        <v>40</v>
      </c>
      <c r="U589">
        <v>44.7</v>
      </c>
      <c r="V589">
        <v>75.5</v>
      </c>
    </row>
    <row r="590" spans="1:22" hidden="1" x14ac:dyDescent="0.3">
      <c r="A590" t="s">
        <v>78</v>
      </c>
      <c r="B590" t="s">
        <v>87</v>
      </c>
      <c r="C590">
        <v>7</v>
      </c>
      <c r="D590" t="s">
        <v>71</v>
      </c>
      <c r="E590">
        <v>2015</v>
      </c>
      <c r="F590">
        <v>7</v>
      </c>
      <c r="G590">
        <v>22</v>
      </c>
      <c r="H590">
        <v>11</v>
      </c>
      <c r="I590">
        <v>10</v>
      </c>
      <c r="J590">
        <v>4</v>
      </c>
      <c r="L590" s="2">
        <f t="shared" si="22"/>
        <v>8.0555555555555554</v>
      </c>
      <c r="M590" s="2">
        <f t="shared" si="23"/>
        <v>24.222222222222218</v>
      </c>
      <c r="N590">
        <v>260</v>
      </c>
      <c r="P590" s="4">
        <v>46</v>
      </c>
      <c r="U590">
        <v>46.5</v>
      </c>
      <c r="V590">
        <v>75.599999999999994</v>
      </c>
    </row>
    <row r="591" spans="1:22" hidden="1" x14ac:dyDescent="0.3">
      <c r="A591" t="s">
        <v>78</v>
      </c>
      <c r="B591" t="s">
        <v>87</v>
      </c>
      <c r="C591">
        <v>8</v>
      </c>
      <c r="D591" t="s">
        <v>70</v>
      </c>
      <c r="E591">
        <v>2015</v>
      </c>
      <c r="F591">
        <v>7</v>
      </c>
      <c r="G591">
        <v>22</v>
      </c>
      <c r="H591">
        <v>11</v>
      </c>
      <c r="I591">
        <v>21</v>
      </c>
      <c r="J591">
        <v>10</v>
      </c>
      <c r="L591" s="2">
        <f t="shared" si="22"/>
        <v>5.833333333333333</v>
      </c>
      <c r="M591" s="2">
        <f t="shared" si="23"/>
        <v>25.277777777777779</v>
      </c>
      <c r="N591">
        <v>100</v>
      </c>
      <c r="P591" s="4">
        <v>40</v>
      </c>
      <c r="U591">
        <v>42.5</v>
      </c>
      <c r="V591">
        <v>77.5</v>
      </c>
    </row>
    <row r="592" spans="1:22" hidden="1" x14ac:dyDescent="0.3">
      <c r="A592" t="s">
        <v>78</v>
      </c>
      <c r="B592" t="s">
        <v>87</v>
      </c>
      <c r="C592">
        <v>8</v>
      </c>
      <c r="D592" t="s">
        <v>71</v>
      </c>
      <c r="E592">
        <v>2015</v>
      </c>
      <c r="F592">
        <v>7</v>
      </c>
      <c r="G592">
        <v>22</v>
      </c>
      <c r="H592">
        <v>11</v>
      </c>
      <c r="I592">
        <v>21</v>
      </c>
      <c r="J592">
        <v>4</v>
      </c>
      <c r="L592" s="2">
        <f t="shared" si="22"/>
        <v>5.8888888888888893</v>
      </c>
      <c r="M592" s="2">
        <f t="shared" si="23"/>
        <v>26.722222222222218</v>
      </c>
      <c r="N592">
        <v>83</v>
      </c>
      <c r="P592" s="4">
        <v>42</v>
      </c>
      <c r="U592">
        <v>42.6</v>
      </c>
      <c r="V592">
        <v>80.099999999999994</v>
      </c>
    </row>
    <row r="593" spans="1:22" hidden="1" x14ac:dyDescent="0.3">
      <c r="L593" s="2"/>
      <c r="M593" s="2"/>
    </row>
    <row r="594" spans="1:22" hidden="1" x14ac:dyDescent="0.3">
      <c r="A594" t="s">
        <v>78</v>
      </c>
      <c r="B594" t="s">
        <v>99</v>
      </c>
      <c r="C594">
        <v>1</v>
      </c>
      <c r="D594" t="s">
        <v>70</v>
      </c>
      <c r="E594">
        <v>2015</v>
      </c>
      <c r="F594">
        <v>7</v>
      </c>
      <c r="G594">
        <v>23</v>
      </c>
      <c r="H594">
        <v>13</v>
      </c>
      <c r="I594">
        <v>10</v>
      </c>
      <c r="J594">
        <v>85</v>
      </c>
      <c r="L594" s="2">
        <f t="shared" ref="L594:L609" si="24">(U594-32)*5/9</f>
        <v>13.055555555555555</v>
      </c>
      <c r="M594" s="2">
        <f t="shared" ref="M594:M609" si="25">(V594-32)*5/9</f>
        <v>25.500000000000004</v>
      </c>
      <c r="N594">
        <v>0</v>
      </c>
      <c r="U594">
        <v>55.5</v>
      </c>
      <c r="V594">
        <v>77.900000000000006</v>
      </c>
    </row>
    <row r="595" spans="1:22" hidden="1" x14ac:dyDescent="0.3">
      <c r="A595" t="s">
        <v>78</v>
      </c>
      <c r="B595" t="s">
        <v>99</v>
      </c>
      <c r="C595">
        <v>1</v>
      </c>
      <c r="D595" t="s">
        <v>71</v>
      </c>
      <c r="E595">
        <v>2015</v>
      </c>
      <c r="F595">
        <v>7</v>
      </c>
      <c r="G595">
        <v>23</v>
      </c>
      <c r="H595">
        <v>13</v>
      </c>
      <c r="I595">
        <v>10</v>
      </c>
      <c r="J595">
        <v>76</v>
      </c>
      <c r="L595" s="2">
        <f t="shared" si="24"/>
        <v>12.277777777777779</v>
      </c>
      <c r="M595" s="2">
        <f t="shared" si="25"/>
        <v>25.888888888888886</v>
      </c>
      <c r="N595">
        <v>0</v>
      </c>
      <c r="U595">
        <v>54.1</v>
      </c>
      <c r="V595">
        <v>78.599999999999994</v>
      </c>
    </row>
    <row r="596" spans="1:22" hidden="1" x14ac:dyDescent="0.3">
      <c r="A596" t="s">
        <v>78</v>
      </c>
      <c r="B596" t="s">
        <v>99</v>
      </c>
      <c r="C596">
        <v>2</v>
      </c>
      <c r="D596" t="s">
        <v>70</v>
      </c>
      <c r="E596">
        <v>2015</v>
      </c>
      <c r="F596">
        <v>7</v>
      </c>
      <c r="G596">
        <v>23</v>
      </c>
      <c r="H596">
        <v>13</v>
      </c>
      <c r="I596">
        <v>22</v>
      </c>
      <c r="J596">
        <v>94</v>
      </c>
      <c r="L596" s="2">
        <f t="shared" si="24"/>
        <v>13.333333333333334</v>
      </c>
      <c r="M596" s="2">
        <f t="shared" si="25"/>
        <v>29.5</v>
      </c>
      <c r="N596">
        <v>1430</v>
      </c>
      <c r="U596">
        <v>56</v>
      </c>
      <c r="V596">
        <v>85.1</v>
      </c>
    </row>
    <row r="597" spans="1:22" hidden="1" x14ac:dyDescent="0.3">
      <c r="A597" t="s">
        <v>78</v>
      </c>
      <c r="B597" t="s">
        <v>99</v>
      </c>
      <c r="C597">
        <v>2</v>
      </c>
      <c r="D597" t="s">
        <v>71</v>
      </c>
      <c r="E597">
        <v>2015</v>
      </c>
      <c r="F597">
        <v>7</v>
      </c>
      <c r="G597">
        <v>23</v>
      </c>
      <c r="H597">
        <v>13</v>
      </c>
      <c r="I597">
        <v>22</v>
      </c>
      <c r="J597">
        <v>5</v>
      </c>
      <c r="L597" s="2">
        <f t="shared" si="24"/>
        <v>12.055555555555557</v>
      </c>
      <c r="M597" s="2">
        <f t="shared" si="25"/>
        <v>30.222222222222221</v>
      </c>
      <c r="N597">
        <v>1300</v>
      </c>
      <c r="U597">
        <v>53.7</v>
      </c>
      <c r="V597">
        <v>86.4</v>
      </c>
    </row>
    <row r="598" spans="1:22" hidden="1" x14ac:dyDescent="0.3">
      <c r="A598" t="s">
        <v>78</v>
      </c>
      <c r="B598" t="s">
        <v>99</v>
      </c>
      <c r="C598">
        <v>3</v>
      </c>
      <c r="D598" t="s">
        <v>70</v>
      </c>
      <c r="E598">
        <v>2015</v>
      </c>
      <c r="F598">
        <v>7</v>
      </c>
      <c r="G598">
        <v>23</v>
      </c>
      <c r="H598">
        <v>13</v>
      </c>
      <c r="I598">
        <v>34</v>
      </c>
      <c r="J598">
        <v>89</v>
      </c>
      <c r="L598" s="2">
        <f t="shared" si="24"/>
        <v>12.555555555555555</v>
      </c>
      <c r="M598" s="2">
        <f t="shared" si="25"/>
        <v>26.944444444444443</v>
      </c>
      <c r="N598">
        <v>0</v>
      </c>
      <c r="U598">
        <v>54.6</v>
      </c>
      <c r="V598">
        <v>80.5</v>
      </c>
    </row>
    <row r="599" spans="1:22" hidden="1" x14ac:dyDescent="0.3">
      <c r="A599" t="s">
        <v>78</v>
      </c>
      <c r="B599" t="s">
        <v>99</v>
      </c>
      <c r="C599">
        <v>3</v>
      </c>
      <c r="D599" t="s">
        <v>71</v>
      </c>
      <c r="E599">
        <v>2015</v>
      </c>
      <c r="F599">
        <v>7</v>
      </c>
      <c r="G599">
        <v>23</v>
      </c>
      <c r="H599">
        <v>13</v>
      </c>
      <c r="I599">
        <v>34</v>
      </c>
      <c r="J599">
        <v>100</v>
      </c>
      <c r="L599" s="2">
        <f t="shared" si="24"/>
        <v>11.666666666666666</v>
      </c>
      <c r="M599" s="2">
        <f t="shared" si="25"/>
        <v>30.888888888888889</v>
      </c>
      <c r="N599">
        <v>0</v>
      </c>
      <c r="U599">
        <v>53</v>
      </c>
      <c r="V599">
        <v>87.6</v>
      </c>
    </row>
    <row r="600" spans="1:22" hidden="1" x14ac:dyDescent="0.3">
      <c r="A600" t="s">
        <v>78</v>
      </c>
      <c r="B600" t="s">
        <v>99</v>
      </c>
      <c r="C600">
        <v>4</v>
      </c>
      <c r="D600" t="s">
        <v>70</v>
      </c>
      <c r="E600">
        <v>2015</v>
      </c>
      <c r="F600">
        <v>7</v>
      </c>
      <c r="G600">
        <v>23</v>
      </c>
      <c r="H600">
        <v>13</v>
      </c>
      <c r="I600">
        <v>46</v>
      </c>
      <c r="J600">
        <v>83</v>
      </c>
      <c r="L600" s="2">
        <f t="shared" si="24"/>
        <v>12.5</v>
      </c>
      <c r="M600" s="2">
        <f t="shared" si="25"/>
        <v>29.333333333333332</v>
      </c>
      <c r="N600">
        <v>0</v>
      </c>
      <c r="U600">
        <v>54.5</v>
      </c>
      <c r="V600">
        <v>84.8</v>
      </c>
    </row>
    <row r="601" spans="1:22" hidden="1" x14ac:dyDescent="0.3">
      <c r="A601" t="s">
        <v>78</v>
      </c>
      <c r="B601" t="s">
        <v>99</v>
      </c>
      <c r="C601">
        <v>4</v>
      </c>
      <c r="D601" t="s">
        <v>71</v>
      </c>
      <c r="E601">
        <v>2015</v>
      </c>
      <c r="F601">
        <v>7</v>
      </c>
      <c r="G601">
        <v>23</v>
      </c>
      <c r="H601">
        <v>13</v>
      </c>
      <c r="I601">
        <v>46</v>
      </c>
      <c r="J601">
        <v>69</v>
      </c>
      <c r="L601" s="2">
        <f t="shared" si="24"/>
        <v>12.055555555555557</v>
      </c>
      <c r="M601" s="2">
        <f t="shared" si="25"/>
        <v>29.333333333333332</v>
      </c>
      <c r="N601">
        <v>0</v>
      </c>
      <c r="U601">
        <v>53.7</v>
      </c>
      <c r="V601">
        <v>84.8</v>
      </c>
    </row>
    <row r="602" spans="1:22" hidden="1" x14ac:dyDescent="0.3">
      <c r="A602" t="s">
        <v>78</v>
      </c>
      <c r="B602" t="s">
        <v>87</v>
      </c>
      <c r="C602">
        <v>5</v>
      </c>
      <c r="D602" t="s">
        <v>70</v>
      </c>
      <c r="E602">
        <v>2015</v>
      </c>
      <c r="F602">
        <v>7</v>
      </c>
      <c r="G602">
        <v>23</v>
      </c>
      <c r="H602">
        <v>13</v>
      </c>
      <c r="I602">
        <v>59</v>
      </c>
      <c r="J602">
        <v>4</v>
      </c>
      <c r="L602" s="2">
        <f t="shared" si="24"/>
        <v>13.555555555555555</v>
      </c>
      <c r="M602" s="2">
        <f t="shared" si="25"/>
        <v>30</v>
      </c>
      <c r="N602">
        <v>0</v>
      </c>
      <c r="P602" s="4">
        <v>49</v>
      </c>
      <c r="U602">
        <v>56.4</v>
      </c>
      <c r="V602">
        <v>86</v>
      </c>
    </row>
    <row r="603" spans="1:22" hidden="1" x14ac:dyDescent="0.3">
      <c r="A603" t="s">
        <v>78</v>
      </c>
      <c r="B603" t="s">
        <v>87</v>
      </c>
      <c r="C603">
        <v>5</v>
      </c>
      <c r="D603" t="s">
        <v>71</v>
      </c>
      <c r="E603">
        <v>2015</v>
      </c>
      <c r="F603">
        <v>7</v>
      </c>
      <c r="G603">
        <v>23</v>
      </c>
      <c r="H603">
        <v>13</v>
      </c>
      <c r="I603">
        <v>59</v>
      </c>
      <c r="J603">
        <v>6</v>
      </c>
      <c r="L603" s="2">
        <f t="shared" si="24"/>
        <v>13.444444444444446</v>
      </c>
      <c r="M603" s="2">
        <f t="shared" si="25"/>
        <v>30.555555555555557</v>
      </c>
      <c r="N603">
        <v>0</v>
      </c>
      <c r="P603" s="4">
        <v>40</v>
      </c>
      <c r="U603">
        <v>56.2</v>
      </c>
      <c r="V603">
        <v>87</v>
      </c>
    </row>
    <row r="604" spans="1:22" hidden="1" x14ac:dyDescent="0.3">
      <c r="A604" t="s">
        <v>78</v>
      </c>
      <c r="B604" t="s">
        <v>87</v>
      </c>
      <c r="C604">
        <v>6</v>
      </c>
      <c r="D604" t="s">
        <v>70</v>
      </c>
      <c r="E604">
        <v>2015</v>
      </c>
      <c r="F604">
        <v>7</v>
      </c>
      <c r="G604">
        <v>23</v>
      </c>
      <c r="H604">
        <v>14</v>
      </c>
      <c r="I604">
        <v>11</v>
      </c>
      <c r="J604">
        <v>19</v>
      </c>
      <c r="L604" s="2">
        <f t="shared" si="24"/>
        <v>288.33333333333331</v>
      </c>
      <c r="M604" s="2">
        <f t="shared" si="25"/>
        <v>29.722222222222221</v>
      </c>
      <c r="N604">
        <v>0</v>
      </c>
      <c r="P604" s="4">
        <v>42</v>
      </c>
      <c r="U604">
        <v>551</v>
      </c>
      <c r="V604">
        <v>85.5</v>
      </c>
    </row>
    <row r="605" spans="1:22" hidden="1" x14ac:dyDescent="0.3">
      <c r="A605" t="s">
        <v>78</v>
      </c>
      <c r="B605" t="s">
        <v>87</v>
      </c>
      <c r="C605">
        <v>6</v>
      </c>
      <c r="D605" t="s">
        <v>71</v>
      </c>
      <c r="E605">
        <v>2015</v>
      </c>
      <c r="F605">
        <v>7</v>
      </c>
      <c r="G605">
        <v>23</v>
      </c>
      <c r="H605">
        <v>14</v>
      </c>
      <c r="I605">
        <v>11</v>
      </c>
      <c r="J605">
        <v>2</v>
      </c>
      <c r="L605" s="2">
        <f t="shared" si="24"/>
        <v>11.166666666666666</v>
      </c>
      <c r="M605" s="2">
        <f t="shared" si="25"/>
        <v>30.777777777777779</v>
      </c>
      <c r="N605">
        <v>0</v>
      </c>
      <c r="P605" s="4">
        <v>36</v>
      </c>
      <c r="U605">
        <v>52.1</v>
      </c>
      <c r="V605">
        <v>87.4</v>
      </c>
    </row>
    <row r="606" spans="1:22" hidden="1" x14ac:dyDescent="0.3">
      <c r="A606" t="s">
        <v>78</v>
      </c>
      <c r="B606" t="s">
        <v>87</v>
      </c>
      <c r="C606">
        <v>7</v>
      </c>
      <c r="D606" t="s">
        <v>70</v>
      </c>
      <c r="E606">
        <v>2015</v>
      </c>
      <c r="F606">
        <v>7</v>
      </c>
      <c r="G606">
        <v>23</v>
      </c>
      <c r="H606">
        <v>14</v>
      </c>
      <c r="I606">
        <v>23</v>
      </c>
      <c r="J606">
        <v>20</v>
      </c>
      <c r="L606" s="2">
        <f t="shared" si="24"/>
        <v>13.166666666666668</v>
      </c>
      <c r="M606" s="2">
        <f t="shared" si="25"/>
        <v>29.722222222222221</v>
      </c>
      <c r="N606">
        <v>0</v>
      </c>
      <c r="P606" s="4">
        <v>41</v>
      </c>
      <c r="U606">
        <v>55.7</v>
      </c>
      <c r="V606">
        <v>85.5</v>
      </c>
    </row>
    <row r="607" spans="1:22" hidden="1" x14ac:dyDescent="0.3">
      <c r="A607" t="s">
        <v>78</v>
      </c>
      <c r="B607" t="s">
        <v>87</v>
      </c>
      <c r="C607">
        <v>7</v>
      </c>
      <c r="D607" t="s">
        <v>71</v>
      </c>
      <c r="E607">
        <v>2015</v>
      </c>
      <c r="F607">
        <v>7</v>
      </c>
      <c r="G607">
        <v>23</v>
      </c>
      <c r="H607">
        <v>14</v>
      </c>
      <c r="I607">
        <v>23</v>
      </c>
      <c r="J607">
        <v>3</v>
      </c>
      <c r="L607" s="2">
        <f t="shared" si="24"/>
        <v>11.111111111111111</v>
      </c>
      <c r="M607" s="2">
        <f t="shared" si="25"/>
        <v>30</v>
      </c>
      <c r="N607">
        <v>0</v>
      </c>
      <c r="P607" s="4">
        <v>45</v>
      </c>
      <c r="U607">
        <v>52</v>
      </c>
      <c r="V607">
        <v>86</v>
      </c>
    </row>
    <row r="608" spans="1:22" hidden="1" x14ac:dyDescent="0.3">
      <c r="A608" t="s">
        <v>78</v>
      </c>
      <c r="B608" t="s">
        <v>87</v>
      </c>
      <c r="C608">
        <v>8</v>
      </c>
      <c r="D608" t="s">
        <v>70</v>
      </c>
      <c r="E608">
        <v>2015</v>
      </c>
      <c r="F608">
        <v>7</v>
      </c>
      <c r="G608">
        <v>23</v>
      </c>
      <c r="H608">
        <v>14</v>
      </c>
      <c r="I608">
        <v>35</v>
      </c>
      <c r="J608">
        <v>6</v>
      </c>
      <c r="L608" s="2">
        <f t="shared" si="24"/>
        <v>12.055555555555557</v>
      </c>
      <c r="M608" s="2">
        <f t="shared" si="25"/>
        <v>29.722222222222221</v>
      </c>
      <c r="N608">
        <v>0</v>
      </c>
      <c r="P608" s="4">
        <v>41</v>
      </c>
      <c r="U608">
        <v>53.7</v>
      </c>
      <c r="V608">
        <v>85.5</v>
      </c>
    </row>
    <row r="609" spans="1:22" hidden="1" x14ac:dyDescent="0.3">
      <c r="A609" t="s">
        <v>78</v>
      </c>
      <c r="B609" t="s">
        <v>87</v>
      </c>
      <c r="C609">
        <v>8</v>
      </c>
      <c r="D609" t="s">
        <v>71</v>
      </c>
      <c r="E609">
        <v>2015</v>
      </c>
      <c r="F609">
        <v>7</v>
      </c>
      <c r="G609">
        <v>23</v>
      </c>
      <c r="H609">
        <v>14</v>
      </c>
      <c r="I609">
        <v>35</v>
      </c>
      <c r="J609">
        <v>1</v>
      </c>
      <c r="L609" s="2">
        <f t="shared" si="24"/>
        <v>12.222222222222221</v>
      </c>
      <c r="M609" s="2">
        <f t="shared" si="25"/>
        <v>31.111111111111111</v>
      </c>
      <c r="N609">
        <v>0</v>
      </c>
      <c r="P609" s="4">
        <v>45</v>
      </c>
      <c r="U609">
        <v>54</v>
      </c>
      <c r="V609">
        <v>88</v>
      </c>
    </row>
    <row r="610" spans="1:22" hidden="1" x14ac:dyDescent="0.3">
      <c r="L610" s="2"/>
      <c r="M610" s="2"/>
    </row>
    <row r="611" spans="1:22" hidden="1" x14ac:dyDescent="0.3">
      <c r="A611" t="s">
        <v>78</v>
      </c>
      <c r="B611" t="s">
        <v>99</v>
      </c>
      <c r="C611">
        <v>1</v>
      </c>
      <c r="D611" t="s">
        <v>70</v>
      </c>
      <c r="E611">
        <v>2015</v>
      </c>
      <c r="F611">
        <v>7</v>
      </c>
      <c r="G611">
        <v>29</v>
      </c>
      <c r="H611">
        <v>11</v>
      </c>
      <c r="I611">
        <v>40</v>
      </c>
      <c r="J611">
        <v>23</v>
      </c>
      <c r="L611" s="2">
        <f t="shared" ref="L611:L626" si="26">(U611-32)*5/9</f>
        <v>12.722222222222221</v>
      </c>
      <c r="M611" s="2">
        <f t="shared" ref="M611:M626" si="27">(V611-32)*5/9</f>
        <v>18.055555555555557</v>
      </c>
      <c r="N611">
        <v>0</v>
      </c>
      <c r="U611">
        <v>54.9</v>
      </c>
      <c r="V611">
        <v>64.5</v>
      </c>
    </row>
    <row r="612" spans="1:22" hidden="1" x14ac:dyDescent="0.3">
      <c r="A612" t="s">
        <v>78</v>
      </c>
      <c r="B612" t="s">
        <v>99</v>
      </c>
      <c r="C612">
        <v>1</v>
      </c>
      <c r="D612" t="s">
        <v>71</v>
      </c>
      <c r="E612">
        <v>2015</v>
      </c>
      <c r="F612">
        <v>7</v>
      </c>
      <c r="G612">
        <v>29</v>
      </c>
      <c r="H612">
        <v>11</v>
      </c>
      <c r="I612">
        <v>40</v>
      </c>
      <c r="J612">
        <v>30</v>
      </c>
      <c r="L612" s="2">
        <f t="shared" si="26"/>
        <v>12</v>
      </c>
      <c r="M612" s="2">
        <f t="shared" si="27"/>
        <v>20.944444444444443</v>
      </c>
      <c r="N612">
        <v>0</v>
      </c>
      <c r="U612">
        <v>53.6</v>
      </c>
      <c r="V612">
        <v>69.7</v>
      </c>
    </row>
    <row r="613" spans="1:22" hidden="1" x14ac:dyDescent="0.3">
      <c r="A613" t="s">
        <v>78</v>
      </c>
      <c r="B613" t="s">
        <v>99</v>
      </c>
      <c r="C613">
        <v>2</v>
      </c>
      <c r="D613" t="s">
        <v>70</v>
      </c>
      <c r="E613">
        <v>2015</v>
      </c>
      <c r="F613">
        <v>7</v>
      </c>
      <c r="G613">
        <v>29</v>
      </c>
      <c r="H613">
        <v>11</v>
      </c>
      <c r="I613">
        <v>51</v>
      </c>
      <c r="J613">
        <v>79</v>
      </c>
      <c r="L613" s="2">
        <f t="shared" si="26"/>
        <v>12.222222222222221</v>
      </c>
      <c r="M613" s="2">
        <f t="shared" si="27"/>
        <v>16.944444444444443</v>
      </c>
      <c r="N613">
        <v>640</v>
      </c>
      <c r="U613">
        <v>54</v>
      </c>
      <c r="V613">
        <v>62.5</v>
      </c>
    </row>
    <row r="614" spans="1:22" hidden="1" x14ac:dyDescent="0.3">
      <c r="A614" t="s">
        <v>78</v>
      </c>
      <c r="B614" t="s">
        <v>99</v>
      </c>
      <c r="C614">
        <v>2</v>
      </c>
      <c r="D614" t="s">
        <v>71</v>
      </c>
      <c r="E614">
        <v>2015</v>
      </c>
      <c r="F614">
        <v>7</v>
      </c>
      <c r="G614">
        <v>29</v>
      </c>
      <c r="H614">
        <v>11</v>
      </c>
      <c r="I614">
        <v>51</v>
      </c>
      <c r="J614">
        <v>27</v>
      </c>
      <c r="L614" s="2">
        <f t="shared" si="26"/>
        <v>11.222222222222223</v>
      </c>
      <c r="M614" s="2">
        <f t="shared" si="27"/>
        <v>17.388888888888889</v>
      </c>
      <c r="N614">
        <v>257</v>
      </c>
      <c r="U614">
        <v>52.2</v>
      </c>
      <c r="V614">
        <v>63.3</v>
      </c>
    </row>
    <row r="615" spans="1:22" hidden="1" x14ac:dyDescent="0.3">
      <c r="A615" t="s">
        <v>78</v>
      </c>
      <c r="B615" t="s">
        <v>99</v>
      </c>
      <c r="C615">
        <v>3</v>
      </c>
      <c r="D615" t="s">
        <v>70</v>
      </c>
      <c r="E615">
        <v>2015</v>
      </c>
      <c r="F615">
        <v>7</v>
      </c>
      <c r="G615">
        <v>29</v>
      </c>
      <c r="H615">
        <v>12</v>
      </c>
      <c r="I615">
        <v>2</v>
      </c>
      <c r="J615">
        <v>94</v>
      </c>
      <c r="L615" s="2">
        <f t="shared" si="26"/>
        <v>12.111111111111109</v>
      </c>
      <c r="M615" s="2">
        <f t="shared" si="27"/>
        <v>16.277777777777779</v>
      </c>
      <c r="N615">
        <v>800</v>
      </c>
      <c r="U615">
        <v>53.8</v>
      </c>
      <c r="V615">
        <v>61.3</v>
      </c>
    </row>
    <row r="616" spans="1:22" hidden="1" x14ac:dyDescent="0.3">
      <c r="A616" t="s">
        <v>78</v>
      </c>
      <c r="B616" t="s">
        <v>99</v>
      </c>
      <c r="C616">
        <v>3</v>
      </c>
      <c r="D616" t="s">
        <v>71</v>
      </c>
      <c r="E616">
        <v>2015</v>
      </c>
      <c r="F616">
        <v>7</v>
      </c>
      <c r="G616">
        <v>29</v>
      </c>
      <c r="H616">
        <v>12</v>
      </c>
      <c r="I616">
        <v>2</v>
      </c>
      <c r="J616">
        <v>90</v>
      </c>
      <c r="L616" s="2">
        <f t="shared" si="26"/>
        <v>11.277777777777777</v>
      </c>
      <c r="M616" s="2">
        <f t="shared" si="27"/>
        <v>21.444444444444443</v>
      </c>
      <c r="N616">
        <v>673</v>
      </c>
      <c r="U616">
        <v>52.3</v>
      </c>
      <c r="V616">
        <v>70.599999999999994</v>
      </c>
    </row>
    <row r="617" spans="1:22" hidden="1" x14ac:dyDescent="0.3">
      <c r="A617" t="s">
        <v>78</v>
      </c>
      <c r="B617" t="s">
        <v>99</v>
      </c>
      <c r="C617">
        <v>4</v>
      </c>
      <c r="D617" t="s">
        <v>70</v>
      </c>
      <c r="E617">
        <v>2015</v>
      </c>
      <c r="F617">
        <v>7</v>
      </c>
      <c r="G617">
        <v>29</v>
      </c>
      <c r="H617">
        <v>12</v>
      </c>
      <c r="I617">
        <v>15</v>
      </c>
      <c r="J617">
        <v>100</v>
      </c>
      <c r="L617" s="2">
        <f t="shared" si="26"/>
        <v>12</v>
      </c>
      <c r="M617" s="2">
        <f t="shared" si="27"/>
        <v>18.277777777777782</v>
      </c>
      <c r="N617">
        <v>0</v>
      </c>
      <c r="U617">
        <v>53.6</v>
      </c>
      <c r="V617">
        <v>64.900000000000006</v>
      </c>
    </row>
    <row r="618" spans="1:22" hidden="1" x14ac:dyDescent="0.3">
      <c r="A618" t="s">
        <v>78</v>
      </c>
      <c r="B618" t="s">
        <v>99</v>
      </c>
      <c r="C618">
        <v>4</v>
      </c>
      <c r="D618" t="s">
        <v>71</v>
      </c>
      <c r="E618">
        <v>2015</v>
      </c>
      <c r="F618">
        <v>7</v>
      </c>
      <c r="G618">
        <v>29</v>
      </c>
      <c r="H618">
        <v>12</v>
      </c>
      <c r="I618">
        <v>15</v>
      </c>
      <c r="J618">
        <v>80</v>
      </c>
      <c r="L618" s="2">
        <f t="shared" si="26"/>
        <v>11.166666666666666</v>
      </c>
      <c r="M618" s="2">
        <f t="shared" si="27"/>
        <v>20.333333333333329</v>
      </c>
      <c r="N618">
        <v>0</v>
      </c>
      <c r="U618">
        <v>52.1</v>
      </c>
      <c r="V618">
        <v>68.599999999999994</v>
      </c>
    </row>
    <row r="619" spans="1:22" hidden="1" x14ac:dyDescent="0.3">
      <c r="A619" t="s">
        <v>78</v>
      </c>
      <c r="B619" t="s">
        <v>87</v>
      </c>
      <c r="C619">
        <v>5</v>
      </c>
      <c r="D619" t="s">
        <v>70</v>
      </c>
      <c r="E619">
        <v>2015</v>
      </c>
      <c r="F619">
        <v>7</v>
      </c>
      <c r="G619">
        <v>29</v>
      </c>
      <c r="H619">
        <v>12</v>
      </c>
      <c r="I619">
        <v>28</v>
      </c>
      <c r="J619">
        <v>7</v>
      </c>
      <c r="L619" s="2">
        <f t="shared" si="26"/>
        <v>8.8888888888888893</v>
      </c>
      <c r="M619" s="2">
        <f t="shared" si="27"/>
        <v>20.833333333333332</v>
      </c>
      <c r="N619">
        <v>0</v>
      </c>
      <c r="U619">
        <v>48</v>
      </c>
      <c r="V619">
        <v>69.5</v>
      </c>
    </row>
    <row r="620" spans="1:22" hidden="1" x14ac:dyDescent="0.3">
      <c r="A620" t="s">
        <v>78</v>
      </c>
      <c r="B620" t="s">
        <v>87</v>
      </c>
      <c r="C620">
        <v>5</v>
      </c>
      <c r="D620" t="s">
        <v>71</v>
      </c>
      <c r="E620">
        <v>2015</v>
      </c>
      <c r="F620">
        <v>7</v>
      </c>
      <c r="G620">
        <v>29</v>
      </c>
      <c r="H620">
        <v>12</v>
      </c>
      <c r="I620">
        <v>28</v>
      </c>
      <c r="J620">
        <v>11</v>
      </c>
      <c r="L620" s="2">
        <f t="shared" si="26"/>
        <v>10.055555555555555</v>
      </c>
      <c r="M620" s="2">
        <f t="shared" si="27"/>
        <v>21.166666666666664</v>
      </c>
      <c r="N620">
        <v>0</v>
      </c>
      <c r="U620">
        <v>50.1</v>
      </c>
      <c r="V620">
        <v>70.099999999999994</v>
      </c>
    </row>
    <row r="621" spans="1:22" hidden="1" x14ac:dyDescent="0.3">
      <c r="A621" t="s">
        <v>78</v>
      </c>
      <c r="B621" t="s">
        <v>87</v>
      </c>
      <c r="C621">
        <v>6</v>
      </c>
      <c r="D621" t="s">
        <v>70</v>
      </c>
      <c r="E621">
        <v>2015</v>
      </c>
      <c r="F621">
        <v>7</v>
      </c>
      <c r="G621">
        <v>29</v>
      </c>
      <c r="H621">
        <v>12</v>
      </c>
      <c r="I621">
        <v>39</v>
      </c>
      <c r="J621">
        <v>25</v>
      </c>
      <c r="L621" s="2">
        <f t="shared" si="26"/>
        <v>9.0000000000000018</v>
      </c>
      <c r="M621" s="2">
        <f t="shared" si="27"/>
        <v>18.5</v>
      </c>
      <c r="N621">
        <v>0</v>
      </c>
      <c r="U621">
        <v>48.2</v>
      </c>
      <c r="V621">
        <v>65.3</v>
      </c>
    </row>
    <row r="622" spans="1:22" hidden="1" x14ac:dyDescent="0.3">
      <c r="A622" t="s">
        <v>78</v>
      </c>
      <c r="B622" t="s">
        <v>87</v>
      </c>
      <c r="C622">
        <v>6</v>
      </c>
      <c r="D622" t="s">
        <v>71</v>
      </c>
      <c r="E622">
        <v>2015</v>
      </c>
      <c r="F622">
        <v>7</v>
      </c>
      <c r="G622">
        <v>29</v>
      </c>
      <c r="H622">
        <v>12</v>
      </c>
      <c r="I622">
        <v>39</v>
      </c>
      <c r="J622">
        <v>2</v>
      </c>
      <c r="L622" s="2">
        <f t="shared" si="26"/>
        <v>12.777777777777779</v>
      </c>
      <c r="M622" s="2">
        <f t="shared" si="27"/>
        <v>20.666666666666668</v>
      </c>
      <c r="N622">
        <v>0</v>
      </c>
      <c r="U622">
        <v>55</v>
      </c>
      <c r="V622">
        <v>69.2</v>
      </c>
    </row>
    <row r="623" spans="1:22" hidden="1" x14ac:dyDescent="0.3">
      <c r="A623" t="s">
        <v>78</v>
      </c>
      <c r="B623" t="s">
        <v>87</v>
      </c>
      <c r="C623">
        <v>7</v>
      </c>
      <c r="D623" t="s">
        <v>70</v>
      </c>
      <c r="E623">
        <v>2015</v>
      </c>
      <c r="F623">
        <v>7</v>
      </c>
      <c r="G623">
        <v>29</v>
      </c>
      <c r="H623">
        <v>12</v>
      </c>
      <c r="I623">
        <v>51</v>
      </c>
      <c r="J623">
        <v>20</v>
      </c>
      <c r="L623" s="2">
        <f t="shared" si="26"/>
        <v>8.6111111111111107</v>
      </c>
      <c r="M623" s="2">
        <f t="shared" si="27"/>
        <v>20.222222222222225</v>
      </c>
      <c r="N623">
        <v>0</v>
      </c>
      <c r="U623">
        <v>47.5</v>
      </c>
      <c r="V623">
        <v>68.400000000000006</v>
      </c>
    </row>
    <row r="624" spans="1:22" hidden="1" x14ac:dyDescent="0.3">
      <c r="A624" t="s">
        <v>78</v>
      </c>
      <c r="B624" t="s">
        <v>87</v>
      </c>
      <c r="C624">
        <v>7</v>
      </c>
      <c r="D624" t="s">
        <v>71</v>
      </c>
      <c r="E624">
        <v>2015</v>
      </c>
      <c r="F624">
        <v>7</v>
      </c>
      <c r="G624">
        <v>29</v>
      </c>
      <c r="H624">
        <v>12</v>
      </c>
      <c r="I624">
        <v>51</v>
      </c>
      <c r="J624">
        <v>20</v>
      </c>
      <c r="L624" s="2">
        <f t="shared" si="26"/>
        <v>12.222222222222221</v>
      </c>
      <c r="M624" s="2">
        <f t="shared" si="27"/>
        <v>21.388888888888889</v>
      </c>
      <c r="N624">
        <v>0</v>
      </c>
      <c r="U624">
        <v>54</v>
      </c>
      <c r="V624">
        <v>70.5</v>
      </c>
    </row>
    <row r="625" spans="1:22" hidden="1" x14ac:dyDescent="0.3">
      <c r="A625" t="s">
        <v>78</v>
      </c>
      <c r="B625" t="s">
        <v>87</v>
      </c>
      <c r="C625">
        <v>8</v>
      </c>
      <c r="D625" t="s">
        <v>70</v>
      </c>
      <c r="E625">
        <v>2015</v>
      </c>
      <c r="F625">
        <v>7</v>
      </c>
      <c r="G625">
        <v>29</v>
      </c>
      <c r="H625">
        <v>13</v>
      </c>
      <c r="I625">
        <v>3</v>
      </c>
      <c r="J625">
        <v>6</v>
      </c>
      <c r="L625" s="2">
        <f t="shared" si="26"/>
        <v>6.3888888888888893</v>
      </c>
      <c r="M625" s="2">
        <f t="shared" si="27"/>
        <v>22.444444444444446</v>
      </c>
      <c r="N625">
        <v>0</v>
      </c>
      <c r="U625">
        <v>43.5</v>
      </c>
      <c r="V625">
        <v>72.400000000000006</v>
      </c>
    </row>
    <row r="626" spans="1:22" hidden="1" x14ac:dyDescent="0.3">
      <c r="A626" t="s">
        <v>78</v>
      </c>
      <c r="B626" t="s">
        <v>87</v>
      </c>
      <c r="C626">
        <v>8</v>
      </c>
      <c r="D626" t="s">
        <v>71</v>
      </c>
      <c r="E626">
        <v>2015</v>
      </c>
      <c r="F626">
        <v>7</v>
      </c>
      <c r="G626">
        <v>29</v>
      </c>
      <c r="H626">
        <v>13</v>
      </c>
      <c r="I626">
        <v>3</v>
      </c>
      <c r="J626">
        <v>5</v>
      </c>
      <c r="L626" s="2">
        <f t="shared" si="26"/>
        <v>9.2777777777777786</v>
      </c>
      <c r="M626" s="2">
        <f t="shared" si="27"/>
        <v>22.722222222222225</v>
      </c>
      <c r="N626">
        <v>0</v>
      </c>
      <c r="U626">
        <v>48.7</v>
      </c>
      <c r="V626">
        <v>72.900000000000006</v>
      </c>
    </row>
    <row r="627" spans="1:22" hidden="1" x14ac:dyDescent="0.3">
      <c r="L627" s="2"/>
      <c r="M627" s="2"/>
    </row>
    <row r="628" spans="1:22" hidden="1" x14ac:dyDescent="0.3">
      <c r="A628" t="s">
        <v>78</v>
      </c>
      <c r="B628" t="s">
        <v>99</v>
      </c>
      <c r="C628">
        <v>1</v>
      </c>
      <c r="D628" t="s">
        <v>70</v>
      </c>
      <c r="E628">
        <v>2015</v>
      </c>
      <c r="F628">
        <v>7</v>
      </c>
      <c r="G628">
        <v>30</v>
      </c>
      <c r="H628">
        <v>13</v>
      </c>
      <c r="I628">
        <v>17</v>
      </c>
      <c r="J628">
        <v>86</v>
      </c>
      <c r="L628" s="2">
        <f t="shared" ref="L628:L643" si="28">(U628-32)*5/9</f>
        <v>13.611111111111111</v>
      </c>
      <c r="M628" s="2">
        <f t="shared" ref="M628:M643" si="29">(V628-32)*5/9</f>
        <v>16.944444444444443</v>
      </c>
      <c r="N628">
        <v>0</v>
      </c>
      <c r="U628">
        <v>56.5</v>
      </c>
      <c r="V628">
        <v>62.5</v>
      </c>
    </row>
    <row r="629" spans="1:22" hidden="1" x14ac:dyDescent="0.3">
      <c r="A629" t="s">
        <v>78</v>
      </c>
      <c r="B629" t="s">
        <v>99</v>
      </c>
      <c r="C629">
        <v>1</v>
      </c>
      <c r="D629" t="s">
        <v>71</v>
      </c>
      <c r="E629">
        <v>2015</v>
      </c>
      <c r="F629">
        <v>7</v>
      </c>
      <c r="G629">
        <v>30</v>
      </c>
      <c r="H629">
        <v>13</v>
      </c>
      <c r="I629">
        <v>17</v>
      </c>
      <c r="J629">
        <v>87</v>
      </c>
      <c r="L629" s="2">
        <f t="shared" si="28"/>
        <v>12.611111111111112</v>
      </c>
      <c r="M629" s="2">
        <f t="shared" si="29"/>
        <v>22.555555555555554</v>
      </c>
      <c r="N629">
        <v>0</v>
      </c>
      <c r="U629">
        <v>54.7</v>
      </c>
      <c r="V629">
        <v>72.599999999999994</v>
      </c>
    </row>
    <row r="630" spans="1:22" hidden="1" x14ac:dyDescent="0.3">
      <c r="A630" t="s">
        <v>78</v>
      </c>
      <c r="B630" t="s">
        <v>99</v>
      </c>
      <c r="C630">
        <v>2</v>
      </c>
      <c r="D630" t="s">
        <v>70</v>
      </c>
      <c r="E630">
        <v>2015</v>
      </c>
      <c r="F630">
        <v>7</v>
      </c>
      <c r="G630">
        <v>30</v>
      </c>
      <c r="H630">
        <v>13</v>
      </c>
      <c r="I630">
        <v>28</v>
      </c>
      <c r="J630">
        <v>92</v>
      </c>
      <c r="L630" s="2">
        <f t="shared" si="28"/>
        <v>13.333333333333334</v>
      </c>
      <c r="M630" s="2">
        <f t="shared" si="29"/>
        <v>22.666666666666668</v>
      </c>
      <c r="N630">
        <v>808</v>
      </c>
      <c r="U630">
        <v>56</v>
      </c>
      <c r="V630">
        <v>72.8</v>
      </c>
    </row>
    <row r="631" spans="1:22" hidden="1" x14ac:dyDescent="0.3">
      <c r="A631" t="s">
        <v>78</v>
      </c>
      <c r="B631" t="s">
        <v>99</v>
      </c>
      <c r="C631">
        <v>2</v>
      </c>
      <c r="D631" t="s">
        <v>71</v>
      </c>
      <c r="E631">
        <v>2015</v>
      </c>
      <c r="F631">
        <v>7</v>
      </c>
      <c r="G631">
        <v>30</v>
      </c>
      <c r="H631">
        <v>13</v>
      </c>
      <c r="I631">
        <v>28</v>
      </c>
      <c r="J631">
        <v>4</v>
      </c>
      <c r="L631" s="2">
        <f t="shared" si="28"/>
        <v>11.777777777777779</v>
      </c>
      <c r="M631" s="2">
        <f t="shared" si="29"/>
        <v>23.5</v>
      </c>
      <c r="N631">
        <v>574</v>
      </c>
      <c r="U631">
        <v>53.2</v>
      </c>
      <c r="V631">
        <v>74.3</v>
      </c>
    </row>
    <row r="632" spans="1:22" hidden="1" x14ac:dyDescent="0.3">
      <c r="A632" t="s">
        <v>78</v>
      </c>
      <c r="B632" t="s">
        <v>99</v>
      </c>
      <c r="C632">
        <v>3</v>
      </c>
      <c r="D632" t="s">
        <v>70</v>
      </c>
      <c r="E632">
        <v>2015</v>
      </c>
      <c r="F632">
        <v>7</v>
      </c>
      <c r="G632">
        <v>30</v>
      </c>
      <c r="H632">
        <v>13</v>
      </c>
      <c r="I632">
        <v>40</v>
      </c>
      <c r="J632">
        <v>91</v>
      </c>
      <c r="L632" s="2">
        <f t="shared" si="28"/>
        <v>12.555555555555555</v>
      </c>
      <c r="M632" s="2">
        <f t="shared" si="29"/>
        <v>21.944444444444443</v>
      </c>
      <c r="N632">
        <v>0</v>
      </c>
      <c r="U632">
        <v>54.6</v>
      </c>
      <c r="V632">
        <v>71.5</v>
      </c>
    </row>
    <row r="633" spans="1:22" hidden="1" x14ac:dyDescent="0.3">
      <c r="A633" t="s">
        <v>78</v>
      </c>
      <c r="B633" t="s">
        <v>99</v>
      </c>
      <c r="C633">
        <v>3</v>
      </c>
      <c r="D633" t="s">
        <v>71</v>
      </c>
      <c r="E633">
        <v>2015</v>
      </c>
      <c r="F633">
        <v>7</v>
      </c>
      <c r="G633">
        <v>30</v>
      </c>
      <c r="H633">
        <v>13</v>
      </c>
      <c r="I633">
        <v>40</v>
      </c>
      <c r="J633">
        <v>96</v>
      </c>
      <c r="L633" s="2">
        <f t="shared" si="28"/>
        <v>11.944444444444445</v>
      </c>
      <c r="M633" s="2">
        <f t="shared" si="29"/>
        <v>22.166666666666671</v>
      </c>
      <c r="N633">
        <v>0</v>
      </c>
      <c r="U633">
        <v>53.5</v>
      </c>
      <c r="V633">
        <v>71.900000000000006</v>
      </c>
    </row>
    <row r="634" spans="1:22" hidden="1" x14ac:dyDescent="0.3">
      <c r="A634" t="s">
        <v>78</v>
      </c>
      <c r="B634" t="s">
        <v>99</v>
      </c>
      <c r="C634">
        <v>4</v>
      </c>
      <c r="D634" t="s">
        <v>70</v>
      </c>
      <c r="E634">
        <v>2015</v>
      </c>
      <c r="F634">
        <v>7</v>
      </c>
      <c r="G634">
        <v>30</v>
      </c>
      <c r="H634">
        <v>13</v>
      </c>
      <c r="I634">
        <v>52</v>
      </c>
      <c r="J634">
        <v>100</v>
      </c>
      <c r="L634" s="2">
        <f t="shared" si="28"/>
        <v>12.5</v>
      </c>
      <c r="M634" s="2">
        <f t="shared" si="29"/>
        <v>24.055555555555557</v>
      </c>
      <c r="N634">
        <v>0</v>
      </c>
      <c r="U634">
        <v>54.5</v>
      </c>
      <c r="V634">
        <v>75.3</v>
      </c>
    </row>
    <row r="635" spans="1:22" hidden="1" x14ac:dyDescent="0.3">
      <c r="A635" t="s">
        <v>78</v>
      </c>
      <c r="B635" t="s">
        <v>99</v>
      </c>
      <c r="C635">
        <v>4</v>
      </c>
      <c r="D635" t="s">
        <v>71</v>
      </c>
      <c r="E635">
        <v>2015</v>
      </c>
      <c r="F635">
        <v>7</v>
      </c>
      <c r="G635">
        <v>30</v>
      </c>
      <c r="H635">
        <v>13</v>
      </c>
      <c r="I635">
        <v>52</v>
      </c>
      <c r="J635">
        <v>31</v>
      </c>
      <c r="L635" s="2">
        <f t="shared" si="28"/>
        <v>12.333333333333336</v>
      </c>
      <c r="M635" s="2">
        <f t="shared" si="29"/>
        <v>24.222222222222218</v>
      </c>
      <c r="N635">
        <v>0</v>
      </c>
      <c r="U635">
        <v>54.2</v>
      </c>
      <c r="V635">
        <v>75.599999999999994</v>
      </c>
    </row>
    <row r="636" spans="1:22" hidden="1" x14ac:dyDescent="0.3">
      <c r="A636" t="s">
        <v>78</v>
      </c>
      <c r="B636" t="s">
        <v>87</v>
      </c>
      <c r="C636">
        <v>5</v>
      </c>
      <c r="D636" t="s">
        <v>70</v>
      </c>
      <c r="E636">
        <v>2015</v>
      </c>
      <c r="F636">
        <v>7</v>
      </c>
      <c r="G636">
        <v>30</v>
      </c>
      <c r="H636">
        <v>14</v>
      </c>
      <c r="I636">
        <v>5</v>
      </c>
      <c r="J636">
        <v>21</v>
      </c>
      <c r="L636" s="2">
        <f t="shared" si="28"/>
        <v>5.0555555555555562</v>
      </c>
      <c r="M636" s="2">
        <f t="shared" si="29"/>
        <v>23.833333333333336</v>
      </c>
      <c r="N636">
        <v>0</v>
      </c>
      <c r="U636">
        <v>41.1</v>
      </c>
      <c r="V636">
        <v>74.900000000000006</v>
      </c>
    </row>
    <row r="637" spans="1:22" hidden="1" x14ac:dyDescent="0.3">
      <c r="A637" t="s">
        <v>78</v>
      </c>
      <c r="B637" t="s">
        <v>87</v>
      </c>
      <c r="C637">
        <v>5</v>
      </c>
      <c r="D637" t="s">
        <v>71</v>
      </c>
      <c r="E637">
        <v>2015</v>
      </c>
      <c r="F637">
        <v>7</v>
      </c>
      <c r="G637">
        <v>30</v>
      </c>
      <c r="H637">
        <v>14</v>
      </c>
      <c r="I637">
        <v>5</v>
      </c>
      <c r="J637">
        <v>16</v>
      </c>
      <c r="L637" s="2">
        <f t="shared" si="28"/>
        <v>10.611111111111111</v>
      </c>
      <c r="M637" s="2">
        <f t="shared" si="29"/>
        <v>25.333333333333329</v>
      </c>
      <c r="N637">
        <v>0</v>
      </c>
      <c r="U637">
        <v>51.1</v>
      </c>
      <c r="V637">
        <v>77.599999999999994</v>
      </c>
    </row>
    <row r="638" spans="1:22" hidden="1" x14ac:dyDescent="0.3">
      <c r="A638" t="s">
        <v>78</v>
      </c>
      <c r="B638" t="s">
        <v>87</v>
      </c>
      <c r="C638">
        <v>6</v>
      </c>
      <c r="D638" t="s">
        <v>70</v>
      </c>
      <c r="E638">
        <v>2015</v>
      </c>
      <c r="F638">
        <v>7</v>
      </c>
      <c r="G638">
        <v>30</v>
      </c>
      <c r="H638">
        <v>14</v>
      </c>
      <c r="I638">
        <v>16</v>
      </c>
      <c r="J638">
        <v>22</v>
      </c>
      <c r="L638" s="2">
        <f t="shared" si="28"/>
        <v>11.388888888888889</v>
      </c>
      <c r="M638" s="2">
        <f t="shared" si="29"/>
        <v>22.777777777777779</v>
      </c>
      <c r="N638">
        <v>0</v>
      </c>
      <c r="U638">
        <v>52.5</v>
      </c>
      <c r="V638">
        <v>73</v>
      </c>
    </row>
    <row r="639" spans="1:22" hidden="1" x14ac:dyDescent="0.3">
      <c r="A639" t="s">
        <v>78</v>
      </c>
      <c r="B639" t="s">
        <v>87</v>
      </c>
      <c r="C639">
        <v>6</v>
      </c>
      <c r="D639" t="s">
        <v>71</v>
      </c>
      <c r="E639">
        <v>2015</v>
      </c>
      <c r="F639">
        <v>7</v>
      </c>
      <c r="G639">
        <v>30</v>
      </c>
      <c r="H639">
        <v>14</v>
      </c>
      <c r="I639">
        <v>16</v>
      </c>
      <c r="J639">
        <v>3</v>
      </c>
      <c r="L639" s="2">
        <f t="shared" si="28"/>
        <v>14.055555555555554</v>
      </c>
      <c r="M639" s="2">
        <f t="shared" si="29"/>
        <v>26.611111111111114</v>
      </c>
      <c r="N639">
        <v>0</v>
      </c>
      <c r="U639">
        <v>57.3</v>
      </c>
      <c r="V639">
        <v>79.900000000000006</v>
      </c>
    </row>
    <row r="640" spans="1:22" hidden="1" x14ac:dyDescent="0.3">
      <c r="A640" t="s">
        <v>78</v>
      </c>
      <c r="B640" t="s">
        <v>87</v>
      </c>
      <c r="C640">
        <v>7</v>
      </c>
      <c r="D640" t="s">
        <v>70</v>
      </c>
      <c r="E640">
        <v>2015</v>
      </c>
      <c r="F640">
        <v>7</v>
      </c>
      <c r="G640">
        <v>30</v>
      </c>
      <c r="H640">
        <v>12</v>
      </c>
      <c r="I640">
        <v>53</v>
      </c>
      <c r="J640">
        <v>31</v>
      </c>
      <c r="L640" s="2">
        <f t="shared" si="28"/>
        <v>9.1666666666666661</v>
      </c>
      <c r="M640" s="2">
        <f t="shared" si="29"/>
        <v>21.666666666666668</v>
      </c>
      <c r="N640">
        <v>0</v>
      </c>
      <c r="U640">
        <v>48.5</v>
      </c>
      <c r="V640">
        <v>71</v>
      </c>
    </row>
    <row r="641" spans="1:22" hidden="1" x14ac:dyDescent="0.3">
      <c r="A641" t="s">
        <v>78</v>
      </c>
      <c r="B641" t="s">
        <v>87</v>
      </c>
      <c r="C641">
        <v>7</v>
      </c>
      <c r="D641" t="s">
        <v>71</v>
      </c>
      <c r="E641">
        <v>2015</v>
      </c>
      <c r="F641">
        <v>7</v>
      </c>
      <c r="G641">
        <v>30</v>
      </c>
      <c r="H641">
        <v>12</v>
      </c>
      <c r="I641">
        <v>53</v>
      </c>
      <c r="J641">
        <v>3</v>
      </c>
      <c r="L641" s="2">
        <f t="shared" si="28"/>
        <v>11.166666666666666</v>
      </c>
      <c r="M641" s="2">
        <f t="shared" si="29"/>
        <v>24.888888888888889</v>
      </c>
      <c r="N641">
        <v>0</v>
      </c>
      <c r="U641">
        <v>52.1</v>
      </c>
      <c r="V641">
        <v>76.8</v>
      </c>
    </row>
    <row r="642" spans="1:22" hidden="1" x14ac:dyDescent="0.3">
      <c r="A642" t="s">
        <v>78</v>
      </c>
      <c r="B642" t="s">
        <v>87</v>
      </c>
      <c r="C642">
        <v>8</v>
      </c>
      <c r="D642" t="s">
        <v>70</v>
      </c>
      <c r="E642">
        <v>2015</v>
      </c>
      <c r="F642">
        <v>7</v>
      </c>
      <c r="G642">
        <v>30</v>
      </c>
      <c r="H642">
        <v>13</v>
      </c>
      <c r="I642">
        <v>4</v>
      </c>
      <c r="J642">
        <v>8</v>
      </c>
      <c r="L642" s="2">
        <f t="shared" si="28"/>
        <v>8.2777777777777786</v>
      </c>
      <c r="M642" s="2">
        <f t="shared" si="29"/>
        <v>23.888888888888889</v>
      </c>
      <c r="N642">
        <v>0</v>
      </c>
      <c r="U642">
        <v>46.9</v>
      </c>
      <c r="V642">
        <v>75</v>
      </c>
    </row>
    <row r="643" spans="1:22" hidden="1" x14ac:dyDescent="0.3">
      <c r="A643" t="s">
        <v>78</v>
      </c>
      <c r="B643" t="s">
        <v>87</v>
      </c>
      <c r="C643">
        <v>8</v>
      </c>
      <c r="D643" t="s">
        <v>71</v>
      </c>
      <c r="E643">
        <v>2015</v>
      </c>
      <c r="F643">
        <v>7</v>
      </c>
      <c r="G643">
        <v>30</v>
      </c>
      <c r="H643">
        <v>13</v>
      </c>
      <c r="I643">
        <v>4</v>
      </c>
      <c r="J643">
        <v>3</v>
      </c>
      <c r="L643" s="2">
        <f t="shared" si="28"/>
        <v>9.6666666666666661</v>
      </c>
      <c r="M643" s="2">
        <f t="shared" si="29"/>
        <v>24.888888888888889</v>
      </c>
      <c r="N643">
        <v>0</v>
      </c>
      <c r="U643">
        <v>49.4</v>
      </c>
      <c r="V643">
        <v>76.8</v>
      </c>
    </row>
    <row r="644" spans="1:22" hidden="1" x14ac:dyDescent="0.3">
      <c r="L644" s="2"/>
      <c r="M644" s="2"/>
    </row>
    <row r="645" spans="1:22" hidden="1" x14ac:dyDescent="0.3">
      <c r="A645" t="s">
        <v>78</v>
      </c>
      <c r="B645" t="s">
        <v>99</v>
      </c>
      <c r="C645">
        <v>1</v>
      </c>
      <c r="D645" t="s">
        <v>70</v>
      </c>
      <c r="E645">
        <v>2015</v>
      </c>
      <c r="F645">
        <v>8</v>
      </c>
      <c r="G645">
        <v>3</v>
      </c>
      <c r="H645">
        <v>10</v>
      </c>
      <c r="I645">
        <v>8</v>
      </c>
      <c r="J645">
        <v>55</v>
      </c>
      <c r="L645" s="2">
        <f t="shared" ref="L645:L660" si="30">(U645-32)*5/9</f>
        <v>13.277777777777779</v>
      </c>
      <c r="M645" s="2">
        <f t="shared" ref="M645:M660" si="31">(V645-32)*5/9</f>
        <v>16.166666666666668</v>
      </c>
      <c r="N645">
        <v>0</v>
      </c>
      <c r="U645">
        <v>55.9</v>
      </c>
      <c r="V645">
        <v>61.1</v>
      </c>
    </row>
    <row r="646" spans="1:22" hidden="1" x14ac:dyDescent="0.3">
      <c r="A646" t="s">
        <v>78</v>
      </c>
      <c r="B646" t="s">
        <v>99</v>
      </c>
      <c r="C646">
        <v>1</v>
      </c>
      <c r="D646" t="s">
        <v>71</v>
      </c>
      <c r="E646">
        <v>2015</v>
      </c>
      <c r="F646">
        <v>8</v>
      </c>
      <c r="G646">
        <v>3</v>
      </c>
      <c r="H646">
        <v>10</v>
      </c>
      <c r="I646">
        <v>8</v>
      </c>
      <c r="J646">
        <v>71</v>
      </c>
      <c r="L646" s="2">
        <f t="shared" si="30"/>
        <v>12.055555555555557</v>
      </c>
      <c r="M646" s="2">
        <f t="shared" si="31"/>
        <v>16.333333333333332</v>
      </c>
      <c r="N646">
        <v>0</v>
      </c>
      <c r="U646">
        <v>53.7</v>
      </c>
      <c r="V646">
        <v>61.4</v>
      </c>
    </row>
    <row r="647" spans="1:22" hidden="1" x14ac:dyDescent="0.3">
      <c r="A647" t="s">
        <v>78</v>
      </c>
      <c r="B647" t="s">
        <v>99</v>
      </c>
      <c r="C647">
        <v>2</v>
      </c>
      <c r="D647" t="s">
        <v>70</v>
      </c>
      <c r="E647">
        <v>2015</v>
      </c>
      <c r="F647">
        <v>8</v>
      </c>
      <c r="G647">
        <v>3</v>
      </c>
      <c r="H647">
        <v>10</v>
      </c>
      <c r="I647">
        <v>19</v>
      </c>
      <c r="J647">
        <v>83</v>
      </c>
      <c r="L647" s="2">
        <f t="shared" si="30"/>
        <v>11.777777777777779</v>
      </c>
      <c r="M647" s="2">
        <f t="shared" si="31"/>
        <v>16.166666666666668</v>
      </c>
      <c r="N647">
        <v>0</v>
      </c>
      <c r="U647">
        <v>53.2</v>
      </c>
      <c r="V647">
        <v>61.1</v>
      </c>
    </row>
    <row r="648" spans="1:22" hidden="1" x14ac:dyDescent="0.3">
      <c r="A648" t="s">
        <v>78</v>
      </c>
      <c r="B648" t="s">
        <v>99</v>
      </c>
      <c r="C648">
        <v>2</v>
      </c>
      <c r="D648" t="s">
        <v>71</v>
      </c>
      <c r="E648">
        <v>2015</v>
      </c>
      <c r="F648">
        <v>8</v>
      </c>
      <c r="G648">
        <v>3</v>
      </c>
      <c r="H648">
        <v>10</v>
      </c>
      <c r="I648">
        <v>19</v>
      </c>
      <c r="J648">
        <v>81</v>
      </c>
      <c r="L648" s="2">
        <f t="shared" si="30"/>
        <v>11.166666666666666</v>
      </c>
      <c r="M648" s="2">
        <f t="shared" si="31"/>
        <v>16.722222222222221</v>
      </c>
      <c r="N648">
        <v>0</v>
      </c>
      <c r="U648">
        <v>52.1</v>
      </c>
      <c r="V648">
        <v>62.1</v>
      </c>
    </row>
    <row r="649" spans="1:22" hidden="1" x14ac:dyDescent="0.3">
      <c r="A649" t="s">
        <v>78</v>
      </c>
      <c r="B649" t="s">
        <v>99</v>
      </c>
      <c r="C649">
        <v>3</v>
      </c>
      <c r="D649" t="s">
        <v>70</v>
      </c>
      <c r="E649">
        <v>2015</v>
      </c>
      <c r="F649">
        <v>8</v>
      </c>
      <c r="G649">
        <v>3</v>
      </c>
      <c r="H649">
        <v>10</v>
      </c>
      <c r="I649">
        <v>31</v>
      </c>
      <c r="J649">
        <v>90</v>
      </c>
      <c r="L649" s="2">
        <f t="shared" si="30"/>
        <v>12.222222222222221</v>
      </c>
      <c r="M649" s="2">
        <f t="shared" si="31"/>
        <v>16.666666666666668</v>
      </c>
      <c r="N649">
        <v>0</v>
      </c>
      <c r="U649">
        <v>54</v>
      </c>
      <c r="V649">
        <v>62</v>
      </c>
    </row>
    <row r="650" spans="1:22" hidden="1" x14ac:dyDescent="0.3">
      <c r="A650" t="s">
        <v>78</v>
      </c>
      <c r="B650" t="s">
        <v>99</v>
      </c>
      <c r="C650">
        <v>3</v>
      </c>
      <c r="D650" t="s">
        <v>71</v>
      </c>
      <c r="E650">
        <v>2015</v>
      </c>
      <c r="F650">
        <v>8</v>
      </c>
      <c r="G650">
        <v>3</v>
      </c>
      <c r="H650">
        <v>10</v>
      </c>
      <c r="I650">
        <v>31</v>
      </c>
      <c r="J650">
        <v>23</v>
      </c>
      <c r="L650" s="2">
        <f t="shared" si="30"/>
        <v>11.777777777777779</v>
      </c>
      <c r="M650" s="2">
        <f t="shared" si="31"/>
        <v>19.722222222222221</v>
      </c>
      <c r="N650">
        <v>0</v>
      </c>
      <c r="U650">
        <v>53.2</v>
      </c>
      <c r="V650">
        <v>67.5</v>
      </c>
    </row>
    <row r="651" spans="1:22" hidden="1" x14ac:dyDescent="0.3">
      <c r="A651" t="s">
        <v>78</v>
      </c>
      <c r="B651" t="s">
        <v>99</v>
      </c>
      <c r="C651">
        <v>4</v>
      </c>
      <c r="D651" t="s">
        <v>70</v>
      </c>
      <c r="E651">
        <v>2015</v>
      </c>
      <c r="F651">
        <v>8</v>
      </c>
      <c r="G651">
        <v>3</v>
      </c>
      <c r="H651">
        <v>10</v>
      </c>
      <c r="I651">
        <v>43</v>
      </c>
      <c r="J651">
        <v>49</v>
      </c>
      <c r="L651" s="2">
        <f t="shared" si="30"/>
        <v>11.833333333333332</v>
      </c>
      <c r="M651" s="2">
        <f t="shared" si="31"/>
        <v>17.277777777777779</v>
      </c>
      <c r="N651">
        <v>0</v>
      </c>
      <c r="U651">
        <v>53.3</v>
      </c>
      <c r="V651">
        <v>63.1</v>
      </c>
    </row>
    <row r="652" spans="1:22" hidden="1" x14ac:dyDescent="0.3">
      <c r="A652" t="s">
        <v>78</v>
      </c>
      <c r="B652" t="s">
        <v>99</v>
      </c>
      <c r="C652">
        <v>4</v>
      </c>
      <c r="D652" t="s">
        <v>71</v>
      </c>
      <c r="E652">
        <v>2015</v>
      </c>
      <c r="F652">
        <v>8</v>
      </c>
      <c r="G652">
        <v>3</v>
      </c>
      <c r="H652">
        <v>10</v>
      </c>
      <c r="I652">
        <v>43</v>
      </c>
      <c r="J652">
        <v>45</v>
      </c>
      <c r="L652" s="2">
        <f t="shared" si="30"/>
        <v>12</v>
      </c>
      <c r="M652" s="2">
        <f t="shared" si="31"/>
        <v>17.777777777777779</v>
      </c>
      <c r="N652">
        <v>0</v>
      </c>
      <c r="U652">
        <v>53.6</v>
      </c>
      <c r="V652">
        <v>64</v>
      </c>
    </row>
    <row r="653" spans="1:22" hidden="1" x14ac:dyDescent="0.3">
      <c r="A653" t="s">
        <v>78</v>
      </c>
      <c r="B653" t="s">
        <v>87</v>
      </c>
      <c r="C653">
        <v>5</v>
      </c>
      <c r="D653" t="s">
        <v>70</v>
      </c>
      <c r="E653">
        <v>2015</v>
      </c>
      <c r="F653">
        <v>8</v>
      </c>
      <c r="G653">
        <v>3</v>
      </c>
      <c r="H653">
        <v>10</v>
      </c>
      <c r="I653">
        <v>55</v>
      </c>
      <c r="J653">
        <v>5</v>
      </c>
      <c r="L653" s="2">
        <f t="shared" si="30"/>
        <v>5.4999999999999991</v>
      </c>
      <c r="M653" s="2">
        <f t="shared" si="31"/>
        <v>20.555555555555557</v>
      </c>
      <c r="N653">
        <v>0</v>
      </c>
      <c r="U653">
        <v>41.9</v>
      </c>
      <c r="V653">
        <v>69</v>
      </c>
    </row>
    <row r="654" spans="1:22" hidden="1" x14ac:dyDescent="0.3">
      <c r="A654" t="s">
        <v>78</v>
      </c>
      <c r="B654" t="s">
        <v>87</v>
      </c>
      <c r="C654">
        <v>5</v>
      </c>
      <c r="D654" t="s">
        <v>71</v>
      </c>
      <c r="E654">
        <v>2015</v>
      </c>
      <c r="F654">
        <v>8</v>
      </c>
      <c r="G654">
        <v>3</v>
      </c>
      <c r="H654">
        <v>10</v>
      </c>
      <c r="I654">
        <v>55</v>
      </c>
      <c r="J654">
        <v>6</v>
      </c>
      <c r="L654" s="2">
        <f t="shared" si="30"/>
        <v>10.277777777777779</v>
      </c>
      <c r="M654" s="2">
        <f t="shared" si="31"/>
        <v>20.277777777777779</v>
      </c>
      <c r="N654">
        <v>0</v>
      </c>
      <c r="U654">
        <v>50.5</v>
      </c>
      <c r="V654">
        <v>68.5</v>
      </c>
    </row>
    <row r="655" spans="1:22" hidden="1" x14ac:dyDescent="0.3">
      <c r="A655" t="s">
        <v>78</v>
      </c>
      <c r="B655" t="s">
        <v>87</v>
      </c>
      <c r="C655">
        <v>6</v>
      </c>
      <c r="D655" t="s">
        <v>70</v>
      </c>
      <c r="E655">
        <v>2015</v>
      </c>
      <c r="F655">
        <v>8</v>
      </c>
      <c r="G655">
        <v>3</v>
      </c>
      <c r="H655">
        <v>11</v>
      </c>
      <c r="I655">
        <v>7</v>
      </c>
      <c r="J655">
        <v>17</v>
      </c>
      <c r="L655" s="2">
        <f t="shared" si="30"/>
        <v>10.833333333333334</v>
      </c>
      <c r="M655" s="2">
        <f t="shared" si="31"/>
        <v>23.111111111111107</v>
      </c>
      <c r="N655">
        <v>0</v>
      </c>
      <c r="U655">
        <v>51.5</v>
      </c>
      <c r="V655">
        <v>73.599999999999994</v>
      </c>
    </row>
    <row r="656" spans="1:22" hidden="1" x14ac:dyDescent="0.3">
      <c r="A656" t="s">
        <v>78</v>
      </c>
      <c r="B656" t="s">
        <v>87</v>
      </c>
      <c r="C656">
        <v>6</v>
      </c>
      <c r="D656" t="s">
        <v>71</v>
      </c>
      <c r="E656">
        <v>2015</v>
      </c>
      <c r="F656">
        <v>8</v>
      </c>
      <c r="G656">
        <v>3</v>
      </c>
      <c r="H656">
        <v>11</v>
      </c>
      <c r="I656">
        <v>7</v>
      </c>
      <c r="J656">
        <v>3</v>
      </c>
      <c r="L656" s="2">
        <f t="shared" si="30"/>
        <v>8.8888888888888893</v>
      </c>
      <c r="M656" s="2">
        <f t="shared" si="31"/>
        <v>23.222222222222221</v>
      </c>
      <c r="N656">
        <v>0</v>
      </c>
      <c r="U656">
        <v>48</v>
      </c>
      <c r="V656">
        <v>73.8</v>
      </c>
    </row>
    <row r="657" spans="1:22" hidden="1" x14ac:dyDescent="0.3">
      <c r="A657" t="s">
        <v>78</v>
      </c>
      <c r="B657" t="s">
        <v>87</v>
      </c>
      <c r="C657">
        <v>7</v>
      </c>
      <c r="D657" t="s">
        <v>70</v>
      </c>
      <c r="E657">
        <v>2015</v>
      </c>
      <c r="F657">
        <v>8</v>
      </c>
      <c r="G657">
        <v>3</v>
      </c>
      <c r="H657">
        <v>11</v>
      </c>
      <c r="I657">
        <v>19</v>
      </c>
      <c r="J657">
        <v>12</v>
      </c>
      <c r="L657" s="2">
        <f t="shared" si="30"/>
        <v>9.1666666666666661</v>
      </c>
      <c r="M657" s="2">
        <f t="shared" si="31"/>
        <v>23.277777777777782</v>
      </c>
      <c r="N657">
        <v>400</v>
      </c>
      <c r="U657">
        <v>48.5</v>
      </c>
      <c r="V657">
        <v>73.900000000000006</v>
      </c>
    </row>
    <row r="658" spans="1:22" hidden="1" x14ac:dyDescent="0.3">
      <c r="A658" t="s">
        <v>78</v>
      </c>
      <c r="B658" t="s">
        <v>87</v>
      </c>
      <c r="C658">
        <v>7</v>
      </c>
      <c r="D658" t="s">
        <v>71</v>
      </c>
      <c r="E658">
        <v>2015</v>
      </c>
      <c r="F658">
        <v>8</v>
      </c>
      <c r="G658">
        <v>3</v>
      </c>
      <c r="H658">
        <v>11</v>
      </c>
      <c r="I658">
        <v>19</v>
      </c>
      <c r="J658">
        <v>3</v>
      </c>
      <c r="L658" s="2">
        <f t="shared" si="30"/>
        <v>10.722222222222221</v>
      </c>
      <c r="M658" s="2">
        <f t="shared" si="31"/>
        <v>25.277777777777779</v>
      </c>
      <c r="N658">
        <v>297</v>
      </c>
      <c r="U658">
        <v>51.3</v>
      </c>
      <c r="V658">
        <v>77.5</v>
      </c>
    </row>
    <row r="659" spans="1:22" hidden="1" x14ac:dyDescent="0.3">
      <c r="A659" t="s">
        <v>78</v>
      </c>
      <c r="B659" t="s">
        <v>87</v>
      </c>
      <c r="C659">
        <v>8</v>
      </c>
      <c r="D659" t="s">
        <v>70</v>
      </c>
      <c r="E659">
        <v>2015</v>
      </c>
      <c r="F659">
        <v>8</v>
      </c>
      <c r="G659">
        <v>3</v>
      </c>
      <c r="H659">
        <v>11</v>
      </c>
      <c r="I659">
        <v>31</v>
      </c>
      <c r="J659">
        <v>11</v>
      </c>
      <c r="L659" s="2">
        <f t="shared" si="30"/>
        <v>8.7777777777777768</v>
      </c>
      <c r="M659" s="2">
        <f t="shared" si="31"/>
        <v>22.666666666666668</v>
      </c>
      <c r="N659">
        <v>0</v>
      </c>
      <c r="U659">
        <v>47.8</v>
      </c>
      <c r="V659">
        <v>72.8</v>
      </c>
    </row>
    <row r="660" spans="1:22" hidden="1" x14ac:dyDescent="0.3">
      <c r="A660" t="s">
        <v>78</v>
      </c>
      <c r="B660" t="s">
        <v>87</v>
      </c>
      <c r="C660">
        <v>8</v>
      </c>
      <c r="D660" t="s">
        <v>71</v>
      </c>
      <c r="E660">
        <v>2015</v>
      </c>
      <c r="F660">
        <v>8</v>
      </c>
      <c r="G660">
        <v>3</v>
      </c>
      <c r="H660">
        <v>11</v>
      </c>
      <c r="I660">
        <v>31</v>
      </c>
      <c r="J660">
        <v>4</v>
      </c>
      <c r="L660" s="2">
        <f t="shared" si="30"/>
        <v>8.0555555555555554</v>
      </c>
      <c r="M660" s="2">
        <f t="shared" si="31"/>
        <v>26.722222222222218</v>
      </c>
      <c r="N660">
        <v>0</v>
      </c>
      <c r="U660">
        <v>46.5</v>
      </c>
      <c r="V660">
        <v>80.099999999999994</v>
      </c>
    </row>
    <row r="661" spans="1:22" hidden="1" x14ac:dyDescent="0.3">
      <c r="L661" s="2"/>
      <c r="M661" s="2"/>
    </row>
    <row r="662" spans="1:22" hidden="1" x14ac:dyDescent="0.3">
      <c r="A662" t="s">
        <v>78</v>
      </c>
      <c r="B662" t="s">
        <v>99</v>
      </c>
      <c r="C662">
        <v>1</v>
      </c>
      <c r="D662" t="s">
        <v>70</v>
      </c>
      <c r="E662">
        <v>2015</v>
      </c>
      <c r="F662">
        <v>8</v>
      </c>
      <c r="G662">
        <v>4</v>
      </c>
      <c r="H662">
        <v>11</v>
      </c>
      <c r="I662">
        <v>45</v>
      </c>
      <c r="J662">
        <v>97</v>
      </c>
      <c r="L662" s="2">
        <f t="shared" ref="L662:L677" si="32">(U662-32)*5/9</f>
        <v>13.277777777777779</v>
      </c>
      <c r="M662" s="2">
        <f t="shared" ref="M662:M677" si="33">(V662-32)*5/9</f>
        <v>27.777777777777779</v>
      </c>
      <c r="N662">
        <v>800</v>
      </c>
      <c r="U662">
        <v>55.9</v>
      </c>
      <c r="V662">
        <v>82</v>
      </c>
    </row>
    <row r="663" spans="1:22" hidden="1" x14ac:dyDescent="0.3">
      <c r="A663" t="s">
        <v>78</v>
      </c>
      <c r="B663" t="s">
        <v>99</v>
      </c>
      <c r="C663">
        <v>1</v>
      </c>
      <c r="D663" t="s">
        <v>71</v>
      </c>
      <c r="E663">
        <v>2015</v>
      </c>
      <c r="F663">
        <v>8</v>
      </c>
      <c r="G663">
        <v>4</v>
      </c>
      <c r="H663">
        <v>11</v>
      </c>
      <c r="I663">
        <v>45</v>
      </c>
      <c r="J663">
        <v>60</v>
      </c>
      <c r="L663" s="2">
        <f t="shared" si="32"/>
        <v>12.111111111111109</v>
      </c>
      <c r="M663" s="2">
        <f t="shared" si="33"/>
        <v>28.111111111111107</v>
      </c>
      <c r="N663">
        <v>620</v>
      </c>
      <c r="U663">
        <v>53.8</v>
      </c>
      <c r="V663">
        <v>82.6</v>
      </c>
    </row>
    <row r="664" spans="1:22" hidden="1" x14ac:dyDescent="0.3">
      <c r="A664" t="s">
        <v>78</v>
      </c>
      <c r="B664" t="s">
        <v>99</v>
      </c>
      <c r="C664">
        <v>2</v>
      </c>
      <c r="D664" t="s">
        <v>70</v>
      </c>
      <c r="E664">
        <v>2015</v>
      </c>
      <c r="F664">
        <v>8</v>
      </c>
      <c r="G664">
        <v>4</v>
      </c>
      <c r="H664">
        <v>11</v>
      </c>
      <c r="I664">
        <v>56</v>
      </c>
      <c r="J664">
        <v>99</v>
      </c>
      <c r="L664" s="2">
        <f t="shared" si="32"/>
        <v>12.111111111111109</v>
      </c>
      <c r="M664" s="2">
        <f t="shared" si="33"/>
        <v>25.277777777777779</v>
      </c>
      <c r="N664">
        <v>730</v>
      </c>
      <c r="U664">
        <v>53.8</v>
      </c>
      <c r="V664">
        <v>77.5</v>
      </c>
    </row>
    <row r="665" spans="1:22" hidden="1" x14ac:dyDescent="0.3">
      <c r="A665" t="s">
        <v>78</v>
      </c>
      <c r="B665" t="s">
        <v>99</v>
      </c>
      <c r="C665">
        <v>2</v>
      </c>
      <c r="D665" t="s">
        <v>71</v>
      </c>
      <c r="E665">
        <v>2015</v>
      </c>
      <c r="F665">
        <v>8</v>
      </c>
      <c r="G665">
        <v>4</v>
      </c>
      <c r="H665">
        <v>11</v>
      </c>
      <c r="I665">
        <v>56</v>
      </c>
      <c r="J665">
        <v>82</v>
      </c>
      <c r="L665" s="2">
        <f t="shared" si="32"/>
        <v>11.500000000000002</v>
      </c>
      <c r="M665" s="2">
        <f t="shared" si="33"/>
        <v>26.611111111111114</v>
      </c>
      <c r="N665">
        <v>560</v>
      </c>
      <c r="U665">
        <v>52.7</v>
      </c>
      <c r="V665">
        <v>79.900000000000006</v>
      </c>
    </row>
    <row r="666" spans="1:22" hidden="1" x14ac:dyDescent="0.3">
      <c r="A666" t="s">
        <v>78</v>
      </c>
      <c r="B666" t="s">
        <v>99</v>
      </c>
      <c r="C666">
        <v>3</v>
      </c>
      <c r="D666" t="s">
        <v>70</v>
      </c>
      <c r="E666">
        <v>2015</v>
      </c>
      <c r="F666">
        <v>8</v>
      </c>
      <c r="G666">
        <v>4</v>
      </c>
      <c r="H666">
        <v>12</v>
      </c>
      <c r="I666">
        <v>8</v>
      </c>
      <c r="J666">
        <v>95</v>
      </c>
      <c r="L666" s="2">
        <f t="shared" si="32"/>
        <v>12.5</v>
      </c>
      <c r="M666" s="2">
        <f t="shared" si="33"/>
        <v>23.000000000000004</v>
      </c>
      <c r="N666">
        <v>0</v>
      </c>
      <c r="U666">
        <v>54.5</v>
      </c>
      <c r="V666">
        <v>73.400000000000006</v>
      </c>
    </row>
    <row r="667" spans="1:22" hidden="1" x14ac:dyDescent="0.3">
      <c r="A667" t="s">
        <v>78</v>
      </c>
      <c r="B667" t="s">
        <v>99</v>
      </c>
      <c r="C667">
        <v>3</v>
      </c>
      <c r="D667" t="s">
        <v>71</v>
      </c>
      <c r="E667">
        <v>2015</v>
      </c>
      <c r="F667">
        <v>8</v>
      </c>
      <c r="G667">
        <v>4</v>
      </c>
      <c r="H667">
        <v>12</v>
      </c>
      <c r="I667">
        <v>8</v>
      </c>
      <c r="J667">
        <v>97</v>
      </c>
      <c r="L667" s="2">
        <f t="shared" si="32"/>
        <v>11.833333333333332</v>
      </c>
      <c r="M667" s="2">
        <f t="shared" si="33"/>
        <v>27.888888888888889</v>
      </c>
      <c r="N667">
        <v>0</v>
      </c>
      <c r="U667">
        <v>53.3</v>
      </c>
      <c r="V667">
        <v>82.2</v>
      </c>
    </row>
    <row r="668" spans="1:22" hidden="1" x14ac:dyDescent="0.3">
      <c r="A668" t="s">
        <v>78</v>
      </c>
      <c r="B668" t="s">
        <v>99</v>
      </c>
      <c r="C668">
        <v>4</v>
      </c>
      <c r="D668" t="s">
        <v>70</v>
      </c>
      <c r="E668">
        <v>2015</v>
      </c>
      <c r="F668">
        <v>8</v>
      </c>
      <c r="G668">
        <v>4</v>
      </c>
      <c r="H668">
        <v>12</v>
      </c>
      <c r="I668">
        <v>20</v>
      </c>
      <c r="J668">
        <v>96</v>
      </c>
      <c r="L668" s="2">
        <f t="shared" si="32"/>
        <v>12</v>
      </c>
      <c r="M668" s="2">
        <f t="shared" si="33"/>
        <v>29.833333333333332</v>
      </c>
      <c r="N668">
        <v>0</v>
      </c>
      <c r="U668">
        <v>53.6</v>
      </c>
      <c r="V668">
        <v>85.7</v>
      </c>
    </row>
    <row r="669" spans="1:22" hidden="1" x14ac:dyDescent="0.3">
      <c r="A669" t="s">
        <v>78</v>
      </c>
      <c r="B669" t="s">
        <v>99</v>
      </c>
      <c r="C669">
        <v>4</v>
      </c>
      <c r="D669" t="s">
        <v>71</v>
      </c>
      <c r="E669">
        <v>2015</v>
      </c>
      <c r="F669">
        <v>8</v>
      </c>
      <c r="G669">
        <v>4</v>
      </c>
      <c r="H669">
        <v>12</v>
      </c>
      <c r="I669">
        <v>20</v>
      </c>
      <c r="J669">
        <v>44</v>
      </c>
      <c r="L669" s="2">
        <f t="shared" si="32"/>
        <v>11.833333333333332</v>
      </c>
      <c r="M669" s="2">
        <f t="shared" si="33"/>
        <v>30.444444444444443</v>
      </c>
      <c r="N669">
        <v>0</v>
      </c>
      <c r="U669">
        <v>53.3</v>
      </c>
      <c r="V669">
        <v>86.8</v>
      </c>
    </row>
    <row r="670" spans="1:22" hidden="1" x14ac:dyDescent="0.3">
      <c r="A670" t="s">
        <v>78</v>
      </c>
      <c r="B670" t="s">
        <v>87</v>
      </c>
      <c r="C670">
        <v>5</v>
      </c>
      <c r="D670" t="s">
        <v>70</v>
      </c>
      <c r="E670">
        <v>2015</v>
      </c>
      <c r="F670">
        <v>8</v>
      </c>
      <c r="G670">
        <v>4</v>
      </c>
      <c r="H670">
        <v>12</v>
      </c>
      <c r="I670">
        <v>33</v>
      </c>
      <c r="J670">
        <v>5</v>
      </c>
      <c r="L670" s="2">
        <f t="shared" si="32"/>
        <v>10.111111111111112</v>
      </c>
      <c r="M670" s="2">
        <f t="shared" si="33"/>
        <v>28.888888888888889</v>
      </c>
      <c r="N670">
        <v>0</v>
      </c>
      <c r="P670" s="4">
        <v>52</v>
      </c>
      <c r="U670">
        <v>50.2</v>
      </c>
      <c r="V670">
        <v>84</v>
      </c>
    </row>
    <row r="671" spans="1:22" hidden="1" x14ac:dyDescent="0.3">
      <c r="A671" t="s">
        <v>78</v>
      </c>
      <c r="B671" t="s">
        <v>87</v>
      </c>
      <c r="C671">
        <v>5</v>
      </c>
      <c r="D671" t="s">
        <v>71</v>
      </c>
      <c r="E671">
        <v>2015</v>
      </c>
      <c r="F671">
        <v>8</v>
      </c>
      <c r="G671">
        <v>4</v>
      </c>
      <c r="H671">
        <v>12</v>
      </c>
      <c r="I671">
        <v>33</v>
      </c>
      <c r="J671">
        <v>9</v>
      </c>
      <c r="L671" s="2">
        <f t="shared" si="32"/>
        <v>11.444444444444445</v>
      </c>
      <c r="M671" s="2">
        <f t="shared" si="33"/>
        <v>28.833333333333332</v>
      </c>
      <c r="N671">
        <v>0</v>
      </c>
      <c r="P671" s="4">
        <v>49</v>
      </c>
      <c r="U671">
        <v>52.6</v>
      </c>
      <c r="V671">
        <v>83.9</v>
      </c>
    </row>
    <row r="672" spans="1:22" hidden="1" x14ac:dyDescent="0.3">
      <c r="A672" t="s">
        <v>78</v>
      </c>
      <c r="B672" t="s">
        <v>87</v>
      </c>
      <c r="C672">
        <v>6</v>
      </c>
      <c r="D672" t="s">
        <v>70</v>
      </c>
      <c r="E672">
        <v>2015</v>
      </c>
      <c r="F672">
        <v>8</v>
      </c>
      <c r="G672">
        <v>4</v>
      </c>
      <c r="H672">
        <v>12</v>
      </c>
      <c r="I672">
        <v>44</v>
      </c>
      <c r="J672">
        <v>36</v>
      </c>
      <c r="L672" s="2">
        <f t="shared" si="32"/>
        <v>9.0000000000000018</v>
      </c>
      <c r="M672" s="2">
        <f t="shared" si="33"/>
        <v>26.944444444444443</v>
      </c>
      <c r="N672">
        <v>0</v>
      </c>
      <c r="P672" s="4">
        <v>36</v>
      </c>
      <c r="U672">
        <v>48.2</v>
      </c>
      <c r="V672">
        <v>80.5</v>
      </c>
    </row>
    <row r="673" spans="1:22" hidden="1" x14ac:dyDescent="0.3">
      <c r="A673" t="s">
        <v>78</v>
      </c>
      <c r="B673" t="s">
        <v>87</v>
      </c>
      <c r="C673">
        <v>6</v>
      </c>
      <c r="D673" t="s">
        <v>71</v>
      </c>
      <c r="E673">
        <v>2015</v>
      </c>
      <c r="F673">
        <v>8</v>
      </c>
      <c r="G673">
        <v>4</v>
      </c>
      <c r="H673">
        <v>12</v>
      </c>
      <c r="I673">
        <v>44</v>
      </c>
      <c r="J673">
        <v>2</v>
      </c>
      <c r="L673" s="2">
        <f t="shared" si="32"/>
        <v>13.444444444444446</v>
      </c>
      <c r="M673" s="2">
        <f t="shared" si="33"/>
        <v>26.888888888888893</v>
      </c>
      <c r="N673">
        <v>0</v>
      </c>
      <c r="P673" s="4">
        <v>39</v>
      </c>
      <c r="U673">
        <v>56.2</v>
      </c>
      <c r="V673">
        <v>80.400000000000006</v>
      </c>
    </row>
    <row r="674" spans="1:22" hidden="1" x14ac:dyDescent="0.3">
      <c r="A674" t="s">
        <v>78</v>
      </c>
      <c r="B674" t="s">
        <v>87</v>
      </c>
      <c r="C674">
        <v>7</v>
      </c>
      <c r="D674" t="s">
        <v>70</v>
      </c>
      <c r="E674">
        <v>2015</v>
      </c>
      <c r="F674">
        <v>8</v>
      </c>
      <c r="G674">
        <v>4</v>
      </c>
      <c r="H674">
        <v>12</v>
      </c>
      <c r="I674">
        <v>57</v>
      </c>
      <c r="J674">
        <v>19</v>
      </c>
      <c r="L674" s="2">
        <f t="shared" si="32"/>
        <v>11.555555555555554</v>
      </c>
      <c r="M674" s="2">
        <f t="shared" si="33"/>
        <v>28.055555555555557</v>
      </c>
      <c r="N674">
        <v>0</v>
      </c>
      <c r="P674" s="4">
        <v>50</v>
      </c>
      <c r="U674">
        <v>52.8</v>
      </c>
      <c r="V674">
        <v>82.5</v>
      </c>
    </row>
    <row r="675" spans="1:22" hidden="1" x14ac:dyDescent="0.3">
      <c r="A675" t="s">
        <v>78</v>
      </c>
      <c r="B675" t="s">
        <v>87</v>
      </c>
      <c r="C675">
        <v>7</v>
      </c>
      <c r="D675" t="s">
        <v>71</v>
      </c>
      <c r="E675">
        <v>2015</v>
      </c>
      <c r="F675">
        <v>8</v>
      </c>
      <c r="G675">
        <v>4</v>
      </c>
      <c r="H675">
        <v>12</v>
      </c>
      <c r="I675">
        <v>57</v>
      </c>
      <c r="J675">
        <v>3</v>
      </c>
      <c r="L675" s="2">
        <f t="shared" si="32"/>
        <v>16.722222222222221</v>
      </c>
      <c r="M675" s="2">
        <f t="shared" si="33"/>
        <v>29.166666666666668</v>
      </c>
      <c r="N675">
        <v>0</v>
      </c>
      <c r="P675" s="4">
        <v>48</v>
      </c>
      <c r="U675">
        <v>62.1</v>
      </c>
      <c r="V675">
        <v>84.5</v>
      </c>
    </row>
    <row r="676" spans="1:22" hidden="1" x14ac:dyDescent="0.3">
      <c r="A676" t="s">
        <v>78</v>
      </c>
      <c r="B676" t="s">
        <v>87</v>
      </c>
      <c r="C676">
        <v>8</v>
      </c>
      <c r="D676" t="s">
        <v>70</v>
      </c>
      <c r="E676">
        <v>2015</v>
      </c>
      <c r="F676">
        <v>8</v>
      </c>
      <c r="G676">
        <v>4</v>
      </c>
      <c r="H676">
        <v>13</v>
      </c>
      <c r="I676">
        <v>8</v>
      </c>
      <c r="J676">
        <v>14</v>
      </c>
      <c r="L676" s="2">
        <f t="shared" si="32"/>
        <v>7.166666666666667</v>
      </c>
      <c r="M676" s="2">
        <f t="shared" si="33"/>
        <v>28.222222222222221</v>
      </c>
      <c r="N676">
        <v>0</v>
      </c>
      <c r="P676" s="4">
        <v>45</v>
      </c>
      <c r="U676">
        <v>44.9</v>
      </c>
      <c r="V676">
        <v>82.8</v>
      </c>
    </row>
    <row r="677" spans="1:22" hidden="1" x14ac:dyDescent="0.3">
      <c r="A677" t="s">
        <v>78</v>
      </c>
      <c r="B677" t="s">
        <v>87</v>
      </c>
      <c r="C677">
        <v>8</v>
      </c>
      <c r="D677" t="s">
        <v>71</v>
      </c>
      <c r="E677">
        <v>2015</v>
      </c>
      <c r="F677">
        <v>8</v>
      </c>
      <c r="G677">
        <v>4</v>
      </c>
      <c r="H677">
        <v>13</v>
      </c>
      <c r="I677">
        <v>8</v>
      </c>
      <c r="J677">
        <v>14</v>
      </c>
      <c r="L677" s="2">
        <f t="shared" si="32"/>
        <v>11.888888888888889</v>
      </c>
      <c r="M677" s="2">
        <f t="shared" si="33"/>
        <v>28.833333333333332</v>
      </c>
      <c r="N677">
        <v>0</v>
      </c>
      <c r="P677" s="4">
        <v>44</v>
      </c>
      <c r="U677">
        <v>53.4</v>
      </c>
      <c r="V677">
        <v>83.9</v>
      </c>
    </row>
    <row r="678" spans="1:22" hidden="1" x14ac:dyDescent="0.3">
      <c r="L678" s="2"/>
      <c r="M678" s="2"/>
    </row>
    <row r="679" spans="1:22" hidden="1" x14ac:dyDescent="0.3">
      <c r="A679" t="s">
        <v>78</v>
      </c>
      <c r="B679" t="s">
        <v>99</v>
      </c>
      <c r="C679">
        <v>1</v>
      </c>
      <c r="D679" t="s">
        <v>70</v>
      </c>
      <c r="E679">
        <v>2015</v>
      </c>
      <c r="F679">
        <v>8</v>
      </c>
      <c r="G679">
        <v>6</v>
      </c>
      <c r="H679">
        <v>11</v>
      </c>
      <c r="I679">
        <v>46</v>
      </c>
      <c r="J679">
        <v>97</v>
      </c>
      <c r="L679" s="2">
        <f t="shared" ref="L679:L694" si="34">(U679-32)*5/9</f>
        <v>14.000000000000002</v>
      </c>
      <c r="M679" s="2">
        <f t="shared" ref="M679:M694" si="35">(V679-32)*5/9</f>
        <v>19.444444444444443</v>
      </c>
      <c r="N679">
        <v>0</v>
      </c>
      <c r="U679">
        <v>57.2</v>
      </c>
      <c r="V679">
        <v>67</v>
      </c>
    </row>
    <row r="680" spans="1:22" hidden="1" x14ac:dyDescent="0.3">
      <c r="A680" t="s">
        <v>78</v>
      </c>
      <c r="B680" t="s">
        <v>99</v>
      </c>
      <c r="C680">
        <v>1</v>
      </c>
      <c r="D680" t="s">
        <v>71</v>
      </c>
      <c r="E680">
        <v>2015</v>
      </c>
      <c r="F680">
        <v>8</v>
      </c>
      <c r="G680">
        <v>6</v>
      </c>
      <c r="H680">
        <v>11</v>
      </c>
      <c r="I680">
        <v>46</v>
      </c>
      <c r="J680">
        <v>96</v>
      </c>
      <c r="L680" s="2">
        <f t="shared" si="34"/>
        <v>13.222222222222221</v>
      </c>
      <c r="M680" s="2">
        <f t="shared" si="35"/>
        <v>18.277777777777782</v>
      </c>
      <c r="N680">
        <v>0</v>
      </c>
      <c r="U680">
        <v>55.8</v>
      </c>
      <c r="V680">
        <v>64.900000000000006</v>
      </c>
    </row>
    <row r="681" spans="1:22" hidden="1" x14ac:dyDescent="0.3">
      <c r="A681" t="s">
        <v>78</v>
      </c>
      <c r="B681" t="s">
        <v>99</v>
      </c>
      <c r="C681">
        <v>2</v>
      </c>
      <c r="D681" t="s">
        <v>70</v>
      </c>
      <c r="E681">
        <v>2015</v>
      </c>
      <c r="F681">
        <v>8</v>
      </c>
      <c r="G681">
        <v>6</v>
      </c>
      <c r="H681">
        <v>11</v>
      </c>
      <c r="I681">
        <v>58</v>
      </c>
      <c r="J681">
        <v>99</v>
      </c>
      <c r="L681" s="2">
        <f t="shared" si="34"/>
        <v>13.166666666666668</v>
      </c>
      <c r="M681" s="2">
        <f t="shared" si="35"/>
        <v>23.833333333333336</v>
      </c>
      <c r="N681">
        <v>0</v>
      </c>
      <c r="U681">
        <v>55.7</v>
      </c>
      <c r="V681">
        <v>74.900000000000006</v>
      </c>
    </row>
    <row r="682" spans="1:22" hidden="1" x14ac:dyDescent="0.3">
      <c r="A682" t="s">
        <v>78</v>
      </c>
      <c r="B682" t="s">
        <v>99</v>
      </c>
      <c r="C682">
        <v>2</v>
      </c>
      <c r="D682" t="s">
        <v>71</v>
      </c>
      <c r="E682">
        <v>2015</v>
      </c>
      <c r="F682">
        <v>8</v>
      </c>
      <c r="G682">
        <v>6</v>
      </c>
      <c r="H682">
        <v>11</v>
      </c>
      <c r="I682">
        <v>58</v>
      </c>
      <c r="J682">
        <v>85</v>
      </c>
      <c r="L682" s="2">
        <f t="shared" si="34"/>
        <v>12.944444444444443</v>
      </c>
      <c r="M682" s="2">
        <f t="shared" si="35"/>
        <v>23.722222222222221</v>
      </c>
      <c r="N682">
        <v>0</v>
      </c>
      <c r="U682">
        <v>55.3</v>
      </c>
      <c r="V682">
        <v>74.7</v>
      </c>
    </row>
    <row r="683" spans="1:22" hidden="1" x14ac:dyDescent="0.3">
      <c r="A683" t="s">
        <v>78</v>
      </c>
      <c r="B683" t="s">
        <v>99</v>
      </c>
      <c r="C683">
        <v>3</v>
      </c>
      <c r="D683" t="s">
        <v>70</v>
      </c>
      <c r="E683">
        <v>2015</v>
      </c>
      <c r="F683">
        <v>8</v>
      </c>
      <c r="G683">
        <v>6</v>
      </c>
      <c r="H683">
        <v>12</v>
      </c>
      <c r="I683">
        <v>10</v>
      </c>
      <c r="J683">
        <v>61</v>
      </c>
      <c r="L683" s="2">
        <f t="shared" si="34"/>
        <v>13.055555555555555</v>
      </c>
      <c r="M683" s="2">
        <f t="shared" si="35"/>
        <v>22.833333333333329</v>
      </c>
      <c r="N683">
        <v>0</v>
      </c>
      <c r="U683">
        <v>55.5</v>
      </c>
      <c r="V683">
        <v>73.099999999999994</v>
      </c>
    </row>
    <row r="684" spans="1:22" hidden="1" x14ac:dyDescent="0.3">
      <c r="A684" t="s">
        <v>78</v>
      </c>
      <c r="B684" t="s">
        <v>99</v>
      </c>
      <c r="C684">
        <v>3</v>
      </c>
      <c r="D684" t="s">
        <v>71</v>
      </c>
      <c r="E684">
        <v>2015</v>
      </c>
      <c r="F684">
        <v>8</v>
      </c>
      <c r="G684">
        <v>6</v>
      </c>
      <c r="H684">
        <v>12</v>
      </c>
      <c r="I684">
        <v>10</v>
      </c>
      <c r="J684">
        <v>96</v>
      </c>
      <c r="L684" s="2">
        <f t="shared" si="34"/>
        <v>12.444444444444445</v>
      </c>
      <c r="M684" s="2">
        <f t="shared" si="35"/>
        <v>26</v>
      </c>
      <c r="N684">
        <v>0</v>
      </c>
      <c r="U684">
        <v>54.4</v>
      </c>
      <c r="V684">
        <v>78.8</v>
      </c>
    </row>
    <row r="685" spans="1:22" hidden="1" x14ac:dyDescent="0.3">
      <c r="A685" t="s">
        <v>78</v>
      </c>
      <c r="B685" t="s">
        <v>99</v>
      </c>
      <c r="C685">
        <v>4</v>
      </c>
      <c r="D685" t="s">
        <v>70</v>
      </c>
      <c r="E685">
        <v>2015</v>
      </c>
      <c r="F685">
        <v>8</v>
      </c>
      <c r="G685">
        <v>6</v>
      </c>
      <c r="H685">
        <v>12</v>
      </c>
      <c r="I685">
        <v>22</v>
      </c>
      <c r="J685">
        <v>71</v>
      </c>
      <c r="L685" s="2">
        <f t="shared" si="34"/>
        <v>13</v>
      </c>
      <c r="M685" s="2">
        <f t="shared" si="35"/>
        <v>25.833333333333332</v>
      </c>
      <c r="N685">
        <v>0</v>
      </c>
      <c r="U685">
        <v>55.4</v>
      </c>
      <c r="V685">
        <v>78.5</v>
      </c>
    </row>
    <row r="686" spans="1:22" hidden="1" x14ac:dyDescent="0.3">
      <c r="A686" t="s">
        <v>78</v>
      </c>
      <c r="B686" t="s">
        <v>99</v>
      </c>
      <c r="C686">
        <v>4</v>
      </c>
      <c r="D686" t="s">
        <v>71</v>
      </c>
      <c r="E686">
        <v>2015</v>
      </c>
      <c r="F686">
        <v>8</v>
      </c>
      <c r="G686">
        <v>6</v>
      </c>
      <c r="H686">
        <v>12</v>
      </c>
      <c r="I686">
        <v>22</v>
      </c>
      <c r="J686">
        <v>47</v>
      </c>
      <c r="L686" s="2">
        <f t="shared" si="34"/>
        <v>13.055555555555555</v>
      </c>
      <c r="M686" s="2">
        <f t="shared" si="35"/>
        <v>25.722222222222221</v>
      </c>
      <c r="N686">
        <v>0</v>
      </c>
      <c r="U686">
        <v>55.5</v>
      </c>
      <c r="V686">
        <v>78.3</v>
      </c>
    </row>
    <row r="687" spans="1:22" hidden="1" x14ac:dyDescent="0.3">
      <c r="A687" t="s">
        <v>78</v>
      </c>
      <c r="B687" t="s">
        <v>87</v>
      </c>
      <c r="C687">
        <v>5</v>
      </c>
      <c r="D687" t="s">
        <v>70</v>
      </c>
      <c r="E687">
        <v>2015</v>
      </c>
      <c r="F687">
        <v>8</v>
      </c>
      <c r="G687">
        <v>6</v>
      </c>
      <c r="H687">
        <v>10</v>
      </c>
      <c r="I687">
        <v>53</v>
      </c>
      <c r="J687">
        <v>5</v>
      </c>
      <c r="L687" s="2">
        <f t="shared" si="34"/>
        <v>13.055555555555555</v>
      </c>
      <c r="M687" s="2">
        <f t="shared" si="35"/>
        <v>21.277777777777779</v>
      </c>
      <c r="N687">
        <v>0</v>
      </c>
      <c r="P687" s="4">
        <v>50</v>
      </c>
      <c r="U687">
        <v>55.5</v>
      </c>
      <c r="V687">
        <v>70.3</v>
      </c>
    </row>
    <row r="688" spans="1:22" hidden="1" x14ac:dyDescent="0.3">
      <c r="A688" t="s">
        <v>78</v>
      </c>
      <c r="B688" t="s">
        <v>87</v>
      </c>
      <c r="C688">
        <v>5</v>
      </c>
      <c r="D688" t="s">
        <v>71</v>
      </c>
      <c r="E688">
        <v>2015</v>
      </c>
      <c r="F688">
        <v>8</v>
      </c>
      <c r="G688">
        <v>6</v>
      </c>
      <c r="H688">
        <v>10</v>
      </c>
      <c r="I688">
        <v>53</v>
      </c>
      <c r="J688">
        <v>9</v>
      </c>
      <c r="L688" s="2">
        <f t="shared" si="34"/>
        <v>13.055555555555555</v>
      </c>
      <c r="M688" s="2">
        <f t="shared" si="35"/>
        <v>21.388888888888889</v>
      </c>
      <c r="N688">
        <v>0</v>
      </c>
      <c r="P688" s="4">
        <v>47</v>
      </c>
      <c r="U688">
        <v>55.5</v>
      </c>
      <c r="V688">
        <v>70.5</v>
      </c>
    </row>
    <row r="689" spans="1:22" hidden="1" x14ac:dyDescent="0.3">
      <c r="A689" t="s">
        <v>78</v>
      </c>
      <c r="B689" t="s">
        <v>87</v>
      </c>
      <c r="C689">
        <v>6</v>
      </c>
      <c r="D689" t="s">
        <v>70</v>
      </c>
      <c r="E689">
        <v>2015</v>
      </c>
      <c r="F689">
        <v>8</v>
      </c>
      <c r="G689">
        <v>6</v>
      </c>
      <c r="H689">
        <v>11</v>
      </c>
      <c r="I689">
        <v>9</v>
      </c>
      <c r="J689">
        <v>31</v>
      </c>
      <c r="L689" s="2">
        <f t="shared" si="34"/>
        <v>13.055555555555555</v>
      </c>
      <c r="M689" s="2">
        <f t="shared" si="35"/>
        <v>21.5</v>
      </c>
      <c r="N689">
        <v>0</v>
      </c>
      <c r="P689" s="4">
        <v>47</v>
      </c>
      <c r="U689">
        <v>55.5</v>
      </c>
      <c r="V689">
        <v>70.7</v>
      </c>
    </row>
    <row r="690" spans="1:22" hidden="1" x14ac:dyDescent="0.3">
      <c r="A690" t="s">
        <v>78</v>
      </c>
      <c r="B690" t="s">
        <v>87</v>
      </c>
      <c r="C690">
        <v>6</v>
      </c>
      <c r="D690" t="s">
        <v>71</v>
      </c>
      <c r="E690">
        <v>2015</v>
      </c>
      <c r="F690">
        <v>8</v>
      </c>
      <c r="G690">
        <v>6</v>
      </c>
      <c r="H690">
        <v>11</v>
      </c>
      <c r="I690">
        <v>9</v>
      </c>
      <c r="J690">
        <v>8</v>
      </c>
      <c r="L690" s="2">
        <f t="shared" si="34"/>
        <v>13.055555555555555</v>
      </c>
      <c r="M690" s="2">
        <f t="shared" si="35"/>
        <v>21.944444444444443</v>
      </c>
      <c r="N690">
        <v>0</v>
      </c>
      <c r="P690" s="4">
        <v>42</v>
      </c>
      <c r="U690">
        <v>55.5</v>
      </c>
      <c r="V690">
        <v>71.5</v>
      </c>
    </row>
    <row r="691" spans="1:22" hidden="1" x14ac:dyDescent="0.3">
      <c r="A691" t="s">
        <v>78</v>
      </c>
      <c r="B691" t="s">
        <v>87</v>
      </c>
      <c r="C691">
        <v>7</v>
      </c>
      <c r="D691" t="s">
        <v>70</v>
      </c>
      <c r="E691">
        <v>2015</v>
      </c>
      <c r="F691">
        <v>8</v>
      </c>
      <c r="G691">
        <v>6</v>
      </c>
      <c r="H691">
        <v>11</v>
      </c>
      <c r="I691">
        <v>22</v>
      </c>
      <c r="J691">
        <v>19</v>
      </c>
      <c r="L691" s="2">
        <f t="shared" si="34"/>
        <v>13.055555555555555</v>
      </c>
      <c r="M691" s="2">
        <f t="shared" si="35"/>
        <v>21.388888888888889</v>
      </c>
      <c r="N691">
        <v>0</v>
      </c>
      <c r="P691" s="4">
        <v>46</v>
      </c>
      <c r="U691">
        <v>55.5</v>
      </c>
      <c r="V691">
        <v>70.5</v>
      </c>
    </row>
    <row r="692" spans="1:22" hidden="1" x14ac:dyDescent="0.3">
      <c r="A692" t="s">
        <v>78</v>
      </c>
      <c r="B692" t="s">
        <v>87</v>
      </c>
      <c r="C692">
        <v>7</v>
      </c>
      <c r="D692" t="s">
        <v>71</v>
      </c>
      <c r="E692">
        <v>2015</v>
      </c>
      <c r="F692">
        <v>8</v>
      </c>
      <c r="G692">
        <v>6</v>
      </c>
      <c r="H692">
        <v>11</v>
      </c>
      <c r="I692">
        <v>22</v>
      </c>
      <c r="J692">
        <v>3</v>
      </c>
      <c r="L692" s="2">
        <f t="shared" si="34"/>
        <v>13.055555555555555</v>
      </c>
      <c r="M692" s="2">
        <f t="shared" si="35"/>
        <v>21.555555555555557</v>
      </c>
      <c r="N692">
        <v>0</v>
      </c>
      <c r="P692" s="4">
        <v>49</v>
      </c>
      <c r="U692">
        <v>55.5</v>
      </c>
      <c r="V692">
        <v>70.8</v>
      </c>
    </row>
    <row r="693" spans="1:22" hidden="1" x14ac:dyDescent="0.3">
      <c r="A693" t="s">
        <v>78</v>
      </c>
      <c r="B693" t="s">
        <v>87</v>
      </c>
      <c r="C693">
        <v>8</v>
      </c>
      <c r="D693" t="s">
        <v>70</v>
      </c>
      <c r="E693">
        <v>2015</v>
      </c>
      <c r="F693">
        <v>8</v>
      </c>
      <c r="G693">
        <v>6</v>
      </c>
      <c r="H693">
        <v>11</v>
      </c>
      <c r="I693">
        <v>34</v>
      </c>
      <c r="J693">
        <v>19</v>
      </c>
      <c r="L693" s="2">
        <f t="shared" si="34"/>
        <v>13.055555555555555</v>
      </c>
      <c r="M693" s="2">
        <f t="shared" si="35"/>
        <v>20.444444444444443</v>
      </c>
      <c r="N693">
        <v>0</v>
      </c>
      <c r="P693" s="4">
        <v>47</v>
      </c>
      <c r="U693">
        <v>55.5</v>
      </c>
      <c r="V693">
        <v>68.8</v>
      </c>
    </row>
    <row r="694" spans="1:22" hidden="1" x14ac:dyDescent="0.3">
      <c r="A694" t="s">
        <v>78</v>
      </c>
      <c r="B694" t="s">
        <v>87</v>
      </c>
      <c r="C694">
        <v>8</v>
      </c>
      <c r="D694" t="s">
        <v>71</v>
      </c>
      <c r="E694">
        <v>2015</v>
      </c>
      <c r="F694">
        <v>8</v>
      </c>
      <c r="G694">
        <v>6</v>
      </c>
      <c r="H694">
        <v>11</v>
      </c>
      <c r="I694">
        <v>34</v>
      </c>
      <c r="J694">
        <v>7</v>
      </c>
      <c r="L694" s="2">
        <f t="shared" si="34"/>
        <v>13.055555555555555</v>
      </c>
      <c r="M694" s="2">
        <f t="shared" si="35"/>
        <v>23.333333333333332</v>
      </c>
      <c r="N694">
        <v>0</v>
      </c>
      <c r="P694" s="4">
        <v>47</v>
      </c>
      <c r="U694">
        <v>55.5</v>
      </c>
      <c r="V694">
        <v>74</v>
      </c>
    </row>
    <row r="695" spans="1:22" hidden="1" x14ac:dyDescent="0.3">
      <c r="L695" s="2"/>
      <c r="M695" s="2"/>
    </row>
    <row r="696" spans="1:22" hidden="1" x14ac:dyDescent="0.3">
      <c r="A696" t="s">
        <v>78</v>
      </c>
      <c r="B696" t="s">
        <v>99</v>
      </c>
      <c r="C696">
        <v>1</v>
      </c>
      <c r="D696" t="s">
        <v>70</v>
      </c>
      <c r="E696">
        <v>2015</v>
      </c>
      <c r="F696">
        <v>8</v>
      </c>
      <c r="G696">
        <v>11</v>
      </c>
      <c r="H696">
        <v>11</v>
      </c>
      <c r="I696">
        <v>8</v>
      </c>
      <c r="J696">
        <v>51</v>
      </c>
      <c r="L696" s="2">
        <f t="shared" ref="L696:L711" si="36">(U696-32)*5/9</f>
        <v>11.222222222222223</v>
      </c>
      <c r="M696" s="2">
        <f t="shared" ref="M696:M711" si="37">(V696-32)*5/9</f>
        <v>10.277777777777779</v>
      </c>
      <c r="N696">
        <v>303</v>
      </c>
      <c r="U696">
        <v>52.2</v>
      </c>
      <c r="V696">
        <v>50.5</v>
      </c>
    </row>
    <row r="697" spans="1:22" hidden="1" x14ac:dyDescent="0.3">
      <c r="A697" t="s">
        <v>78</v>
      </c>
      <c r="B697" t="s">
        <v>99</v>
      </c>
      <c r="C697">
        <v>1</v>
      </c>
      <c r="D697" t="s">
        <v>71</v>
      </c>
      <c r="E697">
        <v>2015</v>
      </c>
      <c r="F697">
        <v>8</v>
      </c>
      <c r="G697">
        <v>11</v>
      </c>
      <c r="H697">
        <v>11</v>
      </c>
      <c r="I697">
        <v>8</v>
      </c>
      <c r="J697">
        <v>31</v>
      </c>
      <c r="L697" s="2">
        <f t="shared" si="36"/>
        <v>10.833333333333334</v>
      </c>
      <c r="M697" s="2">
        <f t="shared" si="37"/>
        <v>9.7222222222222214</v>
      </c>
      <c r="N697">
        <v>150</v>
      </c>
      <c r="U697">
        <v>51.5</v>
      </c>
      <c r="V697">
        <v>49.5</v>
      </c>
    </row>
    <row r="698" spans="1:22" hidden="1" x14ac:dyDescent="0.3">
      <c r="A698" t="s">
        <v>78</v>
      </c>
      <c r="B698" t="s">
        <v>99</v>
      </c>
      <c r="C698">
        <v>2</v>
      </c>
      <c r="D698" t="s">
        <v>70</v>
      </c>
      <c r="E698">
        <v>2015</v>
      </c>
      <c r="F698">
        <v>8</v>
      </c>
      <c r="G698">
        <v>11</v>
      </c>
      <c r="H698">
        <v>11</v>
      </c>
      <c r="I698">
        <v>16</v>
      </c>
      <c r="J698">
        <v>24</v>
      </c>
      <c r="L698" s="2">
        <f t="shared" si="36"/>
        <v>10.277777777777779</v>
      </c>
      <c r="M698" s="2">
        <f t="shared" si="37"/>
        <v>13.777777777777777</v>
      </c>
      <c r="N698">
        <v>0</v>
      </c>
      <c r="U698">
        <v>50.5</v>
      </c>
      <c r="V698">
        <v>56.8</v>
      </c>
    </row>
    <row r="699" spans="1:22" hidden="1" x14ac:dyDescent="0.3">
      <c r="A699" t="s">
        <v>78</v>
      </c>
      <c r="B699" t="s">
        <v>99</v>
      </c>
      <c r="C699">
        <v>2</v>
      </c>
      <c r="D699" t="s">
        <v>71</v>
      </c>
      <c r="E699">
        <v>2015</v>
      </c>
      <c r="F699">
        <v>8</v>
      </c>
      <c r="G699">
        <v>11</v>
      </c>
      <c r="H699">
        <v>11</v>
      </c>
      <c r="I699">
        <v>16</v>
      </c>
      <c r="J699">
        <v>8</v>
      </c>
      <c r="L699" s="2">
        <f t="shared" si="36"/>
        <v>9.9444444444444446</v>
      </c>
      <c r="M699" s="2">
        <f t="shared" si="37"/>
        <v>14.722222222222221</v>
      </c>
      <c r="N699">
        <v>0</v>
      </c>
      <c r="U699">
        <v>49.9</v>
      </c>
      <c r="V699">
        <v>58.5</v>
      </c>
    </row>
    <row r="700" spans="1:22" hidden="1" x14ac:dyDescent="0.3">
      <c r="A700" t="s">
        <v>78</v>
      </c>
      <c r="B700" t="s">
        <v>99</v>
      </c>
      <c r="C700">
        <v>3</v>
      </c>
      <c r="D700" t="s">
        <v>70</v>
      </c>
      <c r="E700">
        <v>2015</v>
      </c>
      <c r="F700">
        <v>8</v>
      </c>
      <c r="G700">
        <v>11</v>
      </c>
      <c r="H700">
        <v>11</v>
      </c>
      <c r="I700">
        <v>27</v>
      </c>
      <c r="J700">
        <v>74</v>
      </c>
      <c r="L700" s="2">
        <f t="shared" si="36"/>
        <v>10.722222222222221</v>
      </c>
      <c r="M700" s="2">
        <f t="shared" si="37"/>
        <v>13.111111111111111</v>
      </c>
      <c r="N700">
        <v>173</v>
      </c>
      <c r="U700">
        <v>51.3</v>
      </c>
      <c r="V700">
        <v>55.6</v>
      </c>
    </row>
    <row r="701" spans="1:22" hidden="1" x14ac:dyDescent="0.3">
      <c r="A701" t="s">
        <v>78</v>
      </c>
      <c r="B701" t="s">
        <v>99</v>
      </c>
      <c r="C701">
        <v>3</v>
      </c>
      <c r="D701" t="s">
        <v>71</v>
      </c>
      <c r="E701">
        <v>2015</v>
      </c>
      <c r="F701">
        <v>8</v>
      </c>
      <c r="G701">
        <v>11</v>
      </c>
      <c r="H701">
        <v>11</v>
      </c>
      <c r="I701">
        <v>27</v>
      </c>
      <c r="J701">
        <v>67</v>
      </c>
      <c r="L701" s="2">
        <f t="shared" si="36"/>
        <v>10.055555555555555</v>
      </c>
      <c r="M701" s="2">
        <f t="shared" si="37"/>
        <v>13.055555555555555</v>
      </c>
      <c r="N701">
        <v>14</v>
      </c>
      <c r="U701">
        <v>50.1</v>
      </c>
      <c r="V701">
        <v>55.5</v>
      </c>
    </row>
    <row r="702" spans="1:22" hidden="1" x14ac:dyDescent="0.3">
      <c r="A702" t="s">
        <v>78</v>
      </c>
      <c r="B702" t="s">
        <v>99</v>
      </c>
      <c r="C702">
        <v>4</v>
      </c>
      <c r="D702" t="s">
        <v>70</v>
      </c>
      <c r="E702">
        <v>2015</v>
      </c>
      <c r="F702">
        <v>8</v>
      </c>
      <c r="G702">
        <v>11</v>
      </c>
      <c r="H702">
        <v>11</v>
      </c>
      <c r="I702">
        <v>40</v>
      </c>
      <c r="J702">
        <v>95</v>
      </c>
      <c r="L702" s="2">
        <f t="shared" si="36"/>
        <v>10.444444444444443</v>
      </c>
      <c r="M702" s="2">
        <f t="shared" si="37"/>
        <v>13.666666666666666</v>
      </c>
      <c r="N702">
        <v>0</v>
      </c>
      <c r="U702">
        <v>50.8</v>
      </c>
      <c r="V702">
        <v>56.6</v>
      </c>
    </row>
    <row r="703" spans="1:22" hidden="1" x14ac:dyDescent="0.3">
      <c r="A703" t="s">
        <v>78</v>
      </c>
      <c r="B703" t="s">
        <v>99</v>
      </c>
      <c r="C703">
        <v>4</v>
      </c>
      <c r="D703" t="s">
        <v>71</v>
      </c>
      <c r="E703">
        <v>2015</v>
      </c>
      <c r="F703">
        <v>8</v>
      </c>
      <c r="G703">
        <v>11</v>
      </c>
      <c r="H703">
        <v>11</v>
      </c>
      <c r="I703">
        <v>40</v>
      </c>
      <c r="J703">
        <v>51</v>
      </c>
      <c r="L703" s="2">
        <f t="shared" si="36"/>
        <v>10.555555555555555</v>
      </c>
      <c r="M703" s="2">
        <f t="shared" si="37"/>
        <v>13.722222222222223</v>
      </c>
      <c r="N703">
        <v>0</v>
      </c>
      <c r="U703">
        <v>51</v>
      </c>
      <c r="V703">
        <v>56.7</v>
      </c>
    </row>
    <row r="704" spans="1:22" hidden="1" x14ac:dyDescent="0.3">
      <c r="A704" t="s">
        <v>78</v>
      </c>
      <c r="B704" t="s">
        <v>87</v>
      </c>
      <c r="C704">
        <v>5</v>
      </c>
      <c r="D704" t="s">
        <v>70</v>
      </c>
      <c r="E704">
        <v>2015</v>
      </c>
      <c r="F704">
        <v>8</v>
      </c>
      <c r="G704">
        <v>11</v>
      </c>
      <c r="H704">
        <v>11</v>
      </c>
      <c r="I704">
        <v>52</v>
      </c>
      <c r="J704">
        <v>6</v>
      </c>
      <c r="L704" s="2">
        <f t="shared" si="36"/>
        <v>5.6666666666666679</v>
      </c>
      <c r="M704" s="2">
        <f t="shared" si="37"/>
        <v>14.666666666666666</v>
      </c>
      <c r="N704">
        <v>0</v>
      </c>
      <c r="P704" s="4">
        <v>49</v>
      </c>
      <c r="U704">
        <v>42.2</v>
      </c>
      <c r="V704">
        <v>58.4</v>
      </c>
    </row>
    <row r="705" spans="1:22" hidden="1" x14ac:dyDescent="0.3">
      <c r="A705" t="s">
        <v>78</v>
      </c>
      <c r="B705" t="s">
        <v>87</v>
      </c>
      <c r="C705">
        <v>5</v>
      </c>
      <c r="D705" t="s">
        <v>71</v>
      </c>
      <c r="E705">
        <v>2015</v>
      </c>
      <c r="F705">
        <v>8</v>
      </c>
      <c r="G705">
        <v>11</v>
      </c>
      <c r="H705">
        <v>11</v>
      </c>
      <c r="I705">
        <v>52</v>
      </c>
      <c r="J705">
        <v>8</v>
      </c>
      <c r="L705" s="2">
        <f t="shared" si="36"/>
        <v>7.8888888888888902</v>
      </c>
      <c r="M705" s="2">
        <f t="shared" si="37"/>
        <v>14.944444444444445</v>
      </c>
      <c r="N705">
        <v>0</v>
      </c>
      <c r="P705" s="4">
        <v>51</v>
      </c>
      <c r="U705">
        <v>46.2</v>
      </c>
      <c r="V705">
        <v>58.9</v>
      </c>
    </row>
    <row r="706" spans="1:22" hidden="1" x14ac:dyDescent="0.3">
      <c r="A706" t="s">
        <v>78</v>
      </c>
      <c r="B706" t="s">
        <v>87</v>
      </c>
      <c r="C706">
        <v>6</v>
      </c>
      <c r="D706" t="s">
        <v>70</v>
      </c>
      <c r="E706">
        <v>2015</v>
      </c>
      <c r="F706">
        <v>8</v>
      </c>
      <c r="G706">
        <v>11</v>
      </c>
      <c r="H706">
        <v>12</v>
      </c>
      <c r="I706">
        <v>4</v>
      </c>
      <c r="J706">
        <v>28</v>
      </c>
      <c r="L706" s="2">
        <f t="shared" si="36"/>
        <v>7.5</v>
      </c>
      <c r="M706" s="2">
        <f t="shared" si="37"/>
        <v>12.944444444444443</v>
      </c>
      <c r="N706">
        <v>0</v>
      </c>
      <c r="P706" s="4">
        <v>46</v>
      </c>
      <c r="U706">
        <v>45.5</v>
      </c>
      <c r="V706">
        <v>55.3</v>
      </c>
    </row>
    <row r="707" spans="1:22" hidden="1" x14ac:dyDescent="0.3">
      <c r="A707" t="s">
        <v>78</v>
      </c>
      <c r="B707" t="s">
        <v>87</v>
      </c>
      <c r="C707">
        <v>6</v>
      </c>
      <c r="D707" t="s">
        <v>71</v>
      </c>
      <c r="E707">
        <v>2015</v>
      </c>
      <c r="F707">
        <v>8</v>
      </c>
      <c r="G707">
        <v>11</v>
      </c>
      <c r="H707">
        <v>12</v>
      </c>
      <c r="I707">
        <v>4</v>
      </c>
      <c r="J707">
        <v>2</v>
      </c>
      <c r="L707" s="2">
        <f t="shared" si="36"/>
        <v>6.3888888888888893</v>
      </c>
      <c r="M707" s="2">
        <f t="shared" si="37"/>
        <v>13.277777777777779</v>
      </c>
      <c r="N707">
        <v>0</v>
      </c>
      <c r="P707" s="4">
        <v>36</v>
      </c>
      <c r="U707">
        <v>43.5</v>
      </c>
      <c r="V707">
        <v>55.9</v>
      </c>
    </row>
    <row r="708" spans="1:22" hidden="1" x14ac:dyDescent="0.3">
      <c r="A708" t="s">
        <v>78</v>
      </c>
      <c r="B708" t="s">
        <v>87</v>
      </c>
      <c r="C708">
        <v>7</v>
      </c>
      <c r="D708" t="s">
        <v>70</v>
      </c>
      <c r="E708">
        <v>2015</v>
      </c>
      <c r="F708">
        <v>8</v>
      </c>
      <c r="G708">
        <v>11</v>
      </c>
      <c r="H708">
        <v>12</v>
      </c>
      <c r="I708">
        <v>16</v>
      </c>
      <c r="J708">
        <v>16</v>
      </c>
      <c r="L708" s="2">
        <f t="shared" si="36"/>
        <v>8.0555555555555554</v>
      </c>
      <c r="M708" s="2">
        <f t="shared" si="37"/>
        <v>14.000000000000002</v>
      </c>
      <c r="N708">
        <v>0</v>
      </c>
      <c r="P708" s="4">
        <v>47</v>
      </c>
      <c r="U708">
        <v>46.5</v>
      </c>
      <c r="V708">
        <v>57.2</v>
      </c>
    </row>
    <row r="709" spans="1:22" hidden="1" x14ac:dyDescent="0.3">
      <c r="A709" t="s">
        <v>78</v>
      </c>
      <c r="B709" t="s">
        <v>87</v>
      </c>
      <c r="C709">
        <v>7</v>
      </c>
      <c r="D709" t="s">
        <v>71</v>
      </c>
      <c r="E709">
        <v>2015</v>
      </c>
      <c r="F709">
        <v>8</v>
      </c>
      <c r="G709">
        <v>11</v>
      </c>
      <c r="H709">
        <v>12</v>
      </c>
      <c r="I709">
        <v>16</v>
      </c>
      <c r="J709">
        <v>5</v>
      </c>
      <c r="L709" s="2">
        <f t="shared" si="36"/>
        <v>6.2777777777777759</v>
      </c>
      <c r="M709" s="2">
        <f t="shared" si="37"/>
        <v>14.944444444444445</v>
      </c>
      <c r="N709">
        <v>0</v>
      </c>
      <c r="P709" s="4">
        <v>49</v>
      </c>
      <c r="U709">
        <v>43.3</v>
      </c>
      <c r="V709">
        <v>58.9</v>
      </c>
    </row>
    <row r="710" spans="1:22" hidden="1" x14ac:dyDescent="0.3">
      <c r="A710" t="s">
        <v>78</v>
      </c>
      <c r="B710" t="s">
        <v>87</v>
      </c>
      <c r="C710">
        <v>8</v>
      </c>
      <c r="D710" t="s">
        <v>70</v>
      </c>
      <c r="E710">
        <v>2015</v>
      </c>
      <c r="F710">
        <v>8</v>
      </c>
      <c r="G710">
        <v>11</v>
      </c>
      <c r="H710">
        <v>12</v>
      </c>
      <c r="I710">
        <v>28</v>
      </c>
      <c r="J710">
        <v>12</v>
      </c>
      <c r="L710" s="2">
        <f t="shared" si="36"/>
        <v>6.666666666666667</v>
      </c>
      <c r="M710" s="2">
        <f t="shared" si="37"/>
        <v>14.611111111111111</v>
      </c>
      <c r="N710">
        <v>0</v>
      </c>
      <c r="P710" s="4">
        <v>48</v>
      </c>
      <c r="U710">
        <v>44</v>
      </c>
      <c r="V710">
        <v>58.3</v>
      </c>
    </row>
    <row r="711" spans="1:22" hidden="1" x14ac:dyDescent="0.3">
      <c r="A711" t="s">
        <v>78</v>
      </c>
      <c r="B711" t="s">
        <v>87</v>
      </c>
      <c r="C711">
        <v>8</v>
      </c>
      <c r="D711" t="s">
        <v>71</v>
      </c>
      <c r="E711">
        <v>2015</v>
      </c>
      <c r="F711">
        <v>8</v>
      </c>
      <c r="G711">
        <v>11</v>
      </c>
      <c r="H711">
        <v>12</v>
      </c>
      <c r="I711">
        <v>28</v>
      </c>
      <c r="J711">
        <v>9</v>
      </c>
      <c r="L711" s="2">
        <f t="shared" si="36"/>
        <v>6.666666666666667</v>
      </c>
      <c r="M711" s="2">
        <f t="shared" si="37"/>
        <v>16.111111111111111</v>
      </c>
      <c r="N711">
        <v>0</v>
      </c>
      <c r="P711" s="4">
        <v>44</v>
      </c>
      <c r="U711">
        <v>44</v>
      </c>
      <c r="V711">
        <v>61</v>
      </c>
    </row>
    <row r="712" spans="1:22" hidden="1" x14ac:dyDescent="0.3">
      <c r="L712" s="2"/>
      <c r="M712" s="2"/>
    </row>
    <row r="713" spans="1:22" hidden="1" x14ac:dyDescent="0.3">
      <c r="A713" t="s">
        <v>78</v>
      </c>
      <c r="B713" t="s">
        <v>99</v>
      </c>
      <c r="C713">
        <v>1</v>
      </c>
      <c r="D713" t="s">
        <v>70</v>
      </c>
      <c r="E713">
        <v>2015</v>
      </c>
      <c r="F713">
        <v>8</v>
      </c>
      <c r="G713">
        <v>12</v>
      </c>
      <c r="H713">
        <v>12</v>
      </c>
      <c r="I713">
        <v>41</v>
      </c>
      <c r="J713">
        <v>93</v>
      </c>
      <c r="L713" s="2">
        <f t="shared" ref="L713:L728" si="38">(U713-32)*5/9</f>
        <v>11.111111111111111</v>
      </c>
      <c r="M713" s="2">
        <f t="shared" ref="M713:M728" si="39">(V713-32)*5/9</f>
        <v>12.444444444444445</v>
      </c>
      <c r="N713">
        <v>0</v>
      </c>
      <c r="U713">
        <v>52</v>
      </c>
      <c r="V713">
        <v>54.4</v>
      </c>
    </row>
    <row r="714" spans="1:22" hidden="1" x14ac:dyDescent="0.3">
      <c r="A714" t="s">
        <v>78</v>
      </c>
      <c r="B714" t="s">
        <v>99</v>
      </c>
      <c r="C714">
        <v>1</v>
      </c>
      <c r="D714" t="s">
        <v>71</v>
      </c>
      <c r="E714">
        <v>2015</v>
      </c>
      <c r="F714">
        <v>8</v>
      </c>
      <c r="G714">
        <v>12</v>
      </c>
      <c r="H714">
        <v>12</v>
      </c>
      <c r="I714">
        <v>41</v>
      </c>
      <c r="J714">
        <v>90</v>
      </c>
      <c r="L714" s="2">
        <f t="shared" si="38"/>
        <v>10.555555555555555</v>
      </c>
      <c r="M714" s="2">
        <f t="shared" si="39"/>
        <v>13.777777777777777</v>
      </c>
      <c r="N714">
        <v>0</v>
      </c>
      <c r="U714">
        <v>51</v>
      </c>
      <c r="V714">
        <v>56.8</v>
      </c>
    </row>
    <row r="715" spans="1:22" hidden="1" x14ac:dyDescent="0.3">
      <c r="A715" t="s">
        <v>78</v>
      </c>
      <c r="B715" t="s">
        <v>99</v>
      </c>
      <c r="C715">
        <v>2</v>
      </c>
      <c r="D715" t="s">
        <v>70</v>
      </c>
      <c r="E715">
        <v>2015</v>
      </c>
      <c r="F715">
        <v>8</v>
      </c>
      <c r="G715">
        <v>12</v>
      </c>
      <c r="H715">
        <v>12</v>
      </c>
      <c r="I715">
        <v>52</v>
      </c>
      <c r="J715">
        <v>89</v>
      </c>
      <c r="L715" s="2">
        <f t="shared" si="38"/>
        <v>10.111111111111112</v>
      </c>
      <c r="M715" s="2">
        <f t="shared" si="39"/>
        <v>17.5</v>
      </c>
      <c r="N715">
        <v>0</v>
      </c>
      <c r="U715">
        <v>50.2</v>
      </c>
      <c r="V715">
        <v>63.5</v>
      </c>
    </row>
    <row r="716" spans="1:22" hidden="1" x14ac:dyDescent="0.3">
      <c r="A716" t="s">
        <v>78</v>
      </c>
      <c r="B716" t="s">
        <v>99</v>
      </c>
      <c r="C716">
        <v>2</v>
      </c>
      <c r="D716" t="s">
        <v>71</v>
      </c>
      <c r="E716">
        <v>2015</v>
      </c>
      <c r="F716">
        <v>8</v>
      </c>
      <c r="G716">
        <v>12</v>
      </c>
      <c r="H716">
        <v>12</v>
      </c>
      <c r="I716">
        <v>52</v>
      </c>
      <c r="J716">
        <v>84</v>
      </c>
      <c r="L716" s="2">
        <f t="shared" si="38"/>
        <v>10</v>
      </c>
      <c r="M716" s="2">
        <f t="shared" si="39"/>
        <v>19.888888888888889</v>
      </c>
      <c r="N716">
        <v>0</v>
      </c>
      <c r="U716">
        <v>50</v>
      </c>
      <c r="V716">
        <v>67.8</v>
      </c>
    </row>
    <row r="717" spans="1:22" hidden="1" x14ac:dyDescent="0.3">
      <c r="A717" t="s">
        <v>78</v>
      </c>
      <c r="B717" t="s">
        <v>99</v>
      </c>
      <c r="C717">
        <v>3</v>
      </c>
      <c r="D717" t="s">
        <v>70</v>
      </c>
      <c r="E717">
        <v>2015</v>
      </c>
      <c r="F717">
        <v>8</v>
      </c>
      <c r="G717">
        <v>12</v>
      </c>
      <c r="H717">
        <v>13</v>
      </c>
      <c r="I717">
        <v>5</v>
      </c>
      <c r="J717">
        <v>98</v>
      </c>
      <c r="L717" s="2">
        <f t="shared" si="38"/>
        <v>10.833333333333334</v>
      </c>
      <c r="M717" s="2">
        <f t="shared" si="39"/>
        <v>16.888888888888889</v>
      </c>
      <c r="N717">
        <v>0</v>
      </c>
      <c r="U717">
        <v>51.5</v>
      </c>
      <c r="V717">
        <v>62.4</v>
      </c>
    </row>
    <row r="718" spans="1:22" hidden="1" x14ac:dyDescent="0.3">
      <c r="A718" t="s">
        <v>78</v>
      </c>
      <c r="B718" t="s">
        <v>99</v>
      </c>
      <c r="C718">
        <v>3</v>
      </c>
      <c r="D718" t="s">
        <v>71</v>
      </c>
      <c r="E718">
        <v>2015</v>
      </c>
      <c r="F718">
        <v>8</v>
      </c>
      <c r="G718">
        <v>12</v>
      </c>
      <c r="H718">
        <v>13</v>
      </c>
      <c r="I718">
        <v>5</v>
      </c>
      <c r="J718">
        <v>92</v>
      </c>
      <c r="L718" s="2">
        <f t="shared" si="38"/>
        <v>10</v>
      </c>
      <c r="M718" s="2">
        <f t="shared" si="39"/>
        <v>16.944444444444443</v>
      </c>
      <c r="N718">
        <v>0</v>
      </c>
      <c r="U718">
        <v>50</v>
      </c>
      <c r="V718">
        <v>62.5</v>
      </c>
    </row>
    <row r="719" spans="1:22" hidden="1" x14ac:dyDescent="0.3">
      <c r="A719" t="s">
        <v>78</v>
      </c>
      <c r="B719" t="s">
        <v>99</v>
      </c>
      <c r="C719">
        <v>4</v>
      </c>
      <c r="D719" t="s">
        <v>70</v>
      </c>
      <c r="E719">
        <v>2015</v>
      </c>
      <c r="F719">
        <v>8</v>
      </c>
      <c r="G719">
        <v>12</v>
      </c>
      <c r="H719">
        <v>13</v>
      </c>
      <c r="I719">
        <v>16</v>
      </c>
      <c r="J719">
        <v>97</v>
      </c>
      <c r="L719" s="2">
        <f t="shared" si="38"/>
        <v>10.111111111111112</v>
      </c>
      <c r="M719" s="2">
        <f t="shared" si="39"/>
        <v>14.000000000000002</v>
      </c>
      <c r="N719">
        <v>0</v>
      </c>
      <c r="U719">
        <v>50.2</v>
      </c>
      <c r="V719">
        <v>57.2</v>
      </c>
    </row>
    <row r="720" spans="1:22" hidden="1" x14ac:dyDescent="0.3">
      <c r="A720" t="s">
        <v>78</v>
      </c>
      <c r="B720" t="s">
        <v>99</v>
      </c>
      <c r="C720">
        <v>4</v>
      </c>
      <c r="D720" t="s">
        <v>71</v>
      </c>
      <c r="E720">
        <v>2015</v>
      </c>
      <c r="F720">
        <v>8</v>
      </c>
      <c r="G720">
        <v>12</v>
      </c>
      <c r="H720">
        <v>13</v>
      </c>
      <c r="I720">
        <v>16</v>
      </c>
      <c r="J720">
        <v>58</v>
      </c>
      <c r="L720" s="2">
        <f t="shared" si="38"/>
        <v>10.5</v>
      </c>
      <c r="M720" s="2">
        <f t="shared" si="39"/>
        <v>14.611111111111111</v>
      </c>
      <c r="N720">
        <v>0</v>
      </c>
      <c r="U720">
        <v>50.9</v>
      </c>
      <c r="V720">
        <v>58.3</v>
      </c>
    </row>
    <row r="721" spans="1:22" hidden="1" x14ac:dyDescent="0.3">
      <c r="A721" t="s">
        <v>78</v>
      </c>
      <c r="B721" t="s">
        <v>87</v>
      </c>
      <c r="C721">
        <v>5</v>
      </c>
      <c r="D721" t="s">
        <v>70</v>
      </c>
      <c r="E721">
        <v>2015</v>
      </c>
      <c r="F721">
        <v>8</v>
      </c>
      <c r="G721">
        <v>12</v>
      </c>
      <c r="H721">
        <v>13</v>
      </c>
      <c r="I721">
        <v>29</v>
      </c>
      <c r="J721">
        <v>45</v>
      </c>
      <c r="L721" s="2">
        <f t="shared" si="38"/>
        <v>6.8888888888888884</v>
      </c>
      <c r="M721" s="2">
        <f t="shared" si="39"/>
        <v>15.5</v>
      </c>
      <c r="N721">
        <v>0</v>
      </c>
      <c r="P721" s="4">
        <v>54</v>
      </c>
      <c r="U721">
        <v>44.4</v>
      </c>
      <c r="V721">
        <v>59.9</v>
      </c>
    </row>
    <row r="722" spans="1:22" hidden="1" x14ac:dyDescent="0.3">
      <c r="A722" t="s">
        <v>78</v>
      </c>
      <c r="B722" t="s">
        <v>87</v>
      </c>
      <c r="C722">
        <v>5</v>
      </c>
      <c r="D722" t="s">
        <v>71</v>
      </c>
      <c r="E722">
        <v>2015</v>
      </c>
      <c r="F722">
        <v>8</v>
      </c>
      <c r="G722">
        <v>12</v>
      </c>
      <c r="H722">
        <v>13</v>
      </c>
      <c r="I722">
        <v>29</v>
      </c>
      <c r="J722">
        <v>7</v>
      </c>
      <c r="L722" s="2">
        <f t="shared" si="38"/>
        <v>8.6111111111111107</v>
      </c>
      <c r="M722" s="2">
        <f t="shared" si="39"/>
        <v>16.555555555555557</v>
      </c>
      <c r="N722">
        <v>0</v>
      </c>
      <c r="P722" s="4">
        <v>47</v>
      </c>
      <c r="U722">
        <v>47.5</v>
      </c>
      <c r="V722">
        <v>61.8</v>
      </c>
    </row>
    <row r="723" spans="1:22" hidden="1" x14ac:dyDescent="0.3">
      <c r="A723" t="s">
        <v>78</v>
      </c>
      <c r="B723" t="s">
        <v>87</v>
      </c>
      <c r="C723">
        <v>6</v>
      </c>
      <c r="D723" t="s">
        <v>70</v>
      </c>
      <c r="E723">
        <v>2015</v>
      </c>
      <c r="F723">
        <v>8</v>
      </c>
      <c r="G723">
        <v>12</v>
      </c>
      <c r="H723">
        <v>13</v>
      </c>
      <c r="I723">
        <v>41</v>
      </c>
      <c r="J723">
        <v>24</v>
      </c>
      <c r="L723" s="2">
        <f t="shared" si="38"/>
        <v>8.0555555555555554</v>
      </c>
      <c r="M723" s="2">
        <f t="shared" si="39"/>
        <v>14.333333333333334</v>
      </c>
      <c r="N723">
        <v>0</v>
      </c>
      <c r="P723" s="4">
        <v>49</v>
      </c>
      <c r="U723">
        <v>46.5</v>
      </c>
      <c r="V723">
        <v>57.8</v>
      </c>
    </row>
    <row r="724" spans="1:22" hidden="1" x14ac:dyDescent="0.3">
      <c r="A724" t="s">
        <v>78</v>
      </c>
      <c r="B724" t="s">
        <v>87</v>
      </c>
      <c r="C724">
        <v>6</v>
      </c>
      <c r="D724" t="s">
        <v>71</v>
      </c>
      <c r="E724">
        <v>2015</v>
      </c>
      <c r="F724">
        <v>8</v>
      </c>
      <c r="G724">
        <v>12</v>
      </c>
      <c r="H724">
        <v>13</v>
      </c>
      <c r="I724">
        <v>41</v>
      </c>
      <c r="J724">
        <v>6</v>
      </c>
      <c r="L724" s="2">
        <f t="shared" si="38"/>
        <v>7.2222222222222223</v>
      </c>
      <c r="M724" s="2">
        <f t="shared" si="39"/>
        <v>14.722222222222221</v>
      </c>
      <c r="N724">
        <v>0</v>
      </c>
      <c r="P724" s="4">
        <v>41</v>
      </c>
      <c r="U724">
        <v>45</v>
      </c>
      <c r="V724">
        <v>58.5</v>
      </c>
    </row>
    <row r="725" spans="1:22" hidden="1" x14ac:dyDescent="0.3">
      <c r="A725" t="s">
        <v>78</v>
      </c>
      <c r="B725" t="s">
        <v>87</v>
      </c>
      <c r="C725">
        <v>7</v>
      </c>
      <c r="D725" t="s">
        <v>70</v>
      </c>
      <c r="E725">
        <v>2015</v>
      </c>
      <c r="F725">
        <v>8</v>
      </c>
      <c r="G725">
        <v>12</v>
      </c>
      <c r="H725">
        <v>13</v>
      </c>
      <c r="I725">
        <v>53</v>
      </c>
      <c r="J725">
        <v>16</v>
      </c>
      <c r="L725" s="2">
        <f t="shared" si="38"/>
        <v>6.9444444444444446</v>
      </c>
      <c r="M725" s="2">
        <f t="shared" si="39"/>
        <v>16.166666666666668</v>
      </c>
      <c r="N725">
        <v>0</v>
      </c>
      <c r="P725" s="4">
        <v>47</v>
      </c>
      <c r="U725">
        <v>44.5</v>
      </c>
      <c r="V725">
        <v>61.1</v>
      </c>
    </row>
    <row r="726" spans="1:22" hidden="1" x14ac:dyDescent="0.3">
      <c r="A726" t="s">
        <v>78</v>
      </c>
      <c r="B726" t="s">
        <v>87</v>
      </c>
      <c r="C726">
        <v>7</v>
      </c>
      <c r="D726" t="s">
        <v>71</v>
      </c>
      <c r="E726">
        <v>2015</v>
      </c>
      <c r="F726">
        <v>8</v>
      </c>
      <c r="G726">
        <v>12</v>
      </c>
      <c r="H726">
        <v>13</v>
      </c>
      <c r="I726">
        <v>53</v>
      </c>
      <c r="J726">
        <v>8</v>
      </c>
      <c r="L726" s="2">
        <f t="shared" si="38"/>
        <v>6.666666666666667</v>
      </c>
      <c r="M726" s="2">
        <f t="shared" si="39"/>
        <v>16.666666666666668</v>
      </c>
      <c r="N726">
        <v>0</v>
      </c>
      <c r="P726" s="4">
        <v>46</v>
      </c>
      <c r="U726">
        <v>44</v>
      </c>
      <c r="V726">
        <v>62</v>
      </c>
    </row>
    <row r="727" spans="1:22" hidden="1" x14ac:dyDescent="0.3">
      <c r="A727" t="s">
        <v>78</v>
      </c>
      <c r="B727" t="s">
        <v>87</v>
      </c>
      <c r="C727">
        <v>8</v>
      </c>
      <c r="D727" t="s">
        <v>70</v>
      </c>
      <c r="E727">
        <v>2015</v>
      </c>
      <c r="F727">
        <v>8</v>
      </c>
      <c r="G727">
        <v>12</v>
      </c>
      <c r="H727">
        <v>14</v>
      </c>
      <c r="I727">
        <v>4</v>
      </c>
      <c r="J727">
        <v>6</v>
      </c>
      <c r="L727" s="2">
        <f t="shared" si="38"/>
        <v>7.6666666666666652</v>
      </c>
      <c r="M727" s="2">
        <f t="shared" si="39"/>
        <v>12.055555555555557</v>
      </c>
      <c r="N727">
        <v>0</v>
      </c>
      <c r="P727" s="4">
        <v>48</v>
      </c>
      <c r="U727">
        <v>45.8</v>
      </c>
      <c r="V727">
        <v>53.7</v>
      </c>
    </row>
    <row r="728" spans="1:22" hidden="1" x14ac:dyDescent="0.3">
      <c r="A728" t="s">
        <v>78</v>
      </c>
      <c r="B728" t="s">
        <v>87</v>
      </c>
      <c r="C728">
        <v>8</v>
      </c>
      <c r="D728" t="s">
        <v>71</v>
      </c>
      <c r="E728">
        <v>2015</v>
      </c>
      <c r="F728">
        <v>8</v>
      </c>
      <c r="G728">
        <v>12</v>
      </c>
      <c r="H728">
        <v>14</v>
      </c>
      <c r="I728">
        <v>4</v>
      </c>
      <c r="J728">
        <v>7</v>
      </c>
      <c r="L728" s="2">
        <f t="shared" si="38"/>
        <v>6.7777777777777795</v>
      </c>
      <c r="M728" s="2">
        <f t="shared" si="39"/>
        <v>12.222222222222221</v>
      </c>
      <c r="N728">
        <v>0</v>
      </c>
      <c r="P728" s="4">
        <v>50</v>
      </c>
      <c r="U728">
        <v>44.2</v>
      </c>
      <c r="V728">
        <v>54</v>
      </c>
    </row>
    <row r="729" spans="1:22" hidden="1" x14ac:dyDescent="0.3">
      <c r="L729" s="2"/>
      <c r="M729" s="2"/>
    </row>
    <row r="730" spans="1:22" hidden="1" x14ac:dyDescent="0.3">
      <c r="A730" t="s">
        <v>78</v>
      </c>
      <c r="B730" t="s">
        <v>99</v>
      </c>
      <c r="C730">
        <v>1</v>
      </c>
      <c r="D730" t="s">
        <v>70</v>
      </c>
      <c r="E730">
        <v>2015</v>
      </c>
      <c r="F730">
        <v>8</v>
      </c>
      <c r="G730">
        <v>14</v>
      </c>
      <c r="H730">
        <v>11</v>
      </c>
      <c r="I730">
        <v>56</v>
      </c>
      <c r="J730">
        <v>4</v>
      </c>
      <c r="L730" s="2">
        <f t="shared" ref="L730:L745" si="40">(U730-32)*5/9</f>
        <v>9.3333333333333321</v>
      </c>
      <c r="M730" s="2">
        <f t="shared" ref="M730:M745" si="41">(V730-32)*5/9</f>
        <v>19.722222222222221</v>
      </c>
      <c r="N730">
        <v>0</v>
      </c>
      <c r="U730">
        <v>48.8</v>
      </c>
      <c r="V730">
        <v>67.5</v>
      </c>
    </row>
    <row r="731" spans="1:22" hidden="1" x14ac:dyDescent="0.3">
      <c r="A731" t="s">
        <v>78</v>
      </c>
      <c r="B731" t="s">
        <v>99</v>
      </c>
      <c r="C731">
        <v>1</v>
      </c>
      <c r="D731" t="s">
        <v>71</v>
      </c>
      <c r="E731">
        <v>2015</v>
      </c>
      <c r="F731">
        <v>8</v>
      </c>
      <c r="G731">
        <v>14</v>
      </c>
      <c r="H731">
        <v>11</v>
      </c>
      <c r="I731">
        <v>56</v>
      </c>
      <c r="J731">
        <v>11</v>
      </c>
      <c r="L731" s="2">
        <f t="shared" si="40"/>
        <v>12</v>
      </c>
      <c r="M731" s="2">
        <f t="shared" si="41"/>
        <v>19.833333333333332</v>
      </c>
      <c r="N731">
        <v>0</v>
      </c>
      <c r="U731">
        <v>53.6</v>
      </c>
      <c r="V731">
        <v>67.7</v>
      </c>
    </row>
    <row r="732" spans="1:22" hidden="1" x14ac:dyDescent="0.3">
      <c r="A732" t="s">
        <v>78</v>
      </c>
      <c r="B732" t="s">
        <v>99</v>
      </c>
      <c r="C732">
        <v>2</v>
      </c>
      <c r="D732" t="s">
        <v>70</v>
      </c>
      <c r="E732">
        <v>2015</v>
      </c>
      <c r="F732">
        <v>8</v>
      </c>
      <c r="G732">
        <v>14</v>
      </c>
      <c r="H732">
        <v>12</v>
      </c>
      <c r="I732">
        <v>5</v>
      </c>
      <c r="J732">
        <v>18</v>
      </c>
      <c r="L732" s="2">
        <f t="shared" si="40"/>
        <v>8.0555555555555554</v>
      </c>
      <c r="M732" s="2">
        <f t="shared" si="41"/>
        <v>22.444444444444446</v>
      </c>
      <c r="N732">
        <v>0</v>
      </c>
      <c r="U732">
        <v>46.5</v>
      </c>
      <c r="V732">
        <v>72.400000000000006</v>
      </c>
    </row>
    <row r="733" spans="1:22" hidden="1" x14ac:dyDescent="0.3">
      <c r="A733" t="s">
        <v>78</v>
      </c>
      <c r="B733" t="s">
        <v>99</v>
      </c>
      <c r="C733">
        <v>2</v>
      </c>
      <c r="D733" t="s">
        <v>71</v>
      </c>
      <c r="E733">
        <v>2015</v>
      </c>
      <c r="F733">
        <v>8</v>
      </c>
      <c r="G733">
        <v>14</v>
      </c>
      <c r="H733">
        <v>12</v>
      </c>
      <c r="I733">
        <v>5</v>
      </c>
      <c r="J733">
        <v>4</v>
      </c>
      <c r="L733" s="2">
        <f t="shared" si="40"/>
        <v>9.4444444444444446</v>
      </c>
      <c r="M733" s="2">
        <f t="shared" si="41"/>
        <v>22.777777777777779</v>
      </c>
      <c r="N733">
        <v>0</v>
      </c>
      <c r="U733">
        <v>49</v>
      </c>
      <c r="V733">
        <v>73</v>
      </c>
    </row>
    <row r="734" spans="1:22" hidden="1" x14ac:dyDescent="0.3">
      <c r="A734" t="s">
        <v>78</v>
      </c>
      <c r="B734" t="s">
        <v>99</v>
      </c>
      <c r="C734">
        <v>3</v>
      </c>
      <c r="D734" t="s">
        <v>70</v>
      </c>
      <c r="E734">
        <v>2015</v>
      </c>
      <c r="F734">
        <v>8</v>
      </c>
      <c r="G734">
        <v>14</v>
      </c>
      <c r="H734">
        <v>12</v>
      </c>
      <c r="I734">
        <v>17</v>
      </c>
      <c r="J734">
        <v>10</v>
      </c>
      <c r="L734" s="2">
        <f t="shared" si="40"/>
        <v>7.2222222222222223</v>
      </c>
      <c r="M734" s="2">
        <f t="shared" si="41"/>
        <v>23.000000000000004</v>
      </c>
      <c r="N734">
        <v>0</v>
      </c>
      <c r="U734">
        <v>45</v>
      </c>
      <c r="V734">
        <v>73.400000000000006</v>
      </c>
    </row>
    <row r="735" spans="1:22" hidden="1" x14ac:dyDescent="0.3">
      <c r="A735" t="s">
        <v>78</v>
      </c>
      <c r="B735" t="s">
        <v>99</v>
      </c>
      <c r="C735">
        <v>3</v>
      </c>
      <c r="D735" t="s">
        <v>71</v>
      </c>
      <c r="E735">
        <v>2015</v>
      </c>
      <c r="F735">
        <v>8</v>
      </c>
      <c r="G735">
        <v>14</v>
      </c>
      <c r="H735">
        <v>12</v>
      </c>
      <c r="I735">
        <v>17</v>
      </c>
      <c r="J735">
        <v>3</v>
      </c>
      <c r="L735" s="2">
        <f t="shared" si="40"/>
        <v>8.0555555555555554</v>
      </c>
      <c r="M735" s="2">
        <f t="shared" si="41"/>
        <v>23.111111111111107</v>
      </c>
      <c r="N735">
        <v>0</v>
      </c>
      <c r="U735">
        <v>46.5</v>
      </c>
      <c r="V735">
        <v>73.599999999999994</v>
      </c>
    </row>
    <row r="736" spans="1:22" hidden="1" x14ac:dyDescent="0.3">
      <c r="A736" t="s">
        <v>78</v>
      </c>
      <c r="B736" t="s">
        <v>99</v>
      </c>
      <c r="C736">
        <v>4</v>
      </c>
      <c r="D736" t="s">
        <v>70</v>
      </c>
      <c r="E736">
        <v>2015</v>
      </c>
      <c r="F736">
        <v>8</v>
      </c>
      <c r="G736">
        <v>14</v>
      </c>
      <c r="H736">
        <v>12</v>
      </c>
      <c r="I736">
        <v>29</v>
      </c>
      <c r="J736">
        <v>8</v>
      </c>
      <c r="L736" s="2">
        <f t="shared" si="40"/>
        <v>5.833333333333333</v>
      </c>
      <c r="M736" s="2">
        <f t="shared" si="41"/>
        <v>16.5</v>
      </c>
      <c r="N736">
        <v>0</v>
      </c>
      <c r="U736">
        <v>42.5</v>
      </c>
      <c r="V736">
        <v>61.7</v>
      </c>
    </row>
    <row r="737" spans="1:22" hidden="1" x14ac:dyDescent="0.3">
      <c r="A737" t="s">
        <v>78</v>
      </c>
      <c r="B737" t="s">
        <v>99</v>
      </c>
      <c r="C737">
        <v>4</v>
      </c>
      <c r="D737" t="s">
        <v>71</v>
      </c>
      <c r="E737">
        <v>2015</v>
      </c>
      <c r="F737">
        <v>8</v>
      </c>
      <c r="G737">
        <v>14</v>
      </c>
      <c r="H737">
        <v>12</v>
      </c>
      <c r="I737">
        <v>29</v>
      </c>
      <c r="J737">
        <v>6</v>
      </c>
      <c r="L737" s="2">
        <f t="shared" si="40"/>
        <v>4.4444444444444446</v>
      </c>
      <c r="M737" s="2">
        <f t="shared" si="41"/>
        <v>16.722222222222221</v>
      </c>
      <c r="N737">
        <v>0</v>
      </c>
      <c r="U737">
        <v>40</v>
      </c>
      <c r="V737">
        <v>62.1</v>
      </c>
    </row>
    <row r="738" spans="1:22" hidden="1" x14ac:dyDescent="0.3">
      <c r="A738" t="s">
        <v>78</v>
      </c>
      <c r="B738" t="s">
        <v>87</v>
      </c>
      <c r="C738">
        <v>5</v>
      </c>
      <c r="D738" t="s">
        <v>70</v>
      </c>
      <c r="E738">
        <v>2015</v>
      </c>
      <c r="F738">
        <v>8</v>
      </c>
      <c r="G738">
        <v>14</v>
      </c>
      <c r="H738">
        <v>12</v>
      </c>
      <c r="I738">
        <v>41</v>
      </c>
      <c r="J738">
        <v>91</v>
      </c>
      <c r="L738" s="2">
        <f t="shared" si="40"/>
        <v>10.5</v>
      </c>
      <c r="M738" s="2">
        <f t="shared" si="41"/>
        <v>20.444444444444443</v>
      </c>
      <c r="N738">
        <v>0</v>
      </c>
      <c r="P738" s="4">
        <v>48</v>
      </c>
      <c r="U738">
        <v>50.9</v>
      </c>
      <c r="V738">
        <v>68.8</v>
      </c>
    </row>
    <row r="739" spans="1:22" hidden="1" x14ac:dyDescent="0.3">
      <c r="A739" t="s">
        <v>78</v>
      </c>
      <c r="B739" t="s">
        <v>87</v>
      </c>
      <c r="C739">
        <v>5</v>
      </c>
      <c r="D739" t="s">
        <v>71</v>
      </c>
      <c r="E739">
        <v>2015</v>
      </c>
      <c r="F739">
        <v>8</v>
      </c>
      <c r="G739">
        <v>14</v>
      </c>
      <c r="H739">
        <v>12</v>
      </c>
      <c r="I739">
        <v>41</v>
      </c>
      <c r="J739">
        <v>98</v>
      </c>
      <c r="L739" s="2">
        <f t="shared" si="40"/>
        <v>10.555555555555555</v>
      </c>
      <c r="M739" s="2">
        <f t="shared" si="41"/>
        <v>20.944444444444443</v>
      </c>
      <c r="N739">
        <v>0</v>
      </c>
      <c r="P739" s="4">
        <v>40</v>
      </c>
      <c r="U739">
        <v>51</v>
      </c>
      <c r="V739">
        <v>69.7</v>
      </c>
    </row>
    <row r="740" spans="1:22" hidden="1" x14ac:dyDescent="0.3">
      <c r="A740" t="s">
        <v>78</v>
      </c>
      <c r="B740" t="s">
        <v>87</v>
      </c>
      <c r="C740">
        <v>6</v>
      </c>
      <c r="D740" t="s">
        <v>70</v>
      </c>
      <c r="E740">
        <v>2015</v>
      </c>
      <c r="F740">
        <v>8</v>
      </c>
      <c r="G740">
        <v>14</v>
      </c>
      <c r="H740">
        <v>12</v>
      </c>
      <c r="I740">
        <v>54</v>
      </c>
      <c r="J740">
        <v>87</v>
      </c>
      <c r="L740" s="2">
        <f t="shared" si="40"/>
        <v>10</v>
      </c>
      <c r="M740" s="2">
        <f t="shared" si="41"/>
        <v>20</v>
      </c>
      <c r="N740">
        <v>0</v>
      </c>
      <c r="P740" s="4">
        <v>41</v>
      </c>
      <c r="U740">
        <v>50</v>
      </c>
      <c r="V740">
        <v>68</v>
      </c>
    </row>
    <row r="741" spans="1:22" hidden="1" x14ac:dyDescent="0.3">
      <c r="A741" t="s">
        <v>78</v>
      </c>
      <c r="B741" t="s">
        <v>87</v>
      </c>
      <c r="C741">
        <v>6</v>
      </c>
      <c r="D741" t="s">
        <v>71</v>
      </c>
      <c r="E741">
        <v>2015</v>
      </c>
      <c r="F741">
        <v>8</v>
      </c>
      <c r="G741">
        <v>14</v>
      </c>
      <c r="H741">
        <v>12</v>
      </c>
      <c r="I741">
        <v>54</v>
      </c>
      <c r="J741">
        <v>88</v>
      </c>
      <c r="L741" s="2">
        <f t="shared" si="40"/>
        <v>9.7222222222222214</v>
      </c>
      <c r="M741" s="2">
        <f t="shared" si="41"/>
        <v>21.388888888888889</v>
      </c>
      <c r="N741">
        <v>0</v>
      </c>
      <c r="P741" s="4">
        <v>37</v>
      </c>
      <c r="U741">
        <v>49.5</v>
      </c>
      <c r="V741">
        <v>70.5</v>
      </c>
    </row>
    <row r="742" spans="1:22" hidden="1" x14ac:dyDescent="0.3">
      <c r="A742" t="s">
        <v>78</v>
      </c>
      <c r="B742" t="s">
        <v>87</v>
      </c>
      <c r="C742">
        <v>7</v>
      </c>
      <c r="D742" t="s">
        <v>70</v>
      </c>
      <c r="E742">
        <v>2015</v>
      </c>
      <c r="F742">
        <v>8</v>
      </c>
      <c r="G742">
        <v>14</v>
      </c>
      <c r="H742">
        <v>13</v>
      </c>
      <c r="I742">
        <v>6</v>
      </c>
      <c r="J742">
        <v>87</v>
      </c>
      <c r="L742" s="2">
        <f t="shared" si="40"/>
        <v>10.444444444444443</v>
      </c>
      <c r="M742" s="2">
        <f t="shared" si="41"/>
        <v>20.555555555555557</v>
      </c>
      <c r="N742">
        <v>0</v>
      </c>
      <c r="P742" s="4">
        <v>39</v>
      </c>
      <c r="U742">
        <v>50.8</v>
      </c>
      <c r="V742">
        <v>69</v>
      </c>
    </row>
    <row r="743" spans="1:22" hidden="1" x14ac:dyDescent="0.3">
      <c r="A743" t="s">
        <v>78</v>
      </c>
      <c r="B743" t="s">
        <v>87</v>
      </c>
      <c r="C743">
        <v>7</v>
      </c>
      <c r="D743" t="s">
        <v>71</v>
      </c>
      <c r="E743">
        <v>2015</v>
      </c>
      <c r="F743">
        <v>8</v>
      </c>
      <c r="G743">
        <v>14</v>
      </c>
      <c r="H743">
        <v>13</v>
      </c>
      <c r="I743">
        <v>6</v>
      </c>
      <c r="J743">
        <v>92</v>
      </c>
      <c r="L743" s="2">
        <f t="shared" si="40"/>
        <v>10</v>
      </c>
      <c r="M743" s="2">
        <f t="shared" si="41"/>
        <v>21.166666666666664</v>
      </c>
      <c r="N743">
        <v>0</v>
      </c>
      <c r="P743" s="4">
        <v>42</v>
      </c>
      <c r="U743">
        <v>50</v>
      </c>
      <c r="V743">
        <v>70.099999999999994</v>
      </c>
    </row>
    <row r="744" spans="1:22" hidden="1" x14ac:dyDescent="0.3">
      <c r="A744" t="s">
        <v>78</v>
      </c>
      <c r="B744" t="s">
        <v>87</v>
      </c>
      <c r="C744">
        <v>8</v>
      </c>
      <c r="D744" t="s">
        <v>70</v>
      </c>
      <c r="E744">
        <v>2015</v>
      </c>
      <c r="F744">
        <v>8</v>
      </c>
      <c r="G744">
        <v>14</v>
      </c>
      <c r="H744">
        <v>13</v>
      </c>
      <c r="I744">
        <v>18</v>
      </c>
      <c r="J744">
        <v>99</v>
      </c>
      <c r="L744" s="2">
        <f t="shared" si="40"/>
        <v>10.166666666666664</v>
      </c>
      <c r="M744" s="2">
        <f t="shared" si="41"/>
        <v>14.944444444444445</v>
      </c>
      <c r="N744">
        <v>0</v>
      </c>
      <c r="P744" s="4">
        <v>42</v>
      </c>
      <c r="U744">
        <v>50.3</v>
      </c>
      <c r="V744">
        <v>58.9</v>
      </c>
    </row>
    <row r="745" spans="1:22" hidden="1" x14ac:dyDescent="0.3">
      <c r="A745" t="s">
        <v>78</v>
      </c>
      <c r="B745" t="s">
        <v>87</v>
      </c>
      <c r="C745">
        <v>8</v>
      </c>
      <c r="D745" t="s">
        <v>71</v>
      </c>
      <c r="E745">
        <v>2015</v>
      </c>
      <c r="F745">
        <v>8</v>
      </c>
      <c r="G745">
        <v>14</v>
      </c>
      <c r="H745">
        <v>13</v>
      </c>
      <c r="I745">
        <v>18</v>
      </c>
      <c r="J745">
        <v>97</v>
      </c>
      <c r="L745" s="2">
        <f t="shared" si="40"/>
        <v>10</v>
      </c>
      <c r="M745" s="2">
        <f t="shared" si="41"/>
        <v>16.944444444444443</v>
      </c>
      <c r="N745">
        <v>0</v>
      </c>
      <c r="P745" s="4">
        <v>39</v>
      </c>
      <c r="U745">
        <v>50</v>
      </c>
      <c r="V745">
        <v>62.5</v>
      </c>
    </row>
    <row r="746" spans="1:22" hidden="1" x14ac:dyDescent="0.3">
      <c r="L746" s="2"/>
      <c r="M746" s="2"/>
    </row>
    <row r="747" spans="1:22" hidden="1" x14ac:dyDescent="0.3">
      <c r="A747" t="s">
        <v>78</v>
      </c>
      <c r="B747" t="s">
        <v>99</v>
      </c>
      <c r="C747">
        <v>1</v>
      </c>
      <c r="D747" t="s">
        <v>70</v>
      </c>
      <c r="E747">
        <v>2015</v>
      </c>
      <c r="F747">
        <v>8</v>
      </c>
      <c r="G747">
        <v>17</v>
      </c>
      <c r="H747">
        <v>13</v>
      </c>
      <c r="I747">
        <v>8</v>
      </c>
      <c r="J747">
        <v>94</v>
      </c>
      <c r="L747" s="2">
        <f t="shared" ref="L747:L762" si="42">(U747-32)*5/9</f>
        <v>11.055555555555555</v>
      </c>
      <c r="M747" s="2">
        <f t="shared" ref="M747:M762" si="43">(V747-32)*5/9</f>
        <v>20.333333333333329</v>
      </c>
      <c r="N747">
        <v>0</v>
      </c>
      <c r="U747">
        <v>51.9</v>
      </c>
      <c r="V747">
        <v>68.599999999999994</v>
      </c>
    </row>
    <row r="748" spans="1:22" hidden="1" x14ac:dyDescent="0.3">
      <c r="A748" t="s">
        <v>78</v>
      </c>
      <c r="B748" t="s">
        <v>99</v>
      </c>
      <c r="C748">
        <v>1</v>
      </c>
      <c r="D748" t="s">
        <v>71</v>
      </c>
      <c r="E748">
        <v>2015</v>
      </c>
      <c r="F748">
        <v>8</v>
      </c>
      <c r="G748">
        <v>17</v>
      </c>
      <c r="H748">
        <v>13</v>
      </c>
      <c r="I748">
        <v>8</v>
      </c>
      <c r="J748">
        <v>98</v>
      </c>
      <c r="L748" s="2">
        <f t="shared" si="42"/>
        <v>10.555555555555555</v>
      </c>
      <c r="M748" s="2">
        <f t="shared" si="43"/>
        <v>21.611111111111114</v>
      </c>
      <c r="N748">
        <v>0</v>
      </c>
      <c r="U748">
        <v>51</v>
      </c>
      <c r="V748">
        <v>70.900000000000006</v>
      </c>
    </row>
    <row r="749" spans="1:22" hidden="1" x14ac:dyDescent="0.3">
      <c r="A749" t="s">
        <v>78</v>
      </c>
      <c r="B749" t="s">
        <v>99</v>
      </c>
      <c r="C749">
        <v>2</v>
      </c>
      <c r="D749" t="s">
        <v>70</v>
      </c>
      <c r="E749">
        <v>2015</v>
      </c>
      <c r="F749">
        <v>8</v>
      </c>
      <c r="G749">
        <v>17</v>
      </c>
      <c r="H749">
        <v>13</v>
      </c>
      <c r="I749">
        <v>21</v>
      </c>
      <c r="J749">
        <v>88</v>
      </c>
      <c r="L749" s="2">
        <f t="shared" si="42"/>
        <v>10.611111111111111</v>
      </c>
      <c r="M749" s="2">
        <f t="shared" si="43"/>
        <v>20</v>
      </c>
      <c r="N749">
        <v>0</v>
      </c>
      <c r="U749">
        <v>51.1</v>
      </c>
      <c r="V749">
        <v>68</v>
      </c>
    </row>
    <row r="750" spans="1:22" hidden="1" x14ac:dyDescent="0.3">
      <c r="A750" t="s">
        <v>78</v>
      </c>
      <c r="B750" t="s">
        <v>99</v>
      </c>
      <c r="C750">
        <v>2</v>
      </c>
      <c r="D750" t="s">
        <v>71</v>
      </c>
      <c r="E750">
        <v>2015</v>
      </c>
      <c r="F750">
        <v>8</v>
      </c>
      <c r="G750">
        <v>17</v>
      </c>
      <c r="H750">
        <v>13</v>
      </c>
      <c r="I750">
        <v>21</v>
      </c>
      <c r="J750">
        <v>48</v>
      </c>
      <c r="L750" s="2">
        <f t="shared" si="42"/>
        <v>10.722222222222221</v>
      </c>
      <c r="M750" s="2">
        <f t="shared" si="43"/>
        <v>20.722222222222221</v>
      </c>
      <c r="N750">
        <v>0</v>
      </c>
      <c r="U750">
        <v>51.3</v>
      </c>
      <c r="V750">
        <v>69.3</v>
      </c>
    </row>
    <row r="751" spans="1:22" hidden="1" x14ac:dyDescent="0.3">
      <c r="A751" t="s">
        <v>78</v>
      </c>
      <c r="B751" t="s">
        <v>99</v>
      </c>
      <c r="C751">
        <v>3</v>
      </c>
      <c r="D751" t="s">
        <v>70</v>
      </c>
      <c r="E751">
        <v>2015</v>
      </c>
      <c r="F751">
        <v>8</v>
      </c>
      <c r="G751">
        <v>17</v>
      </c>
      <c r="H751">
        <v>13</v>
      </c>
      <c r="I751">
        <v>33</v>
      </c>
      <c r="J751">
        <v>5</v>
      </c>
      <c r="L751" s="2">
        <f t="shared" si="42"/>
        <v>8.6666666666666661</v>
      </c>
      <c r="M751" s="2">
        <f t="shared" si="43"/>
        <v>20.555555555555557</v>
      </c>
      <c r="N751">
        <v>0</v>
      </c>
      <c r="P751" s="4">
        <v>51</v>
      </c>
      <c r="U751">
        <v>47.6</v>
      </c>
      <c r="V751">
        <v>69</v>
      </c>
    </row>
    <row r="752" spans="1:22" hidden="1" x14ac:dyDescent="0.3">
      <c r="A752" t="s">
        <v>78</v>
      </c>
      <c r="B752" t="s">
        <v>99</v>
      </c>
      <c r="C752">
        <v>3</v>
      </c>
      <c r="D752" t="s">
        <v>71</v>
      </c>
      <c r="E752">
        <v>2015</v>
      </c>
      <c r="F752">
        <v>8</v>
      </c>
      <c r="G752">
        <v>17</v>
      </c>
      <c r="H752">
        <v>13</v>
      </c>
      <c r="I752">
        <v>33</v>
      </c>
      <c r="J752">
        <v>7</v>
      </c>
      <c r="L752" s="2">
        <f t="shared" si="42"/>
        <v>9.2222222222222214</v>
      </c>
      <c r="M752" s="2">
        <f t="shared" si="43"/>
        <v>21.666666666666668</v>
      </c>
      <c r="N752">
        <v>0</v>
      </c>
      <c r="P752" s="4">
        <v>48</v>
      </c>
      <c r="U752">
        <v>48.6</v>
      </c>
      <c r="V752">
        <v>71</v>
      </c>
    </row>
    <row r="753" spans="1:22" hidden="1" x14ac:dyDescent="0.3">
      <c r="A753" t="s">
        <v>78</v>
      </c>
      <c r="B753" t="s">
        <v>99</v>
      </c>
      <c r="C753">
        <v>4</v>
      </c>
      <c r="D753" t="s">
        <v>70</v>
      </c>
      <c r="E753">
        <v>2015</v>
      </c>
      <c r="F753">
        <v>8</v>
      </c>
      <c r="G753">
        <v>17</v>
      </c>
      <c r="H753">
        <v>13</v>
      </c>
      <c r="I753">
        <v>45</v>
      </c>
      <c r="J753">
        <v>22</v>
      </c>
      <c r="L753" s="2">
        <f t="shared" si="42"/>
        <v>8.4444444444444464</v>
      </c>
      <c r="M753" s="2">
        <f t="shared" si="43"/>
        <v>21.5</v>
      </c>
      <c r="N753">
        <v>0</v>
      </c>
      <c r="P753" s="4">
        <v>48</v>
      </c>
      <c r="U753">
        <v>47.2</v>
      </c>
      <c r="V753">
        <v>70.7</v>
      </c>
    </row>
    <row r="754" spans="1:22" hidden="1" x14ac:dyDescent="0.3">
      <c r="A754" t="s">
        <v>78</v>
      </c>
      <c r="B754" t="s">
        <v>99</v>
      </c>
      <c r="C754">
        <v>4</v>
      </c>
      <c r="D754" t="s">
        <v>71</v>
      </c>
      <c r="E754">
        <v>2015</v>
      </c>
      <c r="F754">
        <v>8</v>
      </c>
      <c r="G754">
        <v>17</v>
      </c>
      <c r="H754">
        <v>13</v>
      </c>
      <c r="I754">
        <v>45</v>
      </c>
      <c r="J754">
        <v>1</v>
      </c>
      <c r="L754" s="2">
        <f t="shared" si="42"/>
        <v>11.555555555555554</v>
      </c>
      <c r="M754" s="2">
        <f t="shared" si="43"/>
        <v>21.555555555555557</v>
      </c>
      <c r="N754">
        <v>0</v>
      </c>
      <c r="P754" s="4">
        <v>45</v>
      </c>
      <c r="U754">
        <v>52.8</v>
      </c>
      <c r="V754">
        <v>70.8</v>
      </c>
    </row>
    <row r="755" spans="1:22" hidden="1" x14ac:dyDescent="0.3">
      <c r="A755" t="s">
        <v>78</v>
      </c>
      <c r="B755" t="s">
        <v>87</v>
      </c>
      <c r="C755">
        <v>5</v>
      </c>
      <c r="D755" t="s">
        <v>70</v>
      </c>
      <c r="E755">
        <v>2015</v>
      </c>
      <c r="F755">
        <v>8</v>
      </c>
      <c r="G755">
        <v>17</v>
      </c>
      <c r="H755">
        <v>13</v>
      </c>
      <c r="I755">
        <v>58</v>
      </c>
      <c r="J755">
        <v>4</v>
      </c>
      <c r="L755" s="2">
        <f t="shared" si="42"/>
        <v>7.7777777777777777</v>
      </c>
      <c r="M755" s="2">
        <f t="shared" si="43"/>
        <v>20.666666666666668</v>
      </c>
      <c r="N755">
        <v>0</v>
      </c>
      <c r="P755" s="4">
        <v>50</v>
      </c>
      <c r="U755">
        <v>46</v>
      </c>
      <c r="V755">
        <v>69.2</v>
      </c>
    </row>
    <row r="756" spans="1:22" hidden="1" x14ac:dyDescent="0.3">
      <c r="A756" t="s">
        <v>78</v>
      </c>
      <c r="B756" t="s">
        <v>87</v>
      </c>
      <c r="C756">
        <v>5</v>
      </c>
      <c r="D756" t="s">
        <v>71</v>
      </c>
      <c r="E756">
        <v>2015</v>
      </c>
      <c r="F756">
        <v>8</v>
      </c>
      <c r="G756">
        <v>17</v>
      </c>
      <c r="H756">
        <v>13</v>
      </c>
      <c r="I756">
        <v>58</v>
      </c>
      <c r="J756">
        <v>10</v>
      </c>
      <c r="L756" s="2">
        <f t="shared" si="42"/>
        <v>9.2777777777777786</v>
      </c>
      <c r="M756" s="2">
        <f t="shared" si="43"/>
        <v>21.166666666666664</v>
      </c>
      <c r="N756">
        <v>0</v>
      </c>
      <c r="P756" s="4">
        <v>52</v>
      </c>
      <c r="U756">
        <v>48.7</v>
      </c>
      <c r="V756">
        <v>70.099999999999994</v>
      </c>
    </row>
    <row r="757" spans="1:22" hidden="1" x14ac:dyDescent="0.3">
      <c r="A757" t="s">
        <v>78</v>
      </c>
      <c r="B757" t="s">
        <v>87</v>
      </c>
      <c r="C757">
        <v>6</v>
      </c>
      <c r="D757" t="s">
        <v>70</v>
      </c>
      <c r="E757">
        <v>2015</v>
      </c>
      <c r="F757">
        <v>8</v>
      </c>
      <c r="G757">
        <v>17</v>
      </c>
      <c r="H757">
        <v>14</v>
      </c>
      <c r="I757">
        <v>9</v>
      </c>
      <c r="J757">
        <v>5</v>
      </c>
      <c r="L757" s="2">
        <f t="shared" si="42"/>
        <v>6.666666666666667</v>
      </c>
      <c r="M757" s="2">
        <f t="shared" si="43"/>
        <v>21.944444444444443</v>
      </c>
      <c r="N757">
        <v>0</v>
      </c>
      <c r="P757" s="4">
        <v>44</v>
      </c>
      <c r="U757">
        <v>44</v>
      </c>
      <c r="V757">
        <v>71.5</v>
      </c>
    </row>
    <row r="758" spans="1:22" hidden="1" x14ac:dyDescent="0.3">
      <c r="A758" t="s">
        <v>78</v>
      </c>
      <c r="B758" t="s">
        <v>87</v>
      </c>
      <c r="C758">
        <v>6</v>
      </c>
      <c r="D758" t="s">
        <v>71</v>
      </c>
      <c r="E758">
        <v>2015</v>
      </c>
      <c r="F758">
        <v>8</v>
      </c>
      <c r="G758">
        <v>17</v>
      </c>
      <c r="H758">
        <v>14</v>
      </c>
      <c r="I758">
        <v>9</v>
      </c>
      <c r="J758">
        <v>8</v>
      </c>
      <c r="L758" s="2">
        <f t="shared" si="42"/>
        <v>8.0555555555555554</v>
      </c>
      <c r="M758" s="2">
        <f t="shared" si="43"/>
        <v>21.944444444444443</v>
      </c>
      <c r="N758">
        <v>0</v>
      </c>
      <c r="P758" s="4">
        <v>51</v>
      </c>
      <c r="U758">
        <v>46.5</v>
      </c>
      <c r="V758">
        <v>71.5</v>
      </c>
    </row>
    <row r="759" spans="1:22" hidden="1" x14ac:dyDescent="0.3">
      <c r="A759" t="s">
        <v>78</v>
      </c>
      <c r="B759" t="s">
        <v>87</v>
      </c>
      <c r="C759">
        <v>7</v>
      </c>
      <c r="D759" t="s">
        <v>70</v>
      </c>
      <c r="E759">
        <v>2015</v>
      </c>
      <c r="F759">
        <v>8</v>
      </c>
      <c r="G759">
        <v>17</v>
      </c>
      <c r="H759">
        <v>14</v>
      </c>
      <c r="I759">
        <v>21</v>
      </c>
      <c r="J759">
        <v>96</v>
      </c>
      <c r="L759" s="2">
        <f t="shared" si="42"/>
        <v>11.444444444444445</v>
      </c>
      <c r="M759" s="2">
        <f t="shared" si="43"/>
        <v>22.555555555555554</v>
      </c>
      <c r="N759">
        <v>0</v>
      </c>
      <c r="U759">
        <v>52.6</v>
      </c>
      <c r="V759">
        <v>72.599999999999994</v>
      </c>
    </row>
    <row r="760" spans="1:22" hidden="1" x14ac:dyDescent="0.3">
      <c r="A760" t="s">
        <v>78</v>
      </c>
      <c r="B760" t="s">
        <v>87</v>
      </c>
      <c r="C760">
        <v>7</v>
      </c>
      <c r="D760" t="s">
        <v>71</v>
      </c>
      <c r="E760">
        <v>2015</v>
      </c>
      <c r="F760">
        <v>8</v>
      </c>
      <c r="G760">
        <v>17</v>
      </c>
      <c r="H760">
        <v>14</v>
      </c>
      <c r="I760">
        <v>21</v>
      </c>
      <c r="J760">
        <v>82</v>
      </c>
      <c r="L760" s="2">
        <f t="shared" si="42"/>
        <v>11.333333333333334</v>
      </c>
      <c r="M760" s="2">
        <f t="shared" si="43"/>
        <v>20.888888888888886</v>
      </c>
      <c r="N760">
        <v>0</v>
      </c>
      <c r="U760">
        <v>52.4</v>
      </c>
      <c r="V760">
        <v>69.599999999999994</v>
      </c>
    </row>
    <row r="761" spans="1:22" hidden="1" x14ac:dyDescent="0.3">
      <c r="A761" t="s">
        <v>78</v>
      </c>
      <c r="B761" t="s">
        <v>87</v>
      </c>
      <c r="C761">
        <v>8</v>
      </c>
      <c r="D761" t="s">
        <v>70</v>
      </c>
      <c r="E761">
        <v>2015</v>
      </c>
      <c r="F761">
        <v>8</v>
      </c>
      <c r="G761">
        <v>17</v>
      </c>
      <c r="H761">
        <v>14</v>
      </c>
      <c r="I761">
        <v>33</v>
      </c>
      <c r="J761">
        <v>98</v>
      </c>
      <c r="L761" s="2">
        <f t="shared" si="42"/>
        <v>10.944444444444446</v>
      </c>
      <c r="M761" s="2">
        <f t="shared" si="43"/>
        <v>21.222222222222221</v>
      </c>
      <c r="N761">
        <v>0</v>
      </c>
      <c r="U761">
        <v>51.7</v>
      </c>
      <c r="V761">
        <v>70.2</v>
      </c>
    </row>
    <row r="762" spans="1:22" hidden="1" x14ac:dyDescent="0.3">
      <c r="A762" t="s">
        <v>78</v>
      </c>
      <c r="B762" t="s">
        <v>87</v>
      </c>
      <c r="C762">
        <v>8</v>
      </c>
      <c r="D762" t="s">
        <v>71</v>
      </c>
      <c r="E762">
        <v>2015</v>
      </c>
      <c r="F762">
        <v>8</v>
      </c>
      <c r="G762">
        <v>17</v>
      </c>
      <c r="H762">
        <v>14</v>
      </c>
      <c r="I762">
        <v>33</v>
      </c>
      <c r="J762">
        <v>97</v>
      </c>
      <c r="L762" s="2">
        <f t="shared" si="42"/>
        <v>10.166666666666664</v>
      </c>
      <c r="M762" s="2">
        <f t="shared" si="43"/>
        <v>21.222222222222221</v>
      </c>
      <c r="N762">
        <v>0</v>
      </c>
      <c r="U762">
        <v>50.3</v>
      </c>
      <c r="V762">
        <v>70.2</v>
      </c>
    </row>
    <row r="763" spans="1:22" hidden="1" x14ac:dyDescent="0.3">
      <c r="L763" s="2"/>
      <c r="M763" s="2"/>
    </row>
    <row r="764" spans="1:22" hidden="1" x14ac:dyDescent="0.3">
      <c r="A764" t="s">
        <v>78</v>
      </c>
      <c r="B764" t="s">
        <v>99</v>
      </c>
      <c r="C764">
        <v>1</v>
      </c>
      <c r="D764" t="s">
        <v>70</v>
      </c>
      <c r="E764">
        <v>2015</v>
      </c>
      <c r="F764">
        <v>8</v>
      </c>
      <c r="G764">
        <v>18</v>
      </c>
      <c r="H764">
        <v>11</v>
      </c>
      <c r="I764">
        <v>9</v>
      </c>
      <c r="J764">
        <v>85</v>
      </c>
      <c r="L764" s="2">
        <f t="shared" ref="L764:M769" si="44">(U764-32)*5/9</f>
        <v>11.666666666666666</v>
      </c>
      <c r="M764" s="2">
        <f t="shared" si="44"/>
        <v>13.777777777777777</v>
      </c>
      <c r="N764">
        <v>0</v>
      </c>
      <c r="U764">
        <v>53</v>
      </c>
      <c r="V764">
        <v>56.8</v>
      </c>
    </row>
    <row r="765" spans="1:22" hidden="1" x14ac:dyDescent="0.3">
      <c r="A765" t="s">
        <v>78</v>
      </c>
      <c r="B765" t="s">
        <v>99</v>
      </c>
      <c r="C765">
        <v>1</v>
      </c>
      <c r="D765" t="s">
        <v>71</v>
      </c>
      <c r="E765">
        <v>2015</v>
      </c>
      <c r="F765">
        <v>8</v>
      </c>
      <c r="G765">
        <v>18</v>
      </c>
      <c r="H765">
        <v>11</v>
      </c>
      <c r="I765">
        <v>9</v>
      </c>
      <c r="J765">
        <v>84</v>
      </c>
      <c r="L765" s="2">
        <f t="shared" si="44"/>
        <v>11.555555555555554</v>
      </c>
      <c r="M765" s="2">
        <f t="shared" si="44"/>
        <v>13.944444444444445</v>
      </c>
      <c r="N765">
        <v>0</v>
      </c>
      <c r="U765">
        <v>52.8</v>
      </c>
      <c r="V765">
        <v>57.1</v>
      </c>
    </row>
    <row r="766" spans="1:22" hidden="1" x14ac:dyDescent="0.3">
      <c r="A766" t="s">
        <v>78</v>
      </c>
      <c r="B766" t="s">
        <v>99</v>
      </c>
      <c r="C766">
        <v>2</v>
      </c>
      <c r="D766" t="s">
        <v>70</v>
      </c>
      <c r="E766">
        <v>2015</v>
      </c>
      <c r="F766">
        <v>8</v>
      </c>
      <c r="G766">
        <v>18</v>
      </c>
      <c r="H766">
        <v>11</v>
      </c>
      <c r="I766">
        <v>21</v>
      </c>
      <c r="J766">
        <v>83</v>
      </c>
      <c r="L766" s="2">
        <f t="shared" si="44"/>
        <v>11.333333333333334</v>
      </c>
      <c r="M766" s="2">
        <f t="shared" si="44"/>
        <v>13.222222222222221</v>
      </c>
      <c r="N766">
        <v>0</v>
      </c>
      <c r="U766">
        <v>52.4</v>
      </c>
      <c r="V766">
        <v>55.8</v>
      </c>
    </row>
    <row r="767" spans="1:22" hidden="1" x14ac:dyDescent="0.3">
      <c r="A767" t="s">
        <v>78</v>
      </c>
      <c r="B767" t="s">
        <v>99</v>
      </c>
      <c r="C767">
        <v>2</v>
      </c>
      <c r="D767" t="s">
        <v>71</v>
      </c>
      <c r="E767">
        <v>2015</v>
      </c>
      <c r="F767">
        <v>8</v>
      </c>
      <c r="G767">
        <v>18</v>
      </c>
      <c r="H767">
        <v>11</v>
      </c>
      <c r="I767">
        <v>21</v>
      </c>
      <c r="J767">
        <v>95</v>
      </c>
      <c r="L767" s="2">
        <f t="shared" si="44"/>
        <v>12.111111111111109</v>
      </c>
      <c r="M767" s="2">
        <f t="shared" si="44"/>
        <v>13.444444444444446</v>
      </c>
      <c r="N767">
        <v>0</v>
      </c>
      <c r="U767">
        <v>53.8</v>
      </c>
      <c r="V767">
        <v>56.2</v>
      </c>
    </row>
    <row r="768" spans="1:22" hidden="1" x14ac:dyDescent="0.3">
      <c r="A768" t="s">
        <v>78</v>
      </c>
      <c r="B768" t="s">
        <v>99</v>
      </c>
      <c r="C768">
        <v>3</v>
      </c>
      <c r="D768" t="s">
        <v>70</v>
      </c>
      <c r="E768">
        <v>2015</v>
      </c>
      <c r="F768">
        <v>8</v>
      </c>
      <c r="G768">
        <v>18</v>
      </c>
      <c r="H768">
        <v>11</v>
      </c>
      <c r="I768">
        <v>34</v>
      </c>
      <c r="J768">
        <v>92</v>
      </c>
      <c r="L768" s="2">
        <f t="shared" si="44"/>
        <v>11.500000000000002</v>
      </c>
      <c r="M768" s="2">
        <f t="shared" si="44"/>
        <v>12.611111111111112</v>
      </c>
      <c r="N768">
        <v>0</v>
      </c>
      <c r="U768">
        <v>52.7</v>
      </c>
      <c r="V768">
        <v>54.7</v>
      </c>
    </row>
    <row r="769" spans="1:22" hidden="1" x14ac:dyDescent="0.3">
      <c r="A769" t="s">
        <v>78</v>
      </c>
      <c r="B769" t="s">
        <v>99</v>
      </c>
      <c r="C769">
        <v>3</v>
      </c>
      <c r="D769" t="s">
        <v>71</v>
      </c>
      <c r="E769">
        <v>2015</v>
      </c>
      <c r="F769">
        <v>8</v>
      </c>
      <c r="G769">
        <v>18</v>
      </c>
      <c r="H769">
        <v>11</v>
      </c>
      <c r="I769">
        <v>34</v>
      </c>
      <c r="J769">
        <v>99</v>
      </c>
      <c r="L769" s="2">
        <f t="shared" si="44"/>
        <v>11.222222222222223</v>
      </c>
      <c r="M769" s="2">
        <f t="shared" si="44"/>
        <v>12.666666666666664</v>
      </c>
      <c r="N769">
        <v>0</v>
      </c>
      <c r="U769">
        <v>52.2</v>
      </c>
      <c r="V769">
        <v>54.8</v>
      </c>
    </row>
    <row r="770" spans="1:22" hidden="1" x14ac:dyDescent="0.3">
      <c r="A770" t="s">
        <v>78</v>
      </c>
      <c r="B770" t="s">
        <v>99</v>
      </c>
      <c r="C770">
        <v>4</v>
      </c>
      <c r="D770" t="s">
        <v>70</v>
      </c>
      <c r="E770">
        <v>2015</v>
      </c>
      <c r="F770">
        <v>8</v>
      </c>
      <c r="G770">
        <v>18</v>
      </c>
      <c r="H770">
        <v>11</v>
      </c>
      <c r="I770">
        <v>46</v>
      </c>
      <c r="J770">
        <v>81</v>
      </c>
      <c r="L770" s="2"/>
      <c r="M770" s="2"/>
      <c r="N770">
        <v>0</v>
      </c>
    </row>
    <row r="771" spans="1:22" hidden="1" x14ac:dyDescent="0.3">
      <c r="A771" t="s">
        <v>78</v>
      </c>
      <c r="B771" t="s">
        <v>99</v>
      </c>
      <c r="C771">
        <v>4</v>
      </c>
      <c r="D771" t="s">
        <v>71</v>
      </c>
      <c r="E771">
        <v>2015</v>
      </c>
      <c r="F771">
        <v>8</v>
      </c>
      <c r="G771">
        <v>18</v>
      </c>
      <c r="H771">
        <v>11</v>
      </c>
      <c r="I771">
        <v>46</v>
      </c>
      <c r="J771">
        <v>91</v>
      </c>
      <c r="L771" s="2"/>
      <c r="M771" s="2"/>
      <c r="N771">
        <v>0</v>
      </c>
    </row>
    <row r="772" spans="1:22" hidden="1" x14ac:dyDescent="0.3">
      <c r="L772" s="2"/>
      <c r="M772" s="2"/>
    </row>
    <row r="773" spans="1:22" hidden="1" x14ac:dyDescent="0.3">
      <c r="A773" t="s">
        <v>78</v>
      </c>
      <c r="B773" t="s">
        <v>99</v>
      </c>
      <c r="C773">
        <v>1</v>
      </c>
      <c r="D773" t="s">
        <v>70</v>
      </c>
      <c r="E773">
        <v>2015</v>
      </c>
      <c r="F773">
        <v>8</v>
      </c>
      <c r="G773">
        <v>31</v>
      </c>
      <c r="H773">
        <v>11</v>
      </c>
      <c r="I773">
        <v>47</v>
      </c>
      <c r="J773">
        <v>80</v>
      </c>
      <c r="L773" s="2">
        <f t="shared" ref="L773:L788" si="45">(U773-32)*5/9</f>
        <v>6.8888888888888884</v>
      </c>
      <c r="M773" s="2">
        <f t="shared" ref="M773:M788" si="46">(V773-32)*5/9</f>
        <v>8.1666666666666679</v>
      </c>
      <c r="P773" s="4">
        <v>136</v>
      </c>
      <c r="U773">
        <v>44.4</v>
      </c>
      <c r="V773">
        <v>46.7</v>
      </c>
    </row>
    <row r="774" spans="1:22" hidden="1" x14ac:dyDescent="0.3">
      <c r="A774" t="s">
        <v>78</v>
      </c>
      <c r="B774" t="s">
        <v>99</v>
      </c>
      <c r="C774">
        <v>1</v>
      </c>
      <c r="D774" t="s">
        <v>71</v>
      </c>
      <c r="E774">
        <v>2015</v>
      </c>
      <c r="F774">
        <v>8</v>
      </c>
      <c r="G774">
        <v>31</v>
      </c>
      <c r="H774">
        <v>11</v>
      </c>
      <c r="I774">
        <v>47</v>
      </c>
      <c r="J774">
        <v>6</v>
      </c>
      <c r="L774" s="2">
        <f t="shared" si="45"/>
        <v>6.7222222222222232</v>
      </c>
      <c r="M774" s="2">
        <f t="shared" si="46"/>
        <v>8.4444444444444464</v>
      </c>
      <c r="P774" s="4">
        <v>110</v>
      </c>
      <c r="U774">
        <v>44.1</v>
      </c>
      <c r="V774">
        <v>47.2</v>
      </c>
    </row>
    <row r="775" spans="1:22" hidden="1" x14ac:dyDescent="0.3">
      <c r="A775" t="s">
        <v>78</v>
      </c>
      <c r="B775" t="s">
        <v>99</v>
      </c>
      <c r="C775">
        <v>2</v>
      </c>
      <c r="D775" t="s">
        <v>70</v>
      </c>
      <c r="E775">
        <v>2015</v>
      </c>
      <c r="F775">
        <v>8</v>
      </c>
      <c r="G775">
        <v>31</v>
      </c>
      <c r="H775">
        <v>11</v>
      </c>
      <c r="I775">
        <v>58</v>
      </c>
      <c r="J775">
        <v>5</v>
      </c>
      <c r="L775" s="2">
        <f t="shared" si="45"/>
        <v>5.833333333333333</v>
      </c>
      <c r="M775" s="2">
        <f t="shared" si="46"/>
        <v>6.8333333333333321</v>
      </c>
      <c r="P775" s="4">
        <v>120</v>
      </c>
      <c r="U775">
        <v>42.5</v>
      </c>
      <c r="V775">
        <v>44.3</v>
      </c>
    </row>
    <row r="776" spans="1:22" hidden="1" x14ac:dyDescent="0.3">
      <c r="A776" t="s">
        <v>78</v>
      </c>
      <c r="B776" t="s">
        <v>99</v>
      </c>
      <c r="C776">
        <v>2</v>
      </c>
      <c r="D776" t="s">
        <v>71</v>
      </c>
      <c r="E776">
        <v>2015</v>
      </c>
      <c r="F776">
        <v>8</v>
      </c>
      <c r="G776">
        <v>31</v>
      </c>
      <c r="H776">
        <v>11</v>
      </c>
      <c r="I776">
        <v>58</v>
      </c>
      <c r="J776">
        <v>5</v>
      </c>
      <c r="L776" s="2">
        <f t="shared" si="45"/>
        <v>5.6666666666666679</v>
      </c>
      <c r="M776" s="2">
        <f t="shared" si="46"/>
        <v>7.5555555555555554</v>
      </c>
      <c r="P776" s="4">
        <v>116</v>
      </c>
      <c r="U776">
        <v>42.2</v>
      </c>
      <c r="V776">
        <v>45.6</v>
      </c>
    </row>
    <row r="777" spans="1:22" hidden="1" x14ac:dyDescent="0.3">
      <c r="A777" t="s">
        <v>78</v>
      </c>
      <c r="B777" t="s">
        <v>99</v>
      </c>
      <c r="C777">
        <v>3</v>
      </c>
      <c r="D777" t="s">
        <v>70</v>
      </c>
      <c r="E777">
        <v>2015</v>
      </c>
      <c r="F777">
        <v>8</v>
      </c>
      <c r="G777">
        <v>31</v>
      </c>
      <c r="H777">
        <v>10</v>
      </c>
      <c r="I777">
        <v>32</v>
      </c>
      <c r="J777">
        <v>93</v>
      </c>
      <c r="L777" s="2">
        <f t="shared" si="45"/>
        <v>7.0555555555555571</v>
      </c>
      <c r="M777" s="2">
        <f t="shared" si="46"/>
        <v>5.833333333333333</v>
      </c>
      <c r="P777" s="4">
        <v>141</v>
      </c>
      <c r="U777">
        <v>44.7</v>
      </c>
      <c r="V777">
        <v>42.5</v>
      </c>
    </row>
    <row r="778" spans="1:22" hidden="1" x14ac:dyDescent="0.3">
      <c r="A778" t="s">
        <v>78</v>
      </c>
      <c r="B778" t="s">
        <v>99</v>
      </c>
      <c r="C778">
        <v>3</v>
      </c>
      <c r="D778" t="s">
        <v>71</v>
      </c>
      <c r="E778">
        <v>2015</v>
      </c>
      <c r="F778">
        <v>8</v>
      </c>
      <c r="G778">
        <v>31</v>
      </c>
      <c r="H778">
        <v>10</v>
      </c>
      <c r="I778">
        <v>32</v>
      </c>
      <c r="J778">
        <v>28</v>
      </c>
      <c r="L778" s="2">
        <f t="shared" si="45"/>
        <v>6.9444444444444446</v>
      </c>
      <c r="M778" s="2">
        <f t="shared" si="46"/>
        <v>6.1111111111111107</v>
      </c>
      <c r="P778" s="4">
        <v>120</v>
      </c>
      <c r="U778">
        <v>44.5</v>
      </c>
      <c r="V778">
        <v>43</v>
      </c>
    </row>
    <row r="779" spans="1:22" hidden="1" x14ac:dyDescent="0.3">
      <c r="A779" t="s">
        <v>78</v>
      </c>
      <c r="B779" t="s">
        <v>99</v>
      </c>
      <c r="C779">
        <v>4</v>
      </c>
      <c r="D779" t="s">
        <v>70</v>
      </c>
      <c r="E779">
        <v>2015</v>
      </c>
      <c r="F779">
        <v>8</v>
      </c>
      <c r="G779">
        <v>31</v>
      </c>
      <c r="H779">
        <v>10</v>
      </c>
      <c r="I779">
        <v>46</v>
      </c>
      <c r="J779">
        <v>81</v>
      </c>
      <c r="L779" s="2">
        <f t="shared" si="45"/>
        <v>2.2222222222222223</v>
      </c>
      <c r="M779" s="2">
        <f t="shared" si="46"/>
        <v>7.6666666666666652</v>
      </c>
      <c r="P779" s="4">
        <v>119</v>
      </c>
      <c r="U779">
        <v>36</v>
      </c>
      <c r="V779">
        <v>45.8</v>
      </c>
    </row>
    <row r="780" spans="1:22" hidden="1" x14ac:dyDescent="0.3">
      <c r="A780" t="s">
        <v>78</v>
      </c>
      <c r="B780" t="s">
        <v>99</v>
      </c>
      <c r="C780">
        <v>4</v>
      </c>
      <c r="D780" t="s">
        <v>71</v>
      </c>
      <c r="E780">
        <v>2015</v>
      </c>
      <c r="F780">
        <v>8</v>
      </c>
      <c r="G780">
        <v>31</v>
      </c>
      <c r="H780">
        <v>10</v>
      </c>
      <c r="I780">
        <v>46</v>
      </c>
      <c r="J780">
        <v>24</v>
      </c>
      <c r="L780" s="2">
        <f t="shared" si="45"/>
        <v>6.0555555555555545</v>
      </c>
      <c r="M780" s="2">
        <f t="shared" si="46"/>
        <v>7.5</v>
      </c>
      <c r="P780" s="4">
        <v>119</v>
      </c>
      <c r="U780">
        <v>42.9</v>
      </c>
      <c r="V780">
        <v>45.5</v>
      </c>
    </row>
    <row r="781" spans="1:22" hidden="1" x14ac:dyDescent="0.3">
      <c r="A781" t="s">
        <v>78</v>
      </c>
      <c r="B781" t="s">
        <v>87</v>
      </c>
      <c r="C781">
        <v>5</v>
      </c>
      <c r="D781" t="s">
        <v>70</v>
      </c>
      <c r="E781">
        <v>2015</v>
      </c>
      <c r="F781">
        <v>8</v>
      </c>
      <c r="G781">
        <v>31</v>
      </c>
      <c r="H781">
        <v>11</v>
      </c>
      <c r="I781">
        <v>0</v>
      </c>
      <c r="J781">
        <v>29</v>
      </c>
      <c r="L781" s="2">
        <f t="shared" si="45"/>
        <v>2.1666666666666661</v>
      </c>
      <c r="M781" s="2">
        <f t="shared" si="46"/>
        <v>8.1666666666666679</v>
      </c>
      <c r="P781" s="4">
        <v>49</v>
      </c>
      <c r="U781">
        <v>35.9</v>
      </c>
      <c r="V781">
        <v>46.7</v>
      </c>
    </row>
    <row r="782" spans="1:22" hidden="1" x14ac:dyDescent="0.3">
      <c r="A782" t="s">
        <v>78</v>
      </c>
      <c r="B782" t="s">
        <v>87</v>
      </c>
      <c r="C782">
        <v>5</v>
      </c>
      <c r="D782" t="s">
        <v>71</v>
      </c>
      <c r="E782">
        <v>2015</v>
      </c>
      <c r="F782">
        <v>8</v>
      </c>
      <c r="G782">
        <v>31</v>
      </c>
      <c r="H782">
        <v>11</v>
      </c>
      <c r="I782">
        <v>0</v>
      </c>
      <c r="J782">
        <v>9</v>
      </c>
      <c r="L782" s="2">
        <f t="shared" si="45"/>
        <v>2.5</v>
      </c>
      <c r="M782" s="2">
        <f t="shared" si="46"/>
        <v>8.4444444444444464</v>
      </c>
      <c r="P782" s="4">
        <v>47</v>
      </c>
      <c r="U782">
        <v>36.5</v>
      </c>
      <c r="V782">
        <v>47.2</v>
      </c>
    </row>
    <row r="783" spans="1:22" hidden="1" x14ac:dyDescent="0.3">
      <c r="A783" t="s">
        <v>78</v>
      </c>
      <c r="B783" t="s">
        <v>87</v>
      </c>
      <c r="C783">
        <v>6</v>
      </c>
      <c r="D783" t="s">
        <v>70</v>
      </c>
      <c r="E783">
        <v>2015</v>
      </c>
      <c r="F783">
        <v>8</v>
      </c>
      <c r="G783">
        <v>31</v>
      </c>
      <c r="H783">
        <v>11</v>
      </c>
      <c r="I783">
        <v>10</v>
      </c>
      <c r="J783">
        <v>13</v>
      </c>
      <c r="L783" s="2">
        <f t="shared" si="45"/>
        <v>2.2222222222222223</v>
      </c>
      <c r="M783" s="2">
        <f t="shared" si="46"/>
        <v>6.3333333333333321</v>
      </c>
      <c r="P783" s="4">
        <v>52</v>
      </c>
      <c r="U783">
        <v>36</v>
      </c>
      <c r="V783">
        <v>43.4</v>
      </c>
    </row>
    <row r="784" spans="1:22" hidden="1" x14ac:dyDescent="0.3">
      <c r="A784" t="s">
        <v>78</v>
      </c>
      <c r="B784" t="s">
        <v>87</v>
      </c>
      <c r="C784">
        <v>6</v>
      </c>
      <c r="D784" t="s">
        <v>71</v>
      </c>
      <c r="E784">
        <v>2015</v>
      </c>
      <c r="F784">
        <v>8</v>
      </c>
      <c r="G784">
        <v>31</v>
      </c>
      <c r="H784">
        <v>11</v>
      </c>
      <c r="I784">
        <v>10</v>
      </c>
      <c r="J784">
        <v>4</v>
      </c>
      <c r="L784" s="2">
        <f t="shared" si="45"/>
        <v>2.9999999999999991</v>
      </c>
      <c r="M784" s="2">
        <f t="shared" si="46"/>
        <v>6.2222222222222241</v>
      </c>
      <c r="P784" s="4">
        <v>47</v>
      </c>
      <c r="U784">
        <v>37.4</v>
      </c>
      <c r="V784">
        <v>43.2</v>
      </c>
    </row>
    <row r="785" spans="1:23" hidden="1" x14ac:dyDescent="0.3">
      <c r="A785" t="s">
        <v>78</v>
      </c>
      <c r="B785" t="s">
        <v>87</v>
      </c>
      <c r="C785">
        <v>7</v>
      </c>
      <c r="D785" t="s">
        <v>70</v>
      </c>
      <c r="E785">
        <v>2015</v>
      </c>
      <c r="F785">
        <v>8</v>
      </c>
      <c r="G785">
        <v>31</v>
      </c>
      <c r="H785">
        <v>11</v>
      </c>
      <c r="I785">
        <v>23</v>
      </c>
      <c r="J785">
        <v>24</v>
      </c>
      <c r="L785" s="2">
        <f t="shared" si="45"/>
        <v>2.1666666666666661</v>
      </c>
      <c r="M785" s="2">
        <f t="shared" si="46"/>
        <v>8.9444444444444446</v>
      </c>
      <c r="P785" s="4">
        <v>46</v>
      </c>
      <c r="U785">
        <v>35.9</v>
      </c>
      <c r="V785">
        <v>48.1</v>
      </c>
    </row>
    <row r="786" spans="1:23" hidden="1" x14ac:dyDescent="0.3">
      <c r="A786" t="s">
        <v>78</v>
      </c>
      <c r="B786" t="s">
        <v>87</v>
      </c>
      <c r="C786">
        <v>7</v>
      </c>
      <c r="D786" t="s">
        <v>71</v>
      </c>
      <c r="E786">
        <v>2015</v>
      </c>
      <c r="F786">
        <v>8</v>
      </c>
      <c r="G786">
        <v>31</v>
      </c>
      <c r="H786">
        <v>11</v>
      </c>
      <c r="I786">
        <v>23</v>
      </c>
      <c r="J786">
        <v>10</v>
      </c>
      <c r="L786" s="2">
        <f t="shared" si="45"/>
        <v>3.7777777777777763</v>
      </c>
      <c r="M786" s="2">
        <f t="shared" si="46"/>
        <v>9.1666666666666661</v>
      </c>
      <c r="P786" s="4">
        <v>51</v>
      </c>
      <c r="U786">
        <v>38.799999999999997</v>
      </c>
      <c r="V786">
        <v>48.5</v>
      </c>
    </row>
    <row r="787" spans="1:23" hidden="1" x14ac:dyDescent="0.3">
      <c r="A787" t="s">
        <v>78</v>
      </c>
      <c r="B787" t="s">
        <v>87</v>
      </c>
      <c r="C787">
        <v>8</v>
      </c>
      <c r="D787" t="s">
        <v>70</v>
      </c>
      <c r="E787">
        <v>2015</v>
      </c>
      <c r="F787">
        <v>8</v>
      </c>
      <c r="G787">
        <v>31</v>
      </c>
      <c r="H787">
        <v>11</v>
      </c>
      <c r="I787">
        <v>35</v>
      </c>
      <c r="J787">
        <v>8</v>
      </c>
      <c r="L787" s="2">
        <f t="shared" si="45"/>
        <v>2.2777777777777786</v>
      </c>
      <c r="M787" s="2">
        <f t="shared" si="46"/>
        <v>9.1666666666666661</v>
      </c>
      <c r="P787" s="4">
        <v>37</v>
      </c>
      <c r="U787">
        <v>36.1</v>
      </c>
      <c r="V787">
        <v>48.5</v>
      </c>
    </row>
    <row r="788" spans="1:23" hidden="1" x14ac:dyDescent="0.3">
      <c r="A788" t="s">
        <v>78</v>
      </c>
      <c r="B788" t="s">
        <v>87</v>
      </c>
      <c r="C788">
        <v>8</v>
      </c>
      <c r="D788" t="s">
        <v>71</v>
      </c>
      <c r="E788">
        <v>2015</v>
      </c>
      <c r="F788">
        <v>8</v>
      </c>
      <c r="G788">
        <v>31</v>
      </c>
      <c r="H788">
        <v>11</v>
      </c>
      <c r="I788">
        <v>35</v>
      </c>
      <c r="J788">
        <v>13</v>
      </c>
      <c r="L788" s="2">
        <f t="shared" si="45"/>
        <v>2.9999999999999991</v>
      </c>
      <c r="M788" s="2">
        <f t="shared" si="46"/>
        <v>9.1666666666666661</v>
      </c>
      <c r="P788" s="4">
        <v>48</v>
      </c>
      <c r="U788">
        <v>37.4</v>
      </c>
      <c r="V788">
        <v>48.5</v>
      </c>
    </row>
    <row r="789" spans="1:23" hidden="1" x14ac:dyDescent="0.3">
      <c r="P789" s="4">
        <v>48</v>
      </c>
      <c r="U789">
        <v>36.6</v>
      </c>
      <c r="V789">
        <v>49.7</v>
      </c>
    </row>
    <row r="790" spans="1:23" hidden="1" x14ac:dyDescent="0.3">
      <c r="A790" t="s">
        <v>19</v>
      </c>
      <c r="B790" t="s">
        <v>20</v>
      </c>
      <c r="C790" t="s">
        <v>21</v>
      </c>
      <c r="E790">
        <v>2012</v>
      </c>
      <c r="F790">
        <v>6</v>
      </c>
      <c r="G790">
        <v>14</v>
      </c>
      <c r="H790">
        <v>13</v>
      </c>
      <c r="I790">
        <v>53</v>
      </c>
      <c r="J790">
        <v>81</v>
      </c>
      <c r="L790">
        <v>8.4</v>
      </c>
      <c r="M790">
        <v>24.9</v>
      </c>
      <c r="N790">
        <v>0</v>
      </c>
      <c r="W790" t="s">
        <v>22</v>
      </c>
    </row>
    <row r="791" spans="1:23" hidden="1" x14ac:dyDescent="0.3">
      <c r="A791" t="s">
        <v>19</v>
      </c>
      <c r="B791" t="s">
        <v>20</v>
      </c>
      <c r="C791" t="s">
        <v>23</v>
      </c>
      <c r="E791">
        <v>2012</v>
      </c>
      <c r="F791">
        <v>6</v>
      </c>
      <c r="G791">
        <v>14</v>
      </c>
      <c r="H791">
        <v>0</v>
      </c>
      <c r="I791">
        <v>0</v>
      </c>
      <c r="J791">
        <v>70</v>
      </c>
      <c r="L791">
        <v>10.4</v>
      </c>
      <c r="M791">
        <v>24.6</v>
      </c>
      <c r="N791">
        <v>0</v>
      </c>
      <c r="W791">
        <v>0</v>
      </c>
    </row>
    <row r="792" spans="1:23" hidden="1" x14ac:dyDescent="0.3">
      <c r="A792" t="s">
        <v>19</v>
      </c>
      <c r="B792" t="s">
        <v>20</v>
      </c>
      <c r="C792" t="s">
        <v>24</v>
      </c>
      <c r="E792">
        <v>2012</v>
      </c>
      <c r="F792">
        <v>6</v>
      </c>
      <c r="G792">
        <v>14</v>
      </c>
      <c r="H792">
        <v>0</v>
      </c>
      <c r="I792">
        <v>0</v>
      </c>
      <c r="J792">
        <v>78</v>
      </c>
      <c r="L792">
        <v>13.5</v>
      </c>
      <c r="M792">
        <v>25.6</v>
      </c>
      <c r="N792">
        <v>1624</v>
      </c>
      <c r="W792">
        <v>0</v>
      </c>
    </row>
    <row r="793" spans="1:23" hidden="1" x14ac:dyDescent="0.3">
      <c r="A793" t="s">
        <v>19</v>
      </c>
      <c r="B793" t="s">
        <v>20</v>
      </c>
      <c r="C793" t="s">
        <v>25</v>
      </c>
      <c r="E793">
        <v>2012</v>
      </c>
      <c r="F793">
        <v>6</v>
      </c>
      <c r="G793">
        <v>14</v>
      </c>
      <c r="H793">
        <v>0</v>
      </c>
      <c r="I793">
        <v>0</v>
      </c>
      <c r="J793">
        <v>71</v>
      </c>
      <c r="L793">
        <v>9.3000000000000007</v>
      </c>
      <c r="M793">
        <v>27</v>
      </c>
      <c r="N793">
        <v>1626</v>
      </c>
      <c r="W793">
        <v>0</v>
      </c>
    </row>
    <row r="794" spans="1:23" hidden="1" x14ac:dyDescent="0.3">
      <c r="A794" t="s">
        <v>19</v>
      </c>
      <c r="B794" t="s">
        <v>20</v>
      </c>
      <c r="C794" t="s">
        <v>26</v>
      </c>
      <c r="E794">
        <v>2012</v>
      </c>
      <c r="F794">
        <v>6</v>
      </c>
      <c r="G794">
        <v>14</v>
      </c>
      <c r="H794">
        <v>0</v>
      </c>
      <c r="I794">
        <v>0</v>
      </c>
      <c r="J794">
        <v>74</v>
      </c>
      <c r="L794">
        <v>10.9</v>
      </c>
      <c r="M794">
        <v>19.7</v>
      </c>
      <c r="N794">
        <v>1633</v>
      </c>
      <c r="W794">
        <v>0</v>
      </c>
    </row>
    <row r="795" spans="1:23" hidden="1" x14ac:dyDescent="0.3">
      <c r="A795" t="s">
        <v>19</v>
      </c>
      <c r="B795" t="s">
        <v>20</v>
      </c>
      <c r="C795" t="s">
        <v>27</v>
      </c>
      <c r="E795">
        <v>2012</v>
      </c>
      <c r="F795">
        <v>6</v>
      </c>
      <c r="G795">
        <v>14</v>
      </c>
      <c r="H795">
        <v>0</v>
      </c>
      <c r="I795">
        <v>0</v>
      </c>
      <c r="J795">
        <v>71</v>
      </c>
      <c r="L795">
        <v>10.3</v>
      </c>
      <c r="M795">
        <v>27</v>
      </c>
      <c r="N795">
        <v>1642</v>
      </c>
      <c r="W795">
        <v>0</v>
      </c>
    </row>
    <row r="796" spans="1:23" hidden="1" x14ac:dyDescent="0.3">
      <c r="A796" t="s">
        <v>19</v>
      </c>
      <c r="B796" t="s">
        <v>20</v>
      </c>
      <c r="C796" t="s">
        <v>28</v>
      </c>
      <c r="E796">
        <v>2012</v>
      </c>
      <c r="F796">
        <v>6</v>
      </c>
      <c r="G796">
        <v>14</v>
      </c>
      <c r="H796">
        <v>14</v>
      </c>
      <c r="I796">
        <v>44</v>
      </c>
      <c r="J796">
        <v>68</v>
      </c>
      <c r="L796">
        <v>10</v>
      </c>
      <c r="M796">
        <v>21.3</v>
      </c>
      <c r="N796">
        <v>806</v>
      </c>
      <c r="W796" t="s">
        <v>29</v>
      </c>
    </row>
    <row r="797" spans="1:23" hidden="1" x14ac:dyDescent="0.3">
      <c r="A797" t="s">
        <v>19</v>
      </c>
      <c r="B797" t="s">
        <v>20</v>
      </c>
      <c r="C797" t="s">
        <v>30</v>
      </c>
      <c r="E797">
        <v>2012</v>
      </c>
      <c r="F797">
        <v>6</v>
      </c>
      <c r="G797">
        <v>14</v>
      </c>
      <c r="H797">
        <v>14</v>
      </c>
      <c r="I797">
        <v>30</v>
      </c>
      <c r="J797">
        <v>64</v>
      </c>
      <c r="L797">
        <v>8.5</v>
      </c>
      <c r="M797">
        <v>28.8</v>
      </c>
      <c r="N797">
        <v>1687</v>
      </c>
      <c r="W797">
        <v>0</v>
      </c>
    </row>
    <row r="798" spans="1:23" hidden="1" x14ac:dyDescent="0.3">
      <c r="A798" t="s">
        <v>19</v>
      </c>
      <c r="B798" t="s">
        <v>20</v>
      </c>
      <c r="C798" t="s">
        <v>31</v>
      </c>
      <c r="E798">
        <v>2012</v>
      </c>
      <c r="F798">
        <v>6</v>
      </c>
      <c r="G798">
        <v>14</v>
      </c>
      <c r="H798">
        <v>15</v>
      </c>
      <c r="I798">
        <v>0</v>
      </c>
      <c r="J798">
        <v>59</v>
      </c>
      <c r="L798">
        <v>8.5</v>
      </c>
      <c r="M798">
        <v>19.5</v>
      </c>
      <c r="N798">
        <v>1311</v>
      </c>
      <c r="W798">
        <v>0</v>
      </c>
    </row>
    <row r="799" spans="1:23" hidden="1" x14ac:dyDescent="0.3">
      <c r="A799" t="s">
        <v>19</v>
      </c>
      <c r="B799" t="s">
        <v>20</v>
      </c>
      <c r="C799" t="s">
        <v>32</v>
      </c>
      <c r="E799">
        <v>2012</v>
      </c>
      <c r="F799">
        <v>6</v>
      </c>
      <c r="G799">
        <v>14</v>
      </c>
      <c r="H799">
        <v>14</v>
      </c>
      <c r="I799">
        <v>57</v>
      </c>
      <c r="J799">
        <v>59</v>
      </c>
      <c r="L799">
        <v>10.4</v>
      </c>
      <c r="M799">
        <v>24.4</v>
      </c>
      <c r="N799">
        <v>686</v>
      </c>
      <c r="W799">
        <v>0</v>
      </c>
    </row>
    <row r="800" spans="1:23" hidden="1" x14ac:dyDescent="0.3">
      <c r="A800" t="s">
        <v>19</v>
      </c>
      <c r="B800" t="s">
        <v>20</v>
      </c>
      <c r="E800">
        <v>2012</v>
      </c>
      <c r="F800">
        <v>6</v>
      </c>
      <c r="G800">
        <v>17</v>
      </c>
      <c r="H800">
        <v>14</v>
      </c>
      <c r="I800">
        <v>55</v>
      </c>
      <c r="W800" t="s">
        <v>33</v>
      </c>
    </row>
    <row r="801" spans="1:23" hidden="1" x14ac:dyDescent="0.3">
      <c r="A801" t="s">
        <v>19</v>
      </c>
      <c r="B801" t="s">
        <v>20</v>
      </c>
      <c r="E801">
        <v>2012</v>
      </c>
      <c r="F801">
        <v>6</v>
      </c>
      <c r="G801">
        <v>18</v>
      </c>
      <c r="H801">
        <v>8</v>
      </c>
      <c r="I801">
        <v>10</v>
      </c>
      <c r="W801" t="s">
        <v>34</v>
      </c>
    </row>
    <row r="802" spans="1:23" hidden="1" x14ac:dyDescent="0.3">
      <c r="A802" t="s">
        <v>19</v>
      </c>
      <c r="B802" t="s">
        <v>20</v>
      </c>
      <c r="C802" t="s">
        <v>21</v>
      </c>
      <c r="E802">
        <v>2012</v>
      </c>
      <c r="F802">
        <v>6</v>
      </c>
      <c r="G802">
        <v>19</v>
      </c>
      <c r="H802">
        <v>0</v>
      </c>
      <c r="I802">
        <v>0</v>
      </c>
      <c r="J802">
        <v>80</v>
      </c>
      <c r="L802">
        <v>12.4</v>
      </c>
      <c r="M802">
        <v>27.9</v>
      </c>
      <c r="N802">
        <v>0</v>
      </c>
      <c r="W802" t="s">
        <v>35</v>
      </c>
    </row>
    <row r="803" spans="1:23" hidden="1" x14ac:dyDescent="0.3">
      <c r="A803" t="s">
        <v>19</v>
      </c>
      <c r="B803" t="s">
        <v>20</v>
      </c>
      <c r="C803" t="s">
        <v>23</v>
      </c>
      <c r="E803">
        <v>2012</v>
      </c>
      <c r="F803">
        <v>6</v>
      </c>
      <c r="G803">
        <v>19</v>
      </c>
      <c r="H803">
        <v>0</v>
      </c>
      <c r="I803">
        <v>0</v>
      </c>
      <c r="J803">
        <v>72</v>
      </c>
      <c r="L803">
        <v>12.4</v>
      </c>
      <c r="M803">
        <v>22.7</v>
      </c>
      <c r="N803">
        <v>0</v>
      </c>
      <c r="W803">
        <v>0</v>
      </c>
    </row>
    <row r="804" spans="1:23" hidden="1" x14ac:dyDescent="0.3">
      <c r="A804" t="s">
        <v>19</v>
      </c>
      <c r="B804" t="s">
        <v>20</v>
      </c>
      <c r="C804" t="s">
        <v>24</v>
      </c>
      <c r="E804">
        <v>2012</v>
      </c>
      <c r="F804">
        <v>6</v>
      </c>
      <c r="G804">
        <v>19</v>
      </c>
      <c r="H804">
        <v>0</v>
      </c>
      <c r="I804">
        <v>0</v>
      </c>
      <c r="J804">
        <v>53</v>
      </c>
      <c r="L804">
        <v>11.9</v>
      </c>
      <c r="M804">
        <v>31.6</v>
      </c>
      <c r="N804">
        <v>1409</v>
      </c>
      <c r="W804" t="s">
        <v>35</v>
      </c>
    </row>
    <row r="805" spans="1:23" hidden="1" x14ac:dyDescent="0.3">
      <c r="A805" t="s">
        <v>19</v>
      </c>
      <c r="B805" t="s">
        <v>20</v>
      </c>
      <c r="C805" t="s">
        <v>25</v>
      </c>
      <c r="E805">
        <v>2012</v>
      </c>
      <c r="F805">
        <v>6</v>
      </c>
      <c r="G805">
        <v>19</v>
      </c>
      <c r="H805">
        <v>0</v>
      </c>
      <c r="I805">
        <v>0</v>
      </c>
      <c r="J805">
        <v>70</v>
      </c>
      <c r="L805">
        <v>10.8</v>
      </c>
      <c r="M805">
        <v>30.5</v>
      </c>
      <c r="N805">
        <v>1321</v>
      </c>
      <c r="W805">
        <v>0</v>
      </c>
    </row>
    <row r="806" spans="1:23" hidden="1" x14ac:dyDescent="0.3">
      <c r="A806" t="s">
        <v>19</v>
      </c>
      <c r="B806" t="s">
        <v>20</v>
      </c>
      <c r="C806" t="s">
        <v>26</v>
      </c>
      <c r="E806">
        <v>2012</v>
      </c>
      <c r="F806">
        <v>6</v>
      </c>
      <c r="G806">
        <v>19</v>
      </c>
      <c r="H806">
        <v>0</v>
      </c>
      <c r="I806">
        <v>0</v>
      </c>
      <c r="J806">
        <v>66</v>
      </c>
      <c r="L806">
        <v>12.8</v>
      </c>
      <c r="M806">
        <v>29.2</v>
      </c>
      <c r="N806">
        <v>1428</v>
      </c>
      <c r="W806">
        <v>0</v>
      </c>
    </row>
    <row r="807" spans="1:23" hidden="1" x14ac:dyDescent="0.3">
      <c r="A807" t="s">
        <v>19</v>
      </c>
      <c r="B807" t="s">
        <v>20</v>
      </c>
      <c r="C807" t="s">
        <v>27</v>
      </c>
      <c r="E807">
        <v>2012</v>
      </c>
      <c r="F807">
        <v>6</v>
      </c>
      <c r="G807">
        <v>19</v>
      </c>
      <c r="H807">
        <v>14</v>
      </c>
      <c r="I807">
        <v>5</v>
      </c>
      <c r="J807">
        <v>75</v>
      </c>
      <c r="L807">
        <v>11.8</v>
      </c>
      <c r="M807">
        <v>30</v>
      </c>
      <c r="N807">
        <v>1434</v>
      </c>
      <c r="W807">
        <v>0</v>
      </c>
    </row>
    <row r="808" spans="1:23" hidden="1" x14ac:dyDescent="0.3">
      <c r="A808" t="s">
        <v>19</v>
      </c>
      <c r="B808" t="s">
        <v>20</v>
      </c>
      <c r="C808" t="s">
        <v>28</v>
      </c>
      <c r="E808">
        <v>2012</v>
      </c>
      <c r="F808">
        <v>6</v>
      </c>
      <c r="G808">
        <v>19</v>
      </c>
      <c r="H808">
        <v>0</v>
      </c>
      <c r="I808">
        <v>0</v>
      </c>
      <c r="J808">
        <v>68</v>
      </c>
      <c r="L808">
        <v>9.9</v>
      </c>
      <c r="M808">
        <v>28.1</v>
      </c>
      <c r="N808">
        <v>1474</v>
      </c>
      <c r="W808">
        <v>0</v>
      </c>
    </row>
    <row r="809" spans="1:23" hidden="1" x14ac:dyDescent="0.3">
      <c r="A809" t="s">
        <v>19</v>
      </c>
      <c r="B809" t="s">
        <v>20</v>
      </c>
      <c r="C809" t="s">
        <v>30</v>
      </c>
      <c r="E809">
        <v>2012</v>
      </c>
      <c r="F809">
        <v>6</v>
      </c>
      <c r="G809">
        <v>19</v>
      </c>
      <c r="H809">
        <v>0</v>
      </c>
      <c r="I809">
        <v>0</v>
      </c>
      <c r="J809">
        <v>60</v>
      </c>
      <c r="L809">
        <v>9.8000000000000007</v>
      </c>
      <c r="M809">
        <v>31.1</v>
      </c>
      <c r="N809">
        <v>1449</v>
      </c>
      <c r="W809">
        <v>0</v>
      </c>
    </row>
    <row r="810" spans="1:23" hidden="1" x14ac:dyDescent="0.3">
      <c r="A810" t="s">
        <v>19</v>
      </c>
      <c r="B810" t="s">
        <v>20</v>
      </c>
      <c r="C810" t="s">
        <v>31</v>
      </c>
      <c r="E810">
        <v>2012</v>
      </c>
      <c r="F810">
        <v>6</v>
      </c>
      <c r="G810">
        <v>19</v>
      </c>
      <c r="H810">
        <v>0</v>
      </c>
      <c r="I810">
        <v>0</v>
      </c>
      <c r="J810">
        <v>61</v>
      </c>
      <c r="L810">
        <v>8.6999999999999993</v>
      </c>
      <c r="M810">
        <v>27.6</v>
      </c>
      <c r="N810">
        <v>1457</v>
      </c>
      <c r="W810">
        <v>0</v>
      </c>
    </row>
    <row r="811" spans="1:23" hidden="1" x14ac:dyDescent="0.3">
      <c r="A811" t="s">
        <v>19</v>
      </c>
      <c r="B811" t="s">
        <v>20</v>
      </c>
      <c r="C811" t="s">
        <v>32</v>
      </c>
      <c r="E811">
        <v>2012</v>
      </c>
      <c r="F811">
        <v>6</v>
      </c>
      <c r="G811">
        <v>19</v>
      </c>
      <c r="H811">
        <v>13</v>
      </c>
      <c r="I811">
        <v>51</v>
      </c>
      <c r="J811">
        <v>59</v>
      </c>
      <c r="L811">
        <v>11.2</v>
      </c>
      <c r="M811">
        <v>29.7</v>
      </c>
      <c r="N811">
        <v>1442</v>
      </c>
      <c r="W811">
        <v>0</v>
      </c>
    </row>
    <row r="812" spans="1:23" hidden="1" x14ac:dyDescent="0.3">
      <c r="A812" t="s">
        <v>19</v>
      </c>
      <c r="B812" t="s">
        <v>20</v>
      </c>
      <c r="E812">
        <v>2012</v>
      </c>
      <c r="F812">
        <v>6</v>
      </c>
      <c r="G812">
        <v>19</v>
      </c>
      <c r="H812">
        <v>13</v>
      </c>
      <c r="W812" t="s">
        <v>36</v>
      </c>
    </row>
    <row r="813" spans="1:23" hidden="1" x14ac:dyDescent="0.3">
      <c r="A813" t="s">
        <v>19</v>
      </c>
      <c r="B813" t="s">
        <v>20</v>
      </c>
      <c r="C813" t="s">
        <v>21</v>
      </c>
      <c r="E813">
        <v>2012</v>
      </c>
      <c r="F813">
        <v>6</v>
      </c>
      <c r="G813">
        <v>21</v>
      </c>
      <c r="H813">
        <v>0</v>
      </c>
      <c r="I813">
        <v>0</v>
      </c>
      <c r="J813">
        <v>78</v>
      </c>
      <c r="L813">
        <v>13.5</v>
      </c>
      <c r="M813">
        <v>27.2</v>
      </c>
      <c r="N813">
        <v>0</v>
      </c>
      <c r="W813" t="s">
        <v>35</v>
      </c>
    </row>
    <row r="814" spans="1:23" hidden="1" x14ac:dyDescent="0.3">
      <c r="A814" t="s">
        <v>19</v>
      </c>
      <c r="B814" t="s">
        <v>20</v>
      </c>
      <c r="C814" t="s">
        <v>23</v>
      </c>
      <c r="E814">
        <v>2012</v>
      </c>
      <c r="F814">
        <v>6</v>
      </c>
      <c r="G814">
        <v>21</v>
      </c>
      <c r="H814">
        <v>0</v>
      </c>
      <c r="I814">
        <v>0</v>
      </c>
      <c r="J814">
        <v>75</v>
      </c>
      <c r="L814">
        <v>13.7</v>
      </c>
      <c r="M814">
        <v>28</v>
      </c>
      <c r="N814">
        <v>0</v>
      </c>
      <c r="W814">
        <v>0</v>
      </c>
    </row>
    <row r="815" spans="1:23" hidden="1" x14ac:dyDescent="0.3">
      <c r="A815" t="s">
        <v>19</v>
      </c>
      <c r="B815" t="s">
        <v>20</v>
      </c>
      <c r="C815" t="s">
        <v>24</v>
      </c>
      <c r="E815">
        <v>2012</v>
      </c>
      <c r="F815">
        <v>6</v>
      </c>
      <c r="G815">
        <v>21</v>
      </c>
      <c r="H815">
        <v>0</v>
      </c>
      <c r="I815">
        <v>0</v>
      </c>
      <c r="J815">
        <v>53</v>
      </c>
      <c r="L815">
        <v>12.9</v>
      </c>
      <c r="M815">
        <v>29.3</v>
      </c>
      <c r="N815">
        <v>1392</v>
      </c>
      <c r="W815">
        <v>0</v>
      </c>
    </row>
    <row r="816" spans="1:23" hidden="1" x14ac:dyDescent="0.3">
      <c r="A816" t="s">
        <v>19</v>
      </c>
      <c r="B816" t="s">
        <v>20</v>
      </c>
      <c r="C816" t="s">
        <v>25</v>
      </c>
      <c r="E816">
        <v>2012</v>
      </c>
      <c r="F816">
        <v>6</v>
      </c>
      <c r="G816">
        <v>21</v>
      </c>
      <c r="H816">
        <v>0</v>
      </c>
      <c r="I816">
        <v>0</v>
      </c>
      <c r="J816">
        <v>67</v>
      </c>
      <c r="L816">
        <v>12.1</v>
      </c>
      <c r="M816">
        <v>27.2</v>
      </c>
      <c r="N816">
        <v>1140</v>
      </c>
      <c r="W816" t="s">
        <v>35</v>
      </c>
    </row>
    <row r="817" spans="1:23" hidden="1" x14ac:dyDescent="0.3">
      <c r="A817" t="s">
        <v>19</v>
      </c>
      <c r="B817" t="s">
        <v>20</v>
      </c>
      <c r="C817" t="s">
        <v>26</v>
      </c>
      <c r="E817">
        <v>2012</v>
      </c>
      <c r="F817">
        <v>6</v>
      </c>
      <c r="G817">
        <v>21</v>
      </c>
      <c r="H817">
        <v>0</v>
      </c>
      <c r="I817">
        <v>0</v>
      </c>
      <c r="J817">
        <v>76</v>
      </c>
      <c r="L817">
        <v>14.8</v>
      </c>
      <c r="M817">
        <v>30</v>
      </c>
      <c r="N817">
        <v>1369</v>
      </c>
      <c r="W817">
        <v>0</v>
      </c>
    </row>
    <row r="818" spans="1:23" hidden="1" x14ac:dyDescent="0.3">
      <c r="A818" t="s">
        <v>19</v>
      </c>
      <c r="B818" t="s">
        <v>20</v>
      </c>
      <c r="C818" t="s">
        <v>27</v>
      </c>
      <c r="E818">
        <v>2012</v>
      </c>
      <c r="F818">
        <v>6</v>
      </c>
      <c r="G818">
        <v>21</v>
      </c>
      <c r="H818">
        <v>14</v>
      </c>
      <c r="I818">
        <v>15</v>
      </c>
      <c r="J818">
        <v>69</v>
      </c>
      <c r="L818">
        <v>12.7</v>
      </c>
      <c r="M818">
        <v>31.7</v>
      </c>
      <c r="N818">
        <v>1384</v>
      </c>
      <c r="W818">
        <v>0</v>
      </c>
    </row>
    <row r="819" spans="1:23" hidden="1" x14ac:dyDescent="0.3">
      <c r="A819" t="s">
        <v>19</v>
      </c>
      <c r="B819" t="s">
        <v>20</v>
      </c>
      <c r="C819" t="s">
        <v>28</v>
      </c>
      <c r="E819">
        <v>2012</v>
      </c>
      <c r="F819">
        <v>6</v>
      </c>
      <c r="G819">
        <v>21</v>
      </c>
      <c r="H819">
        <v>14</v>
      </c>
      <c r="I819">
        <v>48</v>
      </c>
      <c r="J819">
        <v>69</v>
      </c>
      <c r="L819">
        <v>11.2</v>
      </c>
      <c r="M819">
        <v>28.4</v>
      </c>
      <c r="N819">
        <v>1375</v>
      </c>
      <c r="W819">
        <v>0</v>
      </c>
    </row>
    <row r="820" spans="1:23" hidden="1" x14ac:dyDescent="0.3">
      <c r="A820" t="s">
        <v>19</v>
      </c>
      <c r="B820" t="s">
        <v>20</v>
      </c>
      <c r="C820" t="s">
        <v>30</v>
      </c>
      <c r="E820">
        <v>2012</v>
      </c>
      <c r="F820">
        <v>6</v>
      </c>
      <c r="G820">
        <v>21</v>
      </c>
      <c r="H820">
        <v>0</v>
      </c>
      <c r="I820">
        <v>0</v>
      </c>
      <c r="J820">
        <v>60</v>
      </c>
      <c r="L820">
        <v>12</v>
      </c>
      <c r="M820">
        <v>30.8</v>
      </c>
      <c r="N820">
        <v>1203</v>
      </c>
      <c r="W820">
        <v>0</v>
      </c>
    </row>
    <row r="821" spans="1:23" hidden="1" x14ac:dyDescent="0.3">
      <c r="A821" t="s">
        <v>19</v>
      </c>
      <c r="B821" t="s">
        <v>20</v>
      </c>
      <c r="C821" t="s">
        <v>31</v>
      </c>
      <c r="E821">
        <v>2012</v>
      </c>
      <c r="F821">
        <v>6</v>
      </c>
      <c r="G821">
        <v>21</v>
      </c>
      <c r="H821">
        <v>0</v>
      </c>
      <c r="I821">
        <v>0</v>
      </c>
      <c r="J821">
        <v>60</v>
      </c>
      <c r="L821">
        <v>10</v>
      </c>
      <c r="M821">
        <v>26.1</v>
      </c>
      <c r="N821">
        <v>1381</v>
      </c>
      <c r="W821">
        <v>0</v>
      </c>
    </row>
    <row r="822" spans="1:23" hidden="1" x14ac:dyDescent="0.3">
      <c r="A822" t="s">
        <v>19</v>
      </c>
      <c r="B822" t="s">
        <v>20</v>
      </c>
      <c r="C822" t="s">
        <v>32</v>
      </c>
      <c r="E822">
        <v>2012</v>
      </c>
      <c r="F822">
        <v>6</v>
      </c>
      <c r="G822">
        <v>21</v>
      </c>
      <c r="H822">
        <v>0</v>
      </c>
      <c r="I822">
        <v>0</v>
      </c>
      <c r="J822">
        <v>55</v>
      </c>
      <c r="L822">
        <v>11.5</v>
      </c>
      <c r="M822">
        <v>28.5</v>
      </c>
      <c r="N822">
        <v>1422</v>
      </c>
      <c r="W822">
        <v>0</v>
      </c>
    </row>
    <row r="823" spans="1:23" hidden="1" x14ac:dyDescent="0.3">
      <c r="A823" t="s">
        <v>19</v>
      </c>
      <c r="B823" t="s">
        <v>20</v>
      </c>
      <c r="C823" t="s">
        <v>21</v>
      </c>
      <c r="E823">
        <v>2012</v>
      </c>
      <c r="F823">
        <v>6</v>
      </c>
      <c r="G823">
        <v>27</v>
      </c>
      <c r="H823">
        <v>12</v>
      </c>
      <c r="I823">
        <v>39</v>
      </c>
      <c r="J823">
        <v>95</v>
      </c>
      <c r="L823">
        <v>12.1</v>
      </c>
      <c r="M823">
        <v>15.2</v>
      </c>
      <c r="N823">
        <v>0</v>
      </c>
      <c r="W823" t="s">
        <v>35</v>
      </c>
    </row>
    <row r="824" spans="1:23" hidden="1" x14ac:dyDescent="0.3">
      <c r="A824" t="s">
        <v>19</v>
      </c>
      <c r="B824" t="s">
        <v>20</v>
      </c>
      <c r="C824" t="s">
        <v>23</v>
      </c>
      <c r="E824">
        <v>2012</v>
      </c>
      <c r="F824">
        <v>6</v>
      </c>
      <c r="G824">
        <v>27</v>
      </c>
      <c r="H824">
        <v>0</v>
      </c>
      <c r="I824">
        <v>0</v>
      </c>
      <c r="J824">
        <v>72</v>
      </c>
      <c r="L824">
        <v>11.8</v>
      </c>
      <c r="M824">
        <v>16.5</v>
      </c>
      <c r="N824">
        <v>0</v>
      </c>
      <c r="W824">
        <v>0</v>
      </c>
    </row>
    <row r="825" spans="1:23" hidden="1" x14ac:dyDescent="0.3">
      <c r="A825" t="s">
        <v>19</v>
      </c>
      <c r="B825" t="s">
        <v>20</v>
      </c>
      <c r="C825" t="s">
        <v>24</v>
      </c>
      <c r="E825">
        <v>2012</v>
      </c>
      <c r="F825">
        <v>6</v>
      </c>
      <c r="G825">
        <v>27</v>
      </c>
      <c r="H825">
        <v>0</v>
      </c>
      <c r="I825">
        <v>0</v>
      </c>
      <c r="J825">
        <v>88</v>
      </c>
      <c r="L825">
        <v>11.3</v>
      </c>
      <c r="M825">
        <v>14.4</v>
      </c>
      <c r="N825">
        <v>547</v>
      </c>
      <c r="W825" t="s">
        <v>35</v>
      </c>
    </row>
    <row r="826" spans="1:23" hidden="1" x14ac:dyDescent="0.3">
      <c r="A826" t="s">
        <v>19</v>
      </c>
      <c r="B826" t="s">
        <v>20</v>
      </c>
      <c r="C826" t="s">
        <v>25</v>
      </c>
      <c r="E826">
        <v>2012</v>
      </c>
      <c r="F826">
        <v>6</v>
      </c>
      <c r="G826">
        <v>27</v>
      </c>
      <c r="H826">
        <v>0</v>
      </c>
      <c r="I826">
        <v>0</v>
      </c>
      <c r="J826">
        <v>88</v>
      </c>
      <c r="L826">
        <v>11.5</v>
      </c>
      <c r="M826">
        <v>15.7</v>
      </c>
      <c r="N826">
        <v>836</v>
      </c>
      <c r="W826">
        <v>0</v>
      </c>
    </row>
    <row r="827" spans="1:23" hidden="1" x14ac:dyDescent="0.3">
      <c r="A827" t="s">
        <v>19</v>
      </c>
      <c r="B827" t="s">
        <v>20</v>
      </c>
      <c r="C827" t="s">
        <v>26</v>
      </c>
      <c r="E827">
        <v>2012</v>
      </c>
      <c r="F827">
        <v>6</v>
      </c>
      <c r="G827">
        <v>27</v>
      </c>
      <c r="H827">
        <v>0</v>
      </c>
      <c r="I827">
        <v>0</v>
      </c>
      <c r="J827">
        <v>85</v>
      </c>
      <c r="L827">
        <v>11.8</v>
      </c>
      <c r="M827">
        <v>15.5</v>
      </c>
      <c r="N827">
        <v>467</v>
      </c>
      <c r="W827">
        <v>0</v>
      </c>
    </row>
    <row r="828" spans="1:23" hidden="1" x14ac:dyDescent="0.3">
      <c r="A828" t="s">
        <v>19</v>
      </c>
      <c r="B828" t="s">
        <v>20</v>
      </c>
      <c r="C828" t="s">
        <v>27</v>
      </c>
      <c r="E828">
        <v>2012</v>
      </c>
      <c r="F828">
        <v>6</v>
      </c>
      <c r="G828">
        <v>27</v>
      </c>
      <c r="H828">
        <v>0</v>
      </c>
      <c r="I828">
        <v>0</v>
      </c>
      <c r="J828">
        <v>77</v>
      </c>
      <c r="L828">
        <v>11.9</v>
      </c>
      <c r="M828">
        <v>15.5</v>
      </c>
      <c r="N828">
        <v>509</v>
      </c>
      <c r="W828">
        <v>0</v>
      </c>
    </row>
    <row r="829" spans="1:23" hidden="1" x14ac:dyDescent="0.3">
      <c r="A829" t="s">
        <v>19</v>
      </c>
      <c r="B829" t="s">
        <v>20</v>
      </c>
      <c r="C829" t="s">
        <v>28</v>
      </c>
      <c r="E829">
        <v>2012</v>
      </c>
      <c r="F829">
        <v>6</v>
      </c>
      <c r="G829">
        <v>27</v>
      </c>
      <c r="H829">
        <v>0</v>
      </c>
      <c r="I829">
        <v>0</v>
      </c>
      <c r="J829">
        <v>82</v>
      </c>
      <c r="L829">
        <v>10.6</v>
      </c>
      <c r="M829">
        <v>16.7</v>
      </c>
      <c r="N829">
        <v>513</v>
      </c>
      <c r="W829">
        <v>0</v>
      </c>
    </row>
    <row r="830" spans="1:23" hidden="1" x14ac:dyDescent="0.3">
      <c r="A830" t="s">
        <v>19</v>
      </c>
      <c r="B830" t="s">
        <v>20</v>
      </c>
      <c r="C830" t="s">
        <v>30</v>
      </c>
      <c r="E830">
        <v>2012</v>
      </c>
      <c r="F830">
        <v>6</v>
      </c>
      <c r="G830">
        <v>27</v>
      </c>
      <c r="H830">
        <v>0</v>
      </c>
      <c r="I830">
        <v>0</v>
      </c>
      <c r="J830">
        <v>67</v>
      </c>
      <c r="L830">
        <v>9.6999999999999993</v>
      </c>
      <c r="M830">
        <v>17.7</v>
      </c>
      <c r="N830">
        <v>670</v>
      </c>
      <c r="W830">
        <v>0</v>
      </c>
    </row>
    <row r="831" spans="1:23" hidden="1" x14ac:dyDescent="0.3">
      <c r="A831" t="s">
        <v>19</v>
      </c>
      <c r="B831" t="s">
        <v>20</v>
      </c>
      <c r="C831" t="s">
        <v>31</v>
      </c>
      <c r="E831">
        <v>2012</v>
      </c>
      <c r="F831">
        <v>6</v>
      </c>
      <c r="G831">
        <v>27</v>
      </c>
      <c r="H831">
        <v>0</v>
      </c>
      <c r="I831">
        <v>0</v>
      </c>
      <c r="J831">
        <v>58</v>
      </c>
      <c r="L831">
        <v>9.3000000000000007</v>
      </c>
      <c r="M831">
        <v>16.3</v>
      </c>
      <c r="N831">
        <v>643</v>
      </c>
      <c r="W831">
        <v>0</v>
      </c>
    </row>
    <row r="832" spans="1:23" hidden="1" x14ac:dyDescent="0.3">
      <c r="A832" t="s">
        <v>19</v>
      </c>
      <c r="B832" t="s">
        <v>20</v>
      </c>
      <c r="C832" t="s">
        <v>32</v>
      </c>
      <c r="E832">
        <v>2012</v>
      </c>
      <c r="F832">
        <v>6</v>
      </c>
      <c r="G832">
        <v>27</v>
      </c>
      <c r="H832">
        <v>0</v>
      </c>
      <c r="I832">
        <v>0</v>
      </c>
      <c r="J832">
        <v>68</v>
      </c>
      <c r="L832">
        <v>10.1</v>
      </c>
      <c r="M832">
        <v>16.5</v>
      </c>
      <c r="N832">
        <v>669</v>
      </c>
      <c r="W832">
        <v>0</v>
      </c>
    </row>
    <row r="833" spans="1:23" hidden="1" x14ac:dyDescent="0.3">
      <c r="A833" t="s">
        <v>19</v>
      </c>
      <c r="B833" t="s">
        <v>20</v>
      </c>
      <c r="E833">
        <v>2012</v>
      </c>
      <c r="F833">
        <v>6</v>
      </c>
      <c r="G833">
        <v>27</v>
      </c>
      <c r="W833" t="s">
        <v>37</v>
      </c>
    </row>
    <row r="834" spans="1:23" hidden="1" x14ac:dyDescent="0.3">
      <c r="A834" t="s">
        <v>19</v>
      </c>
      <c r="B834" t="s">
        <v>20</v>
      </c>
      <c r="E834">
        <v>2012</v>
      </c>
      <c r="F834">
        <v>6</v>
      </c>
      <c r="G834">
        <v>28</v>
      </c>
      <c r="W834" t="s">
        <v>38</v>
      </c>
    </row>
    <row r="835" spans="1:23" hidden="1" x14ac:dyDescent="0.3">
      <c r="A835" t="s">
        <v>19</v>
      </c>
      <c r="B835" t="s">
        <v>20</v>
      </c>
      <c r="E835">
        <v>2012</v>
      </c>
      <c r="F835">
        <v>6</v>
      </c>
      <c r="G835">
        <v>29</v>
      </c>
      <c r="W835" t="s">
        <v>39</v>
      </c>
    </row>
    <row r="836" spans="1:23" hidden="1" x14ac:dyDescent="0.3">
      <c r="A836" t="s">
        <v>19</v>
      </c>
      <c r="B836" t="s">
        <v>20</v>
      </c>
      <c r="C836" t="s">
        <v>21</v>
      </c>
      <c r="E836">
        <v>2012</v>
      </c>
      <c r="F836">
        <v>6</v>
      </c>
      <c r="G836">
        <v>29</v>
      </c>
      <c r="H836">
        <v>0</v>
      </c>
      <c r="I836">
        <v>0</v>
      </c>
      <c r="J836">
        <v>82</v>
      </c>
      <c r="L836">
        <v>11.9</v>
      </c>
      <c r="M836">
        <v>20.8</v>
      </c>
      <c r="N836">
        <v>0</v>
      </c>
      <c r="W836">
        <v>0</v>
      </c>
    </row>
    <row r="837" spans="1:23" hidden="1" x14ac:dyDescent="0.3">
      <c r="A837" t="s">
        <v>19</v>
      </c>
      <c r="B837" t="s">
        <v>20</v>
      </c>
      <c r="C837" t="s">
        <v>23</v>
      </c>
      <c r="E837">
        <v>2012</v>
      </c>
      <c r="F837">
        <v>6</v>
      </c>
      <c r="G837">
        <v>29</v>
      </c>
      <c r="H837">
        <v>0</v>
      </c>
      <c r="I837">
        <v>0</v>
      </c>
      <c r="J837">
        <v>79</v>
      </c>
      <c r="L837">
        <v>11.9</v>
      </c>
      <c r="M837">
        <v>22.5</v>
      </c>
      <c r="N837">
        <v>0</v>
      </c>
      <c r="W837">
        <v>0</v>
      </c>
    </row>
    <row r="838" spans="1:23" hidden="1" x14ac:dyDescent="0.3">
      <c r="A838" t="s">
        <v>19</v>
      </c>
      <c r="B838" t="s">
        <v>20</v>
      </c>
      <c r="C838" t="s">
        <v>24</v>
      </c>
      <c r="E838">
        <v>2012</v>
      </c>
      <c r="F838">
        <v>6</v>
      </c>
      <c r="G838">
        <v>29</v>
      </c>
      <c r="H838">
        <v>0</v>
      </c>
      <c r="I838">
        <v>0</v>
      </c>
      <c r="J838">
        <v>79</v>
      </c>
      <c r="L838">
        <v>11.6</v>
      </c>
      <c r="M838">
        <v>21.1</v>
      </c>
      <c r="N838">
        <v>966</v>
      </c>
      <c r="W838">
        <v>0</v>
      </c>
    </row>
    <row r="839" spans="1:23" hidden="1" x14ac:dyDescent="0.3">
      <c r="A839" t="s">
        <v>19</v>
      </c>
      <c r="B839" t="s">
        <v>20</v>
      </c>
      <c r="C839" t="s">
        <v>25</v>
      </c>
      <c r="E839">
        <v>2012</v>
      </c>
      <c r="F839">
        <v>6</v>
      </c>
      <c r="G839">
        <v>29</v>
      </c>
      <c r="H839">
        <v>12</v>
      </c>
      <c r="I839">
        <v>32</v>
      </c>
      <c r="J839">
        <v>74</v>
      </c>
      <c r="L839">
        <v>12.6</v>
      </c>
      <c r="M839">
        <v>21.5</v>
      </c>
      <c r="N839">
        <v>615</v>
      </c>
      <c r="W839">
        <v>0</v>
      </c>
    </row>
    <row r="840" spans="1:23" hidden="1" x14ac:dyDescent="0.3">
      <c r="A840" t="s">
        <v>19</v>
      </c>
      <c r="B840" t="s">
        <v>20</v>
      </c>
      <c r="C840" t="s">
        <v>26</v>
      </c>
      <c r="E840">
        <v>2012</v>
      </c>
      <c r="F840">
        <v>6</v>
      </c>
      <c r="G840">
        <v>29</v>
      </c>
      <c r="H840">
        <v>0</v>
      </c>
      <c r="I840">
        <v>0</v>
      </c>
      <c r="J840">
        <v>76</v>
      </c>
      <c r="L840">
        <v>13.2</v>
      </c>
      <c r="M840">
        <v>21.3</v>
      </c>
      <c r="N840">
        <v>1086</v>
      </c>
      <c r="W840">
        <v>0</v>
      </c>
    </row>
    <row r="841" spans="1:23" hidden="1" x14ac:dyDescent="0.3">
      <c r="A841" t="s">
        <v>19</v>
      </c>
      <c r="B841" t="s">
        <v>20</v>
      </c>
      <c r="C841" t="s">
        <v>27</v>
      </c>
      <c r="E841">
        <v>2012</v>
      </c>
      <c r="F841">
        <v>6</v>
      </c>
      <c r="G841">
        <v>29</v>
      </c>
      <c r="H841">
        <v>0</v>
      </c>
      <c r="I841">
        <v>0</v>
      </c>
      <c r="J841">
        <v>71</v>
      </c>
      <c r="L841">
        <v>12.4</v>
      </c>
      <c r="M841">
        <v>20.6</v>
      </c>
      <c r="N841">
        <v>1064</v>
      </c>
      <c r="W841">
        <v>0</v>
      </c>
    </row>
    <row r="842" spans="1:23" hidden="1" x14ac:dyDescent="0.3">
      <c r="A842" t="s">
        <v>19</v>
      </c>
      <c r="B842" t="s">
        <v>20</v>
      </c>
      <c r="C842" t="s">
        <v>28</v>
      </c>
      <c r="E842">
        <v>2012</v>
      </c>
      <c r="F842">
        <v>6</v>
      </c>
      <c r="G842">
        <v>29</v>
      </c>
      <c r="H842">
        <v>13</v>
      </c>
      <c r="I842">
        <v>1</v>
      </c>
      <c r="J842">
        <v>72</v>
      </c>
      <c r="L842">
        <v>11.7</v>
      </c>
      <c r="M842">
        <v>20.100000000000001</v>
      </c>
      <c r="N842">
        <v>988</v>
      </c>
      <c r="W842">
        <v>0</v>
      </c>
    </row>
    <row r="843" spans="1:23" hidden="1" x14ac:dyDescent="0.3">
      <c r="A843" t="s">
        <v>19</v>
      </c>
      <c r="B843" t="s">
        <v>20</v>
      </c>
      <c r="C843" t="s">
        <v>30</v>
      </c>
      <c r="E843">
        <v>2012</v>
      </c>
      <c r="F843">
        <v>6</v>
      </c>
      <c r="G843">
        <v>29</v>
      </c>
      <c r="H843">
        <v>0</v>
      </c>
      <c r="I843">
        <v>0</v>
      </c>
      <c r="J843">
        <v>65</v>
      </c>
      <c r="L843">
        <v>10.1</v>
      </c>
      <c r="M843">
        <v>23.2</v>
      </c>
      <c r="N843">
        <v>905</v>
      </c>
      <c r="W843">
        <v>0</v>
      </c>
    </row>
    <row r="844" spans="1:23" hidden="1" x14ac:dyDescent="0.3">
      <c r="A844" t="s">
        <v>19</v>
      </c>
      <c r="B844" t="s">
        <v>20</v>
      </c>
      <c r="C844" t="s">
        <v>31</v>
      </c>
      <c r="E844">
        <v>2012</v>
      </c>
      <c r="F844">
        <v>6</v>
      </c>
      <c r="G844">
        <v>29</v>
      </c>
      <c r="H844">
        <v>0</v>
      </c>
      <c r="I844">
        <v>0</v>
      </c>
      <c r="J844">
        <v>64</v>
      </c>
      <c r="L844">
        <v>10</v>
      </c>
      <c r="M844">
        <v>20.8</v>
      </c>
      <c r="N844">
        <v>766</v>
      </c>
      <c r="W844">
        <v>0</v>
      </c>
    </row>
    <row r="845" spans="1:23" hidden="1" x14ac:dyDescent="0.3">
      <c r="A845" t="s">
        <v>19</v>
      </c>
      <c r="B845" t="s">
        <v>20</v>
      </c>
      <c r="C845" t="s">
        <v>32</v>
      </c>
      <c r="E845">
        <v>2012</v>
      </c>
      <c r="F845">
        <v>6</v>
      </c>
      <c r="G845">
        <v>29</v>
      </c>
      <c r="H845">
        <v>0</v>
      </c>
      <c r="I845">
        <v>0</v>
      </c>
      <c r="J845">
        <v>62</v>
      </c>
      <c r="L845">
        <v>10.9</v>
      </c>
      <c r="M845">
        <v>23.1</v>
      </c>
      <c r="N845">
        <v>883</v>
      </c>
      <c r="W845">
        <v>0</v>
      </c>
    </row>
    <row r="846" spans="1:23" hidden="1" x14ac:dyDescent="0.3">
      <c r="A846" t="s">
        <v>19</v>
      </c>
      <c r="B846" t="s">
        <v>20</v>
      </c>
      <c r="C846" t="s">
        <v>21</v>
      </c>
      <c r="E846">
        <v>2012</v>
      </c>
      <c r="F846">
        <v>7</v>
      </c>
      <c r="G846">
        <v>3</v>
      </c>
      <c r="H846">
        <v>11</v>
      </c>
      <c r="I846">
        <v>8</v>
      </c>
      <c r="J846">
        <v>94</v>
      </c>
      <c r="L846">
        <v>13.5</v>
      </c>
      <c r="M846">
        <v>13.6</v>
      </c>
      <c r="N846">
        <v>0</v>
      </c>
      <c r="W846" t="s">
        <v>35</v>
      </c>
    </row>
    <row r="847" spans="1:23" hidden="1" x14ac:dyDescent="0.3">
      <c r="A847" t="s">
        <v>19</v>
      </c>
      <c r="B847" t="s">
        <v>20</v>
      </c>
      <c r="C847" t="s">
        <v>23</v>
      </c>
      <c r="E847">
        <v>2012</v>
      </c>
      <c r="F847">
        <v>7</v>
      </c>
      <c r="G847">
        <v>3</v>
      </c>
      <c r="H847">
        <v>0</v>
      </c>
      <c r="I847">
        <v>0</v>
      </c>
      <c r="J847">
        <v>90</v>
      </c>
      <c r="L847">
        <v>15</v>
      </c>
      <c r="M847">
        <v>13.2</v>
      </c>
      <c r="N847">
        <v>0</v>
      </c>
      <c r="W847">
        <v>0</v>
      </c>
    </row>
    <row r="848" spans="1:23" hidden="1" x14ac:dyDescent="0.3">
      <c r="A848" t="s">
        <v>19</v>
      </c>
      <c r="B848" t="s">
        <v>20</v>
      </c>
      <c r="C848" t="s">
        <v>24</v>
      </c>
      <c r="E848">
        <v>2012</v>
      </c>
      <c r="F848">
        <v>7</v>
      </c>
      <c r="G848">
        <v>3</v>
      </c>
      <c r="H848">
        <v>11</v>
      </c>
      <c r="I848">
        <v>7</v>
      </c>
      <c r="J848">
        <v>81</v>
      </c>
      <c r="L848">
        <v>12.8</v>
      </c>
      <c r="M848">
        <v>13.5</v>
      </c>
      <c r="N848">
        <v>387</v>
      </c>
      <c r="W848" t="s">
        <v>35</v>
      </c>
    </row>
    <row r="849" spans="1:23" hidden="1" x14ac:dyDescent="0.3">
      <c r="A849" t="s">
        <v>19</v>
      </c>
      <c r="B849" t="s">
        <v>20</v>
      </c>
      <c r="C849" t="s">
        <v>25</v>
      </c>
      <c r="E849">
        <v>2012</v>
      </c>
      <c r="F849">
        <v>7</v>
      </c>
      <c r="G849">
        <v>3</v>
      </c>
      <c r="H849">
        <v>0</v>
      </c>
      <c r="I849">
        <v>0</v>
      </c>
      <c r="J849">
        <v>86</v>
      </c>
      <c r="L849">
        <v>13.9</v>
      </c>
      <c r="M849">
        <v>13.4</v>
      </c>
      <c r="N849">
        <v>369</v>
      </c>
      <c r="W849">
        <v>0</v>
      </c>
    </row>
    <row r="850" spans="1:23" hidden="1" x14ac:dyDescent="0.3">
      <c r="A850" t="s">
        <v>19</v>
      </c>
      <c r="B850" t="s">
        <v>20</v>
      </c>
      <c r="C850" t="s">
        <v>26</v>
      </c>
      <c r="E850">
        <v>2012</v>
      </c>
      <c r="F850">
        <v>7</v>
      </c>
      <c r="G850">
        <v>3</v>
      </c>
      <c r="H850">
        <v>10</v>
      </c>
      <c r="I850">
        <v>56</v>
      </c>
      <c r="J850">
        <v>92</v>
      </c>
      <c r="L850">
        <v>15.1</v>
      </c>
      <c r="M850">
        <v>13.2</v>
      </c>
      <c r="N850">
        <v>387</v>
      </c>
      <c r="W850">
        <v>0</v>
      </c>
    </row>
    <row r="851" spans="1:23" hidden="1" x14ac:dyDescent="0.3">
      <c r="A851" t="s">
        <v>19</v>
      </c>
      <c r="B851" t="s">
        <v>20</v>
      </c>
      <c r="C851" t="s">
        <v>27</v>
      </c>
      <c r="E851">
        <v>2012</v>
      </c>
      <c r="F851">
        <v>7</v>
      </c>
      <c r="G851">
        <v>3</v>
      </c>
      <c r="H851">
        <v>10</v>
      </c>
      <c r="I851">
        <v>57</v>
      </c>
      <c r="J851">
        <v>91</v>
      </c>
      <c r="L851">
        <v>13.9</v>
      </c>
      <c r="M851">
        <v>13.2</v>
      </c>
      <c r="N851">
        <v>400</v>
      </c>
      <c r="W851">
        <v>0</v>
      </c>
    </row>
    <row r="852" spans="1:23" hidden="1" x14ac:dyDescent="0.3">
      <c r="A852" t="s">
        <v>19</v>
      </c>
      <c r="B852" t="s">
        <v>20</v>
      </c>
      <c r="C852" t="s">
        <v>28</v>
      </c>
      <c r="E852">
        <v>2012</v>
      </c>
      <c r="F852">
        <v>7</v>
      </c>
      <c r="G852">
        <v>3</v>
      </c>
      <c r="H852">
        <v>10</v>
      </c>
      <c r="I852">
        <v>40</v>
      </c>
      <c r="J852">
        <v>80</v>
      </c>
      <c r="L852">
        <v>12</v>
      </c>
      <c r="M852">
        <v>12.9</v>
      </c>
      <c r="N852">
        <v>386</v>
      </c>
      <c r="W852">
        <v>0</v>
      </c>
    </row>
    <row r="853" spans="1:23" hidden="1" x14ac:dyDescent="0.3">
      <c r="A853" t="s">
        <v>19</v>
      </c>
      <c r="B853" t="s">
        <v>20</v>
      </c>
      <c r="C853" t="s">
        <v>30</v>
      </c>
      <c r="E853">
        <v>2012</v>
      </c>
      <c r="F853">
        <v>7</v>
      </c>
      <c r="G853">
        <v>3</v>
      </c>
      <c r="H853">
        <v>0</v>
      </c>
      <c r="I853">
        <v>0</v>
      </c>
      <c r="J853">
        <v>67</v>
      </c>
      <c r="L853">
        <v>11</v>
      </c>
      <c r="M853">
        <v>13.2</v>
      </c>
      <c r="N853">
        <v>375</v>
      </c>
      <c r="W853">
        <v>0</v>
      </c>
    </row>
    <row r="854" spans="1:23" hidden="1" x14ac:dyDescent="0.3">
      <c r="A854" t="s">
        <v>19</v>
      </c>
      <c r="B854" t="s">
        <v>20</v>
      </c>
      <c r="C854" t="s">
        <v>31</v>
      </c>
      <c r="E854">
        <v>2012</v>
      </c>
      <c r="F854">
        <v>7</v>
      </c>
      <c r="G854">
        <v>3</v>
      </c>
      <c r="H854">
        <v>10</v>
      </c>
      <c r="I854">
        <v>43</v>
      </c>
      <c r="J854">
        <v>72</v>
      </c>
      <c r="L854">
        <v>11.1</v>
      </c>
      <c r="M854">
        <v>12.9</v>
      </c>
      <c r="N854">
        <v>375</v>
      </c>
      <c r="W854">
        <v>0</v>
      </c>
    </row>
    <row r="855" spans="1:23" hidden="1" x14ac:dyDescent="0.3">
      <c r="A855" t="s">
        <v>19</v>
      </c>
      <c r="B855" t="s">
        <v>20</v>
      </c>
      <c r="C855" t="s">
        <v>32</v>
      </c>
      <c r="E855">
        <v>2012</v>
      </c>
      <c r="F855">
        <v>7</v>
      </c>
      <c r="G855">
        <v>3</v>
      </c>
      <c r="H855">
        <v>10</v>
      </c>
      <c r="I855">
        <v>48</v>
      </c>
      <c r="J855">
        <v>66</v>
      </c>
      <c r="L855">
        <v>11.4</v>
      </c>
      <c r="M855">
        <v>13.2</v>
      </c>
      <c r="N855">
        <v>385</v>
      </c>
      <c r="W855">
        <v>0</v>
      </c>
    </row>
    <row r="856" spans="1:23" hidden="1" x14ac:dyDescent="0.3">
      <c r="A856" t="s">
        <v>19</v>
      </c>
      <c r="B856" t="s">
        <v>20</v>
      </c>
      <c r="C856" t="s">
        <v>21</v>
      </c>
      <c r="E856">
        <v>2012</v>
      </c>
      <c r="F856">
        <v>7</v>
      </c>
      <c r="G856">
        <v>6</v>
      </c>
      <c r="H856">
        <v>11</v>
      </c>
      <c r="I856">
        <v>7</v>
      </c>
      <c r="J856">
        <v>72</v>
      </c>
      <c r="L856">
        <v>11.2</v>
      </c>
      <c r="M856">
        <v>25.8</v>
      </c>
      <c r="N856">
        <v>0</v>
      </c>
      <c r="W856" t="s">
        <v>35</v>
      </c>
    </row>
    <row r="857" spans="1:23" hidden="1" x14ac:dyDescent="0.3">
      <c r="A857" t="s">
        <v>19</v>
      </c>
      <c r="B857" t="s">
        <v>20</v>
      </c>
      <c r="C857" t="s">
        <v>23</v>
      </c>
      <c r="E857">
        <v>2012</v>
      </c>
      <c r="F857">
        <v>7</v>
      </c>
      <c r="G857">
        <v>6</v>
      </c>
      <c r="H857">
        <v>10</v>
      </c>
      <c r="I857">
        <v>54</v>
      </c>
      <c r="J857">
        <v>83</v>
      </c>
      <c r="L857">
        <v>12.3</v>
      </c>
      <c r="M857">
        <v>24.8</v>
      </c>
      <c r="N857">
        <v>0</v>
      </c>
      <c r="W857">
        <v>0</v>
      </c>
    </row>
    <row r="858" spans="1:23" hidden="1" x14ac:dyDescent="0.3">
      <c r="A858" t="s">
        <v>19</v>
      </c>
      <c r="B858" t="s">
        <v>20</v>
      </c>
      <c r="C858" t="s">
        <v>24</v>
      </c>
      <c r="E858">
        <v>2012</v>
      </c>
      <c r="F858">
        <v>7</v>
      </c>
      <c r="G858">
        <v>6</v>
      </c>
      <c r="H858">
        <v>11</v>
      </c>
      <c r="I858">
        <v>5</v>
      </c>
      <c r="J858">
        <v>74</v>
      </c>
      <c r="L858">
        <v>10.7</v>
      </c>
      <c r="M858">
        <v>25.6</v>
      </c>
      <c r="N858">
        <v>1051</v>
      </c>
      <c r="W858" t="s">
        <v>35</v>
      </c>
    </row>
    <row r="859" spans="1:23" hidden="1" x14ac:dyDescent="0.3">
      <c r="A859" t="s">
        <v>19</v>
      </c>
      <c r="B859" t="s">
        <v>20</v>
      </c>
      <c r="C859" t="s">
        <v>25</v>
      </c>
      <c r="E859">
        <v>2012</v>
      </c>
      <c r="F859">
        <v>7</v>
      </c>
      <c r="G859">
        <v>6</v>
      </c>
      <c r="H859">
        <v>10</v>
      </c>
      <c r="I859">
        <v>52</v>
      </c>
      <c r="J859">
        <v>80</v>
      </c>
      <c r="L859">
        <v>12.2</v>
      </c>
      <c r="M859">
        <v>25.3</v>
      </c>
      <c r="N859">
        <v>1180</v>
      </c>
      <c r="W859">
        <v>0</v>
      </c>
    </row>
    <row r="860" spans="1:23" hidden="1" x14ac:dyDescent="0.3">
      <c r="A860" t="s">
        <v>19</v>
      </c>
      <c r="B860" t="s">
        <v>20</v>
      </c>
      <c r="C860" t="s">
        <v>26</v>
      </c>
      <c r="E860">
        <v>2012</v>
      </c>
      <c r="F860">
        <v>7</v>
      </c>
      <c r="G860">
        <v>6</v>
      </c>
      <c r="H860">
        <v>10</v>
      </c>
      <c r="I860">
        <v>59</v>
      </c>
      <c r="J860">
        <v>75</v>
      </c>
      <c r="L860">
        <v>13.6</v>
      </c>
      <c r="M860">
        <v>26.3</v>
      </c>
      <c r="N860">
        <v>1212</v>
      </c>
      <c r="W860">
        <v>0</v>
      </c>
    </row>
    <row r="861" spans="1:23" hidden="1" x14ac:dyDescent="0.3">
      <c r="A861" t="s">
        <v>19</v>
      </c>
      <c r="B861" t="s">
        <v>20</v>
      </c>
      <c r="C861" t="s">
        <v>27</v>
      </c>
      <c r="E861">
        <v>2012</v>
      </c>
      <c r="F861">
        <v>7</v>
      </c>
      <c r="G861">
        <v>6</v>
      </c>
      <c r="H861">
        <v>11</v>
      </c>
      <c r="I861">
        <v>1</v>
      </c>
      <c r="J861">
        <v>71</v>
      </c>
      <c r="L861">
        <v>12.7</v>
      </c>
      <c r="M861">
        <v>26.1</v>
      </c>
      <c r="N861">
        <v>989</v>
      </c>
      <c r="W861">
        <v>0</v>
      </c>
    </row>
    <row r="862" spans="1:23" hidden="1" x14ac:dyDescent="0.3">
      <c r="A862" t="s">
        <v>19</v>
      </c>
      <c r="B862" t="s">
        <v>20</v>
      </c>
      <c r="C862" t="s">
        <v>28</v>
      </c>
      <c r="E862">
        <v>2012</v>
      </c>
      <c r="F862">
        <v>7</v>
      </c>
      <c r="G862">
        <v>6</v>
      </c>
      <c r="H862">
        <v>10</v>
      </c>
      <c r="I862">
        <v>48</v>
      </c>
      <c r="J862">
        <v>67</v>
      </c>
      <c r="L862">
        <v>10</v>
      </c>
      <c r="M862">
        <v>23.8</v>
      </c>
      <c r="N862">
        <v>1093</v>
      </c>
      <c r="W862">
        <v>0</v>
      </c>
    </row>
    <row r="863" spans="1:23" hidden="1" x14ac:dyDescent="0.3">
      <c r="A863" t="s">
        <v>19</v>
      </c>
      <c r="B863" t="s">
        <v>20</v>
      </c>
      <c r="C863" t="s">
        <v>30</v>
      </c>
      <c r="E863">
        <v>2012</v>
      </c>
      <c r="F863">
        <v>7</v>
      </c>
      <c r="G863">
        <v>6</v>
      </c>
      <c r="H863">
        <v>11</v>
      </c>
      <c r="I863">
        <v>23</v>
      </c>
      <c r="J863">
        <v>64</v>
      </c>
      <c r="L863">
        <v>9.4</v>
      </c>
      <c r="M863">
        <v>27.6</v>
      </c>
      <c r="N863">
        <v>1234</v>
      </c>
      <c r="W863">
        <v>0</v>
      </c>
    </row>
    <row r="864" spans="1:23" hidden="1" x14ac:dyDescent="0.3">
      <c r="A864" t="s">
        <v>19</v>
      </c>
      <c r="B864" t="s">
        <v>20</v>
      </c>
      <c r="C864" t="s">
        <v>31</v>
      </c>
      <c r="E864">
        <v>2012</v>
      </c>
      <c r="F864">
        <v>7</v>
      </c>
      <c r="G864">
        <v>6</v>
      </c>
      <c r="H864">
        <v>11</v>
      </c>
      <c r="I864">
        <v>27</v>
      </c>
      <c r="J864">
        <v>57</v>
      </c>
      <c r="L864">
        <v>9.6999999999999993</v>
      </c>
      <c r="M864">
        <v>25.5</v>
      </c>
      <c r="N864">
        <v>1231</v>
      </c>
      <c r="W864">
        <v>0</v>
      </c>
    </row>
    <row r="865" spans="1:23" hidden="1" x14ac:dyDescent="0.3">
      <c r="A865" t="s">
        <v>19</v>
      </c>
      <c r="B865" t="s">
        <v>20</v>
      </c>
      <c r="C865" t="s">
        <v>32</v>
      </c>
      <c r="E865">
        <v>2012</v>
      </c>
      <c r="F865">
        <v>7</v>
      </c>
      <c r="G865">
        <v>6</v>
      </c>
      <c r="H865">
        <v>11</v>
      </c>
      <c r="I865">
        <v>33</v>
      </c>
      <c r="J865">
        <v>59</v>
      </c>
      <c r="L865">
        <v>10.7</v>
      </c>
      <c r="M865">
        <v>26.9</v>
      </c>
      <c r="N865">
        <v>1241</v>
      </c>
      <c r="W865">
        <v>0</v>
      </c>
    </row>
    <row r="866" spans="1:23" hidden="1" x14ac:dyDescent="0.3">
      <c r="A866" t="s">
        <v>19</v>
      </c>
      <c r="B866" t="s">
        <v>20</v>
      </c>
      <c r="C866" t="s">
        <v>21</v>
      </c>
      <c r="E866">
        <v>2012</v>
      </c>
      <c r="F866">
        <v>7</v>
      </c>
      <c r="G866">
        <v>9</v>
      </c>
      <c r="H866">
        <v>13</v>
      </c>
      <c r="I866">
        <v>26</v>
      </c>
      <c r="J866">
        <v>80</v>
      </c>
      <c r="L866">
        <v>11.3</v>
      </c>
      <c r="M866">
        <v>23.3</v>
      </c>
      <c r="N866">
        <v>0</v>
      </c>
      <c r="W866" t="s">
        <v>35</v>
      </c>
    </row>
    <row r="867" spans="1:23" hidden="1" x14ac:dyDescent="0.3">
      <c r="A867" t="s">
        <v>19</v>
      </c>
      <c r="B867" t="s">
        <v>20</v>
      </c>
      <c r="C867" t="s">
        <v>23</v>
      </c>
      <c r="E867">
        <v>2012</v>
      </c>
      <c r="F867">
        <v>7</v>
      </c>
      <c r="G867">
        <v>9</v>
      </c>
      <c r="H867">
        <v>13</v>
      </c>
      <c r="I867">
        <v>33</v>
      </c>
      <c r="J867">
        <v>79</v>
      </c>
      <c r="L867">
        <v>13.8</v>
      </c>
      <c r="M867">
        <v>23.6</v>
      </c>
      <c r="N867">
        <v>0</v>
      </c>
      <c r="W867">
        <v>0</v>
      </c>
    </row>
    <row r="868" spans="1:23" hidden="1" x14ac:dyDescent="0.3">
      <c r="A868" t="s">
        <v>19</v>
      </c>
      <c r="B868" t="s">
        <v>20</v>
      </c>
      <c r="C868" t="s">
        <v>24</v>
      </c>
      <c r="E868">
        <v>2012</v>
      </c>
      <c r="F868">
        <v>7</v>
      </c>
      <c r="G868">
        <v>9</v>
      </c>
      <c r="H868">
        <v>13</v>
      </c>
      <c r="I868">
        <v>25</v>
      </c>
      <c r="J868">
        <v>82</v>
      </c>
      <c r="L868">
        <v>11.8</v>
      </c>
      <c r="M868">
        <v>24</v>
      </c>
      <c r="N868">
        <v>1410</v>
      </c>
      <c r="W868" t="s">
        <v>35</v>
      </c>
    </row>
    <row r="869" spans="1:23" hidden="1" x14ac:dyDescent="0.3">
      <c r="A869" t="s">
        <v>19</v>
      </c>
      <c r="B869" t="s">
        <v>20</v>
      </c>
      <c r="C869" t="s">
        <v>25</v>
      </c>
      <c r="E869">
        <v>2012</v>
      </c>
      <c r="F869">
        <v>7</v>
      </c>
      <c r="G869">
        <v>9</v>
      </c>
      <c r="H869">
        <v>13</v>
      </c>
      <c r="I869">
        <v>32</v>
      </c>
      <c r="J869">
        <v>80</v>
      </c>
      <c r="L869">
        <v>13.1</v>
      </c>
      <c r="M869">
        <v>25.6</v>
      </c>
      <c r="N869">
        <v>1398</v>
      </c>
      <c r="W869">
        <v>0</v>
      </c>
    </row>
    <row r="870" spans="1:23" hidden="1" x14ac:dyDescent="0.3">
      <c r="A870" t="s">
        <v>19</v>
      </c>
      <c r="B870" t="s">
        <v>20</v>
      </c>
      <c r="C870" t="s">
        <v>26</v>
      </c>
      <c r="E870">
        <v>2012</v>
      </c>
      <c r="F870">
        <v>7</v>
      </c>
      <c r="G870">
        <v>9</v>
      </c>
      <c r="H870">
        <v>13</v>
      </c>
      <c r="I870">
        <v>34</v>
      </c>
      <c r="J870">
        <v>74</v>
      </c>
      <c r="L870">
        <v>14.5</v>
      </c>
      <c r="M870">
        <v>25.4</v>
      </c>
      <c r="N870">
        <v>1428</v>
      </c>
      <c r="W870">
        <v>0</v>
      </c>
    </row>
    <row r="871" spans="1:23" hidden="1" x14ac:dyDescent="0.3">
      <c r="A871" t="s">
        <v>19</v>
      </c>
      <c r="B871" t="s">
        <v>20</v>
      </c>
      <c r="C871" t="s">
        <v>27</v>
      </c>
      <c r="E871">
        <v>2012</v>
      </c>
      <c r="F871">
        <v>7</v>
      </c>
      <c r="G871">
        <v>9</v>
      </c>
      <c r="H871">
        <v>13</v>
      </c>
      <c r="I871">
        <v>37</v>
      </c>
      <c r="J871">
        <v>74</v>
      </c>
      <c r="L871">
        <v>12.5</v>
      </c>
      <c r="M871">
        <v>25.6</v>
      </c>
      <c r="N871">
        <v>1415</v>
      </c>
      <c r="W871">
        <v>0</v>
      </c>
    </row>
    <row r="872" spans="1:23" hidden="1" x14ac:dyDescent="0.3">
      <c r="A872" t="s">
        <v>19</v>
      </c>
      <c r="B872" t="s">
        <v>20</v>
      </c>
      <c r="C872" t="s">
        <v>28</v>
      </c>
      <c r="E872">
        <v>2012</v>
      </c>
      <c r="F872">
        <v>7</v>
      </c>
      <c r="G872">
        <v>9</v>
      </c>
      <c r="H872">
        <v>13</v>
      </c>
      <c r="I872">
        <v>23</v>
      </c>
      <c r="J872">
        <v>66</v>
      </c>
      <c r="L872">
        <v>10.4</v>
      </c>
      <c r="M872">
        <v>22.9</v>
      </c>
      <c r="N872">
        <v>1429</v>
      </c>
      <c r="W872">
        <v>0</v>
      </c>
    </row>
    <row r="873" spans="1:23" hidden="1" x14ac:dyDescent="0.3">
      <c r="A873" t="s">
        <v>19</v>
      </c>
      <c r="B873" t="s">
        <v>20</v>
      </c>
      <c r="C873" t="s">
        <v>30</v>
      </c>
      <c r="E873">
        <v>2012</v>
      </c>
      <c r="F873">
        <v>7</v>
      </c>
      <c r="G873">
        <v>9</v>
      </c>
      <c r="H873">
        <v>13</v>
      </c>
      <c r="I873">
        <v>15</v>
      </c>
      <c r="J873">
        <v>66</v>
      </c>
      <c r="L873">
        <v>10.1</v>
      </c>
      <c r="M873">
        <v>25</v>
      </c>
      <c r="N873">
        <v>1376</v>
      </c>
      <c r="W873">
        <v>0</v>
      </c>
    </row>
    <row r="874" spans="1:23" hidden="1" x14ac:dyDescent="0.3">
      <c r="A874" t="s">
        <v>19</v>
      </c>
      <c r="B874" t="s">
        <v>20</v>
      </c>
      <c r="C874" t="s">
        <v>31</v>
      </c>
      <c r="E874">
        <v>2012</v>
      </c>
      <c r="F874">
        <v>7</v>
      </c>
      <c r="G874">
        <v>9</v>
      </c>
      <c r="H874">
        <v>13</v>
      </c>
      <c r="I874">
        <v>18</v>
      </c>
      <c r="J874">
        <v>68</v>
      </c>
      <c r="L874">
        <v>9.9</v>
      </c>
      <c r="M874">
        <v>22.7</v>
      </c>
      <c r="N874">
        <v>1445</v>
      </c>
      <c r="W874">
        <v>0</v>
      </c>
    </row>
    <row r="875" spans="1:23" hidden="1" x14ac:dyDescent="0.3">
      <c r="A875" t="s">
        <v>19</v>
      </c>
      <c r="B875" t="s">
        <v>20</v>
      </c>
      <c r="C875" t="s">
        <v>32</v>
      </c>
      <c r="E875">
        <v>2012</v>
      </c>
      <c r="F875">
        <v>7</v>
      </c>
      <c r="G875">
        <v>9</v>
      </c>
      <c r="H875">
        <v>13</v>
      </c>
      <c r="I875">
        <v>19</v>
      </c>
      <c r="J875">
        <v>65</v>
      </c>
      <c r="L875">
        <v>11.1</v>
      </c>
      <c r="M875">
        <v>24.4</v>
      </c>
      <c r="N875">
        <v>1389</v>
      </c>
      <c r="W875">
        <v>0</v>
      </c>
    </row>
    <row r="876" spans="1:23" hidden="1" x14ac:dyDescent="0.3">
      <c r="A876" t="s">
        <v>19</v>
      </c>
      <c r="B876" t="s">
        <v>20</v>
      </c>
      <c r="C876" t="s">
        <v>21</v>
      </c>
      <c r="E876">
        <v>2012</v>
      </c>
      <c r="F876">
        <v>7</v>
      </c>
      <c r="G876">
        <v>18</v>
      </c>
      <c r="H876">
        <v>16</v>
      </c>
      <c r="I876">
        <v>2</v>
      </c>
      <c r="J876">
        <v>79</v>
      </c>
      <c r="L876">
        <v>11.3</v>
      </c>
      <c r="M876">
        <v>17.2</v>
      </c>
      <c r="N876">
        <v>0</v>
      </c>
      <c r="W876" t="s">
        <v>40</v>
      </c>
    </row>
    <row r="877" spans="1:23" hidden="1" x14ac:dyDescent="0.3">
      <c r="A877" t="s">
        <v>19</v>
      </c>
      <c r="B877" t="s">
        <v>20</v>
      </c>
      <c r="C877" t="s">
        <v>23</v>
      </c>
      <c r="E877">
        <v>2012</v>
      </c>
      <c r="F877">
        <v>7</v>
      </c>
      <c r="G877">
        <v>18</v>
      </c>
      <c r="H877">
        <v>16</v>
      </c>
      <c r="I877">
        <v>10</v>
      </c>
      <c r="J877">
        <v>88</v>
      </c>
      <c r="L877">
        <v>12.3</v>
      </c>
      <c r="M877">
        <v>15.2</v>
      </c>
      <c r="N877">
        <v>0</v>
      </c>
      <c r="W877" t="s">
        <v>41</v>
      </c>
    </row>
    <row r="878" spans="1:23" hidden="1" x14ac:dyDescent="0.3">
      <c r="A878" t="s">
        <v>19</v>
      </c>
      <c r="B878" t="s">
        <v>20</v>
      </c>
      <c r="C878" t="s">
        <v>24</v>
      </c>
      <c r="E878">
        <v>2012</v>
      </c>
      <c r="F878">
        <v>7</v>
      </c>
      <c r="G878">
        <v>18</v>
      </c>
      <c r="H878">
        <v>16</v>
      </c>
      <c r="I878">
        <v>0</v>
      </c>
      <c r="J878">
        <v>90</v>
      </c>
      <c r="L878">
        <v>11.3</v>
      </c>
      <c r="M878">
        <v>16.2</v>
      </c>
      <c r="N878">
        <v>706</v>
      </c>
      <c r="W878" t="s">
        <v>41</v>
      </c>
    </row>
    <row r="879" spans="1:23" hidden="1" x14ac:dyDescent="0.3">
      <c r="A879" t="s">
        <v>19</v>
      </c>
      <c r="B879" t="s">
        <v>20</v>
      </c>
      <c r="C879" t="s">
        <v>25</v>
      </c>
      <c r="E879">
        <v>2012</v>
      </c>
      <c r="F879">
        <v>7</v>
      </c>
      <c r="G879">
        <v>18</v>
      </c>
      <c r="H879">
        <v>15</v>
      </c>
      <c r="I879">
        <v>48</v>
      </c>
      <c r="J879">
        <v>85</v>
      </c>
      <c r="L879">
        <v>12</v>
      </c>
      <c r="M879">
        <v>14.9</v>
      </c>
      <c r="N879">
        <v>654</v>
      </c>
      <c r="W879" t="s">
        <v>41</v>
      </c>
    </row>
    <row r="880" spans="1:23" hidden="1" x14ac:dyDescent="0.3">
      <c r="A880" t="s">
        <v>19</v>
      </c>
      <c r="B880" t="s">
        <v>20</v>
      </c>
      <c r="C880" t="s">
        <v>26</v>
      </c>
      <c r="E880">
        <v>2012</v>
      </c>
      <c r="F880">
        <v>7</v>
      </c>
      <c r="G880">
        <v>18</v>
      </c>
      <c r="H880">
        <v>15</v>
      </c>
      <c r="I880">
        <v>51</v>
      </c>
      <c r="J880">
        <v>91</v>
      </c>
      <c r="L880">
        <v>12.6</v>
      </c>
      <c r="M880">
        <v>16.399999999999999</v>
      </c>
      <c r="N880">
        <v>702</v>
      </c>
      <c r="W880" t="s">
        <v>41</v>
      </c>
    </row>
    <row r="881" spans="1:23" hidden="1" x14ac:dyDescent="0.3">
      <c r="A881" t="s">
        <v>19</v>
      </c>
      <c r="B881" t="s">
        <v>20</v>
      </c>
      <c r="C881" t="s">
        <v>27</v>
      </c>
      <c r="E881">
        <v>2012</v>
      </c>
      <c r="F881">
        <v>7</v>
      </c>
      <c r="G881">
        <v>18</v>
      </c>
      <c r="H881">
        <v>15</v>
      </c>
      <c r="I881">
        <v>55</v>
      </c>
      <c r="J881">
        <v>88</v>
      </c>
      <c r="L881">
        <v>11.4</v>
      </c>
      <c r="M881">
        <v>14.2</v>
      </c>
      <c r="N881">
        <v>599</v>
      </c>
      <c r="W881" t="s">
        <v>41</v>
      </c>
    </row>
    <row r="882" spans="1:23" hidden="1" x14ac:dyDescent="0.3">
      <c r="A882" t="s">
        <v>19</v>
      </c>
      <c r="B882" t="s">
        <v>20</v>
      </c>
      <c r="C882" t="s">
        <v>28</v>
      </c>
      <c r="E882">
        <v>2012</v>
      </c>
      <c r="F882">
        <v>7</v>
      </c>
      <c r="G882">
        <v>18</v>
      </c>
      <c r="H882">
        <v>15</v>
      </c>
      <c r="I882">
        <v>13</v>
      </c>
      <c r="J882">
        <v>65</v>
      </c>
      <c r="L882">
        <v>10</v>
      </c>
      <c r="M882">
        <v>12.7</v>
      </c>
      <c r="N882">
        <v>360</v>
      </c>
      <c r="W882" t="s">
        <v>41</v>
      </c>
    </row>
    <row r="883" spans="1:23" hidden="1" x14ac:dyDescent="0.3">
      <c r="A883" t="s">
        <v>19</v>
      </c>
      <c r="B883" t="s">
        <v>20</v>
      </c>
      <c r="C883" t="s">
        <v>30</v>
      </c>
      <c r="E883">
        <v>2012</v>
      </c>
      <c r="F883">
        <v>7</v>
      </c>
      <c r="G883">
        <v>18</v>
      </c>
      <c r="H883">
        <v>15</v>
      </c>
      <c r="I883">
        <v>15</v>
      </c>
      <c r="J883">
        <v>64</v>
      </c>
      <c r="L883">
        <v>9.1999999999999993</v>
      </c>
      <c r="M883">
        <v>15.1</v>
      </c>
      <c r="N883">
        <v>364</v>
      </c>
      <c r="W883" t="s">
        <v>41</v>
      </c>
    </row>
    <row r="884" spans="1:23" hidden="1" x14ac:dyDescent="0.3">
      <c r="A884" t="s">
        <v>19</v>
      </c>
      <c r="B884" t="s">
        <v>20</v>
      </c>
      <c r="C884" t="s">
        <v>31</v>
      </c>
      <c r="E884">
        <v>2012</v>
      </c>
      <c r="F884">
        <v>7</v>
      </c>
      <c r="G884">
        <v>18</v>
      </c>
      <c r="H884">
        <v>15</v>
      </c>
      <c r="I884">
        <v>4</v>
      </c>
      <c r="J884">
        <v>69</v>
      </c>
      <c r="L884">
        <v>9.5</v>
      </c>
      <c r="M884">
        <v>15.2</v>
      </c>
      <c r="N884">
        <v>360</v>
      </c>
      <c r="W884" t="s">
        <v>41</v>
      </c>
    </row>
    <row r="885" spans="1:23" hidden="1" x14ac:dyDescent="0.3">
      <c r="A885" t="s">
        <v>19</v>
      </c>
      <c r="B885" t="s">
        <v>20</v>
      </c>
      <c r="C885" t="s">
        <v>32</v>
      </c>
      <c r="E885">
        <v>2012</v>
      </c>
      <c r="F885">
        <v>7</v>
      </c>
      <c r="G885">
        <v>18</v>
      </c>
      <c r="H885">
        <v>15</v>
      </c>
      <c r="I885">
        <v>8</v>
      </c>
      <c r="J885">
        <v>67</v>
      </c>
      <c r="L885">
        <v>9.6999999999999993</v>
      </c>
      <c r="M885">
        <v>12.8</v>
      </c>
      <c r="N885">
        <v>376</v>
      </c>
      <c r="W885" t="s">
        <v>41</v>
      </c>
    </row>
    <row r="886" spans="1:23" hidden="1" x14ac:dyDescent="0.3">
      <c r="A886" t="s">
        <v>19</v>
      </c>
      <c r="B886" t="s">
        <v>20</v>
      </c>
      <c r="C886" t="s">
        <v>21</v>
      </c>
      <c r="E886">
        <v>2012</v>
      </c>
      <c r="F886">
        <v>7</v>
      </c>
      <c r="G886">
        <v>20</v>
      </c>
      <c r="H886">
        <v>15</v>
      </c>
      <c r="I886">
        <v>56</v>
      </c>
      <c r="J886">
        <v>72</v>
      </c>
      <c r="L886">
        <v>11.2</v>
      </c>
      <c r="M886">
        <v>15</v>
      </c>
      <c r="N886">
        <v>0</v>
      </c>
      <c r="W886" t="s">
        <v>42</v>
      </c>
    </row>
    <row r="887" spans="1:23" hidden="1" x14ac:dyDescent="0.3">
      <c r="A887" t="s">
        <v>19</v>
      </c>
      <c r="B887" t="s">
        <v>20</v>
      </c>
      <c r="C887" t="s">
        <v>23</v>
      </c>
      <c r="E887">
        <v>2012</v>
      </c>
      <c r="F887">
        <v>7</v>
      </c>
      <c r="G887">
        <v>20</v>
      </c>
      <c r="H887">
        <v>16</v>
      </c>
      <c r="I887">
        <v>0</v>
      </c>
      <c r="J887">
        <v>78</v>
      </c>
      <c r="L887">
        <v>12.6</v>
      </c>
      <c r="M887">
        <v>15.1</v>
      </c>
      <c r="N887">
        <v>0</v>
      </c>
      <c r="W887" t="s">
        <v>41</v>
      </c>
    </row>
    <row r="888" spans="1:23" hidden="1" x14ac:dyDescent="0.3">
      <c r="A888" t="s">
        <v>19</v>
      </c>
      <c r="B888" t="s">
        <v>20</v>
      </c>
      <c r="C888" t="s">
        <v>24</v>
      </c>
      <c r="E888">
        <v>2012</v>
      </c>
      <c r="F888">
        <v>7</v>
      </c>
      <c r="G888">
        <v>20</v>
      </c>
      <c r="H888">
        <v>15</v>
      </c>
      <c r="I888">
        <v>14</v>
      </c>
      <c r="J888">
        <v>87</v>
      </c>
      <c r="L888">
        <v>11.3</v>
      </c>
      <c r="M888">
        <v>15.1</v>
      </c>
      <c r="N888">
        <v>697</v>
      </c>
      <c r="W888" t="s">
        <v>41</v>
      </c>
    </row>
    <row r="889" spans="1:23" hidden="1" x14ac:dyDescent="0.3">
      <c r="A889" t="s">
        <v>19</v>
      </c>
      <c r="B889" t="s">
        <v>20</v>
      </c>
      <c r="C889" t="s">
        <v>25</v>
      </c>
      <c r="E889">
        <v>2012</v>
      </c>
      <c r="F889">
        <v>7</v>
      </c>
      <c r="G889">
        <v>20</v>
      </c>
      <c r="H889">
        <v>15</v>
      </c>
      <c r="I889">
        <v>4</v>
      </c>
      <c r="J889">
        <v>82</v>
      </c>
      <c r="L889">
        <v>12.4</v>
      </c>
      <c r="M889">
        <v>14.3</v>
      </c>
      <c r="N889">
        <v>455</v>
      </c>
      <c r="W889" t="s">
        <v>41</v>
      </c>
    </row>
    <row r="890" spans="1:23" hidden="1" x14ac:dyDescent="0.3">
      <c r="A890" t="s">
        <v>19</v>
      </c>
      <c r="B890" t="s">
        <v>20</v>
      </c>
      <c r="C890" t="s">
        <v>26</v>
      </c>
      <c r="E890">
        <v>2012</v>
      </c>
      <c r="F890">
        <v>7</v>
      </c>
      <c r="G890">
        <v>20</v>
      </c>
      <c r="H890">
        <v>15</v>
      </c>
      <c r="I890">
        <v>0</v>
      </c>
      <c r="J890">
        <v>81</v>
      </c>
      <c r="L890">
        <v>12.8</v>
      </c>
      <c r="M890">
        <v>14</v>
      </c>
      <c r="N890">
        <v>451</v>
      </c>
      <c r="W890" t="s">
        <v>41</v>
      </c>
    </row>
    <row r="891" spans="1:23" hidden="1" x14ac:dyDescent="0.3">
      <c r="A891" t="s">
        <v>19</v>
      </c>
      <c r="B891" t="s">
        <v>20</v>
      </c>
      <c r="C891" t="s">
        <v>27</v>
      </c>
      <c r="E891">
        <v>2012</v>
      </c>
      <c r="F891">
        <v>7</v>
      </c>
      <c r="G891">
        <v>20</v>
      </c>
      <c r="H891">
        <v>15</v>
      </c>
      <c r="I891">
        <v>7</v>
      </c>
      <c r="J891">
        <v>66</v>
      </c>
      <c r="L891">
        <v>12</v>
      </c>
      <c r="M891">
        <v>15.2</v>
      </c>
      <c r="N891">
        <v>645</v>
      </c>
      <c r="W891" t="s">
        <v>41</v>
      </c>
    </row>
    <row r="892" spans="1:23" hidden="1" x14ac:dyDescent="0.3">
      <c r="A892" t="s">
        <v>19</v>
      </c>
      <c r="B892" t="s">
        <v>20</v>
      </c>
      <c r="C892" t="s">
        <v>28</v>
      </c>
      <c r="E892">
        <v>2012</v>
      </c>
      <c r="F892">
        <v>7</v>
      </c>
      <c r="G892">
        <v>20</v>
      </c>
      <c r="H892">
        <v>15</v>
      </c>
      <c r="I892">
        <v>36</v>
      </c>
      <c r="J892">
        <v>70</v>
      </c>
      <c r="L892">
        <v>10.8</v>
      </c>
      <c r="M892">
        <v>20.7</v>
      </c>
      <c r="N892">
        <v>614</v>
      </c>
      <c r="W892" t="s">
        <v>41</v>
      </c>
    </row>
    <row r="893" spans="1:23" hidden="1" x14ac:dyDescent="0.3">
      <c r="A893" t="s">
        <v>19</v>
      </c>
      <c r="B893" t="s">
        <v>20</v>
      </c>
      <c r="C893" t="s">
        <v>30</v>
      </c>
      <c r="E893">
        <v>2012</v>
      </c>
      <c r="F893">
        <v>7</v>
      </c>
      <c r="G893">
        <v>20</v>
      </c>
      <c r="H893">
        <v>15</v>
      </c>
      <c r="I893">
        <v>49</v>
      </c>
      <c r="J893">
        <v>74</v>
      </c>
      <c r="L893">
        <v>9.3000000000000007</v>
      </c>
      <c r="M893">
        <v>16.100000000000001</v>
      </c>
      <c r="N893">
        <v>1333</v>
      </c>
      <c r="W893" t="s">
        <v>41</v>
      </c>
    </row>
    <row r="894" spans="1:23" hidden="1" x14ac:dyDescent="0.3">
      <c r="A894" t="s">
        <v>19</v>
      </c>
      <c r="B894" t="s">
        <v>20</v>
      </c>
      <c r="C894" t="s">
        <v>31</v>
      </c>
      <c r="E894">
        <v>2012</v>
      </c>
      <c r="F894">
        <v>7</v>
      </c>
      <c r="G894">
        <v>20</v>
      </c>
      <c r="H894">
        <v>15</v>
      </c>
      <c r="I894">
        <v>45</v>
      </c>
      <c r="J894">
        <v>71</v>
      </c>
      <c r="L894">
        <v>9.8000000000000007</v>
      </c>
      <c r="M894">
        <v>16.2</v>
      </c>
      <c r="N894">
        <v>1180</v>
      </c>
      <c r="W894" t="s">
        <v>41</v>
      </c>
    </row>
    <row r="895" spans="1:23" hidden="1" x14ac:dyDescent="0.3">
      <c r="A895" t="s">
        <v>19</v>
      </c>
      <c r="B895" t="s">
        <v>20</v>
      </c>
      <c r="C895" t="s">
        <v>32</v>
      </c>
      <c r="E895">
        <v>2012</v>
      </c>
      <c r="F895">
        <v>7</v>
      </c>
      <c r="G895">
        <v>20</v>
      </c>
      <c r="H895">
        <v>15</v>
      </c>
      <c r="I895">
        <v>41</v>
      </c>
      <c r="J895">
        <v>58</v>
      </c>
      <c r="L895">
        <v>9.3000000000000007</v>
      </c>
      <c r="M895">
        <v>16.2</v>
      </c>
      <c r="N895">
        <v>1326</v>
      </c>
      <c r="W895" t="s">
        <v>41</v>
      </c>
    </row>
    <row r="896" spans="1:23" hidden="1" x14ac:dyDescent="0.3">
      <c r="A896" t="s">
        <v>19</v>
      </c>
      <c r="B896" t="s">
        <v>20</v>
      </c>
      <c r="C896" t="s">
        <v>21</v>
      </c>
      <c r="E896">
        <v>2012</v>
      </c>
      <c r="F896">
        <v>7</v>
      </c>
      <c r="G896">
        <v>25</v>
      </c>
      <c r="H896">
        <v>10</v>
      </c>
      <c r="I896">
        <v>55</v>
      </c>
      <c r="J896">
        <v>92</v>
      </c>
      <c r="L896">
        <v>13.2</v>
      </c>
      <c r="M896">
        <v>19.5</v>
      </c>
      <c r="N896">
        <v>0</v>
      </c>
      <c r="W896" t="s">
        <v>35</v>
      </c>
    </row>
    <row r="897" spans="1:23" hidden="1" x14ac:dyDescent="0.3">
      <c r="A897" t="s">
        <v>19</v>
      </c>
      <c r="B897" t="s">
        <v>20</v>
      </c>
      <c r="C897" t="s">
        <v>23</v>
      </c>
      <c r="E897">
        <v>2012</v>
      </c>
      <c r="F897">
        <v>7</v>
      </c>
      <c r="G897">
        <v>25</v>
      </c>
      <c r="H897">
        <v>11</v>
      </c>
      <c r="I897">
        <v>4</v>
      </c>
      <c r="J897">
        <v>82</v>
      </c>
      <c r="L897">
        <v>14</v>
      </c>
      <c r="M897">
        <v>20.5</v>
      </c>
      <c r="N897">
        <v>0</v>
      </c>
      <c r="W897" t="s">
        <v>35</v>
      </c>
    </row>
    <row r="898" spans="1:23" hidden="1" x14ac:dyDescent="0.3">
      <c r="A898" t="s">
        <v>19</v>
      </c>
      <c r="B898" t="s">
        <v>20</v>
      </c>
      <c r="C898" t="s">
        <v>24</v>
      </c>
      <c r="E898">
        <v>2012</v>
      </c>
      <c r="F898">
        <v>7</v>
      </c>
      <c r="G898">
        <v>25</v>
      </c>
      <c r="H898">
        <v>10</v>
      </c>
      <c r="I898">
        <v>57</v>
      </c>
      <c r="J898">
        <v>69</v>
      </c>
      <c r="L898">
        <v>13</v>
      </c>
      <c r="M898">
        <v>21.6</v>
      </c>
      <c r="N898">
        <v>780</v>
      </c>
      <c r="W898" t="s">
        <v>35</v>
      </c>
    </row>
    <row r="899" spans="1:23" hidden="1" x14ac:dyDescent="0.3">
      <c r="A899" t="s">
        <v>19</v>
      </c>
      <c r="B899" t="s">
        <v>20</v>
      </c>
      <c r="C899" t="s">
        <v>25</v>
      </c>
      <c r="E899">
        <v>2012</v>
      </c>
      <c r="F899">
        <v>7</v>
      </c>
      <c r="G899">
        <v>25</v>
      </c>
      <c r="H899">
        <v>11</v>
      </c>
      <c r="I899">
        <v>59</v>
      </c>
      <c r="J899">
        <v>88</v>
      </c>
      <c r="L899">
        <v>13.4</v>
      </c>
      <c r="M899">
        <v>21.3</v>
      </c>
      <c r="N899">
        <v>824</v>
      </c>
      <c r="W899" t="s">
        <v>35</v>
      </c>
    </row>
    <row r="900" spans="1:23" hidden="1" x14ac:dyDescent="0.3">
      <c r="A900" t="s">
        <v>19</v>
      </c>
      <c r="B900" t="s">
        <v>20</v>
      </c>
      <c r="C900" t="s">
        <v>26</v>
      </c>
      <c r="E900">
        <v>2012</v>
      </c>
      <c r="F900">
        <v>7</v>
      </c>
      <c r="G900">
        <v>25</v>
      </c>
      <c r="H900">
        <v>11</v>
      </c>
      <c r="I900">
        <v>5</v>
      </c>
      <c r="J900">
        <v>70</v>
      </c>
      <c r="L900">
        <v>14.6</v>
      </c>
      <c r="M900">
        <v>21.4</v>
      </c>
      <c r="N900">
        <v>690</v>
      </c>
      <c r="W900">
        <v>0</v>
      </c>
    </row>
    <row r="901" spans="1:23" hidden="1" x14ac:dyDescent="0.3">
      <c r="A901" t="s">
        <v>19</v>
      </c>
      <c r="B901" t="s">
        <v>20</v>
      </c>
      <c r="C901" t="s">
        <v>27</v>
      </c>
      <c r="E901">
        <v>2012</v>
      </c>
      <c r="F901">
        <v>7</v>
      </c>
      <c r="G901">
        <v>25</v>
      </c>
      <c r="H901">
        <v>11</v>
      </c>
      <c r="I901">
        <v>5</v>
      </c>
      <c r="J901">
        <v>79</v>
      </c>
      <c r="L901">
        <v>13.4</v>
      </c>
      <c r="M901">
        <v>20.7</v>
      </c>
      <c r="N901">
        <v>625</v>
      </c>
      <c r="W901">
        <v>0</v>
      </c>
    </row>
    <row r="902" spans="1:23" hidden="1" x14ac:dyDescent="0.3">
      <c r="A902" t="s">
        <v>19</v>
      </c>
      <c r="B902" t="s">
        <v>20</v>
      </c>
      <c r="C902" t="s">
        <v>28</v>
      </c>
      <c r="E902">
        <v>2012</v>
      </c>
      <c r="F902">
        <v>7</v>
      </c>
      <c r="G902">
        <v>25</v>
      </c>
      <c r="H902">
        <v>11</v>
      </c>
      <c r="I902">
        <v>20</v>
      </c>
      <c r="J902">
        <v>63</v>
      </c>
      <c r="L902">
        <v>12.2</v>
      </c>
      <c r="M902">
        <v>18.5</v>
      </c>
      <c r="N902">
        <v>625</v>
      </c>
      <c r="W902">
        <v>0</v>
      </c>
    </row>
    <row r="903" spans="1:23" hidden="1" x14ac:dyDescent="0.3">
      <c r="A903" t="s">
        <v>19</v>
      </c>
      <c r="B903" t="s">
        <v>20</v>
      </c>
      <c r="C903" t="s">
        <v>30</v>
      </c>
      <c r="E903">
        <v>2012</v>
      </c>
      <c r="F903">
        <v>7</v>
      </c>
      <c r="G903">
        <v>25</v>
      </c>
      <c r="H903">
        <v>0</v>
      </c>
      <c r="I903">
        <v>0</v>
      </c>
      <c r="J903">
        <v>66</v>
      </c>
      <c r="L903">
        <v>11.5</v>
      </c>
      <c r="M903">
        <v>15.3</v>
      </c>
      <c r="N903">
        <v>508</v>
      </c>
      <c r="W903">
        <v>0</v>
      </c>
    </row>
    <row r="904" spans="1:23" hidden="1" x14ac:dyDescent="0.3">
      <c r="A904" t="s">
        <v>19</v>
      </c>
      <c r="B904" t="s">
        <v>20</v>
      </c>
      <c r="C904" t="s">
        <v>31</v>
      </c>
      <c r="E904">
        <v>2012</v>
      </c>
      <c r="F904">
        <v>7</v>
      </c>
      <c r="G904">
        <v>25</v>
      </c>
      <c r="H904">
        <v>11</v>
      </c>
      <c r="I904">
        <v>16</v>
      </c>
      <c r="J904">
        <v>78</v>
      </c>
      <c r="L904">
        <v>11.7</v>
      </c>
      <c r="M904">
        <v>15.6</v>
      </c>
      <c r="N904">
        <v>619</v>
      </c>
      <c r="W904">
        <v>0</v>
      </c>
    </row>
    <row r="905" spans="1:23" hidden="1" x14ac:dyDescent="0.3">
      <c r="A905" t="s">
        <v>19</v>
      </c>
      <c r="B905" t="s">
        <v>20</v>
      </c>
      <c r="C905" t="s">
        <v>32</v>
      </c>
      <c r="E905">
        <v>2012</v>
      </c>
      <c r="F905">
        <v>7</v>
      </c>
      <c r="G905">
        <v>25</v>
      </c>
      <c r="H905">
        <v>11</v>
      </c>
      <c r="I905">
        <v>19</v>
      </c>
      <c r="J905">
        <v>67</v>
      </c>
      <c r="L905">
        <v>11.5</v>
      </c>
      <c r="M905">
        <v>18.600000000000001</v>
      </c>
      <c r="N905">
        <v>887</v>
      </c>
      <c r="W905">
        <v>0</v>
      </c>
    </row>
    <row r="906" spans="1:23" hidden="1" x14ac:dyDescent="0.3">
      <c r="A906" t="s">
        <v>19</v>
      </c>
      <c r="B906" t="s">
        <v>20</v>
      </c>
      <c r="C906" t="s">
        <v>21</v>
      </c>
      <c r="E906">
        <v>2012</v>
      </c>
      <c r="F906">
        <v>7</v>
      </c>
      <c r="G906">
        <v>27</v>
      </c>
      <c r="H906">
        <v>10</v>
      </c>
      <c r="I906">
        <v>39</v>
      </c>
      <c r="J906">
        <v>96</v>
      </c>
      <c r="L906">
        <v>14.6</v>
      </c>
      <c r="M906">
        <v>23.4</v>
      </c>
      <c r="N906">
        <v>0</v>
      </c>
      <c r="W906" t="s">
        <v>43</v>
      </c>
    </row>
    <row r="907" spans="1:23" hidden="1" x14ac:dyDescent="0.3">
      <c r="A907" t="s">
        <v>19</v>
      </c>
      <c r="B907" t="s">
        <v>20</v>
      </c>
      <c r="C907" t="s">
        <v>23</v>
      </c>
      <c r="E907">
        <v>2012</v>
      </c>
      <c r="F907">
        <v>7</v>
      </c>
      <c r="G907">
        <v>27</v>
      </c>
      <c r="H907">
        <v>10</v>
      </c>
      <c r="I907">
        <v>43</v>
      </c>
      <c r="J907">
        <v>90</v>
      </c>
      <c r="L907">
        <v>15.3</v>
      </c>
      <c r="M907">
        <v>24.1</v>
      </c>
      <c r="N907">
        <v>0</v>
      </c>
      <c r="W907" t="s">
        <v>43</v>
      </c>
    </row>
    <row r="908" spans="1:23" hidden="1" x14ac:dyDescent="0.3">
      <c r="A908" t="s">
        <v>19</v>
      </c>
      <c r="B908" t="s">
        <v>20</v>
      </c>
      <c r="C908" t="s">
        <v>24</v>
      </c>
      <c r="E908">
        <v>2012</v>
      </c>
      <c r="F908">
        <v>7</v>
      </c>
      <c r="G908">
        <v>27</v>
      </c>
      <c r="H908">
        <v>10</v>
      </c>
      <c r="I908">
        <v>39</v>
      </c>
      <c r="J908">
        <v>92</v>
      </c>
      <c r="L908">
        <v>14.9</v>
      </c>
      <c r="M908">
        <v>22.8</v>
      </c>
      <c r="N908">
        <v>935</v>
      </c>
      <c r="W908" t="s">
        <v>43</v>
      </c>
    </row>
    <row r="909" spans="1:23" hidden="1" x14ac:dyDescent="0.3">
      <c r="A909" t="s">
        <v>19</v>
      </c>
      <c r="B909" t="s">
        <v>20</v>
      </c>
      <c r="C909" t="s">
        <v>25</v>
      </c>
      <c r="E909">
        <v>2012</v>
      </c>
      <c r="F909">
        <v>7</v>
      </c>
      <c r="G909">
        <v>27</v>
      </c>
      <c r="H909">
        <v>10</v>
      </c>
      <c r="I909">
        <v>42</v>
      </c>
      <c r="J909">
        <v>90</v>
      </c>
      <c r="L909">
        <v>14.8</v>
      </c>
      <c r="M909">
        <v>22.4</v>
      </c>
      <c r="N909">
        <v>1144</v>
      </c>
      <c r="W909" t="s">
        <v>43</v>
      </c>
    </row>
    <row r="910" spans="1:23" hidden="1" x14ac:dyDescent="0.3">
      <c r="A910" t="s">
        <v>19</v>
      </c>
      <c r="B910" t="s">
        <v>20</v>
      </c>
      <c r="C910" t="s">
        <v>26</v>
      </c>
      <c r="E910">
        <v>2012</v>
      </c>
      <c r="F910">
        <v>7</v>
      </c>
      <c r="G910">
        <v>27</v>
      </c>
      <c r="H910">
        <v>10</v>
      </c>
      <c r="I910">
        <v>35</v>
      </c>
      <c r="J910">
        <v>81</v>
      </c>
      <c r="L910">
        <v>15.6</v>
      </c>
      <c r="M910">
        <v>20.9</v>
      </c>
      <c r="N910">
        <v>974</v>
      </c>
      <c r="W910">
        <v>0</v>
      </c>
    </row>
    <row r="911" spans="1:23" hidden="1" x14ac:dyDescent="0.3">
      <c r="A911" t="s">
        <v>19</v>
      </c>
      <c r="B911" t="s">
        <v>20</v>
      </c>
      <c r="C911" t="s">
        <v>27</v>
      </c>
      <c r="E911">
        <v>2012</v>
      </c>
      <c r="F911">
        <v>7</v>
      </c>
      <c r="G911">
        <v>27</v>
      </c>
      <c r="H911">
        <v>10</v>
      </c>
      <c r="I911">
        <v>37</v>
      </c>
      <c r="J911">
        <v>78</v>
      </c>
      <c r="L911">
        <v>14.6</v>
      </c>
      <c r="M911">
        <v>20.399999999999999</v>
      </c>
      <c r="N911">
        <v>1026</v>
      </c>
      <c r="W911">
        <v>0</v>
      </c>
    </row>
    <row r="912" spans="1:23" hidden="1" x14ac:dyDescent="0.3">
      <c r="A912" t="s">
        <v>19</v>
      </c>
      <c r="B912" t="s">
        <v>20</v>
      </c>
      <c r="C912" t="s">
        <v>28</v>
      </c>
      <c r="E912">
        <v>2012</v>
      </c>
      <c r="F912">
        <v>7</v>
      </c>
      <c r="G912">
        <v>27</v>
      </c>
      <c r="H912">
        <v>10</v>
      </c>
      <c r="I912">
        <v>59</v>
      </c>
      <c r="J912">
        <v>70</v>
      </c>
      <c r="L912">
        <v>12.8</v>
      </c>
      <c r="M912">
        <v>22.4</v>
      </c>
      <c r="N912">
        <v>1135</v>
      </c>
      <c r="W912">
        <v>0</v>
      </c>
    </row>
    <row r="913" spans="1:23" hidden="1" x14ac:dyDescent="0.3">
      <c r="A913" t="s">
        <v>19</v>
      </c>
      <c r="B913" t="s">
        <v>20</v>
      </c>
      <c r="C913" t="s">
        <v>30</v>
      </c>
      <c r="E913">
        <v>2012</v>
      </c>
      <c r="F913">
        <v>7</v>
      </c>
      <c r="G913">
        <v>27</v>
      </c>
      <c r="H913">
        <v>11</v>
      </c>
      <c r="I913">
        <v>0</v>
      </c>
      <c r="J913">
        <v>47</v>
      </c>
      <c r="L913">
        <v>12.6</v>
      </c>
      <c r="M913">
        <v>2424</v>
      </c>
      <c r="N913">
        <v>1160</v>
      </c>
      <c r="W913">
        <v>0</v>
      </c>
    </row>
    <row r="914" spans="1:23" hidden="1" x14ac:dyDescent="0.3">
      <c r="A914" t="s">
        <v>19</v>
      </c>
      <c r="B914" t="s">
        <v>20</v>
      </c>
      <c r="C914" t="s">
        <v>31</v>
      </c>
      <c r="E914">
        <v>2012</v>
      </c>
      <c r="F914">
        <v>7</v>
      </c>
      <c r="G914">
        <v>27</v>
      </c>
      <c r="H914">
        <v>11</v>
      </c>
      <c r="I914">
        <v>2</v>
      </c>
      <c r="J914">
        <v>71</v>
      </c>
      <c r="L914">
        <v>13</v>
      </c>
      <c r="M914">
        <v>22</v>
      </c>
      <c r="N914">
        <v>1143</v>
      </c>
      <c r="W914">
        <v>0</v>
      </c>
    </row>
    <row r="915" spans="1:23" hidden="1" x14ac:dyDescent="0.3">
      <c r="A915" t="s">
        <v>19</v>
      </c>
      <c r="B915" t="s">
        <v>20</v>
      </c>
      <c r="C915" t="s">
        <v>32</v>
      </c>
      <c r="E915">
        <v>2012</v>
      </c>
      <c r="F915">
        <v>7</v>
      </c>
      <c r="G915">
        <v>27</v>
      </c>
      <c r="H915">
        <v>11</v>
      </c>
      <c r="I915">
        <v>3</v>
      </c>
      <c r="J915">
        <v>57</v>
      </c>
      <c r="L915">
        <v>13.1</v>
      </c>
      <c r="M915">
        <v>25.7</v>
      </c>
      <c r="N915">
        <v>1198</v>
      </c>
      <c r="W915">
        <v>0</v>
      </c>
    </row>
    <row r="916" spans="1:23" hidden="1" x14ac:dyDescent="0.3">
      <c r="A916" t="s">
        <v>19</v>
      </c>
      <c r="B916" t="s">
        <v>20</v>
      </c>
      <c r="E916">
        <v>2012</v>
      </c>
      <c r="F916">
        <v>7</v>
      </c>
      <c r="G916">
        <v>27</v>
      </c>
      <c r="W916" t="s">
        <v>44</v>
      </c>
    </row>
    <row r="917" spans="1:23" hidden="1" x14ac:dyDescent="0.3">
      <c r="A917" t="s">
        <v>19</v>
      </c>
      <c r="B917" t="s">
        <v>20</v>
      </c>
      <c r="C917" t="s">
        <v>21</v>
      </c>
      <c r="E917">
        <v>2012</v>
      </c>
      <c r="F917">
        <v>7</v>
      </c>
      <c r="G917">
        <v>31</v>
      </c>
      <c r="H917">
        <v>11</v>
      </c>
      <c r="I917">
        <v>37</v>
      </c>
      <c r="J917">
        <v>84</v>
      </c>
      <c r="L917">
        <v>12.2</v>
      </c>
      <c r="M917">
        <v>23.1</v>
      </c>
      <c r="N917">
        <v>0</v>
      </c>
      <c r="W917" t="s">
        <v>43</v>
      </c>
    </row>
    <row r="918" spans="1:23" hidden="1" x14ac:dyDescent="0.3">
      <c r="A918" t="s">
        <v>19</v>
      </c>
      <c r="B918" t="s">
        <v>20</v>
      </c>
      <c r="C918" t="s">
        <v>23</v>
      </c>
      <c r="E918">
        <v>2012</v>
      </c>
      <c r="F918">
        <v>7</v>
      </c>
      <c r="G918">
        <v>31</v>
      </c>
      <c r="H918">
        <v>11</v>
      </c>
      <c r="I918">
        <v>39</v>
      </c>
      <c r="J918">
        <v>39</v>
      </c>
      <c r="L918">
        <v>12.7</v>
      </c>
      <c r="M918">
        <v>22.8</v>
      </c>
      <c r="N918">
        <v>0</v>
      </c>
      <c r="W918" t="s">
        <v>43</v>
      </c>
    </row>
    <row r="919" spans="1:23" hidden="1" x14ac:dyDescent="0.3">
      <c r="A919" t="s">
        <v>19</v>
      </c>
      <c r="B919" t="s">
        <v>20</v>
      </c>
      <c r="C919" t="s">
        <v>24</v>
      </c>
      <c r="E919">
        <v>2012</v>
      </c>
      <c r="F919">
        <v>7</v>
      </c>
      <c r="G919">
        <v>31</v>
      </c>
      <c r="H919">
        <v>11</v>
      </c>
      <c r="I919">
        <v>36</v>
      </c>
      <c r="J919">
        <v>36</v>
      </c>
      <c r="L919">
        <v>10.6</v>
      </c>
      <c r="M919">
        <v>21.6</v>
      </c>
      <c r="N919">
        <v>934</v>
      </c>
      <c r="W919" t="s">
        <v>45</v>
      </c>
    </row>
    <row r="920" spans="1:23" hidden="1" x14ac:dyDescent="0.3">
      <c r="A920" t="s">
        <v>19</v>
      </c>
      <c r="B920" t="s">
        <v>20</v>
      </c>
      <c r="C920" t="s">
        <v>25</v>
      </c>
      <c r="E920">
        <v>2012</v>
      </c>
      <c r="F920">
        <v>7</v>
      </c>
      <c r="G920">
        <v>31</v>
      </c>
      <c r="H920">
        <v>11</v>
      </c>
      <c r="I920">
        <v>38</v>
      </c>
      <c r="J920">
        <v>38</v>
      </c>
      <c r="L920">
        <v>12</v>
      </c>
      <c r="M920">
        <v>23.5</v>
      </c>
      <c r="N920">
        <v>1227</v>
      </c>
      <c r="W920" t="s">
        <v>43</v>
      </c>
    </row>
    <row r="921" spans="1:23" hidden="1" x14ac:dyDescent="0.3">
      <c r="A921" t="s">
        <v>19</v>
      </c>
      <c r="B921" t="s">
        <v>20</v>
      </c>
      <c r="C921" t="s">
        <v>26</v>
      </c>
      <c r="E921">
        <v>2012</v>
      </c>
      <c r="F921">
        <v>7</v>
      </c>
      <c r="G921">
        <v>31</v>
      </c>
      <c r="H921">
        <v>11</v>
      </c>
      <c r="I921">
        <v>42</v>
      </c>
      <c r="J921">
        <v>42</v>
      </c>
      <c r="L921">
        <v>13</v>
      </c>
      <c r="M921">
        <v>23.4</v>
      </c>
      <c r="N921">
        <v>1248</v>
      </c>
      <c r="W921">
        <v>0</v>
      </c>
    </row>
    <row r="922" spans="1:23" hidden="1" x14ac:dyDescent="0.3">
      <c r="A922" t="s">
        <v>19</v>
      </c>
      <c r="B922" t="s">
        <v>20</v>
      </c>
      <c r="C922" t="s">
        <v>27</v>
      </c>
      <c r="E922">
        <v>2012</v>
      </c>
      <c r="F922">
        <v>7</v>
      </c>
      <c r="G922">
        <v>31</v>
      </c>
      <c r="H922">
        <v>11</v>
      </c>
      <c r="I922">
        <v>44</v>
      </c>
      <c r="J922">
        <v>44</v>
      </c>
      <c r="L922">
        <v>11.7</v>
      </c>
      <c r="M922">
        <v>24.5</v>
      </c>
      <c r="N922">
        <v>1166</v>
      </c>
      <c r="W922">
        <v>0</v>
      </c>
    </row>
    <row r="923" spans="1:23" hidden="1" x14ac:dyDescent="0.3">
      <c r="A923" t="s">
        <v>19</v>
      </c>
      <c r="B923" t="s">
        <v>20</v>
      </c>
      <c r="C923" t="s">
        <v>28</v>
      </c>
      <c r="E923">
        <v>2012</v>
      </c>
      <c r="F923">
        <v>7</v>
      </c>
      <c r="G923">
        <v>31</v>
      </c>
      <c r="H923">
        <v>11</v>
      </c>
      <c r="I923">
        <v>19</v>
      </c>
      <c r="J923">
        <v>19</v>
      </c>
      <c r="L923">
        <v>10.199999999999999</v>
      </c>
      <c r="M923">
        <v>21.6</v>
      </c>
      <c r="N923">
        <v>1132</v>
      </c>
      <c r="W923">
        <v>0</v>
      </c>
    </row>
    <row r="924" spans="1:23" hidden="1" x14ac:dyDescent="0.3">
      <c r="A924" t="s">
        <v>19</v>
      </c>
      <c r="B924" t="s">
        <v>20</v>
      </c>
      <c r="C924" t="s">
        <v>30</v>
      </c>
      <c r="E924">
        <v>2012</v>
      </c>
      <c r="F924">
        <v>7</v>
      </c>
      <c r="G924">
        <v>31</v>
      </c>
      <c r="H924">
        <v>11</v>
      </c>
      <c r="I924">
        <v>13</v>
      </c>
      <c r="J924">
        <v>13</v>
      </c>
      <c r="L924">
        <v>10.3</v>
      </c>
      <c r="M924">
        <v>24.3</v>
      </c>
      <c r="N924">
        <v>1113</v>
      </c>
      <c r="W924">
        <v>0</v>
      </c>
    </row>
    <row r="925" spans="1:23" hidden="1" x14ac:dyDescent="0.3">
      <c r="A925" t="s">
        <v>19</v>
      </c>
      <c r="B925" t="s">
        <v>20</v>
      </c>
      <c r="C925" t="s">
        <v>31</v>
      </c>
      <c r="E925">
        <v>2012</v>
      </c>
      <c r="F925">
        <v>7</v>
      </c>
      <c r="G925">
        <v>31</v>
      </c>
      <c r="H925">
        <v>11</v>
      </c>
      <c r="I925">
        <v>16</v>
      </c>
      <c r="J925">
        <v>16</v>
      </c>
      <c r="L925">
        <v>10.1</v>
      </c>
      <c r="M925">
        <v>19.8</v>
      </c>
      <c r="N925">
        <v>1102</v>
      </c>
      <c r="W925">
        <v>0</v>
      </c>
    </row>
    <row r="926" spans="1:23" hidden="1" x14ac:dyDescent="0.3">
      <c r="A926" t="s">
        <v>19</v>
      </c>
      <c r="B926" t="s">
        <v>20</v>
      </c>
      <c r="C926" t="s">
        <v>32</v>
      </c>
      <c r="E926">
        <v>2012</v>
      </c>
      <c r="F926">
        <v>7</v>
      </c>
      <c r="G926">
        <v>31</v>
      </c>
      <c r="H926">
        <v>11</v>
      </c>
      <c r="I926">
        <v>17</v>
      </c>
      <c r="J926">
        <v>17</v>
      </c>
      <c r="L926">
        <v>10.5</v>
      </c>
      <c r="M926">
        <v>22.3</v>
      </c>
      <c r="N926">
        <v>1126</v>
      </c>
      <c r="W926">
        <v>0</v>
      </c>
    </row>
    <row r="927" spans="1:23" hidden="1" x14ac:dyDescent="0.3">
      <c r="A927" t="s">
        <v>19</v>
      </c>
      <c r="B927" t="s">
        <v>20</v>
      </c>
      <c r="E927">
        <v>2012</v>
      </c>
      <c r="F927">
        <v>7</v>
      </c>
      <c r="G927">
        <v>31</v>
      </c>
      <c r="H927">
        <v>15</v>
      </c>
      <c r="I927">
        <v>15</v>
      </c>
      <c r="W927" t="s">
        <v>46</v>
      </c>
    </row>
    <row r="928" spans="1:23" hidden="1" x14ac:dyDescent="0.3">
      <c r="A928" t="s">
        <v>19</v>
      </c>
      <c r="B928" t="s">
        <v>20</v>
      </c>
      <c r="E928">
        <v>2012</v>
      </c>
      <c r="F928">
        <v>8</v>
      </c>
      <c r="G928">
        <v>1</v>
      </c>
      <c r="H928">
        <v>11</v>
      </c>
      <c r="I928">
        <v>30</v>
      </c>
      <c r="W928" t="s">
        <v>47</v>
      </c>
    </row>
    <row r="929" spans="1:23" hidden="1" x14ac:dyDescent="0.3">
      <c r="A929" t="s">
        <v>19</v>
      </c>
      <c r="B929" t="s">
        <v>20</v>
      </c>
      <c r="E929">
        <v>2012</v>
      </c>
      <c r="F929">
        <v>8</v>
      </c>
      <c r="G929">
        <v>1</v>
      </c>
      <c r="H929">
        <v>12</v>
      </c>
      <c r="I929">
        <v>40</v>
      </c>
      <c r="W929" t="s">
        <v>48</v>
      </c>
    </row>
    <row r="930" spans="1:23" hidden="1" x14ac:dyDescent="0.3">
      <c r="A930" t="s">
        <v>19</v>
      </c>
      <c r="B930" t="s">
        <v>20</v>
      </c>
      <c r="C930" t="s">
        <v>21</v>
      </c>
      <c r="E930">
        <v>2012</v>
      </c>
      <c r="F930">
        <v>8</v>
      </c>
      <c r="G930">
        <v>3</v>
      </c>
      <c r="H930">
        <v>11</v>
      </c>
      <c r="I930">
        <v>40</v>
      </c>
      <c r="J930">
        <v>100</v>
      </c>
      <c r="L930">
        <v>11.1</v>
      </c>
      <c r="M930">
        <v>12.5</v>
      </c>
      <c r="N930">
        <v>0</v>
      </c>
      <c r="W930" t="s">
        <v>43</v>
      </c>
    </row>
    <row r="931" spans="1:23" hidden="1" x14ac:dyDescent="0.3">
      <c r="A931" t="s">
        <v>19</v>
      </c>
      <c r="B931" t="s">
        <v>20</v>
      </c>
      <c r="C931" t="s">
        <v>23</v>
      </c>
      <c r="E931">
        <v>2012</v>
      </c>
      <c r="F931">
        <v>8</v>
      </c>
      <c r="G931">
        <v>3</v>
      </c>
      <c r="H931">
        <v>11</v>
      </c>
      <c r="I931">
        <v>44</v>
      </c>
      <c r="J931">
        <v>94</v>
      </c>
      <c r="L931">
        <v>12</v>
      </c>
      <c r="M931">
        <v>12.6</v>
      </c>
      <c r="N931">
        <v>0</v>
      </c>
      <c r="W931" t="s">
        <v>43</v>
      </c>
    </row>
    <row r="932" spans="1:23" hidden="1" x14ac:dyDescent="0.3">
      <c r="A932" t="s">
        <v>19</v>
      </c>
      <c r="B932" t="s">
        <v>20</v>
      </c>
      <c r="C932" t="s">
        <v>24</v>
      </c>
      <c r="E932">
        <v>2012</v>
      </c>
      <c r="F932">
        <v>8</v>
      </c>
      <c r="G932">
        <v>3</v>
      </c>
      <c r="H932">
        <v>11</v>
      </c>
      <c r="I932">
        <v>40</v>
      </c>
      <c r="J932">
        <v>92</v>
      </c>
      <c r="L932">
        <v>11.1</v>
      </c>
      <c r="M932">
        <v>12.1</v>
      </c>
      <c r="N932">
        <v>252</v>
      </c>
      <c r="W932" t="s">
        <v>43</v>
      </c>
    </row>
    <row r="933" spans="1:23" hidden="1" x14ac:dyDescent="0.3">
      <c r="A933" t="s">
        <v>19</v>
      </c>
      <c r="B933" t="s">
        <v>20</v>
      </c>
      <c r="C933" t="s">
        <v>25</v>
      </c>
      <c r="E933">
        <v>2012</v>
      </c>
      <c r="F933">
        <v>8</v>
      </c>
      <c r="G933">
        <v>3</v>
      </c>
      <c r="H933">
        <v>11</v>
      </c>
      <c r="I933">
        <v>43</v>
      </c>
      <c r="J933">
        <v>89</v>
      </c>
      <c r="L933">
        <v>11.8</v>
      </c>
      <c r="M933">
        <v>12.5</v>
      </c>
      <c r="N933">
        <v>214</v>
      </c>
      <c r="W933" t="s">
        <v>43</v>
      </c>
    </row>
    <row r="934" spans="1:23" hidden="1" x14ac:dyDescent="0.3">
      <c r="A934" t="s">
        <v>19</v>
      </c>
      <c r="B934" t="s">
        <v>20</v>
      </c>
      <c r="C934" t="s">
        <v>26</v>
      </c>
      <c r="E934">
        <v>2012</v>
      </c>
      <c r="F934">
        <v>8</v>
      </c>
      <c r="G934">
        <v>3</v>
      </c>
      <c r="H934">
        <v>11</v>
      </c>
      <c r="I934">
        <v>45</v>
      </c>
      <c r="J934">
        <v>83</v>
      </c>
      <c r="L934">
        <v>12.3</v>
      </c>
      <c r="M934">
        <v>12.5</v>
      </c>
      <c r="N934">
        <v>254</v>
      </c>
      <c r="W934">
        <v>0</v>
      </c>
    </row>
    <row r="935" spans="1:23" hidden="1" x14ac:dyDescent="0.3">
      <c r="A935" t="s">
        <v>19</v>
      </c>
      <c r="B935" t="s">
        <v>20</v>
      </c>
      <c r="C935" t="s">
        <v>27</v>
      </c>
      <c r="E935">
        <v>2012</v>
      </c>
      <c r="F935">
        <v>8</v>
      </c>
      <c r="G935">
        <v>3</v>
      </c>
      <c r="H935">
        <v>11</v>
      </c>
      <c r="I935">
        <v>47</v>
      </c>
      <c r="J935">
        <v>85</v>
      </c>
      <c r="L935">
        <v>11.6</v>
      </c>
      <c r="M935">
        <v>12.4</v>
      </c>
      <c r="N935">
        <v>238</v>
      </c>
      <c r="W935">
        <v>0</v>
      </c>
    </row>
    <row r="936" spans="1:23" hidden="1" x14ac:dyDescent="0.3">
      <c r="A936" t="s">
        <v>19</v>
      </c>
      <c r="B936" t="s">
        <v>20</v>
      </c>
      <c r="C936" t="s">
        <v>28</v>
      </c>
      <c r="E936">
        <v>2012</v>
      </c>
      <c r="F936">
        <v>8</v>
      </c>
      <c r="G936">
        <v>3</v>
      </c>
      <c r="H936">
        <v>11</v>
      </c>
      <c r="I936">
        <v>19</v>
      </c>
      <c r="J936">
        <v>73</v>
      </c>
      <c r="L936">
        <v>10</v>
      </c>
      <c r="M936">
        <v>12.5</v>
      </c>
      <c r="N936">
        <v>301</v>
      </c>
      <c r="W936">
        <v>0</v>
      </c>
    </row>
    <row r="937" spans="1:23" hidden="1" x14ac:dyDescent="0.3">
      <c r="A937" t="s">
        <v>19</v>
      </c>
      <c r="B937" t="s">
        <v>20</v>
      </c>
      <c r="C937" t="s">
        <v>30</v>
      </c>
      <c r="E937">
        <v>2012</v>
      </c>
      <c r="F937">
        <v>8</v>
      </c>
      <c r="G937">
        <v>3</v>
      </c>
      <c r="H937">
        <v>11</v>
      </c>
      <c r="I937">
        <v>14</v>
      </c>
      <c r="J937">
        <v>70</v>
      </c>
      <c r="L937">
        <v>10.1</v>
      </c>
      <c r="M937">
        <v>12.8</v>
      </c>
      <c r="N937">
        <v>310</v>
      </c>
      <c r="W937">
        <v>0</v>
      </c>
    </row>
    <row r="938" spans="1:23" hidden="1" x14ac:dyDescent="0.3">
      <c r="A938" t="s">
        <v>19</v>
      </c>
      <c r="B938" t="s">
        <v>20</v>
      </c>
      <c r="C938" t="s">
        <v>31</v>
      </c>
      <c r="E938">
        <v>2012</v>
      </c>
      <c r="F938">
        <v>8</v>
      </c>
      <c r="G938">
        <v>3</v>
      </c>
      <c r="H938">
        <v>11</v>
      </c>
      <c r="I938">
        <v>16</v>
      </c>
      <c r="J938">
        <v>75</v>
      </c>
      <c r="L938">
        <v>10.1</v>
      </c>
      <c r="M938">
        <v>12.3</v>
      </c>
      <c r="N938">
        <v>298</v>
      </c>
      <c r="W938">
        <v>0</v>
      </c>
    </row>
    <row r="939" spans="1:23" hidden="1" x14ac:dyDescent="0.3">
      <c r="A939" t="s">
        <v>19</v>
      </c>
      <c r="B939" t="s">
        <v>20</v>
      </c>
      <c r="C939" t="s">
        <v>32</v>
      </c>
      <c r="E939">
        <v>2012</v>
      </c>
      <c r="F939">
        <v>8</v>
      </c>
      <c r="G939">
        <v>3</v>
      </c>
      <c r="H939">
        <v>11</v>
      </c>
      <c r="I939">
        <v>17</v>
      </c>
      <c r="J939">
        <v>71</v>
      </c>
      <c r="L939">
        <v>10.1</v>
      </c>
      <c r="M939">
        <v>12.8</v>
      </c>
      <c r="N939">
        <v>314</v>
      </c>
      <c r="W939">
        <v>0</v>
      </c>
    </row>
    <row r="940" spans="1:23" hidden="1" x14ac:dyDescent="0.3">
      <c r="A940" t="s">
        <v>19</v>
      </c>
      <c r="B940" t="s">
        <v>20</v>
      </c>
      <c r="C940">
        <v>1</v>
      </c>
      <c r="E940">
        <v>2013</v>
      </c>
      <c r="F940">
        <v>6</v>
      </c>
      <c r="G940">
        <v>7</v>
      </c>
      <c r="H940">
        <v>15</v>
      </c>
      <c r="I940">
        <v>50</v>
      </c>
      <c r="J940">
        <v>91</v>
      </c>
      <c r="K940">
        <v>10.199999999999999</v>
      </c>
      <c r="L940">
        <v>25.2</v>
      </c>
      <c r="M940">
        <v>1502</v>
      </c>
      <c r="N940">
        <v>31</v>
      </c>
      <c r="P940" s="4">
        <v>31</v>
      </c>
    </row>
    <row r="941" spans="1:23" hidden="1" x14ac:dyDescent="0.3">
      <c r="A941" t="s">
        <v>19</v>
      </c>
      <c r="B941" t="s">
        <v>20</v>
      </c>
      <c r="C941">
        <v>2</v>
      </c>
      <c r="E941">
        <v>2013</v>
      </c>
      <c r="F941">
        <v>6</v>
      </c>
      <c r="G941">
        <v>7</v>
      </c>
      <c r="H941">
        <v>16</v>
      </c>
      <c r="I941">
        <v>0</v>
      </c>
      <c r="J941">
        <v>83</v>
      </c>
      <c r="K941">
        <v>4.0999999999999996</v>
      </c>
      <c r="L941">
        <v>26.2</v>
      </c>
      <c r="M941">
        <v>1440</v>
      </c>
      <c r="N941">
        <v>27.5</v>
      </c>
      <c r="P941" s="4">
        <v>27.5</v>
      </c>
    </row>
    <row r="942" spans="1:23" hidden="1" x14ac:dyDescent="0.3">
      <c r="A942" t="s">
        <v>19</v>
      </c>
      <c r="B942" t="s">
        <v>20</v>
      </c>
      <c r="C942">
        <v>3</v>
      </c>
      <c r="E942">
        <v>2013</v>
      </c>
      <c r="F942">
        <v>6</v>
      </c>
      <c r="G942">
        <v>7</v>
      </c>
      <c r="H942">
        <v>14</v>
      </c>
      <c r="I942">
        <v>50</v>
      </c>
      <c r="J942">
        <v>67</v>
      </c>
      <c r="K942">
        <v>81</v>
      </c>
      <c r="L942">
        <v>7.8</v>
      </c>
      <c r="M942">
        <v>24.7</v>
      </c>
      <c r="N942">
        <v>1311</v>
      </c>
      <c r="P942" s="4">
        <v>25</v>
      </c>
    </row>
    <row r="943" spans="1:23" hidden="1" x14ac:dyDescent="0.3">
      <c r="A943" t="s">
        <v>19</v>
      </c>
      <c r="B943" t="s">
        <v>20</v>
      </c>
      <c r="C943">
        <v>4</v>
      </c>
      <c r="E943">
        <v>2013</v>
      </c>
      <c r="F943">
        <v>6</v>
      </c>
      <c r="G943">
        <v>7</v>
      </c>
      <c r="H943">
        <v>15</v>
      </c>
      <c r="I943">
        <v>40</v>
      </c>
      <c r="J943">
        <v>64</v>
      </c>
      <c r="K943">
        <v>84</v>
      </c>
      <c r="L943">
        <v>6.2</v>
      </c>
      <c r="M943">
        <v>25.7</v>
      </c>
      <c r="N943">
        <v>1350</v>
      </c>
      <c r="P943" s="4">
        <v>25</v>
      </c>
    </row>
    <row r="944" spans="1:23" hidden="1" x14ac:dyDescent="0.3">
      <c r="A944" t="s">
        <v>19</v>
      </c>
      <c r="B944" t="s">
        <v>20</v>
      </c>
      <c r="C944">
        <v>5</v>
      </c>
      <c r="E944">
        <v>2013</v>
      </c>
      <c r="F944">
        <v>6</v>
      </c>
      <c r="G944">
        <v>7</v>
      </c>
      <c r="H944">
        <v>15</v>
      </c>
      <c r="I944">
        <v>5</v>
      </c>
      <c r="J944">
        <v>59</v>
      </c>
      <c r="K944">
        <v>77</v>
      </c>
      <c r="L944">
        <v>5.3</v>
      </c>
      <c r="M944">
        <v>26.8</v>
      </c>
      <c r="N944">
        <v>1522</v>
      </c>
      <c r="P944" s="4">
        <v>26</v>
      </c>
    </row>
    <row r="945" spans="1:23" hidden="1" x14ac:dyDescent="0.3">
      <c r="A945" t="s">
        <v>19</v>
      </c>
      <c r="B945" t="s">
        <v>20</v>
      </c>
      <c r="C945">
        <v>6</v>
      </c>
      <c r="E945">
        <v>2013</v>
      </c>
      <c r="F945">
        <v>6</v>
      </c>
      <c r="G945">
        <v>7</v>
      </c>
      <c r="H945">
        <v>15</v>
      </c>
      <c r="I945">
        <v>20</v>
      </c>
      <c r="J945">
        <v>62</v>
      </c>
      <c r="K945">
        <v>80</v>
      </c>
      <c r="L945">
        <v>8.4</v>
      </c>
      <c r="M945">
        <v>27.1</v>
      </c>
      <c r="N945">
        <v>1245</v>
      </c>
      <c r="P945" s="4">
        <v>32</v>
      </c>
    </row>
    <row r="946" spans="1:23" hidden="1" x14ac:dyDescent="0.3">
      <c r="A946" t="s">
        <v>19</v>
      </c>
      <c r="B946" t="s">
        <v>20</v>
      </c>
      <c r="C946">
        <v>7</v>
      </c>
      <c r="E946">
        <v>2013</v>
      </c>
      <c r="F946">
        <v>6</v>
      </c>
      <c r="G946">
        <v>7</v>
      </c>
      <c r="H946">
        <v>15</v>
      </c>
      <c r="I946">
        <v>30</v>
      </c>
      <c r="J946">
        <v>55</v>
      </c>
      <c r="K946">
        <v>70</v>
      </c>
      <c r="L946">
        <v>7.9</v>
      </c>
      <c r="M946">
        <v>25.5</v>
      </c>
      <c r="N946">
        <v>1450</v>
      </c>
      <c r="P946" s="4">
        <v>27.5</v>
      </c>
      <c r="W946" t="s">
        <v>49</v>
      </c>
    </row>
    <row r="947" spans="1:23" hidden="1" x14ac:dyDescent="0.3">
      <c r="A947" t="s">
        <v>19</v>
      </c>
      <c r="B947" t="s">
        <v>20</v>
      </c>
      <c r="C947">
        <v>8</v>
      </c>
      <c r="E947">
        <v>2013</v>
      </c>
      <c r="F947">
        <v>6</v>
      </c>
      <c r="G947">
        <v>7</v>
      </c>
      <c r="H947">
        <v>15</v>
      </c>
      <c r="I947">
        <v>15</v>
      </c>
      <c r="J947">
        <v>75</v>
      </c>
      <c r="K947">
        <v>82</v>
      </c>
      <c r="L947">
        <v>9.5</v>
      </c>
      <c r="M947">
        <v>26</v>
      </c>
      <c r="N947">
        <v>1444</v>
      </c>
      <c r="P947" s="4">
        <v>33</v>
      </c>
    </row>
    <row r="948" spans="1:23" hidden="1" x14ac:dyDescent="0.3">
      <c r="A948" t="s">
        <v>19</v>
      </c>
      <c r="B948" t="s">
        <v>20</v>
      </c>
      <c r="C948">
        <v>1</v>
      </c>
      <c r="E948">
        <v>2013</v>
      </c>
      <c r="F948">
        <v>6</v>
      </c>
      <c r="G948">
        <v>12</v>
      </c>
      <c r="H948">
        <v>13</v>
      </c>
      <c r="I948">
        <v>50</v>
      </c>
      <c r="J948">
        <v>35</v>
      </c>
      <c r="K948">
        <v>88</v>
      </c>
      <c r="L948">
        <v>8.1999999999999993</v>
      </c>
      <c r="M948">
        <v>22.4</v>
      </c>
      <c r="N948">
        <v>1425</v>
      </c>
      <c r="P948" s="4">
        <v>36</v>
      </c>
    </row>
    <row r="949" spans="1:23" hidden="1" x14ac:dyDescent="0.3">
      <c r="A949" t="s">
        <v>19</v>
      </c>
      <c r="B949" t="s">
        <v>20</v>
      </c>
      <c r="C949">
        <v>2</v>
      </c>
      <c r="E949">
        <v>2013</v>
      </c>
      <c r="F949">
        <v>6</v>
      </c>
      <c r="G949">
        <v>12</v>
      </c>
      <c r="H949">
        <v>13</v>
      </c>
      <c r="I949">
        <v>40</v>
      </c>
      <c r="J949">
        <v>41</v>
      </c>
      <c r="K949">
        <v>75</v>
      </c>
      <c r="L949">
        <v>4.7</v>
      </c>
      <c r="M949">
        <v>24.2</v>
      </c>
      <c r="N949">
        <v>1414</v>
      </c>
      <c r="P949" s="4">
        <v>29</v>
      </c>
    </row>
    <row r="950" spans="1:23" hidden="1" x14ac:dyDescent="0.3">
      <c r="A950" t="s">
        <v>19</v>
      </c>
      <c r="B950" t="s">
        <v>20</v>
      </c>
      <c r="C950">
        <v>3</v>
      </c>
      <c r="E950">
        <v>2013</v>
      </c>
      <c r="F950">
        <v>6</v>
      </c>
      <c r="G950">
        <v>12</v>
      </c>
      <c r="H950">
        <v>12</v>
      </c>
      <c r="I950">
        <v>48</v>
      </c>
      <c r="J950">
        <v>38</v>
      </c>
      <c r="K950">
        <v>78</v>
      </c>
      <c r="L950">
        <v>5.4</v>
      </c>
      <c r="M950">
        <v>24.7</v>
      </c>
      <c r="N950">
        <v>1355</v>
      </c>
      <c r="P950" s="4">
        <v>32.5</v>
      </c>
    </row>
    <row r="951" spans="1:23" hidden="1" x14ac:dyDescent="0.3">
      <c r="A951" t="s">
        <v>19</v>
      </c>
      <c r="B951" t="s">
        <v>20</v>
      </c>
      <c r="C951">
        <v>4</v>
      </c>
      <c r="E951">
        <v>2013</v>
      </c>
      <c r="F951">
        <v>6</v>
      </c>
      <c r="G951">
        <v>12</v>
      </c>
      <c r="H951">
        <v>13</v>
      </c>
      <c r="I951">
        <v>15</v>
      </c>
      <c r="J951">
        <v>48</v>
      </c>
      <c r="K951">
        <v>78</v>
      </c>
      <c r="L951">
        <v>4.5999999999999996</v>
      </c>
      <c r="M951">
        <v>23.2</v>
      </c>
      <c r="N951">
        <v>1377</v>
      </c>
      <c r="P951" s="4">
        <v>26.5</v>
      </c>
    </row>
    <row r="952" spans="1:23" hidden="1" x14ac:dyDescent="0.3">
      <c r="A952" t="s">
        <v>19</v>
      </c>
      <c r="B952" t="s">
        <v>20</v>
      </c>
      <c r="C952">
        <v>5</v>
      </c>
      <c r="E952">
        <v>2013</v>
      </c>
      <c r="F952">
        <v>6</v>
      </c>
      <c r="G952">
        <v>12</v>
      </c>
      <c r="H952">
        <v>13</v>
      </c>
      <c r="I952">
        <v>10</v>
      </c>
      <c r="J952">
        <v>48</v>
      </c>
      <c r="K952">
        <v>75</v>
      </c>
      <c r="L952">
        <v>5</v>
      </c>
      <c r="M952">
        <v>23</v>
      </c>
      <c r="N952">
        <v>1383</v>
      </c>
      <c r="P952" s="4">
        <v>29</v>
      </c>
    </row>
    <row r="953" spans="1:23" hidden="1" x14ac:dyDescent="0.3">
      <c r="A953" t="s">
        <v>19</v>
      </c>
      <c r="B953" t="s">
        <v>20</v>
      </c>
      <c r="C953">
        <v>6</v>
      </c>
      <c r="E953">
        <v>2013</v>
      </c>
      <c r="F953">
        <v>6</v>
      </c>
      <c r="G953">
        <v>12</v>
      </c>
      <c r="H953">
        <v>13</v>
      </c>
      <c r="I953">
        <v>35</v>
      </c>
      <c r="J953">
        <v>41</v>
      </c>
      <c r="K953">
        <v>71</v>
      </c>
      <c r="L953">
        <v>5.3</v>
      </c>
      <c r="M953">
        <v>24</v>
      </c>
      <c r="N953">
        <v>1414</v>
      </c>
      <c r="P953" s="4">
        <v>30</v>
      </c>
    </row>
    <row r="954" spans="1:23" hidden="1" x14ac:dyDescent="0.3">
      <c r="A954" t="s">
        <v>19</v>
      </c>
      <c r="B954" t="s">
        <v>20</v>
      </c>
      <c r="C954">
        <v>7</v>
      </c>
      <c r="E954">
        <v>2013</v>
      </c>
      <c r="F954">
        <v>6</v>
      </c>
      <c r="G954">
        <v>12</v>
      </c>
      <c r="H954">
        <v>13</v>
      </c>
      <c r="I954">
        <v>0</v>
      </c>
      <c r="J954">
        <v>55</v>
      </c>
      <c r="K954">
        <v>79</v>
      </c>
      <c r="L954">
        <v>6.3</v>
      </c>
      <c r="M954">
        <v>23.8</v>
      </c>
      <c r="N954">
        <v>1393</v>
      </c>
      <c r="P954" s="4">
        <v>28.5</v>
      </c>
    </row>
    <row r="955" spans="1:23" hidden="1" x14ac:dyDescent="0.3">
      <c r="A955" t="s">
        <v>19</v>
      </c>
      <c r="B955" t="s">
        <v>20</v>
      </c>
      <c r="C955">
        <v>8</v>
      </c>
      <c r="E955">
        <v>2013</v>
      </c>
      <c r="F955">
        <v>6</v>
      </c>
      <c r="G955">
        <v>12</v>
      </c>
      <c r="H955">
        <v>13</v>
      </c>
      <c r="I955">
        <v>25</v>
      </c>
      <c r="J955">
        <v>55</v>
      </c>
      <c r="K955">
        <v>84</v>
      </c>
      <c r="L955">
        <v>7.1</v>
      </c>
      <c r="M955">
        <v>23.2</v>
      </c>
      <c r="N955">
        <v>1428</v>
      </c>
      <c r="P955" s="4">
        <v>34</v>
      </c>
    </row>
    <row r="956" spans="1:23" hidden="1" x14ac:dyDescent="0.3">
      <c r="A956" t="s">
        <v>19</v>
      </c>
      <c r="B956" t="s">
        <v>20</v>
      </c>
      <c r="C956">
        <v>1</v>
      </c>
      <c r="E956">
        <v>2013</v>
      </c>
      <c r="F956">
        <v>6</v>
      </c>
      <c r="G956">
        <v>19</v>
      </c>
      <c r="H956">
        <v>10</v>
      </c>
      <c r="I956">
        <v>0</v>
      </c>
      <c r="J956">
        <v>70</v>
      </c>
      <c r="K956">
        <v>91</v>
      </c>
      <c r="L956">
        <v>11.6</v>
      </c>
      <c r="M956">
        <v>26.7</v>
      </c>
      <c r="N956">
        <v>963</v>
      </c>
      <c r="P956" s="4">
        <v>41.5</v>
      </c>
      <c r="R956">
        <v>4</v>
      </c>
    </row>
    <row r="957" spans="1:23" hidden="1" x14ac:dyDescent="0.3">
      <c r="A957" t="s">
        <v>19</v>
      </c>
      <c r="B957" t="s">
        <v>20</v>
      </c>
      <c r="C957">
        <v>2</v>
      </c>
      <c r="E957">
        <v>2013</v>
      </c>
      <c r="F957">
        <v>6</v>
      </c>
      <c r="G957">
        <v>19</v>
      </c>
      <c r="H957">
        <v>9</v>
      </c>
      <c r="I957">
        <v>30</v>
      </c>
      <c r="J957">
        <v>56</v>
      </c>
      <c r="K957">
        <v>75</v>
      </c>
      <c r="L957">
        <v>8.6</v>
      </c>
      <c r="M957">
        <v>28.5</v>
      </c>
      <c r="N957">
        <v>907</v>
      </c>
      <c r="P957" s="4">
        <v>29</v>
      </c>
      <c r="R957">
        <v>5</v>
      </c>
    </row>
    <row r="958" spans="1:23" hidden="1" x14ac:dyDescent="0.3">
      <c r="A958" t="s">
        <v>19</v>
      </c>
      <c r="B958" t="s">
        <v>20</v>
      </c>
      <c r="C958">
        <v>3</v>
      </c>
      <c r="E958">
        <v>2013</v>
      </c>
      <c r="F958">
        <v>6</v>
      </c>
      <c r="G958">
        <v>19</v>
      </c>
      <c r="H958">
        <v>9</v>
      </c>
      <c r="I958">
        <v>40</v>
      </c>
      <c r="J958">
        <v>51</v>
      </c>
      <c r="K958">
        <v>74</v>
      </c>
      <c r="L958">
        <v>9.3000000000000007</v>
      </c>
      <c r="M958">
        <v>28.4</v>
      </c>
      <c r="N958">
        <v>930</v>
      </c>
      <c r="P958" s="4">
        <v>39</v>
      </c>
      <c r="R958">
        <v>8</v>
      </c>
    </row>
    <row r="959" spans="1:23" hidden="1" x14ac:dyDescent="0.3">
      <c r="A959" t="s">
        <v>19</v>
      </c>
      <c r="B959" t="s">
        <v>20</v>
      </c>
      <c r="C959">
        <v>4</v>
      </c>
      <c r="E959">
        <v>2013</v>
      </c>
      <c r="F959">
        <v>6</v>
      </c>
      <c r="G959">
        <v>19</v>
      </c>
      <c r="H959">
        <v>10</v>
      </c>
      <c r="I959">
        <v>5</v>
      </c>
      <c r="J959">
        <v>62</v>
      </c>
      <c r="K959">
        <v>80</v>
      </c>
      <c r="L959">
        <v>8.1999999999999993</v>
      </c>
      <c r="M959">
        <v>27.8</v>
      </c>
      <c r="N959">
        <v>1042</v>
      </c>
      <c r="P959" s="4">
        <v>35</v>
      </c>
      <c r="R959">
        <v>7</v>
      </c>
    </row>
    <row r="960" spans="1:23" hidden="1" x14ac:dyDescent="0.3">
      <c r="A960" t="s">
        <v>19</v>
      </c>
      <c r="B960" t="s">
        <v>20</v>
      </c>
      <c r="C960">
        <v>5</v>
      </c>
      <c r="E960">
        <v>2013</v>
      </c>
      <c r="F960">
        <v>6</v>
      </c>
      <c r="G960">
        <v>19</v>
      </c>
      <c r="H960">
        <v>10</v>
      </c>
      <c r="I960">
        <v>10</v>
      </c>
      <c r="J960">
        <v>50</v>
      </c>
      <c r="K960">
        <v>87</v>
      </c>
      <c r="L960">
        <v>9.3000000000000007</v>
      </c>
      <c r="M960">
        <v>28</v>
      </c>
      <c r="N960">
        <v>1002</v>
      </c>
      <c r="P960" s="4">
        <v>34</v>
      </c>
    </row>
    <row r="961" spans="1:23" hidden="1" x14ac:dyDescent="0.3">
      <c r="A961" t="s">
        <v>19</v>
      </c>
      <c r="B961" t="s">
        <v>20</v>
      </c>
      <c r="C961">
        <v>6</v>
      </c>
      <c r="E961">
        <v>2013</v>
      </c>
      <c r="F961">
        <v>6</v>
      </c>
      <c r="G961">
        <v>19</v>
      </c>
      <c r="H961">
        <v>9</v>
      </c>
      <c r="I961">
        <v>45</v>
      </c>
      <c r="J961">
        <v>51</v>
      </c>
      <c r="K961">
        <v>74</v>
      </c>
      <c r="L961">
        <v>9.3000000000000007</v>
      </c>
      <c r="M961">
        <v>27.8</v>
      </c>
      <c r="N961">
        <v>354</v>
      </c>
      <c r="P961" s="4">
        <v>35</v>
      </c>
    </row>
    <row r="962" spans="1:23" hidden="1" x14ac:dyDescent="0.3">
      <c r="A962" t="s">
        <v>19</v>
      </c>
      <c r="B962" t="s">
        <v>20</v>
      </c>
      <c r="C962">
        <v>7</v>
      </c>
      <c r="E962">
        <v>2013</v>
      </c>
      <c r="F962">
        <v>6</v>
      </c>
      <c r="G962">
        <v>19</v>
      </c>
      <c r="H962">
        <v>9</v>
      </c>
      <c r="I962">
        <v>50</v>
      </c>
      <c r="J962">
        <v>58</v>
      </c>
      <c r="K962">
        <v>77</v>
      </c>
      <c r="L962">
        <v>9.5</v>
      </c>
      <c r="M962">
        <v>28.6</v>
      </c>
      <c r="N962">
        <v>860</v>
      </c>
      <c r="P962" s="4">
        <v>34.5</v>
      </c>
    </row>
    <row r="963" spans="1:23" hidden="1" x14ac:dyDescent="0.3">
      <c r="A963" t="s">
        <v>19</v>
      </c>
      <c r="B963" t="s">
        <v>20</v>
      </c>
      <c r="C963">
        <v>8</v>
      </c>
      <c r="E963">
        <v>2013</v>
      </c>
      <c r="F963">
        <v>6</v>
      </c>
      <c r="G963">
        <v>19</v>
      </c>
      <c r="H963">
        <v>10</v>
      </c>
      <c r="I963">
        <v>15</v>
      </c>
      <c r="J963">
        <v>58</v>
      </c>
      <c r="K963">
        <v>87</v>
      </c>
      <c r="L963">
        <v>13.2</v>
      </c>
      <c r="M963">
        <v>26.8</v>
      </c>
      <c r="N963">
        <v>901</v>
      </c>
      <c r="P963" s="4">
        <v>39</v>
      </c>
    </row>
    <row r="964" spans="1:23" hidden="1" x14ac:dyDescent="0.3">
      <c r="A964" t="s">
        <v>19</v>
      </c>
      <c r="B964" t="s">
        <v>20</v>
      </c>
      <c r="C964">
        <v>1</v>
      </c>
      <c r="E964">
        <v>2013</v>
      </c>
      <c r="F964">
        <v>6</v>
      </c>
      <c r="G964">
        <v>25</v>
      </c>
      <c r="H964">
        <v>12</v>
      </c>
      <c r="I964">
        <v>20</v>
      </c>
      <c r="J964">
        <v>42</v>
      </c>
      <c r="K964">
        <v>76</v>
      </c>
      <c r="L964">
        <v>12.1</v>
      </c>
      <c r="M964">
        <v>32.1</v>
      </c>
      <c r="N964">
        <v>1190</v>
      </c>
      <c r="P964" s="4" t="s">
        <v>50</v>
      </c>
      <c r="R964">
        <v>5</v>
      </c>
      <c r="W964" t="s">
        <v>51</v>
      </c>
    </row>
    <row r="965" spans="1:23" hidden="1" x14ac:dyDescent="0.3">
      <c r="A965" t="s">
        <v>19</v>
      </c>
      <c r="B965" t="s">
        <v>20</v>
      </c>
      <c r="C965">
        <v>2</v>
      </c>
      <c r="E965">
        <v>2013</v>
      </c>
      <c r="F965">
        <v>6</v>
      </c>
      <c r="G965">
        <v>25</v>
      </c>
      <c r="H965">
        <v>11</v>
      </c>
      <c r="I965">
        <v>5</v>
      </c>
      <c r="J965">
        <v>41</v>
      </c>
      <c r="K965">
        <v>66</v>
      </c>
      <c r="L965">
        <v>8.9</v>
      </c>
      <c r="M965">
        <v>31.6</v>
      </c>
      <c r="N965">
        <v>1197</v>
      </c>
      <c r="P965" s="4">
        <v>37.5</v>
      </c>
      <c r="R965">
        <v>5</v>
      </c>
    </row>
    <row r="966" spans="1:23" hidden="1" x14ac:dyDescent="0.3">
      <c r="A966" t="s">
        <v>19</v>
      </c>
      <c r="B966" t="s">
        <v>20</v>
      </c>
      <c r="C966">
        <v>3</v>
      </c>
      <c r="E966">
        <v>2013</v>
      </c>
      <c r="F966">
        <v>6</v>
      </c>
      <c r="G966">
        <v>25</v>
      </c>
      <c r="H966">
        <v>11</v>
      </c>
      <c r="I966">
        <v>10</v>
      </c>
      <c r="J966">
        <v>56</v>
      </c>
      <c r="K966">
        <v>68</v>
      </c>
      <c r="L966">
        <v>9.6999999999999993</v>
      </c>
      <c r="M966">
        <v>31.4</v>
      </c>
      <c r="N966">
        <v>1163</v>
      </c>
      <c r="P966" s="4">
        <v>40</v>
      </c>
      <c r="R966">
        <v>8</v>
      </c>
    </row>
    <row r="967" spans="1:23" hidden="1" x14ac:dyDescent="0.3">
      <c r="A967" t="s">
        <v>19</v>
      </c>
      <c r="B967" t="s">
        <v>20</v>
      </c>
      <c r="C967">
        <v>4</v>
      </c>
      <c r="E967">
        <v>2013</v>
      </c>
      <c r="F967">
        <v>6</v>
      </c>
      <c r="G967">
        <v>25</v>
      </c>
      <c r="H967">
        <v>12</v>
      </c>
      <c r="I967">
        <v>30</v>
      </c>
      <c r="J967">
        <v>54</v>
      </c>
      <c r="K967">
        <v>67</v>
      </c>
      <c r="L967">
        <v>10.5</v>
      </c>
      <c r="M967">
        <v>32.5</v>
      </c>
      <c r="N967">
        <v>1160</v>
      </c>
      <c r="P967" s="4">
        <v>41</v>
      </c>
      <c r="R967">
        <v>5</v>
      </c>
    </row>
    <row r="968" spans="1:23" hidden="1" x14ac:dyDescent="0.3">
      <c r="A968" t="s">
        <v>19</v>
      </c>
      <c r="B968" t="s">
        <v>20</v>
      </c>
      <c r="C968">
        <v>5</v>
      </c>
      <c r="E968">
        <v>2013</v>
      </c>
      <c r="F968">
        <v>6</v>
      </c>
      <c r="G968">
        <v>25</v>
      </c>
      <c r="H968">
        <v>12</v>
      </c>
      <c r="I968">
        <v>45</v>
      </c>
      <c r="J968">
        <v>57</v>
      </c>
      <c r="K968">
        <v>69</v>
      </c>
      <c r="L968">
        <v>10.5</v>
      </c>
      <c r="M968">
        <v>32.6</v>
      </c>
      <c r="N968">
        <v>1067</v>
      </c>
      <c r="P968" s="4">
        <v>44.5</v>
      </c>
    </row>
    <row r="969" spans="1:23" hidden="1" x14ac:dyDescent="0.3">
      <c r="A969" t="s">
        <v>19</v>
      </c>
      <c r="B969" t="s">
        <v>20</v>
      </c>
      <c r="C969">
        <v>6</v>
      </c>
      <c r="E969">
        <v>2013</v>
      </c>
      <c r="F969">
        <v>6</v>
      </c>
      <c r="G969">
        <v>25</v>
      </c>
      <c r="H969">
        <v>12</v>
      </c>
      <c r="I969">
        <v>0</v>
      </c>
      <c r="J969">
        <v>37</v>
      </c>
      <c r="K969">
        <v>66</v>
      </c>
      <c r="L969">
        <v>9.4</v>
      </c>
      <c r="M969">
        <v>31.8</v>
      </c>
      <c r="N969">
        <v>1204</v>
      </c>
      <c r="P969" s="4">
        <v>33</v>
      </c>
    </row>
    <row r="970" spans="1:23" hidden="1" x14ac:dyDescent="0.3">
      <c r="A970" t="s">
        <v>19</v>
      </c>
      <c r="B970" t="s">
        <v>20</v>
      </c>
      <c r="C970">
        <v>7</v>
      </c>
      <c r="E970">
        <v>2013</v>
      </c>
      <c r="F970">
        <v>6</v>
      </c>
      <c r="G970">
        <v>25</v>
      </c>
      <c r="H970">
        <v>11</v>
      </c>
      <c r="I970">
        <v>0</v>
      </c>
      <c r="J970">
        <v>49</v>
      </c>
      <c r="K970">
        <v>68</v>
      </c>
      <c r="L970">
        <v>11</v>
      </c>
      <c r="M970">
        <v>30.7</v>
      </c>
      <c r="N970">
        <v>1174</v>
      </c>
      <c r="P970" s="4">
        <v>43</v>
      </c>
    </row>
    <row r="971" spans="1:23" hidden="1" x14ac:dyDescent="0.3">
      <c r="A971" t="s">
        <v>19</v>
      </c>
      <c r="B971" t="s">
        <v>20</v>
      </c>
      <c r="C971">
        <v>8</v>
      </c>
      <c r="E971">
        <v>2013</v>
      </c>
      <c r="F971">
        <v>6</v>
      </c>
      <c r="G971">
        <v>25</v>
      </c>
      <c r="H971">
        <v>12</v>
      </c>
      <c r="I971">
        <v>15</v>
      </c>
      <c r="J971">
        <v>60</v>
      </c>
      <c r="K971">
        <v>77</v>
      </c>
      <c r="L971">
        <v>14.3</v>
      </c>
      <c r="M971">
        <v>31.3</v>
      </c>
      <c r="N971">
        <v>1178</v>
      </c>
      <c r="P971" s="4">
        <v>44.5</v>
      </c>
    </row>
    <row r="972" spans="1:23" hidden="1" x14ac:dyDescent="0.3">
      <c r="A972" t="s">
        <v>19</v>
      </c>
      <c r="B972" t="s">
        <v>20</v>
      </c>
      <c r="C972">
        <v>1</v>
      </c>
      <c r="E972">
        <v>2013</v>
      </c>
      <c r="F972">
        <v>7</v>
      </c>
      <c r="G972">
        <v>1</v>
      </c>
      <c r="H972">
        <v>11</v>
      </c>
      <c r="I972">
        <v>5</v>
      </c>
      <c r="J972">
        <v>65</v>
      </c>
      <c r="K972">
        <v>79</v>
      </c>
      <c r="L972">
        <v>14</v>
      </c>
      <c r="M972">
        <v>24</v>
      </c>
      <c r="N972">
        <v>885</v>
      </c>
      <c r="P972" s="4" t="s">
        <v>50</v>
      </c>
      <c r="R972">
        <v>1.5</v>
      </c>
      <c r="S972" t="s">
        <v>52</v>
      </c>
    </row>
    <row r="973" spans="1:23" hidden="1" x14ac:dyDescent="0.3">
      <c r="A973" t="s">
        <v>19</v>
      </c>
      <c r="B973" t="s">
        <v>20</v>
      </c>
      <c r="C973">
        <v>2</v>
      </c>
      <c r="E973">
        <v>2013</v>
      </c>
      <c r="F973">
        <v>7</v>
      </c>
      <c r="G973">
        <v>1</v>
      </c>
      <c r="H973">
        <v>10</v>
      </c>
      <c r="I973">
        <v>45</v>
      </c>
      <c r="J973">
        <v>54</v>
      </c>
      <c r="K973">
        <v>69</v>
      </c>
      <c r="L973">
        <v>11.1</v>
      </c>
      <c r="M973">
        <v>26.2</v>
      </c>
      <c r="N973">
        <v>1103</v>
      </c>
      <c r="P973" s="4">
        <v>40.5</v>
      </c>
      <c r="R973">
        <v>4</v>
      </c>
      <c r="S973" t="s">
        <v>53</v>
      </c>
    </row>
    <row r="974" spans="1:23" hidden="1" x14ac:dyDescent="0.3">
      <c r="A974" t="s">
        <v>19</v>
      </c>
      <c r="B974" t="s">
        <v>20</v>
      </c>
      <c r="C974">
        <v>3</v>
      </c>
      <c r="E974">
        <v>2013</v>
      </c>
      <c r="F974">
        <v>7</v>
      </c>
      <c r="G974">
        <v>1</v>
      </c>
      <c r="H974">
        <v>10</v>
      </c>
      <c r="I974">
        <v>50</v>
      </c>
      <c r="J974">
        <v>60</v>
      </c>
      <c r="K974">
        <v>65</v>
      </c>
      <c r="L974">
        <v>11.3</v>
      </c>
      <c r="M974">
        <v>26</v>
      </c>
      <c r="N974">
        <v>1063</v>
      </c>
      <c r="P974" s="4">
        <v>42</v>
      </c>
      <c r="R974">
        <v>5</v>
      </c>
      <c r="W974" s="1"/>
    </row>
    <row r="975" spans="1:23" hidden="1" x14ac:dyDescent="0.3">
      <c r="A975" t="s">
        <v>19</v>
      </c>
      <c r="B975" t="s">
        <v>20</v>
      </c>
      <c r="C975">
        <v>4</v>
      </c>
      <c r="E975">
        <v>2013</v>
      </c>
      <c r="F975">
        <v>7</v>
      </c>
      <c r="G975">
        <v>1</v>
      </c>
      <c r="H975">
        <v>11</v>
      </c>
      <c r="I975">
        <v>10</v>
      </c>
      <c r="J975">
        <v>59</v>
      </c>
      <c r="K975">
        <v>70</v>
      </c>
      <c r="L975">
        <v>12.3</v>
      </c>
      <c r="M975">
        <v>24.7</v>
      </c>
      <c r="N975">
        <v>950</v>
      </c>
      <c r="P975" s="4">
        <v>47</v>
      </c>
      <c r="R975">
        <v>4</v>
      </c>
    </row>
    <row r="976" spans="1:23" hidden="1" x14ac:dyDescent="0.3">
      <c r="A976" t="s">
        <v>19</v>
      </c>
      <c r="B976" t="s">
        <v>20</v>
      </c>
      <c r="C976">
        <v>5</v>
      </c>
      <c r="E976">
        <v>2013</v>
      </c>
      <c r="F976">
        <v>7</v>
      </c>
      <c r="G976">
        <v>1</v>
      </c>
      <c r="H976">
        <v>11</v>
      </c>
      <c r="I976">
        <v>15</v>
      </c>
      <c r="J976">
        <v>62</v>
      </c>
      <c r="K976">
        <v>71</v>
      </c>
      <c r="L976">
        <v>11.6</v>
      </c>
      <c r="M976">
        <v>24.5</v>
      </c>
      <c r="N976">
        <v>954</v>
      </c>
      <c r="P976" s="4">
        <v>47</v>
      </c>
    </row>
    <row r="977" spans="1:19" hidden="1" x14ac:dyDescent="0.3">
      <c r="A977" t="s">
        <v>19</v>
      </c>
      <c r="B977" t="s">
        <v>20</v>
      </c>
      <c r="C977">
        <v>6</v>
      </c>
      <c r="E977">
        <v>2013</v>
      </c>
      <c r="F977">
        <v>7</v>
      </c>
      <c r="G977">
        <v>1</v>
      </c>
      <c r="H977">
        <v>10</v>
      </c>
      <c r="I977">
        <v>40</v>
      </c>
      <c r="J977">
        <v>54</v>
      </c>
      <c r="K977">
        <v>65</v>
      </c>
      <c r="L977">
        <v>11.2</v>
      </c>
      <c r="M977">
        <v>27.2</v>
      </c>
      <c r="N977">
        <v>1113</v>
      </c>
      <c r="P977" s="4">
        <v>38</v>
      </c>
    </row>
    <row r="978" spans="1:19" hidden="1" x14ac:dyDescent="0.3">
      <c r="A978" t="s">
        <v>19</v>
      </c>
      <c r="B978" t="s">
        <v>20</v>
      </c>
      <c r="C978">
        <v>7</v>
      </c>
      <c r="E978">
        <v>2013</v>
      </c>
      <c r="F978">
        <v>7</v>
      </c>
      <c r="G978">
        <v>1</v>
      </c>
      <c r="H978">
        <v>10</v>
      </c>
      <c r="I978">
        <v>55</v>
      </c>
      <c r="J978">
        <v>56</v>
      </c>
      <c r="K978">
        <v>71</v>
      </c>
      <c r="L978">
        <v>11.3</v>
      </c>
      <c r="M978">
        <v>26.1</v>
      </c>
      <c r="N978">
        <v>1081</v>
      </c>
      <c r="P978" s="4">
        <v>45</v>
      </c>
    </row>
    <row r="979" spans="1:19" hidden="1" x14ac:dyDescent="0.3">
      <c r="A979" t="s">
        <v>19</v>
      </c>
      <c r="B979" t="s">
        <v>20</v>
      </c>
      <c r="C979">
        <v>8</v>
      </c>
      <c r="E979">
        <v>2013</v>
      </c>
      <c r="F979">
        <v>7</v>
      </c>
      <c r="G979">
        <v>1</v>
      </c>
      <c r="H979">
        <v>11</v>
      </c>
      <c r="I979">
        <v>0</v>
      </c>
      <c r="J979">
        <v>57</v>
      </c>
      <c r="K979">
        <v>74</v>
      </c>
      <c r="L979">
        <v>14.7</v>
      </c>
      <c r="M979">
        <v>23.9</v>
      </c>
      <c r="N979">
        <v>1040</v>
      </c>
      <c r="P979" s="4">
        <v>48</v>
      </c>
    </row>
    <row r="980" spans="1:19" hidden="1" x14ac:dyDescent="0.3">
      <c r="A980" t="s">
        <v>19</v>
      </c>
      <c r="B980" t="s">
        <v>20</v>
      </c>
      <c r="C980" t="s">
        <v>54</v>
      </c>
      <c r="E980">
        <v>2013</v>
      </c>
      <c r="F980">
        <v>7</v>
      </c>
      <c r="G980">
        <v>3</v>
      </c>
      <c r="H980">
        <v>12</v>
      </c>
      <c r="I980">
        <v>30</v>
      </c>
      <c r="J980">
        <v>66</v>
      </c>
      <c r="K980">
        <v>84</v>
      </c>
      <c r="L980">
        <v>13.5</v>
      </c>
      <c r="M980">
        <v>20</v>
      </c>
      <c r="N980">
        <v>540</v>
      </c>
      <c r="P980" s="4" t="s">
        <v>50</v>
      </c>
      <c r="R980">
        <v>1</v>
      </c>
      <c r="S980" t="s">
        <v>52</v>
      </c>
    </row>
    <row r="981" spans="1:19" hidden="1" x14ac:dyDescent="0.3">
      <c r="A981" t="s">
        <v>19</v>
      </c>
      <c r="B981" t="s">
        <v>20</v>
      </c>
      <c r="C981" t="s">
        <v>55</v>
      </c>
      <c r="E981">
        <v>2013</v>
      </c>
      <c r="F981">
        <v>7</v>
      </c>
      <c r="G981">
        <v>3</v>
      </c>
      <c r="H981">
        <v>12</v>
      </c>
      <c r="I981">
        <v>45</v>
      </c>
      <c r="J981">
        <v>67</v>
      </c>
      <c r="K981">
        <v>87</v>
      </c>
      <c r="L981">
        <v>9.8000000000000007</v>
      </c>
      <c r="M981">
        <v>20.3</v>
      </c>
      <c r="N981">
        <v>450</v>
      </c>
      <c r="P981" s="4">
        <v>43</v>
      </c>
    </row>
    <row r="982" spans="1:19" hidden="1" x14ac:dyDescent="0.3">
      <c r="A982" t="s">
        <v>19</v>
      </c>
      <c r="B982" t="s">
        <v>20</v>
      </c>
      <c r="C982">
        <v>1</v>
      </c>
      <c r="E982">
        <v>2013</v>
      </c>
      <c r="F982">
        <v>7</v>
      </c>
      <c r="G982">
        <v>3</v>
      </c>
      <c r="H982">
        <v>12</v>
      </c>
      <c r="I982">
        <v>30</v>
      </c>
      <c r="J982">
        <v>66</v>
      </c>
      <c r="K982">
        <v>84</v>
      </c>
      <c r="L982">
        <v>13.5</v>
      </c>
      <c r="M982">
        <v>20.2</v>
      </c>
      <c r="N982">
        <v>530</v>
      </c>
      <c r="P982" s="4" t="s">
        <v>50</v>
      </c>
    </row>
    <row r="983" spans="1:19" hidden="1" x14ac:dyDescent="0.3">
      <c r="A983" t="s">
        <v>19</v>
      </c>
      <c r="B983" t="s">
        <v>20</v>
      </c>
      <c r="C983">
        <v>2</v>
      </c>
      <c r="E983">
        <v>2013</v>
      </c>
      <c r="F983">
        <v>7</v>
      </c>
      <c r="G983">
        <v>3</v>
      </c>
      <c r="H983">
        <v>12</v>
      </c>
      <c r="I983">
        <v>45</v>
      </c>
      <c r="J983">
        <v>67</v>
      </c>
      <c r="K983">
        <v>87</v>
      </c>
      <c r="L983">
        <v>9.8000000000000007</v>
      </c>
      <c r="M983">
        <v>20.3</v>
      </c>
      <c r="N983">
        <v>462</v>
      </c>
      <c r="P983" s="4">
        <v>43</v>
      </c>
    </row>
    <row r="984" spans="1:19" hidden="1" x14ac:dyDescent="0.3">
      <c r="A984" t="s">
        <v>19</v>
      </c>
      <c r="B984" t="s">
        <v>20</v>
      </c>
      <c r="C984">
        <v>3</v>
      </c>
      <c r="E984">
        <v>2013</v>
      </c>
      <c r="F984">
        <v>7</v>
      </c>
      <c r="G984">
        <v>3</v>
      </c>
      <c r="H984">
        <v>12</v>
      </c>
      <c r="I984">
        <v>40</v>
      </c>
      <c r="J984">
        <v>72</v>
      </c>
      <c r="K984">
        <v>84</v>
      </c>
      <c r="L984">
        <v>10.199999999999999</v>
      </c>
      <c r="M984">
        <v>20.399999999999999</v>
      </c>
      <c r="N984">
        <v>427</v>
      </c>
      <c r="P984" s="4">
        <v>42.5</v>
      </c>
    </row>
    <row r="985" spans="1:19" hidden="1" x14ac:dyDescent="0.3">
      <c r="A985" t="s">
        <v>19</v>
      </c>
      <c r="B985" t="s">
        <v>20</v>
      </c>
      <c r="C985">
        <v>4</v>
      </c>
      <c r="E985">
        <v>2013</v>
      </c>
      <c r="F985">
        <v>7</v>
      </c>
      <c r="G985">
        <v>3</v>
      </c>
      <c r="H985">
        <v>12</v>
      </c>
      <c r="I985">
        <v>10</v>
      </c>
      <c r="J985">
        <v>55</v>
      </c>
      <c r="K985">
        <v>81</v>
      </c>
      <c r="L985">
        <v>9.5</v>
      </c>
      <c r="M985">
        <v>20.7</v>
      </c>
      <c r="N985">
        <v>600</v>
      </c>
      <c r="P985" s="4" t="s">
        <v>50</v>
      </c>
    </row>
    <row r="986" spans="1:19" hidden="1" x14ac:dyDescent="0.3">
      <c r="A986" t="s">
        <v>19</v>
      </c>
      <c r="B986" t="s">
        <v>20</v>
      </c>
      <c r="C986">
        <v>5</v>
      </c>
      <c r="E986">
        <v>2013</v>
      </c>
      <c r="F986">
        <v>7</v>
      </c>
      <c r="G986">
        <v>3</v>
      </c>
      <c r="H986">
        <v>12</v>
      </c>
      <c r="I986">
        <v>0</v>
      </c>
      <c r="J986">
        <v>50</v>
      </c>
      <c r="K986">
        <v>83</v>
      </c>
      <c r="L986">
        <v>9.3000000000000007</v>
      </c>
      <c r="M986">
        <v>21.5</v>
      </c>
      <c r="N986">
        <v>586</v>
      </c>
      <c r="P986" s="4" t="s">
        <v>50</v>
      </c>
    </row>
    <row r="987" spans="1:19" hidden="1" x14ac:dyDescent="0.3">
      <c r="A987" t="s">
        <v>19</v>
      </c>
      <c r="B987" t="s">
        <v>20</v>
      </c>
      <c r="C987">
        <v>6</v>
      </c>
      <c r="E987">
        <v>2013</v>
      </c>
      <c r="F987">
        <v>7</v>
      </c>
      <c r="G987">
        <v>3</v>
      </c>
      <c r="H987">
        <v>12</v>
      </c>
      <c r="I987">
        <v>35</v>
      </c>
      <c r="J987">
        <v>52</v>
      </c>
      <c r="K987">
        <v>71</v>
      </c>
      <c r="L987">
        <v>9.1</v>
      </c>
      <c r="M987">
        <v>19</v>
      </c>
      <c r="N987">
        <v>422</v>
      </c>
      <c r="P987" s="4">
        <v>50</v>
      </c>
    </row>
    <row r="988" spans="1:19" hidden="1" x14ac:dyDescent="0.3">
      <c r="A988" t="s">
        <v>19</v>
      </c>
      <c r="B988" t="s">
        <v>20</v>
      </c>
      <c r="C988">
        <v>7</v>
      </c>
      <c r="E988">
        <v>2013</v>
      </c>
      <c r="F988">
        <v>7</v>
      </c>
      <c r="G988">
        <v>3</v>
      </c>
      <c r="H988">
        <v>12</v>
      </c>
      <c r="I988">
        <v>50</v>
      </c>
      <c r="J988">
        <v>70</v>
      </c>
      <c r="K988">
        <v>83</v>
      </c>
      <c r="L988">
        <v>9.6</v>
      </c>
      <c r="M988">
        <v>20</v>
      </c>
      <c r="N988">
        <v>545</v>
      </c>
      <c r="P988" s="4">
        <v>44</v>
      </c>
    </row>
    <row r="989" spans="1:19" hidden="1" x14ac:dyDescent="0.3">
      <c r="A989" t="s">
        <v>19</v>
      </c>
      <c r="B989" t="s">
        <v>20</v>
      </c>
      <c r="C989">
        <v>8</v>
      </c>
      <c r="E989">
        <v>2013</v>
      </c>
      <c r="F989">
        <v>7</v>
      </c>
      <c r="G989">
        <v>3</v>
      </c>
      <c r="H989">
        <v>12</v>
      </c>
      <c r="I989">
        <v>20</v>
      </c>
      <c r="J989">
        <v>68</v>
      </c>
      <c r="K989">
        <v>83</v>
      </c>
      <c r="L989">
        <v>12.9</v>
      </c>
      <c r="M989">
        <v>20.2</v>
      </c>
      <c r="N989">
        <v>607</v>
      </c>
      <c r="P989" s="4" t="s">
        <v>50</v>
      </c>
    </row>
    <row r="990" spans="1:19" hidden="1" x14ac:dyDescent="0.3">
      <c r="A990" t="s">
        <v>19</v>
      </c>
      <c r="B990" t="s">
        <v>20</v>
      </c>
      <c r="C990" t="s">
        <v>54</v>
      </c>
      <c r="E990">
        <v>2013</v>
      </c>
      <c r="F990">
        <v>7</v>
      </c>
      <c r="G990">
        <v>11</v>
      </c>
      <c r="H990">
        <v>11</v>
      </c>
      <c r="I990">
        <v>50</v>
      </c>
      <c r="J990" t="s">
        <v>56</v>
      </c>
      <c r="K990" t="s">
        <v>56</v>
      </c>
      <c r="L990">
        <v>11.8</v>
      </c>
      <c r="M990">
        <v>18.3</v>
      </c>
      <c r="N990">
        <v>542</v>
      </c>
      <c r="P990" s="4" t="s">
        <v>50</v>
      </c>
      <c r="R990">
        <v>5</v>
      </c>
      <c r="S990" t="s">
        <v>57</v>
      </c>
    </row>
    <row r="991" spans="1:19" hidden="1" x14ac:dyDescent="0.3">
      <c r="A991" t="s">
        <v>19</v>
      </c>
      <c r="B991" t="s">
        <v>20</v>
      </c>
      <c r="C991" t="s">
        <v>55</v>
      </c>
      <c r="E991">
        <v>2013</v>
      </c>
      <c r="F991">
        <v>7</v>
      </c>
      <c r="G991">
        <v>11</v>
      </c>
      <c r="H991">
        <v>11</v>
      </c>
      <c r="I991">
        <v>30</v>
      </c>
      <c r="J991" t="s">
        <v>56</v>
      </c>
      <c r="K991" t="s">
        <v>56</v>
      </c>
      <c r="L991">
        <v>7.2</v>
      </c>
      <c r="M991">
        <v>20.7</v>
      </c>
      <c r="N991">
        <v>583</v>
      </c>
      <c r="P991" s="4">
        <v>49.5</v>
      </c>
      <c r="R991">
        <v>4</v>
      </c>
    </row>
    <row r="992" spans="1:19" hidden="1" x14ac:dyDescent="0.3">
      <c r="A992" t="s">
        <v>19</v>
      </c>
      <c r="B992" t="s">
        <v>20</v>
      </c>
      <c r="C992">
        <v>1</v>
      </c>
      <c r="E992">
        <v>2013</v>
      </c>
      <c r="F992">
        <v>7</v>
      </c>
      <c r="G992">
        <v>11</v>
      </c>
      <c r="H992">
        <v>11</v>
      </c>
      <c r="I992">
        <v>50</v>
      </c>
      <c r="J992" t="s">
        <v>56</v>
      </c>
      <c r="K992" t="s">
        <v>56</v>
      </c>
      <c r="L992">
        <v>12</v>
      </c>
      <c r="M992">
        <v>18.399999999999999</v>
      </c>
      <c r="N992">
        <v>555</v>
      </c>
      <c r="P992" s="4" t="s">
        <v>50</v>
      </c>
      <c r="R992">
        <v>1</v>
      </c>
    </row>
    <row r="993" spans="1:19" hidden="1" x14ac:dyDescent="0.3">
      <c r="A993" t="s">
        <v>19</v>
      </c>
      <c r="B993" t="s">
        <v>20</v>
      </c>
      <c r="C993">
        <v>2</v>
      </c>
      <c r="E993">
        <v>2013</v>
      </c>
      <c r="F993">
        <v>7</v>
      </c>
      <c r="G993">
        <v>11</v>
      </c>
      <c r="H993">
        <v>11</v>
      </c>
      <c r="I993">
        <v>30</v>
      </c>
      <c r="J993" t="s">
        <v>56</v>
      </c>
      <c r="K993" t="s">
        <v>56</v>
      </c>
      <c r="L993">
        <v>7.2</v>
      </c>
      <c r="M993">
        <v>20.8</v>
      </c>
      <c r="N993">
        <v>592</v>
      </c>
      <c r="P993" s="4">
        <v>49.5</v>
      </c>
    </row>
    <row r="994" spans="1:19" hidden="1" x14ac:dyDescent="0.3">
      <c r="A994" t="s">
        <v>19</v>
      </c>
      <c r="B994" t="s">
        <v>20</v>
      </c>
      <c r="C994">
        <v>3</v>
      </c>
      <c r="E994">
        <v>2013</v>
      </c>
      <c r="F994">
        <v>7</v>
      </c>
      <c r="G994">
        <v>11</v>
      </c>
      <c r="H994">
        <v>11</v>
      </c>
      <c r="I994">
        <v>35</v>
      </c>
      <c r="J994" t="s">
        <v>56</v>
      </c>
      <c r="K994" t="s">
        <v>56</v>
      </c>
      <c r="L994">
        <v>9.3000000000000007</v>
      </c>
      <c r="M994">
        <v>20.6</v>
      </c>
      <c r="N994">
        <v>500</v>
      </c>
      <c r="P994" s="4">
        <v>52</v>
      </c>
    </row>
    <row r="995" spans="1:19" hidden="1" x14ac:dyDescent="0.3">
      <c r="A995" t="s">
        <v>19</v>
      </c>
      <c r="B995" t="s">
        <v>20</v>
      </c>
      <c r="C995">
        <v>4</v>
      </c>
      <c r="E995">
        <v>2013</v>
      </c>
      <c r="F995">
        <v>7</v>
      </c>
      <c r="G995">
        <v>11</v>
      </c>
      <c r="H995">
        <v>12</v>
      </c>
      <c r="I995">
        <v>0</v>
      </c>
      <c r="J995" t="s">
        <v>56</v>
      </c>
      <c r="K995" t="s">
        <v>56</v>
      </c>
      <c r="L995">
        <v>9.1999999999999993</v>
      </c>
      <c r="M995">
        <v>17.8</v>
      </c>
      <c r="N995">
        <v>543</v>
      </c>
      <c r="P995" s="4" t="s">
        <v>50</v>
      </c>
    </row>
    <row r="996" spans="1:19" hidden="1" x14ac:dyDescent="0.3">
      <c r="A996" t="s">
        <v>19</v>
      </c>
      <c r="B996" t="s">
        <v>20</v>
      </c>
      <c r="C996">
        <v>5</v>
      </c>
      <c r="E996">
        <v>2013</v>
      </c>
      <c r="F996">
        <v>7</v>
      </c>
      <c r="G996">
        <v>11</v>
      </c>
      <c r="H996">
        <v>11</v>
      </c>
      <c r="I996">
        <v>35</v>
      </c>
      <c r="J996" t="s">
        <v>56</v>
      </c>
      <c r="K996" t="s">
        <v>56</v>
      </c>
      <c r="L996">
        <v>9</v>
      </c>
      <c r="M996">
        <v>17.600000000000001</v>
      </c>
      <c r="N996">
        <v>535</v>
      </c>
      <c r="P996" s="4" t="s">
        <v>50</v>
      </c>
    </row>
    <row r="997" spans="1:19" hidden="1" x14ac:dyDescent="0.3">
      <c r="A997" t="s">
        <v>19</v>
      </c>
      <c r="B997" t="s">
        <v>20</v>
      </c>
      <c r="C997">
        <v>6</v>
      </c>
      <c r="E997">
        <v>2013</v>
      </c>
      <c r="F997">
        <v>7</v>
      </c>
      <c r="G997">
        <v>11</v>
      </c>
      <c r="H997">
        <v>11</v>
      </c>
      <c r="I997">
        <v>40</v>
      </c>
      <c r="J997" t="s">
        <v>56</v>
      </c>
      <c r="K997" t="s">
        <v>56</v>
      </c>
      <c r="L997">
        <v>8.6</v>
      </c>
      <c r="M997">
        <v>20.100000000000001</v>
      </c>
      <c r="N997">
        <v>573</v>
      </c>
      <c r="P997" s="4">
        <v>45</v>
      </c>
    </row>
    <row r="998" spans="1:19" hidden="1" x14ac:dyDescent="0.3">
      <c r="A998" t="s">
        <v>19</v>
      </c>
      <c r="B998" t="s">
        <v>20</v>
      </c>
      <c r="C998">
        <v>7</v>
      </c>
      <c r="E998">
        <v>2013</v>
      </c>
      <c r="F998">
        <v>7</v>
      </c>
      <c r="G998">
        <v>11</v>
      </c>
      <c r="H998">
        <v>11</v>
      </c>
      <c r="I998">
        <v>45</v>
      </c>
      <c r="J998" t="s">
        <v>56</v>
      </c>
      <c r="K998" t="s">
        <v>56</v>
      </c>
      <c r="L998">
        <v>8.9</v>
      </c>
      <c r="M998">
        <v>20.399999999999999</v>
      </c>
      <c r="N998">
        <v>515</v>
      </c>
      <c r="P998" s="4" t="s">
        <v>50</v>
      </c>
    </row>
    <row r="999" spans="1:19" hidden="1" x14ac:dyDescent="0.3">
      <c r="A999" t="s">
        <v>19</v>
      </c>
      <c r="B999" t="s">
        <v>20</v>
      </c>
      <c r="C999">
        <v>8</v>
      </c>
      <c r="E999">
        <v>2013</v>
      </c>
      <c r="F999">
        <v>7</v>
      </c>
      <c r="G999">
        <v>11</v>
      </c>
      <c r="H999">
        <v>11</v>
      </c>
      <c r="I999">
        <v>55</v>
      </c>
      <c r="J999" t="s">
        <v>56</v>
      </c>
      <c r="K999" t="s">
        <v>56</v>
      </c>
      <c r="L999">
        <v>12.5</v>
      </c>
      <c r="M999">
        <v>18.399999999999999</v>
      </c>
      <c r="N999">
        <v>542</v>
      </c>
      <c r="P999" s="4" t="s">
        <v>50</v>
      </c>
    </row>
    <row r="1000" spans="1:19" hidden="1" x14ac:dyDescent="0.3">
      <c r="A1000" t="s">
        <v>19</v>
      </c>
      <c r="B1000" t="s">
        <v>20</v>
      </c>
      <c r="C1000" t="s">
        <v>54</v>
      </c>
      <c r="E1000">
        <v>2013</v>
      </c>
      <c r="F1000">
        <v>7</v>
      </c>
      <c r="G1000">
        <v>12</v>
      </c>
      <c r="H1000">
        <v>13</v>
      </c>
      <c r="I1000">
        <v>30</v>
      </c>
      <c r="J1000" t="s">
        <v>56</v>
      </c>
      <c r="K1000" t="s">
        <v>56</v>
      </c>
      <c r="L1000">
        <v>12</v>
      </c>
      <c r="M1000">
        <v>26</v>
      </c>
      <c r="N1000">
        <v>1383</v>
      </c>
      <c r="P1000" s="4" t="s">
        <v>50</v>
      </c>
      <c r="R1000">
        <v>0</v>
      </c>
      <c r="S1000" t="s">
        <v>52</v>
      </c>
    </row>
    <row r="1001" spans="1:19" hidden="1" x14ac:dyDescent="0.3">
      <c r="A1001" t="s">
        <v>19</v>
      </c>
      <c r="B1001" t="s">
        <v>20</v>
      </c>
      <c r="C1001" t="s">
        <v>55</v>
      </c>
      <c r="E1001">
        <v>2013</v>
      </c>
      <c r="F1001">
        <v>7</v>
      </c>
      <c r="G1001">
        <v>12</v>
      </c>
      <c r="H1001">
        <v>13</v>
      </c>
      <c r="I1001">
        <v>35</v>
      </c>
      <c r="J1001" t="s">
        <v>56</v>
      </c>
      <c r="K1001" t="s">
        <v>56</v>
      </c>
      <c r="L1001">
        <v>9</v>
      </c>
      <c r="M1001">
        <v>27.4</v>
      </c>
      <c r="N1001">
        <v>1410</v>
      </c>
      <c r="P1001" s="4">
        <v>49.5</v>
      </c>
    </row>
    <row r="1002" spans="1:19" hidden="1" x14ac:dyDescent="0.3">
      <c r="A1002" t="s">
        <v>19</v>
      </c>
      <c r="B1002" t="s">
        <v>20</v>
      </c>
      <c r="C1002">
        <v>1</v>
      </c>
      <c r="E1002">
        <v>2013</v>
      </c>
      <c r="F1002">
        <v>7</v>
      </c>
      <c r="G1002">
        <v>12</v>
      </c>
      <c r="H1002">
        <v>13</v>
      </c>
      <c r="I1002">
        <v>30</v>
      </c>
      <c r="J1002" t="s">
        <v>56</v>
      </c>
      <c r="K1002" t="s">
        <v>56</v>
      </c>
      <c r="L1002">
        <v>12</v>
      </c>
      <c r="M1002">
        <v>26.1</v>
      </c>
      <c r="N1002">
        <v>1211</v>
      </c>
      <c r="P1002" s="4" t="s">
        <v>50</v>
      </c>
    </row>
    <row r="1003" spans="1:19" hidden="1" x14ac:dyDescent="0.3">
      <c r="A1003" t="s">
        <v>19</v>
      </c>
      <c r="B1003" t="s">
        <v>20</v>
      </c>
      <c r="C1003">
        <v>2</v>
      </c>
      <c r="E1003">
        <v>2013</v>
      </c>
      <c r="F1003">
        <v>7</v>
      </c>
      <c r="G1003">
        <v>12</v>
      </c>
      <c r="H1003">
        <v>13</v>
      </c>
      <c r="I1003">
        <v>35</v>
      </c>
      <c r="J1003" t="s">
        <v>56</v>
      </c>
      <c r="K1003" t="s">
        <v>56</v>
      </c>
      <c r="L1003">
        <v>9</v>
      </c>
      <c r="M1003">
        <v>27.7</v>
      </c>
      <c r="N1003">
        <v>1420</v>
      </c>
      <c r="P1003" s="4">
        <v>49.5</v>
      </c>
    </row>
    <row r="1004" spans="1:19" hidden="1" x14ac:dyDescent="0.3">
      <c r="A1004" t="s">
        <v>19</v>
      </c>
      <c r="B1004" t="s">
        <v>20</v>
      </c>
      <c r="C1004">
        <v>3</v>
      </c>
      <c r="E1004">
        <v>2013</v>
      </c>
      <c r="F1004">
        <v>7</v>
      </c>
      <c r="G1004">
        <v>12</v>
      </c>
      <c r="H1004">
        <v>14</v>
      </c>
      <c r="I1004">
        <v>0</v>
      </c>
      <c r="J1004" t="s">
        <v>56</v>
      </c>
      <c r="K1004" t="s">
        <v>56</v>
      </c>
      <c r="L1004">
        <v>11.2</v>
      </c>
      <c r="M1004">
        <v>27</v>
      </c>
      <c r="N1004">
        <v>1407</v>
      </c>
      <c r="P1004" s="4">
        <v>51</v>
      </c>
    </row>
    <row r="1005" spans="1:19" hidden="1" x14ac:dyDescent="0.3">
      <c r="A1005" t="s">
        <v>19</v>
      </c>
      <c r="B1005" t="s">
        <v>20</v>
      </c>
      <c r="C1005">
        <v>4</v>
      </c>
      <c r="E1005">
        <v>2013</v>
      </c>
      <c r="F1005">
        <v>7</v>
      </c>
      <c r="G1005">
        <v>12</v>
      </c>
      <c r="H1005">
        <v>13</v>
      </c>
      <c r="I1005">
        <v>45</v>
      </c>
      <c r="J1005" t="s">
        <v>56</v>
      </c>
      <c r="K1005" t="s">
        <v>56</v>
      </c>
      <c r="L1005">
        <v>10.199999999999999</v>
      </c>
      <c r="M1005">
        <v>26.4</v>
      </c>
      <c r="N1005">
        <v>1352</v>
      </c>
      <c r="P1005" s="4" t="s">
        <v>50</v>
      </c>
    </row>
    <row r="1006" spans="1:19" hidden="1" x14ac:dyDescent="0.3">
      <c r="A1006" t="s">
        <v>19</v>
      </c>
      <c r="B1006" t="s">
        <v>20</v>
      </c>
      <c r="C1006">
        <v>5</v>
      </c>
      <c r="E1006">
        <v>2013</v>
      </c>
      <c r="F1006">
        <v>7</v>
      </c>
      <c r="G1006">
        <v>12</v>
      </c>
      <c r="H1006">
        <v>13</v>
      </c>
      <c r="I1006">
        <v>50</v>
      </c>
      <c r="J1006" t="s">
        <v>56</v>
      </c>
      <c r="K1006" t="s">
        <v>56</v>
      </c>
      <c r="L1006">
        <v>11.2</v>
      </c>
      <c r="M1006">
        <v>26.5</v>
      </c>
      <c r="N1006">
        <v>1373</v>
      </c>
      <c r="P1006" s="4" t="s">
        <v>50</v>
      </c>
    </row>
    <row r="1007" spans="1:19" hidden="1" x14ac:dyDescent="0.3">
      <c r="A1007" t="s">
        <v>19</v>
      </c>
      <c r="B1007" t="s">
        <v>20</v>
      </c>
      <c r="C1007">
        <v>6</v>
      </c>
      <c r="E1007">
        <v>2013</v>
      </c>
      <c r="F1007">
        <v>7</v>
      </c>
      <c r="G1007">
        <v>12</v>
      </c>
      <c r="H1007">
        <v>14</v>
      </c>
      <c r="I1007">
        <v>5</v>
      </c>
      <c r="J1007" t="s">
        <v>56</v>
      </c>
      <c r="K1007" t="s">
        <v>56</v>
      </c>
      <c r="L1007">
        <v>10</v>
      </c>
      <c r="M1007">
        <v>28</v>
      </c>
      <c r="N1007">
        <v>1414</v>
      </c>
      <c r="P1007" s="4" t="s">
        <v>50</v>
      </c>
    </row>
    <row r="1008" spans="1:19" hidden="1" x14ac:dyDescent="0.3">
      <c r="A1008" t="s">
        <v>19</v>
      </c>
      <c r="B1008" t="s">
        <v>20</v>
      </c>
      <c r="C1008">
        <v>7</v>
      </c>
      <c r="E1008">
        <v>2013</v>
      </c>
      <c r="F1008">
        <v>7</v>
      </c>
      <c r="G1008">
        <v>12</v>
      </c>
      <c r="H1008">
        <v>14</v>
      </c>
      <c r="I1008">
        <v>10</v>
      </c>
      <c r="J1008" t="s">
        <v>56</v>
      </c>
      <c r="K1008" t="s">
        <v>56</v>
      </c>
      <c r="L1008">
        <v>10.1</v>
      </c>
      <c r="M1008">
        <v>27.1</v>
      </c>
      <c r="N1008">
        <v>1410</v>
      </c>
      <c r="P1008" s="4" t="s">
        <v>50</v>
      </c>
    </row>
    <row r="1009" spans="1:19" hidden="1" x14ac:dyDescent="0.3">
      <c r="A1009" t="s">
        <v>19</v>
      </c>
      <c r="B1009" t="s">
        <v>20</v>
      </c>
      <c r="C1009">
        <v>8</v>
      </c>
      <c r="E1009">
        <v>2013</v>
      </c>
      <c r="F1009">
        <v>7</v>
      </c>
      <c r="G1009">
        <v>12</v>
      </c>
      <c r="H1009">
        <v>13</v>
      </c>
      <c r="I1009">
        <v>40</v>
      </c>
      <c r="J1009" t="s">
        <v>56</v>
      </c>
      <c r="K1009" t="s">
        <v>56</v>
      </c>
      <c r="L1009">
        <v>13</v>
      </c>
      <c r="M1009">
        <v>25.5</v>
      </c>
      <c r="N1009">
        <v>1366</v>
      </c>
      <c r="P1009" s="4" t="s">
        <v>50</v>
      </c>
    </row>
    <row r="1010" spans="1:19" hidden="1" x14ac:dyDescent="0.3">
      <c r="A1010" t="s">
        <v>19</v>
      </c>
      <c r="B1010" t="s">
        <v>20</v>
      </c>
      <c r="C1010" t="s">
        <v>54</v>
      </c>
      <c r="E1010">
        <v>2013</v>
      </c>
      <c r="F1010">
        <v>7</v>
      </c>
      <c r="G1010">
        <v>15</v>
      </c>
      <c r="H1010">
        <v>13</v>
      </c>
      <c r="I1010">
        <v>0</v>
      </c>
      <c r="J1010" t="s">
        <v>56</v>
      </c>
      <c r="K1010" t="s">
        <v>56</v>
      </c>
      <c r="L1010">
        <v>15.8</v>
      </c>
      <c r="M1010">
        <v>26.9</v>
      </c>
      <c r="N1010">
        <v>1404</v>
      </c>
      <c r="P1010" s="4" t="s">
        <v>50</v>
      </c>
    </row>
    <row r="1011" spans="1:19" hidden="1" x14ac:dyDescent="0.3">
      <c r="A1011" t="s">
        <v>19</v>
      </c>
      <c r="B1011" t="s">
        <v>20</v>
      </c>
      <c r="C1011" t="s">
        <v>55</v>
      </c>
      <c r="E1011">
        <v>2013</v>
      </c>
      <c r="F1011">
        <v>7</v>
      </c>
      <c r="G1011">
        <v>15</v>
      </c>
      <c r="H1011">
        <v>13</v>
      </c>
      <c r="I1011">
        <v>5</v>
      </c>
      <c r="J1011" t="s">
        <v>56</v>
      </c>
      <c r="K1011" t="s">
        <v>56</v>
      </c>
      <c r="L1011">
        <v>11.8</v>
      </c>
      <c r="M1011">
        <v>28.3</v>
      </c>
      <c r="N1011">
        <v>1434</v>
      </c>
      <c r="P1011" s="4">
        <v>49.5</v>
      </c>
    </row>
    <row r="1012" spans="1:19" hidden="1" x14ac:dyDescent="0.3">
      <c r="A1012" t="s">
        <v>19</v>
      </c>
      <c r="B1012" t="s">
        <v>20</v>
      </c>
      <c r="C1012">
        <v>1</v>
      </c>
      <c r="E1012">
        <v>2013</v>
      </c>
      <c r="F1012">
        <v>7</v>
      </c>
      <c r="G1012">
        <v>15</v>
      </c>
      <c r="H1012">
        <v>13</v>
      </c>
      <c r="I1012">
        <v>0</v>
      </c>
      <c r="J1012" t="s">
        <v>56</v>
      </c>
      <c r="K1012" t="s">
        <v>56</v>
      </c>
      <c r="L1012">
        <v>15.8</v>
      </c>
      <c r="M1012">
        <v>27</v>
      </c>
      <c r="N1012">
        <v>1407</v>
      </c>
      <c r="P1012" s="4" t="s">
        <v>50</v>
      </c>
    </row>
    <row r="1013" spans="1:19" hidden="1" x14ac:dyDescent="0.3">
      <c r="A1013" t="s">
        <v>19</v>
      </c>
      <c r="B1013" t="s">
        <v>20</v>
      </c>
      <c r="C1013">
        <v>2</v>
      </c>
      <c r="E1013">
        <v>2013</v>
      </c>
      <c r="F1013">
        <v>7</v>
      </c>
      <c r="G1013">
        <v>15</v>
      </c>
      <c r="H1013">
        <v>13</v>
      </c>
      <c r="I1013">
        <v>5</v>
      </c>
      <c r="J1013" t="s">
        <v>56</v>
      </c>
      <c r="K1013" t="s">
        <v>56</v>
      </c>
      <c r="L1013">
        <v>11.8</v>
      </c>
      <c r="M1013">
        <v>28</v>
      </c>
      <c r="N1013">
        <v>1243</v>
      </c>
      <c r="P1013" s="4">
        <v>49.5</v>
      </c>
    </row>
    <row r="1014" spans="1:19" hidden="1" x14ac:dyDescent="0.3">
      <c r="A1014" t="s">
        <v>19</v>
      </c>
      <c r="B1014" t="s">
        <v>20</v>
      </c>
      <c r="C1014">
        <v>3</v>
      </c>
      <c r="E1014">
        <v>2013</v>
      </c>
      <c r="F1014">
        <v>7</v>
      </c>
      <c r="G1014">
        <v>15</v>
      </c>
      <c r="H1014">
        <v>13</v>
      </c>
      <c r="I1014">
        <v>30</v>
      </c>
      <c r="J1014" t="s">
        <v>56</v>
      </c>
      <c r="K1014" t="s">
        <v>56</v>
      </c>
      <c r="L1014">
        <v>12.2</v>
      </c>
      <c r="M1014">
        <v>27.2</v>
      </c>
      <c r="N1014">
        <v>1463</v>
      </c>
      <c r="P1014" s="4">
        <v>52</v>
      </c>
    </row>
    <row r="1015" spans="1:19" hidden="1" x14ac:dyDescent="0.3">
      <c r="A1015" t="s">
        <v>19</v>
      </c>
      <c r="B1015" t="s">
        <v>20</v>
      </c>
      <c r="C1015">
        <v>4</v>
      </c>
      <c r="E1015">
        <v>2013</v>
      </c>
      <c r="F1015">
        <v>7</v>
      </c>
      <c r="G1015">
        <v>15</v>
      </c>
      <c r="H1015">
        <v>13</v>
      </c>
      <c r="I1015">
        <v>15</v>
      </c>
      <c r="J1015" t="s">
        <v>56</v>
      </c>
      <c r="K1015" t="s">
        <v>56</v>
      </c>
      <c r="L1015">
        <v>12.4</v>
      </c>
      <c r="M1015">
        <v>28</v>
      </c>
      <c r="N1015">
        <v>1386</v>
      </c>
      <c r="P1015" s="4" t="s">
        <v>50</v>
      </c>
    </row>
    <row r="1016" spans="1:19" hidden="1" x14ac:dyDescent="0.3">
      <c r="A1016" t="s">
        <v>19</v>
      </c>
      <c r="B1016" t="s">
        <v>20</v>
      </c>
      <c r="C1016">
        <v>5</v>
      </c>
      <c r="E1016">
        <v>2013</v>
      </c>
      <c r="F1016">
        <v>7</v>
      </c>
      <c r="G1016">
        <v>15</v>
      </c>
      <c r="H1016">
        <v>13</v>
      </c>
      <c r="I1016">
        <v>20</v>
      </c>
      <c r="J1016" t="s">
        <v>56</v>
      </c>
      <c r="K1016" t="s">
        <v>56</v>
      </c>
      <c r="L1016">
        <v>14</v>
      </c>
      <c r="M1016">
        <v>27.8</v>
      </c>
      <c r="N1016">
        <v>1388</v>
      </c>
      <c r="P1016" s="4" t="s">
        <v>50</v>
      </c>
    </row>
    <row r="1017" spans="1:19" hidden="1" x14ac:dyDescent="0.3">
      <c r="A1017" t="s">
        <v>19</v>
      </c>
      <c r="B1017" t="s">
        <v>20</v>
      </c>
      <c r="C1017">
        <v>6</v>
      </c>
      <c r="E1017">
        <v>2013</v>
      </c>
      <c r="F1017">
        <v>7</v>
      </c>
      <c r="G1017">
        <v>15</v>
      </c>
      <c r="H1017">
        <v>13</v>
      </c>
      <c r="I1017">
        <v>35</v>
      </c>
      <c r="J1017" t="s">
        <v>56</v>
      </c>
      <c r="K1017" t="s">
        <v>56</v>
      </c>
      <c r="L1017">
        <v>11.4</v>
      </c>
      <c r="M1017">
        <v>27.3</v>
      </c>
      <c r="N1017">
        <v>1412</v>
      </c>
      <c r="P1017" s="4" t="s">
        <v>50</v>
      </c>
    </row>
    <row r="1018" spans="1:19" hidden="1" x14ac:dyDescent="0.3">
      <c r="A1018" t="s">
        <v>19</v>
      </c>
      <c r="B1018" t="s">
        <v>20</v>
      </c>
      <c r="C1018">
        <v>7</v>
      </c>
      <c r="E1018">
        <v>2013</v>
      </c>
      <c r="F1018">
        <v>7</v>
      </c>
      <c r="G1018">
        <v>15</v>
      </c>
      <c r="H1018">
        <v>13</v>
      </c>
      <c r="I1018">
        <v>40</v>
      </c>
      <c r="J1018" t="s">
        <v>56</v>
      </c>
      <c r="K1018" t="s">
        <v>56</v>
      </c>
      <c r="L1018">
        <v>12.5</v>
      </c>
      <c r="M1018">
        <v>27.5</v>
      </c>
      <c r="N1018">
        <v>1334</v>
      </c>
      <c r="P1018" s="4" t="s">
        <v>50</v>
      </c>
    </row>
    <row r="1019" spans="1:19" hidden="1" x14ac:dyDescent="0.3">
      <c r="A1019" t="s">
        <v>19</v>
      </c>
      <c r="B1019" t="s">
        <v>20</v>
      </c>
      <c r="C1019">
        <v>8</v>
      </c>
      <c r="E1019">
        <v>2013</v>
      </c>
      <c r="F1019">
        <v>7</v>
      </c>
      <c r="G1019">
        <v>15</v>
      </c>
      <c r="H1019">
        <v>13</v>
      </c>
      <c r="I1019">
        <v>10</v>
      </c>
      <c r="J1019" t="s">
        <v>56</v>
      </c>
      <c r="K1019" t="s">
        <v>56</v>
      </c>
      <c r="L1019">
        <v>15.8</v>
      </c>
      <c r="M1019">
        <v>28</v>
      </c>
      <c r="N1019">
        <v>1394</v>
      </c>
      <c r="P1019" s="4" t="s">
        <v>50</v>
      </c>
    </row>
    <row r="1020" spans="1:19" hidden="1" x14ac:dyDescent="0.3">
      <c r="A1020" t="s">
        <v>19</v>
      </c>
      <c r="B1020" t="s">
        <v>20</v>
      </c>
      <c r="C1020" t="s">
        <v>54</v>
      </c>
      <c r="E1020">
        <v>2013</v>
      </c>
      <c r="F1020">
        <v>7</v>
      </c>
      <c r="G1020">
        <v>18</v>
      </c>
      <c r="H1020">
        <v>12</v>
      </c>
      <c r="I1020">
        <v>20</v>
      </c>
      <c r="J1020" t="s">
        <v>56</v>
      </c>
      <c r="K1020" t="s">
        <v>56</v>
      </c>
      <c r="L1020">
        <v>14</v>
      </c>
      <c r="M1020">
        <v>24.8</v>
      </c>
      <c r="N1020">
        <v>1217</v>
      </c>
      <c r="P1020" s="4" t="s">
        <v>50</v>
      </c>
      <c r="R1020">
        <v>3</v>
      </c>
      <c r="S1020" t="s">
        <v>58</v>
      </c>
    </row>
    <row r="1021" spans="1:19" hidden="1" x14ac:dyDescent="0.3">
      <c r="A1021" t="s">
        <v>19</v>
      </c>
      <c r="B1021" t="s">
        <v>20</v>
      </c>
      <c r="C1021" t="s">
        <v>55</v>
      </c>
      <c r="E1021">
        <v>2013</v>
      </c>
      <c r="F1021">
        <v>7</v>
      </c>
      <c r="G1021">
        <v>18</v>
      </c>
      <c r="H1021">
        <v>12</v>
      </c>
      <c r="I1021">
        <v>0</v>
      </c>
      <c r="J1021" t="s">
        <v>56</v>
      </c>
      <c r="K1021" t="s">
        <v>56</v>
      </c>
      <c r="L1021">
        <v>11.3</v>
      </c>
      <c r="M1021">
        <v>25</v>
      </c>
      <c r="N1021">
        <v>1245</v>
      </c>
      <c r="P1021" s="4">
        <v>51.5</v>
      </c>
      <c r="R1021">
        <v>4</v>
      </c>
    </row>
    <row r="1022" spans="1:19" hidden="1" x14ac:dyDescent="0.3">
      <c r="A1022" t="s">
        <v>19</v>
      </c>
      <c r="B1022" t="s">
        <v>20</v>
      </c>
      <c r="C1022">
        <v>1</v>
      </c>
      <c r="E1022">
        <v>2013</v>
      </c>
      <c r="F1022">
        <v>7</v>
      </c>
      <c r="G1022">
        <v>18</v>
      </c>
      <c r="H1022">
        <v>12</v>
      </c>
      <c r="I1022">
        <v>20</v>
      </c>
      <c r="J1022" t="s">
        <v>56</v>
      </c>
      <c r="K1022" t="s">
        <v>56</v>
      </c>
      <c r="L1022">
        <v>14</v>
      </c>
      <c r="M1022">
        <v>26</v>
      </c>
      <c r="N1022">
        <v>1220</v>
      </c>
      <c r="P1022" s="4" t="s">
        <v>50</v>
      </c>
      <c r="R1022">
        <v>1</v>
      </c>
    </row>
    <row r="1023" spans="1:19" hidden="1" x14ac:dyDescent="0.3">
      <c r="A1023" t="s">
        <v>19</v>
      </c>
      <c r="B1023" t="s">
        <v>20</v>
      </c>
      <c r="C1023">
        <v>2</v>
      </c>
      <c r="E1023">
        <v>2013</v>
      </c>
      <c r="F1023">
        <v>7</v>
      </c>
      <c r="G1023">
        <v>18</v>
      </c>
      <c r="H1023">
        <v>12</v>
      </c>
      <c r="I1023">
        <v>0</v>
      </c>
      <c r="J1023" t="s">
        <v>56</v>
      </c>
      <c r="K1023" t="s">
        <v>56</v>
      </c>
      <c r="L1023">
        <v>11.3</v>
      </c>
      <c r="M1023">
        <v>25.5</v>
      </c>
      <c r="N1023">
        <v>1240</v>
      </c>
      <c r="P1023" s="4">
        <v>51.5</v>
      </c>
      <c r="R1023">
        <v>8</v>
      </c>
      <c r="S1023" t="s">
        <v>59</v>
      </c>
    </row>
    <row r="1024" spans="1:19" hidden="1" x14ac:dyDescent="0.3">
      <c r="A1024" t="s">
        <v>19</v>
      </c>
      <c r="B1024" t="s">
        <v>20</v>
      </c>
      <c r="C1024">
        <v>3</v>
      </c>
      <c r="E1024">
        <v>2013</v>
      </c>
      <c r="F1024">
        <v>7</v>
      </c>
      <c r="G1024">
        <v>18</v>
      </c>
      <c r="H1024">
        <v>12</v>
      </c>
      <c r="I1024">
        <v>5</v>
      </c>
      <c r="J1024" t="s">
        <v>56</v>
      </c>
      <c r="K1024" t="s">
        <v>56</v>
      </c>
      <c r="L1024">
        <v>12</v>
      </c>
      <c r="M1024">
        <v>24.7</v>
      </c>
      <c r="N1024">
        <v>1211</v>
      </c>
      <c r="P1024" s="4" t="s">
        <v>50</v>
      </c>
      <c r="R1024">
        <v>6</v>
      </c>
    </row>
    <row r="1025" spans="1:18" hidden="1" x14ac:dyDescent="0.3">
      <c r="A1025" t="s">
        <v>19</v>
      </c>
      <c r="B1025" t="s">
        <v>20</v>
      </c>
      <c r="C1025">
        <v>4</v>
      </c>
      <c r="E1025">
        <v>2013</v>
      </c>
      <c r="F1025">
        <v>7</v>
      </c>
      <c r="G1025">
        <v>18</v>
      </c>
      <c r="H1025">
        <v>12</v>
      </c>
      <c r="I1025">
        <v>30</v>
      </c>
      <c r="J1025" t="s">
        <v>56</v>
      </c>
      <c r="K1025" t="s">
        <v>56</v>
      </c>
      <c r="L1025">
        <v>13.2</v>
      </c>
      <c r="M1025">
        <v>25.9</v>
      </c>
      <c r="N1025">
        <v>1217</v>
      </c>
      <c r="P1025" s="4" t="s">
        <v>50</v>
      </c>
      <c r="R1025">
        <v>4</v>
      </c>
    </row>
    <row r="1026" spans="1:18" hidden="1" x14ac:dyDescent="0.3">
      <c r="A1026" t="s">
        <v>19</v>
      </c>
      <c r="B1026" t="s">
        <v>20</v>
      </c>
      <c r="C1026">
        <v>5</v>
      </c>
      <c r="E1026">
        <v>2013</v>
      </c>
      <c r="F1026">
        <v>7</v>
      </c>
      <c r="G1026">
        <v>18</v>
      </c>
      <c r="H1026">
        <v>12</v>
      </c>
      <c r="I1026">
        <v>40</v>
      </c>
      <c r="J1026" t="s">
        <v>56</v>
      </c>
      <c r="K1026" t="s">
        <v>56</v>
      </c>
      <c r="L1026">
        <v>11.8</v>
      </c>
      <c r="M1026">
        <v>25.8</v>
      </c>
      <c r="N1026">
        <v>1223</v>
      </c>
      <c r="P1026" s="4" t="s">
        <v>50</v>
      </c>
    </row>
    <row r="1027" spans="1:18" hidden="1" x14ac:dyDescent="0.3">
      <c r="A1027" t="s">
        <v>19</v>
      </c>
      <c r="B1027" t="s">
        <v>20</v>
      </c>
      <c r="C1027">
        <v>6</v>
      </c>
      <c r="E1027">
        <v>2013</v>
      </c>
      <c r="F1027">
        <v>7</v>
      </c>
      <c r="G1027">
        <v>18</v>
      </c>
      <c r="H1027">
        <v>12</v>
      </c>
      <c r="I1027">
        <v>10</v>
      </c>
      <c r="J1027" t="s">
        <v>56</v>
      </c>
      <c r="K1027" t="s">
        <v>56</v>
      </c>
      <c r="L1027">
        <v>12.6</v>
      </c>
      <c r="M1027">
        <v>27</v>
      </c>
      <c r="N1027">
        <v>1240</v>
      </c>
      <c r="P1027" s="4" t="s">
        <v>50</v>
      </c>
    </row>
    <row r="1028" spans="1:18" hidden="1" x14ac:dyDescent="0.3">
      <c r="A1028" t="s">
        <v>19</v>
      </c>
      <c r="B1028" t="s">
        <v>20</v>
      </c>
      <c r="C1028">
        <v>7</v>
      </c>
      <c r="E1028">
        <v>2013</v>
      </c>
      <c r="F1028">
        <v>7</v>
      </c>
      <c r="G1028">
        <v>18</v>
      </c>
      <c r="H1028">
        <v>12</v>
      </c>
      <c r="I1028">
        <v>15</v>
      </c>
      <c r="J1028" t="s">
        <v>56</v>
      </c>
      <c r="K1028" t="s">
        <v>56</v>
      </c>
      <c r="L1028">
        <v>12.8</v>
      </c>
      <c r="M1028">
        <v>24.8</v>
      </c>
      <c r="N1028">
        <v>1210</v>
      </c>
      <c r="P1028" s="4" t="s">
        <v>50</v>
      </c>
    </row>
    <row r="1029" spans="1:18" hidden="1" x14ac:dyDescent="0.3">
      <c r="A1029" t="s">
        <v>19</v>
      </c>
      <c r="B1029" t="s">
        <v>20</v>
      </c>
      <c r="C1029">
        <v>8</v>
      </c>
      <c r="E1029">
        <v>2013</v>
      </c>
      <c r="F1029">
        <v>7</v>
      </c>
      <c r="G1029">
        <v>18</v>
      </c>
      <c r="H1029">
        <v>12</v>
      </c>
      <c r="I1029">
        <v>25</v>
      </c>
      <c r="J1029" t="s">
        <v>56</v>
      </c>
      <c r="K1029" t="s">
        <v>56</v>
      </c>
      <c r="L1029">
        <v>14.1</v>
      </c>
      <c r="M1029">
        <v>25.7</v>
      </c>
      <c r="N1029">
        <v>1216</v>
      </c>
      <c r="P1029" s="4" t="s">
        <v>50</v>
      </c>
    </row>
    <row r="1030" spans="1:18" hidden="1" x14ac:dyDescent="0.3">
      <c r="A1030" t="s">
        <v>19</v>
      </c>
      <c r="B1030" t="s">
        <v>20</v>
      </c>
      <c r="C1030" t="s">
        <v>54</v>
      </c>
      <c r="E1030">
        <v>2013</v>
      </c>
      <c r="F1030">
        <v>7</v>
      </c>
      <c r="G1030">
        <v>26</v>
      </c>
      <c r="H1030">
        <v>15</v>
      </c>
      <c r="I1030">
        <v>0</v>
      </c>
      <c r="J1030" t="s">
        <v>56</v>
      </c>
      <c r="K1030" t="s">
        <v>56</v>
      </c>
      <c r="L1030">
        <v>15.8</v>
      </c>
      <c r="M1030">
        <v>24.4</v>
      </c>
      <c r="N1030">
        <v>513</v>
      </c>
      <c r="P1030" s="4" t="s">
        <v>50</v>
      </c>
    </row>
    <row r="1031" spans="1:18" hidden="1" x14ac:dyDescent="0.3">
      <c r="A1031" t="s">
        <v>19</v>
      </c>
      <c r="B1031" t="s">
        <v>20</v>
      </c>
      <c r="C1031" t="s">
        <v>55</v>
      </c>
      <c r="E1031">
        <v>2013</v>
      </c>
      <c r="F1031">
        <v>7</v>
      </c>
      <c r="G1031">
        <v>26</v>
      </c>
      <c r="H1031">
        <v>15</v>
      </c>
      <c r="I1031">
        <v>5</v>
      </c>
      <c r="J1031" t="s">
        <v>56</v>
      </c>
      <c r="K1031" t="s">
        <v>56</v>
      </c>
      <c r="L1031">
        <v>13.2</v>
      </c>
      <c r="M1031">
        <v>25.4</v>
      </c>
      <c r="N1031">
        <v>691</v>
      </c>
      <c r="P1031" s="4" t="s">
        <v>50</v>
      </c>
    </row>
    <row r="1032" spans="1:18" hidden="1" x14ac:dyDescent="0.3">
      <c r="A1032" t="s">
        <v>19</v>
      </c>
      <c r="B1032" t="s">
        <v>20</v>
      </c>
      <c r="C1032">
        <v>1</v>
      </c>
      <c r="E1032">
        <v>2013</v>
      </c>
      <c r="F1032">
        <v>7</v>
      </c>
      <c r="G1032">
        <v>26</v>
      </c>
      <c r="H1032">
        <v>15</v>
      </c>
      <c r="I1032">
        <v>0</v>
      </c>
      <c r="J1032" t="s">
        <v>56</v>
      </c>
      <c r="K1032" t="s">
        <v>56</v>
      </c>
      <c r="L1032">
        <v>15.8</v>
      </c>
      <c r="M1032">
        <v>24</v>
      </c>
      <c r="N1032">
        <v>531</v>
      </c>
      <c r="P1032" s="4" t="s">
        <v>50</v>
      </c>
    </row>
    <row r="1033" spans="1:18" hidden="1" x14ac:dyDescent="0.3">
      <c r="A1033" t="s">
        <v>19</v>
      </c>
      <c r="B1033" t="s">
        <v>20</v>
      </c>
      <c r="C1033">
        <v>2</v>
      </c>
      <c r="E1033">
        <v>2013</v>
      </c>
      <c r="F1033">
        <v>7</v>
      </c>
      <c r="G1033">
        <v>26</v>
      </c>
      <c r="H1033">
        <v>15</v>
      </c>
      <c r="I1033">
        <v>5</v>
      </c>
      <c r="J1033" t="s">
        <v>56</v>
      </c>
      <c r="K1033" t="s">
        <v>56</v>
      </c>
      <c r="L1033">
        <v>13.2</v>
      </c>
      <c r="M1033">
        <v>25.3</v>
      </c>
      <c r="N1033">
        <v>693</v>
      </c>
      <c r="P1033" s="4" t="s">
        <v>50</v>
      </c>
    </row>
    <row r="1034" spans="1:18" hidden="1" x14ac:dyDescent="0.3">
      <c r="A1034" t="s">
        <v>19</v>
      </c>
      <c r="B1034" t="s">
        <v>20</v>
      </c>
      <c r="C1034">
        <v>3</v>
      </c>
      <c r="E1034">
        <v>2013</v>
      </c>
      <c r="F1034">
        <v>7</v>
      </c>
      <c r="G1034">
        <v>26</v>
      </c>
      <c r="H1034">
        <v>15</v>
      </c>
      <c r="I1034">
        <v>10</v>
      </c>
      <c r="J1034" t="s">
        <v>56</v>
      </c>
      <c r="K1034" t="s">
        <v>56</v>
      </c>
      <c r="L1034">
        <v>12.9</v>
      </c>
      <c r="M1034">
        <v>25.3</v>
      </c>
      <c r="N1034">
        <v>723</v>
      </c>
      <c r="P1034" s="4" t="s">
        <v>50</v>
      </c>
    </row>
    <row r="1035" spans="1:18" hidden="1" x14ac:dyDescent="0.3">
      <c r="A1035" t="s">
        <v>19</v>
      </c>
      <c r="B1035" t="s">
        <v>20</v>
      </c>
      <c r="C1035">
        <v>4</v>
      </c>
      <c r="E1035">
        <v>2013</v>
      </c>
      <c r="F1035">
        <v>7</v>
      </c>
      <c r="G1035">
        <v>26</v>
      </c>
      <c r="H1035">
        <v>15</v>
      </c>
      <c r="I1035">
        <v>15</v>
      </c>
      <c r="J1035" t="s">
        <v>56</v>
      </c>
      <c r="K1035" t="s">
        <v>56</v>
      </c>
      <c r="L1035">
        <v>14.1</v>
      </c>
      <c r="M1035">
        <v>24.3</v>
      </c>
      <c r="N1035">
        <v>630</v>
      </c>
      <c r="P1035" s="4" t="s">
        <v>50</v>
      </c>
    </row>
    <row r="1036" spans="1:18" hidden="1" x14ac:dyDescent="0.3">
      <c r="A1036" t="s">
        <v>19</v>
      </c>
      <c r="B1036" t="s">
        <v>20</v>
      </c>
      <c r="C1036">
        <v>5</v>
      </c>
      <c r="E1036">
        <v>2013</v>
      </c>
      <c r="F1036">
        <v>7</v>
      </c>
      <c r="G1036">
        <v>26</v>
      </c>
      <c r="H1036">
        <v>15</v>
      </c>
      <c r="I1036">
        <v>20</v>
      </c>
      <c r="J1036" t="s">
        <v>56</v>
      </c>
      <c r="K1036" t="s">
        <v>56</v>
      </c>
      <c r="L1036">
        <v>13.9</v>
      </c>
      <c r="M1036">
        <v>24.2</v>
      </c>
      <c r="N1036">
        <v>416</v>
      </c>
      <c r="P1036" s="4" t="s">
        <v>50</v>
      </c>
    </row>
    <row r="1037" spans="1:18" hidden="1" x14ac:dyDescent="0.3">
      <c r="A1037" t="s">
        <v>19</v>
      </c>
      <c r="B1037" t="s">
        <v>20</v>
      </c>
      <c r="C1037">
        <v>6</v>
      </c>
      <c r="E1037">
        <v>2013</v>
      </c>
      <c r="F1037">
        <v>7</v>
      </c>
      <c r="G1037">
        <v>26</v>
      </c>
      <c r="H1037">
        <v>15</v>
      </c>
      <c r="I1037">
        <v>25</v>
      </c>
      <c r="J1037" t="s">
        <v>56</v>
      </c>
      <c r="K1037" t="s">
        <v>56</v>
      </c>
      <c r="L1037">
        <v>13.6</v>
      </c>
      <c r="M1037">
        <v>25.4</v>
      </c>
      <c r="N1037">
        <v>640</v>
      </c>
      <c r="P1037" s="4" t="s">
        <v>50</v>
      </c>
    </row>
    <row r="1038" spans="1:18" hidden="1" x14ac:dyDescent="0.3">
      <c r="A1038" t="s">
        <v>19</v>
      </c>
      <c r="B1038" t="s">
        <v>20</v>
      </c>
      <c r="C1038">
        <v>7</v>
      </c>
      <c r="E1038">
        <v>2013</v>
      </c>
      <c r="F1038">
        <v>7</v>
      </c>
      <c r="G1038">
        <v>26</v>
      </c>
      <c r="H1038">
        <v>15</v>
      </c>
      <c r="I1038">
        <v>30</v>
      </c>
      <c r="J1038" t="s">
        <v>56</v>
      </c>
      <c r="K1038" t="s">
        <v>56</v>
      </c>
      <c r="L1038">
        <v>15.4</v>
      </c>
      <c r="M1038">
        <v>26</v>
      </c>
      <c r="N1038">
        <v>704</v>
      </c>
      <c r="P1038" s="4" t="s">
        <v>50</v>
      </c>
    </row>
    <row r="1039" spans="1:18" hidden="1" x14ac:dyDescent="0.3">
      <c r="A1039" t="s">
        <v>19</v>
      </c>
      <c r="B1039" t="s">
        <v>20</v>
      </c>
      <c r="C1039">
        <v>8</v>
      </c>
      <c r="E1039">
        <v>2013</v>
      </c>
      <c r="F1039">
        <v>7</v>
      </c>
      <c r="G1039">
        <v>26</v>
      </c>
      <c r="H1039">
        <v>15</v>
      </c>
      <c r="I1039">
        <v>30</v>
      </c>
      <c r="J1039" t="s">
        <v>56</v>
      </c>
      <c r="K1039" t="s">
        <v>56</v>
      </c>
      <c r="L1039">
        <v>15.5</v>
      </c>
      <c r="M1039">
        <v>24</v>
      </c>
      <c r="N1039">
        <v>551</v>
      </c>
      <c r="P1039" s="4" t="s">
        <v>50</v>
      </c>
    </row>
    <row r="1040" spans="1:18" hidden="1" x14ac:dyDescent="0.3">
      <c r="A1040" t="s">
        <v>19</v>
      </c>
      <c r="B1040" t="s">
        <v>20</v>
      </c>
      <c r="C1040" t="s">
        <v>54</v>
      </c>
      <c r="E1040">
        <v>2013</v>
      </c>
      <c r="F1040">
        <v>7</v>
      </c>
      <c r="G1040">
        <v>29</v>
      </c>
      <c r="H1040">
        <v>11</v>
      </c>
      <c r="I1040">
        <v>55</v>
      </c>
      <c r="J1040" t="s">
        <v>56</v>
      </c>
      <c r="K1040" t="s">
        <v>56</v>
      </c>
      <c r="L1040">
        <v>17</v>
      </c>
      <c r="M1040">
        <v>27</v>
      </c>
      <c r="N1040">
        <v>476</v>
      </c>
      <c r="P1040" s="4" t="s">
        <v>50</v>
      </c>
    </row>
    <row r="1041" spans="1:19" hidden="1" x14ac:dyDescent="0.3">
      <c r="A1041" t="s">
        <v>19</v>
      </c>
      <c r="B1041" t="s">
        <v>20</v>
      </c>
      <c r="C1041" t="s">
        <v>55</v>
      </c>
      <c r="E1041">
        <v>2013</v>
      </c>
      <c r="F1041">
        <v>7</v>
      </c>
      <c r="G1041">
        <v>29</v>
      </c>
      <c r="H1041">
        <v>12</v>
      </c>
      <c r="I1041">
        <v>5</v>
      </c>
      <c r="J1041" t="s">
        <v>56</v>
      </c>
      <c r="K1041" t="s">
        <v>56</v>
      </c>
      <c r="L1041">
        <v>13.5</v>
      </c>
      <c r="M1041">
        <v>26.5</v>
      </c>
      <c r="N1041">
        <v>451</v>
      </c>
      <c r="P1041" s="4" t="s">
        <v>50</v>
      </c>
    </row>
    <row r="1042" spans="1:19" hidden="1" x14ac:dyDescent="0.3">
      <c r="A1042" t="s">
        <v>19</v>
      </c>
      <c r="B1042" t="s">
        <v>20</v>
      </c>
      <c r="C1042">
        <v>1</v>
      </c>
      <c r="E1042">
        <v>2013</v>
      </c>
      <c r="F1042">
        <v>7</v>
      </c>
      <c r="G1042">
        <v>29</v>
      </c>
      <c r="H1042">
        <v>11</v>
      </c>
      <c r="I1042">
        <v>55</v>
      </c>
      <c r="J1042" t="s">
        <v>56</v>
      </c>
      <c r="K1042" t="s">
        <v>56</v>
      </c>
      <c r="L1042">
        <v>17</v>
      </c>
      <c r="M1042">
        <v>27</v>
      </c>
      <c r="N1042">
        <v>480</v>
      </c>
      <c r="P1042" s="4" t="s">
        <v>50</v>
      </c>
    </row>
    <row r="1043" spans="1:19" hidden="1" x14ac:dyDescent="0.3">
      <c r="A1043" t="s">
        <v>19</v>
      </c>
      <c r="B1043" t="s">
        <v>20</v>
      </c>
      <c r="C1043">
        <v>2</v>
      </c>
      <c r="E1043">
        <v>2013</v>
      </c>
      <c r="F1043">
        <v>7</v>
      </c>
      <c r="G1043">
        <v>29</v>
      </c>
      <c r="H1043">
        <v>12</v>
      </c>
      <c r="I1043">
        <v>5</v>
      </c>
      <c r="J1043" t="s">
        <v>56</v>
      </c>
      <c r="K1043" t="s">
        <v>56</v>
      </c>
      <c r="L1043">
        <v>13.5</v>
      </c>
      <c r="M1043">
        <v>26.5</v>
      </c>
      <c r="N1043">
        <v>461</v>
      </c>
      <c r="P1043" s="4" t="s">
        <v>50</v>
      </c>
    </row>
    <row r="1044" spans="1:19" hidden="1" x14ac:dyDescent="0.3">
      <c r="A1044" t="s">
        <v>19</v>
      </c>
      <c r="B1044" t="s">
        <v>20</v>
      </c>
      <c r="C1044">
        <v>3</v>
      </c>
      <c r="E1044">
        <v>2013</v>
      </c>
      <c r="F1044">
        <v>7</v>
      </c>
      <c r="G1044">
        <v>29</v>
      </c>
      <c r="H1044">
        <v>12</v>
      </c>
      <c r="I1044">
        <v>15</v>
      </c>
      <c r="J1044" t="s">
        <v>56</v>
      </c>
      <c r="K1044" t="s">
        <v>56</v>
      </c>
      <c r="L1044">
        <v>14.7</v>
      </c>
      <c r="M1044">
        <v>26.8</v>
      </c>
      <c r="N1044">
        <v>442</v>
      </c>
      <c r="P1044" s="4" t="s">
        <v>50</v>
      </c>
    </row>
    <row r="1045" spans="1:19" hidden="1" x14ac:dyDescent="0.3">
      <c r="A1045" t="s">
        <v>19</v>
      </c>
      <c r="B1045" t="s">
        <v>20</v>
      </c>
      <c r="C1045">
        <v>4</v>
      </c>
      <c r="E1045">
        <v>2013</v>
      </c>
      <c r="F1045">
        <v>7</v>
      </c>
      <c r="G1045">
        <v>29</v>
      </c>
      <c r="H1045">
        <v>11</v>
      </c>
      <c r="I1045">
        <v>45</v>
      </c>
      <c r="J1045" t="s">
        <v>56</v>
      </c>
      <c r="K1045" t="s">
        <v>56</v>
      </c>
      <c r="L1045">
        <v>14.8</v>
      </c>
      <c r="M1045">
        <v>29.3</v>
      </c>
      <c r="N1045">
        <v>1413</v>
      </c>
      <c r="P1045" s="4" t="s">
        <v>50</v>
      </c>
    </row>
    <row r="1046" spans="1:19" hidden="1" x14ac:dyDescent="0.3">
      <c r="A1046" t="s">
        <v>19</v>
      </c>
      <c r="B1046" t="s">
        <v>20</v>
      </c>
      <c r="C1046">
        <v>5</v>
      </c>
      <c r="E1046">
        <v>2013</v>
      </c>
      <c r="F1046">
        <v>7</v>
      </c>
      <c r="G1046">
        <v>29</v>
      </c>
      <c r="H1046">
        <v>11</v>
      </c>
      <c r="I1046">
        <v>50</v>
      </c>
      <c r="J1046" t="s">
        <v>56</v>
      </c>
      <c r="K1046" t="s">
        <v>56</v>
      </c>
      <c r="L1046">
        <v>14.8</v>
      </c>
      <c r="M1046">
        <v>28.2</v>
      </c>
      <c r="N1046">
        <v>1288</v>
      </c>
      <c r="P1046" s="4" t="s">
        <v>50</v>
      </c>
    </row>
    <row r="1047" spans="1:19" hidden="1" x14ac:dyDescent="0.3">
      <c r="A1047" t="s">
        <v>19</v>
      </c>
      <c r="B1047" t="s">
        <v>20</v>
      </c>
      <c r="C1047">
        <v>6</v>
      </c>
      <c r="E1047">
        <v>2013</v>
      </c>
      <c r="F1047">
        <v>7</v>
      </c>
      <c r="G1047">
        <v>29</v>
      </c>
      <c r="H1047">
        <v>12</v>
      </c>
      <c r="I1047">
        <v>20</v>
      </c>
      <c r="J1047" t="s">
        <v>56</v>
      </c>
      <c r="K1047" t="s">
        <v>56</v>
      </c>
      <c r="L1047">
        <v>14.2</v>
      </c>
      <c r="M1047">
        <v>28.4</v>
      </c>
      <c r="N1047">
        <v>444</v>
      </c>
      <c r="P1047" s="4" t="s">
        <v>50</v>
      </c>
    </row>
    <row r="1048" spans="1:19" hidden="1" x14ac:dyDescent="0.3">
      <c r="A1048" t="s">
        <v>19</v>
      </c>
      <c r="B1048" t="s">
        <v>20</v>
      </c>
      <c r="C1048">
        <v>7</v>
      </c>
      <c r="E1048">
        <v>2013</v>
      </c>
      <c r="F1048">
        <v>7</v>
      </c>
      <c r="G1048">
        <v>29</v>
      </c>
      <c r="H1048">
        <v>12</v>
      </c>
      <c r="I1048">
        <v>30</v>
      </c>
      <c r="J1048" t="s">
        <v>56</v>
      </c>
      <c r="K1048" t="s">
        <v>56</v>
      </c>
      <c r="L1048">
        <v>15.5</v>
      </c>
      <c r="M1048">
        <v>27.7</v>
      </c>
      <c r="N1048">
        <v>412</v>
      </c>
      <c r="P1048" s="4" t="s">
        <v>50</v>
      </c>
    </row>
    <row r="1049" spans="1:19" hidden="1" x14ac:dyDescent="0.3">
      <c r="A1049" t="s">
        <v>19</v>
      </c>
      <c r="B1049" t="s">
        <v>20</v>
      </c>
      <c r="C1049">
        <v>8</v>
      </c>
      <c r="E1049">
        <v>2013</v>
      </c>
      <c r="F1049">
        <v>7</v>
      </c>
      <c r="G1049">
        <v>29</v>
      </c>
      <c r="H1049">
        <v>12</v>
      </c>
      <c r="I1049">
        <v>0</v>
      </c>
      <c r="J1049" t="s">
        <v>56</v>
      </c>
      <c r="K1049" t="s">
        <v>56</v>
      </c>
      <c r="L1049">
        <v>16.600000000000001</v>
      </c>
      <c r="M1049">
        <v>27.4</v>
      </c>
      <c r="N1049">
        <v>500</v>
      </c>
      <c r="P1049" s="4" t="s">
        <v>50</v>
      </c>
    </row>
    <row r="1050" spans="1:19" hidden="1" x14ac:dyDescent="0.3">
      <c r="A1050" t="s">
        <v>19</v>
      </c>
      <c r="B1050" t="s">
        <v>20</v>
      </c>
      <c r="C1050" t="s">
        <v>54</v>
      </c>
      <c r="E1050">
        <v>2013</v>
      </c>
      <c r="F1050">
        <v>8</v>
      </c>
      <c r="G1050">
        <v>12</v>
      </c>
      <c r="H1050">
        <v>12</v>
      </c>
      <c r="I1050">
        <v>20</v>
      </c>
      <c r="J1050">
        <v>62</v>
      </c>
      <c r="K1050">
        <v>76</v>
      </c>
      <c r="L1050">
        <v>14.7</v>
      </c>
      <c r="M1050">
        <v>24</v>
      </c>
      <c r="N1050">
        <v>971</v>
      </c>
      <c r="P1050" s="4" t="s">
        <v>50</v>
      </c>
      <c r="R1050">
        <v>7.5</v>
      </c>
      <c r="S1050" t="s">
        <v>60</v>
      </c>
    </row>
    <row r="1051" spans="1:19" hidden="1" x14ac:dyDescent="0.3">
      <c r="A1051" t="s">
        <v>19</v>
      </c>
      <c r="B1051" t="s">
        <v>20</v>
      </c>
      <c r="C1051" t="s">
        <v>55</v>
      </c>
      <c r="E1051">
        <v>2013</v>
      </c>
      <c r="F1051">
        <v>8</v>
      </c>
      <c r="G1051">
        <v>12</v>
      </c>
      <c r="H1051">
        <v>13</v>
      </c>
      <c r="I1051">
        <v>0</v>
      </c>
      <c r="J1051">
        <v>44</v>
      </c>
      <c r="K1051">
        <v>66</v>
      </c>
      <c r="L1051">
        <v>15.3</v>
      </c>
      <c r="M1051">
        <v>28.6</v>
      </c>
      <c r="N1051">
        <v>1061</v>
      </c>
      <c r="P1051" s="4" t="s">
        <v>50</v>
      </c>
      <c r="R1051">
        <v>7</v>
      </c>
    </row>
    <row r="1052" spans="1:19" hidden="1" x14ac:dyDescent="0.3">
      <c r="A1052" t="s">
        <v>19</v>
      </c>
      <c r="B1052" t="s">
        <v>20</v>
      </c>
      <c r="C1052">
        <v>1</v>
      </c>
      <c r="E1052">
        <v>2013</v>
      </c>
      <c r="F1052">
        <v>8</v>
      </c>
      <c r="G1052">
        <v>12</v>
      </c>
      <c r="H1052">
        <v>12</v>
      </c>
      <c r="I1052">
        <v>20</v>
      </c>
      <c r="J1052">
        <v>61</v>
      </c>
      <c r="K1052">
        <v>72</v>
      </c>
      <c r="L1052">
        <v>13.9</v>
      </c>
      <c r="M1052">
        <v>25.6</v>
      </c>
      <c r="N1052">
        <v>1093</v>
      </c>
      <c r="P1052" s="4" t="s">
        <v>50</v>
      </c>
      <c r="R1052">
        <v>4</v>
      </c>
    </row>
    <row r="1053" spans="1:19" hidden="1" x14ac:dyDescent="0.3">
      <c r="A1053" t="s">
        <v>19</v>
      </c>
      <c r="B1053" t="s">
        <v>20</v>
      </c>
      <c r="C1053">
        <v>2</v>
      </c>
      <c r="E1053">
        <v>2013</v>
      </c>
      <c r="F1053">
        <v>8</v>
      </c>
      <c r="G1053">
        <v>12</v>
      </c>
      <c r="H1053">
        <v>13</v>
      </c>
      <c r="I1053">
        <v>0</v>
      </c>
      <c r="J1053">
        <v>54</v>
      </c>
      <c r="K1053">
        <v>61</v>
      </c>
      <c r="L1053">
        <v>14.4</v>
      </c>
      <c r="M1053">
        <v>24</v>
      </c>
      <c r="N1053">
        <v>1000</v>
      </c>
      <c r="P1053" s="4" t="s">
        <v>50</v>
      </c>
    </row>
    <row r="1054" spans="1:19" hidden="1" x14ac:dyDescent="0.3">
      <c r="A1054" t="s">
        <v>19</v>
      </c>
      <c r="B1054" t="s">
        <v>20</v>
      </c>
      <c r="C1054">
        <v>3</v>
      </c>
      <c r="E1054">
        <v>2013</v>
      </c>
      <c r="F1054">
        <v>8</v>
      </c>
      <c r="G1054">
        <v>12</v>
      </c>
      <c r="H1054">
        <v>13</v>
      </c>
      <c r="I1054">
        <v>10</v>
      </c>
      <c r="J1054">
        <v>60</v>
      </c>
      <c r="K1054">
        <v>68</v>
      </c>
      <c r="L1054">
        <v>14.3</v>
      </c>
      <c r="M1054">
        <v>23.9</v>
      </c>
      <c r="N1054">
        <v>1020</v>
      </c>
      <c r="P1054" s="4" t="s">
        <v>50</v>
      </c>
    </row>
    <row r="1055" spans="1:19" hidden="1" x14ac:dyDescent="0.3">
      <c r="A1055" t="s">
        <v>19</v>
      </c>
      <c r="B1055" t="s">
        <v>20</v>
      </c>
      <c r="C1055">
        <v>4</v>
      </c>
      <c r="E1055">
        <v>2013</v>
      </c>
      <c r="F1055">
        <v>8</v>
      </c>
      <c r="G1055">
        <v>12</v>
      </c>
      <c r="H1055">
        <v>12</v>
      </c>
      <c r="I1055">
        <v>40</v>
      </c>
      <c r="J1055">
        <v>54</v>
      </c>
      <c r="K1055">
        <v>69</v>
      </c>
      <c r="L1055">
        <v>13.4</v>
      </c>
      <c r="M1055">
        <v>26.7</v>
      </c>
      <c r="N1055">
        <v>1063</v>
      </c>
      <c r="P1055" s="4" t="s">
        <v>50</v>
      </c>
    </row>
    <row r="1056" spans="1:19" hidden="1" x14ac:dyDescent="0.3">
      <c r="A1056" t="s">
        <v>19</v>
      </c>
      <c r="B1056" t="s">
        <v>20</v>
      </c>
      <c r="C1056">
        <v>5</v>
      </c>
      <c r="E1056">
        <v>2013</v>
      </c>
      <c r="F1056">
        <v>8</v>
      </c>
      <c r="G1056">
        <v>12</v>
      </c>
      <c r="H1056">
        <v>12</v>
      </c>
      <c r="I1056">
        <v>45</v>
      </c>
      <c r="J1056">
        <v>54</v>
      </c>
      <c r="K1056">
        <v>63</v>
      </c>
      <c r="L1056">
        <v>12.9</v>
      </c>
      <c r="M1056">
        <v>27</v>
      </c>
      <c r="N1056">
        <v>1011</v>
      </c>
      <c r="P1056" s="4" t="s">
        <v>50</v>
      </c>
    </row>
    <row r="1057" spans="1:23" hidden="1" x14ac:dyDescent="0.3">
      <c r="A1057" t="s">
        <v>19</v>
      </c>
      <c r="B1057" t="s">
        <v>20</v>
      </c>
      <c r="C1057">
        <v>6</v>
      </c>
      <c r="E1057">
        <v>2013</v>
      </c>
      <c r="F1057">
        <v>8</v>
      </c>
      <c r="G1057">
        <v>12</v>
      </c>
      <c r="H1057">
        <v>12</v>
      </c>
      <c r="I1057">
        <v>50</v>
      </c>
      <c r="J1057">
        <v>69</v>
      </c>
      <c r="K1057">
        <v>78</v>
      </c>
      <c r="L1057">
        <v>14.7</v>
      </c>
      <c r="M1057">
        <v>24.4</v>
      </c>
      <c r="N1057">
        <v>594</v>
      </c>
      <c r="P1057" s="4" t="s">
        <v>50</v>
      </c>
    </row>
    <row r="1058" spans="1:23" hidden="1" x14ac:dyDescent="0.3">
      <c r="A1058" t="s">
        <v>19</v>
      </c>
      <c r="B1058" t="s">
        <v>20</v>
      </c>
      <c r="C1058">
        <v>7</v>
      </c>
      <c r="E1058">
        <v>2013</v>
      </c>
      <c r="F1058">
        <v>8</v>
      </c>
      <c r="G1058">
        <v>12</v>
      </c>
      <c r="H1058">
        <v>12</v>
      </c>
      <c r="I1058">
        <v>50</v>
      </c>
      <c r="J1058">
        <v>69</v>
      </c>
      <c r="K1058">
        <v>78</v>
      </c>
      <c r="L1058">
        <v>14.7</v>
      </c>
      <c r="M1058">
        <v>23.6</v>
      </c>
      <c r="N1058">
        <v>971</v>
      </c>
      <c r="P1058" s="4" t="s">
        <v>50</v>
      </c>
    </row>
    <row r="1059" spans="1:23" hidden="1" x14ac:dyDescent="0.3">
      <c r="A1059" t="s">
        <v>19</v>
      </c>
      <c r="B1059" t="s">
        <v>20</v>
      </c>
      <c r="C1059">
        <v>8</v>
      </c>
      <c r="E1059">
        <v>2013</v>
      </c>
      <c r="F1059">
        <v>8</v>
      </c>
      <c r="G1059">
        <v>12</v>
      </c>
      <c r="H1059">
        <v>12</v>
      </c>
      <c r="I1059">
        <v>30</v>
      </c>
      <c r="J1059">
        <v>44</v>
      </c>
      <c r="K1059">
        <v>65</v>
      </c>
      <c r="L1059">
        <v>15.5</v>
      </c>
      <c r="M1059">
        <v>28.9</v>
      </c>
      <c r="N1059">
        <v>1070</v>
      </c>
      <c r="P1059" s="4" t="s">
        <v>50</v>
      </c>
    </row>
    <row r="1060" spans="1:23" hidden="1" x14ac:dyDescent="0.3">
      <c r="A1060" t="s">
        <v>19</v>
      </c>
      <c r="B1060" t="s">
        <v>20</v>
      </c>
      <c r="C1060" t="s">
        <v>54</v>
      </c>
      <c r="E1060">
        <v>2013</v>
      </c>
      <c r="F1060">
        <v>8</v>
      </c>
      <c r="G1060">
        <v>14</v>
      </c>
      <c r="H1060">
        <v>12</v>
      </c>
      <c r="I1060">
        <v>20</v>
      </c>
      <c r="J1060">
        <v>63</v>
      </c>
      <c r="K1060">
        <v>83</v>
      </c>
      <c r="L1060">
        <v>14</v>
      </c>
      <c r="M1060">
        <v>22</v>
      </c>
      <c r="N1060">
        <v>942</v>
      </c>
      <c r="P1060" s="4" t="s">
        <v>50</v>
      </c>
      <c r="T1060">
        <v>147</v>
      </c>
      <c r="W1060" t="s">
        <v>61</v>
      </c>
    </row>
    <row r="1061" spans="1:23" hidden="1" x14ac:dyDescent="0.3">
      <c r="A1061" t="s">
        <v>19</v>
      </c>
      <c r="B1061" t="s">
        <v>20</v>
      </c>
      <c r="C1061" t="s">
        <v>55</v>
      </c>
      <c r="E1061">
        <v>2013</v>
      </c>
      <c r="F1061">
        <v>8</v>
      </c>
      <c r="G1061">
        <v>14</v>
      </c>
      <c r="H1061">
        <v>13</v>
      </c>
      <c r="I1061">
        <v>20</v>
      </c>
      <c r="J1061">
        <v>56</v>
      </c>
      <c r="K1061">
        <v>73</v>
      </c>
      <c r="L1061">
        <v>13.1</v>
      </c>
      <c r="M1061">
        <v>22.6</v>
      </c>
      <c r="N1061">
        <v>812</v>
      </c>
      <c r="P1061" s="4" t="s">
        <v>50</v>
      </c>
      <c r="R1061">
        <v>10</v>
      </c>
      <c r="S1061" t="s">
        <v>57</v>
      </c>
      <c r="T1061">
        <v>146</v>
      </c>
    </row>
    <row r="1062" spans="1:23" hidden="1" x14ac:dyDescent="0.3">
      <c r="A1062" t="s">
        <v>19</v>
      </c>
      <c r="B1062" t="s">
        <v>20</v>
      </c>
      <c r="C1062">
        <v>1</v>
      </c>
      <c r="E1062">
        <v>2013</v>
      </c>
      <c r="F1062">
        <v>8</v>
      </c>
      <c r="G1062">
        <v>14</v>
      </c>
      <c r="H1062">
        <v>12</v>
      </c>
      <c r="I1062">
        <v>20</v>
      </c>
      <c r="J1062">
        <v>63</v>
      </c>
      <c r="K1062">
        <v>83</v>
      </c>
      <c r="L1062">
        <v>14</v>
      </c>
      <c r="M1062">
        <v>21.9</v>
      </c>
      <c r="N1062">
        <v>955</v>
      </c>
      <c r="P1062" s="4" t="s">
        <v>50</v>
      </c>
      <c r="R1062">
        <v>8</v>
      </c>
      <c r="T1062">
        <v>147</v>
      </c>
    </row>
    <row r="1063" spans="1:23" hidden="1" x14ac:dyDescent="0.3">
      <c r="A1063" t="s">
        <v>19</v>
      </c>
      <c r="B1063" t="s">
        <v>20</v>
      </c>
      <c r="C1063">
        <v>2</v>
      </c>
      <c r="E1063">
        <v>2013</v>
      </c>
      <c r="F1063">
        <v>8</v>
      </c>
      <c r="G1063">
        <v>14</v>
      </c>
      <c r="H1063">
        <v>13</v>
      </c>
      <c r="I1063">
        <v>20</v>
      </c>
      <c r="J1063">
        <v>56</v>
      </c>
      <c r="K1063">
        <v>73</v>
      </c>
      <c r="L1063">
        <v>13.1</v>
      </c>
      <c r="M1063">
        <v>22.6</v>
      </c>
      <c r="N1063">
        <v>812</v>
      </c>
      <c r="P1063" s="4" t="s">
        <v>50</v>
      </c>
      <c r="R1063">
        <v>10.5</v>
      </c>
      <c r="T1063">
        <v>146</v>
      </c>
    </row>
    <row r="1064" spans="1:23" hidden="1" x14ac:dyDescent="0.3">
      <c r="A1064" t="s">
        <v>19</v>
      </c>
      <c r="B1064" t="s">
        <v>20</v>
      </c>
      <c r="C1064">
        <v>3</v>
      </c>
      <c r="E1064">
        <v>2013</v>
      </c>
      <c r="F1064">
        <v>8</v>
      </c>
      <c r="G1064">
        <v>14</v>
      </c>
      <c r="H1064">
        <v>13</v>
      </c>
      <c r="I1064">
        <v>30</v>
      </c>
      <c r="J1064">
        <v>59</v>
      </c>
      <c r="K1064">
        <v>76</v>
      </c>
      <c r="L1064">
        <v>13.5</v>
      </c>
      <c r="M1064">
        <v>22.4</v>
      </c>
      <c r="N1064">
        <v>854</v>
      </c>
      <c r="P1064" s="4" t="s">
        <v>50</v>
      </c>
      <c r="T1064">
        <v>137</v>
      </c>
    </row>
    <row r="1065" spans="1:23" hidden="1" x14ac:dyDescent="0.3">
      <c r="A1065" t="s">
        <v>19</v>
      </c>
      <c r="B1065" t="s">
        <v>20</v>
      </c>
      <c r="C1065">
        <v>4</v>
      </c>
      <c r="E1065">
        <v>2013</v>
      </c>
      <c r="F1065">
        <v>8</v>
      </c>
      <c r="G1065">
        <v>14</v>
      </c>
      <c r="H1065">
        <v>12</v>
      </c>
      <c r="I1065">
        <v>30</v>
      </c>
      <c r="J1065">
        <v>63</v>
      </c>
      <c r="K1065">
        <v>83</v>
      </c>
      <c r="L1065">
        <v>14</v>
      </c>
      <c r="M1065">
        <v>23.1</v>
      </c>
      <c r="N1065">
        <v>1180</v>
      </c>
      <c r="P1065" s="4" t="s">
        <v>50</v>
      </c>
      <c r="T1065">
        <v>148</v>
      </c>
    </row>
    <row r="1066" spans="1:23" hidden="1" x14ac:dyDescent="0.3">
      <c r="A1066" t="s">
        <v>19</v>
      </c>
      <c r="B1066" t="s">
        <v>20</v>
      </c>
      <c r="C1066">
        <v>5</v>
      </c>
      <c r="E1066">
        <v>2013</v>
      </c>
      <c r="F1066">
        <v>8</v>
      </c>
      <c r="G1066">
        <v>14</v>
      </c>
      <c r="H1066">
        <v>12</v>
      </c>
      <c r="I1066">
        <v>45</v>
      </c>
      <c r="J1066">
        <v>60</v>
      </c>
      <c r="K1066">
        <v>74</v>
      </c>
      <c r="L1066">
        <v>13.7</v>
      </c>
      <c r="M1066">
        <v>23.5</v>
      </c>
      <c r="N1066">
        <v>1020</v>
      </c>
      <c r="P1066" s="4" t="s">
        <v>50</v>
      </c>
      <c r="T1066">
        <v>140</v>
      </c>
    </row>
    <row r="1067" spans="1:23" hidden="1" x14ac:dyDescent="0.3">
      <c r="A1067" t="s">
        <v>19</v>
      </c>
      <c r="B1067" t="s">
        <v>20</v>
      </c>
      <c r="C1067">
        <v>6</v>
      </c>
      <c r="E1067">
        <v>2013</v>
      </c>
      <c r="F1067">
        <v>8</v>
      </c>
      <c r="G1067">
        <v>14</v>
      </c>
      <c r="H1067">
        <v>13</v>
      </c>
      <c r="I1067">
        <v>0</v>
      </c>
      <c r="J1067">
        <v>58</v>
      </c>
      <c r="K1067">
        <v>71</v>
      </c>
      <c r="L1067">
        <v>13.4</v>
      </c>
      <c r="M1067">
        <v>23.7</v>
      </c>
      <c r="N1067">
        <v>553</v>
      </c>
      <c r="P1067" s="4" t="s">
        <v>50</v>
      </c>
      <c r="T1067">
        <v>140</v>
      </c>
    </row>
    <row r="1068" spans="1:23" hidden="1" x14ac:dyDescent="0.3">
      <c r="A1068" t="s">
        <v>19</v>
      </c>
      <c r="B1068" t="s">
        <v>20</v>
      </c>
      <c r="C1068">
        <v>7</v>
      </c>
      <c r="E1068">
        <v>2013</v>
      </c>
      <c r="F1068">
        <v>8</v>
      </c>
      <c r="G1068">
        <v>14</v>
      </c>
      <c r="H1068">
        <v>13</v>
      </c>
      <c r="I1068">
        <v>10</v>
      </c>
      <c r="J1068">
        <v>58</v>
      </c>
      <c r="K1068">
        <v>82</v>
      </c>
      <c r="L1068">
        <v>13.1</v>
      </c>
      <c r="M1068">
        <v>23</v>
      </c>
      <c r="N1068">
        <v>706</v>
      </c>
      <c r="P1068" s="4" t="s">
        <v>50</v>
      </c>
      <c r="T1068">
        <v>138</v>
      </c>
    </row>
    <row r="1069" spans="1:23" hidden="1" x14ac:dyDescent="0.3">
      <c r="A1069" t="s">
        <v>19</v>
      </c>
      <c r="B1069" t="s">
        <v>20</v>
      </c>
      <c r="C1069">
        <v>8</v>
      </c>
      <c r="E1069">
        <v>2013</v>
      </c>
      <c r="F1069">
        <v>8</v>
      </c>
      <c r="G1069">
        <v>14</v>
      </c>
      <c r="H1069">
        <v>12</v>
      </c>
      <c r="I1069">
        <v>15</v>
      </c>
      <c r="J1069">
        <v>66</v>
      </c>
      <c r="K1069">
        <v>80</v>
      </c>
      <c r="L1069">
        <v>15</v>
      </c>
      <c r="M1069">
        <v>22</v>
      </c>
      <c r="N1069">
        <v>962</v>
      </c>
      <c r="P1069" s="4" t="s">
        <v>50</v>
      </c>
      <c r="T1069">
        <v>131</v>
      </c>
    </row>
    <row r="1070" spans="1:23" hidden="1" x14ac:dyDescent="0.3">
      <c r="A1070" t="s">
        <v>19</v>
      </c>
      <c r="B1070" t="s">
        <v>20</v>
      </c>
      <c r="C1070">
        <v>1</v>
      </c>
      <c r="E1070">
        <v>2013</v>
      </c>
      <c r="F1070">
        <v>8</v>
      </c>
      <c r="G1070">
        <v>21</v>
      </c>
      <c r="H1070">
        <v>13</v>
      </c>
      <c r="I1070">
        <v>10</v>
      </c>
      <c r="J1070">
        <v>60</v>
      </c>
      <c r="K1070">
        <v>87</v>
      </c>
      <c r="L1070">
        <v>12.2</v>
      </c>
      <c r="M1070">
        <v>14.5</v>
      </c>
      <c r="N1070">
        <v>1017</v>
      </c>
      <c r="P1070" s="4" t="s">
        <v>50</v>
      </c>
      <c r="T1070">
        <v>142</v>
      </c>
    </row>
    <row r="1071" spans="1:23" hidden="1" x14ac:dyDescent="0.3">
      <c r="A1071" t="s">
        <v>19</v>
      </c>
      <c r="B1071" t="s">
        <v>20</v>
      </c>
      <c r="C1071">
        <v>2</v>
      </c>
      <c r="E1071">
        <v>2013</v>
      </c>
      <c r="F1071">
        <v>8</v>
      </c>
      <c r="G1071">
        <v>21</v>
      </c>
      <c r="H1071">
        <v>13</v>
      </c>
      <c r="I1071">
        <v>30</v>
      </c>
      <c r="J1071">
        <v>60</v>
      </c>
      <c r="K1071">
        <v>80</v>
      </c>
      <c r="L1071">
        <v>12.8</v>
      </c>
      <c r="M1071">
        <v>18.5</v>
      </c>
      <c r="N1071">
        <v>1110</v>
      </c>
      <c r="P1071" s="4" t="s">
        <v>50</v>
      </c>
      <c r="T1071">
        <v>136</v>
      </c>
    </row>
    <row r="1072" spans="1:23" hidden="1" x14ac:dyDescent="0.3">
      <c r="A1072" t="s">
        <v>19</v>
      </c>
      <c r="B1072" t="s">
        <v>20</v>
      </c>
      <c r="C1072">
        <v>3</v>
      </c>
      <c r="E1072">
        <v>2013</v>
      </c>
      <c r="F1072">
        <v>8</v>
      </c>
      <c r="G1072">
        <v>21</v>
      </c>
      <c r="H1072">
        <v>13</v>
      </c>
      <c r="I1072">
        <v>30</v>
      </c>
      <c r="J1072">
        <v>73</v>
      </c>
      <c r="K1072">
        <v>95</v>
      </c>
      <c r="L1072">
        <v>11</v>
      </c>
      <c r="M1072">
        <v>19.2</v>
      </c>
      <c r="N1072">
        <v>1111</v>
      </c>
      <c r="P1072" s="4" t="s">
        <v>50</v>
      </c>
      <c r="T1072">
        <v>136.5</v>
      </c>
    </row>
    <row r="1073" spans="1:20" hidden="1" x14ac:dyDescent="0.3">
      <c r="A1073" t="s">
        <v>19</v>
      </c>
      <c r="B1073" t="s">
        <v>20</v>
      </c>
      <c r="C1073">
        <v>4</v>
      </c>
      <c r="E1073">
        <v>2013</v>
      </c>
      <c r="F1073">
        <v>8</v>
      </c>
      <c r="G1073">
        <v>21</v>
      </c>
      <c r="H1073">
        <v>13</v>
      </c>
      <c r="I1073">
        <v>20</v>
      </c>
      <c r="J1073">
        <v>62</v>
      </c>
      <c r="K1073">
        <v>78</v>
      </c>
      <c r="L1073">
        <v>12.1</v>
      </c>
      <c r="M1073">
        <v>18.399999999999999</v>
      </c>
      <c r="N1073">
        <v>1074</v>
      </c>
      <c r="P1073" s="4" t="s">
        <v>50</v>
      </c>
      <c r="T1073">
        <v>136.5</v>
      </c>
    </row>
    <row r="1074" spans="1:20" hidden="1" x14ac:dyDescent="0.3">
      <c r="A1074" t="s">
        <v>19</v>
      </c>
      <c r="B1074" t="s">
        <v>20</v>
      </c>
      <c r="C1074">
        <v>5</v>
      </c>
      <c r="E1074">
        <v>2013</v>
      </c>
      <c r="F1074">
        <v>8</v>
      </c>
      <c r="G1074">
        <v>21</v>
      </c>
      <c r="H1074">
        <v>13</v>
      </c>
      <c r="I1074">
        <v>25</v>
      </c>
      <c r="J1074">
        <v>67</v>
      </c>
      <c r="K1074">
        <v>76</v>
      </c>
      <c r="L1074">
        <v>11.8</v>
      </c>
      <c r="M1074">
        <v>19.3</v>
      </c>
      <c r="N1074">
        <v>1047</v>
      </c>
      <c r="P1074" s="4" t="s">
        <v>50</v>
      </c>
      <c r="T1074">
        <v>142</v>
      </c>
    </row>
    <row r="1075" spans="1:20" hidden="1" x14ac:dyDescent="0.3">
      <c r="A1075" t="s">
        <v>19</v>
      </c>
      <c r="B1075" t="s">
        <v>20</v>
      </c>
      <c r="C1075">
        <v>6</v>
      </c>
      <c r="E1075">
        <v>2013</v>
      </c>
      <c r="F1075">
        <v>8</v>
      </c>
      <c r="G1075">
        <v>21</v>
      </c>
      <c r="H1075">
        <v>13</v>
      </c>
      <c r="I1075">
        <v>40</v>
      </c>
      <c r="J1075">
        <v>58</v>
      </c>
      <c r="K1075">
        <v>76</v>
      </c>
      <c r="L1075">
        <v>11.8</v>
      </c>
      <c r="M1075">
        <v>19</v>
      </c>
      <c r="N1075">
        <v>1280</v>
      </c>
      <c r="P1075" s="4" t="s">
        <v>50</v>
      </c>
      <c r="T1075">
        <v>130</v>
      </c>
    </row>
    <row r="1076" spans="1:20" hidden="1" x14ac:dyDescent="0.3">
      <c r="A1076" t="s">
        <v>19</v>
      </c>
      <c r="B1076" t="s">
        <v>20</v>
      </c>
      <c r="C1076">
        <v>7</v>
      </c>
      <c r="E1076">
        <v>2013</v>
      </c>
      <c r="F1076">
        <v>8</v>
      </c>
      <c r="G1076">
        <v>21</v>
      </c>
      <c r="H1076">
        <v>13</v>
      </c>
      <c r="I1076">
        <v>45</v>
      </c>
      <c r="J1076">
        <v>57</v>
      </c>
      <c r="K1076">
        <v>78</v>
      </c>
      <c r="L1076">
        <v>11.5</v>
      </c>
      <c r="M1076">
        <v>13.4</v>
      </c>
      <c r="N1076">
        <v>1111</v>
      </c>
      <c r="P1076" s="4" t="s">
        <v>50</v>
      </c>
      <c r="T1076">
        <v>143</v>
      </c>
    </row>
    <row r="1077" spans="1:20" hidden="1" x14ac:dyDescent="0.3">
      <c r="A1077" t="s">
        <v>19</v>
      </c>
      <c r="B1077" t="s">
        <v>20</v>
      </c>
      <c r="C1077">
        <v>8</v>
      </c>
      <c r="E1077">
        <v>2013</v>
      </c>
      <c r="F1077">
        <v>8</v>
      </c>
      <c r="G1077">
        <v>21</v>
      </c>
      <c r="H1077">
        <v>13</v>
      </c>
      <c r="I1077">
        <v>0</v>
      </c>
      <c r="J1077">
        <v>77</v>
      </c>
      <c r="K1077">
        <v>84</v>
      </c>
      <c r="L1077">
        <v>12.4</v>
      </c>
      <c r="M1077">
        <v>13.4</v>
      </c>
      <c r="N1077">
        <v>1055</v>
      </c>
      <c r="P1077" s="4" t="s">
        <v>50</v>
      </c>
      <c r="R1077">
        <v>2</v>
      </c>
      <c r="S1077" t="s">
        <v>58</v>
      </c>
      <c r="T1077">
        <v>125</v>
      </c>
    </row>
    <row r="1078" spans="1:20" hidden="1" x14ac:dyDescent="0.3">
      <c r="A1078" t="s">
        <v>19</v>
      </c>
      <c r="B1078" t="s">
        <v>20</v>
      </c>
      <c r="C1078">
        <v>1</v>
      </c>
      <c r="E1078">
        <v>2013</v>
      </c>
      <c r="F1078">
        <v>8</v>
      </c>
      <c r="G1078">
        <v>27</v>
      </c>
      <c r="H1078">
        <v>13</v>
      </c>
      <c r="I1078">
        <v>5</v>
      </c>
      <c r="J1078">
        <v>71</v>
      </c>
      <c r="K1078">
        <v>84</v>
      </c>
      <c r="L1078">
        <v>8.6</v>
      </c>
      <c r="M1078">
        <v>16.2</v>
      </c>
      <c r="N1078">
        <v>562</v>
      </c>
      <c r="P1078" s="4" t="s">
        <v>50</v>
      </c>
      <c r="R1078">
        <v>6</v>
      </c>
      <c r="T1078">
        <v>140</v>
      </c>
    </row>
    <row r="1079" spans="1:20" hidden="1" x14ac:dyDescent="0.3">
      <c r="A1079" t="s">
        <v>19</v>
      </c>
      <c r="B1079" t="s">
        <v>20</v>
      </c>
      <c r="C1079">
        <v>2</v>
      </c>
      <c r="E1079">
        <v>2013</v>
      </c>
      <c r="F1079">
        <v>8</v>
      </c>
      <c r="G1079">
        <v>27</v>
      </c>
      <c r="H1079">
        <v>13</v>
      </c>
      <c r="I1079">
        <v>45</v>
      </c>
      <c r="J1079">
        <v>58</v>
      </c>
      <c r="K1079">
        <v>89</v>
      </c>
      <c r="L1079">
        <v>8.5</v>
      </c>
      <c r="M1079">
        <v>17</v>
      </c>
      <c r="N1079">
        <v>711</v>
      </c>
      <c r="P1079" s="4" t="s">
        <v>50</v>
      </c>
      <c r="R1079">
        <v>2</v>
      </c>
      <c r="T1079">
        <v>143</v>
      </c>
    </row>
    <row r="1080" spans="1:20" hidden="1" x14ac:dyDescent="0.3">
      <c r="A1080" t="s">
        <v>19</v>
      </c>
      <c r="B1080" t="s">
        <v>20</v>
      </c>
      <c r="C1080">
        <v>3</v>
      </c>
      <c r="E1080">
        <v>2013</v>
      </c>
      <c r="F1080">
        <v>8</v>
      </c>
      <c r="G1080">
        <v>27</v>
      </c>
      <c r="H1080">
        <v>13</v>
      </c>
      <c r="I1080">
        <v>4</v>
      </c>
      <c r="J1080">
        <v>64</v>
      </c>
      <c r="K1080">
        <v>84</v>
      </c>
      <c r="L1080">
        <v>8.9</v>
      </c>
      <c r="M1080">
        <v>17.399999999999999</v>
      </c>
      <c r="N1080">
        <v>756</v>
      </c>
      <c r="P1080" s="4" t="s">
        <v>50</v>
      </c>
      <c r="R1080">
        <v>8</v>
      </c>
      <c r="S1080" t="s">
        <v>59</v>
      </c>
      <c r="T1080">
        <v>141</v>
      </c>
    </row>
    <row r="1081" spans="1:20" hidden="1" x14ac:dyDescent="0.3">
      <c r="A1081" t="s">
        <v>19</v>
      </c>
      <c r="B1081" t="s">
        <v>20</v>
      </c>
      <c r="C1081">
        <v>4</v>
      </c>
      <c r="E1081">
        <v>2013</v>
      </c>
      <c r="F1081">
        <v>8</v>
      </c>
      <c r="G1081">
        <v>27</v>
      </c>
      <c r="H1081">
        <v>14</v>
      </c>
      <c r="I1081">
        <v>0</v>
      </c>
      <c r="J1081">
        <v>60</v>
      </c>
      <c r="K1081">
        <v>89</v>
      </c>
      <c r="L1081">
        <v>8.6</v>
      </c>
      <c r="M1081">
        <v>16.2</v>
      </c>
      <c r="N1081">
        <v>780</v>
      </c>
      <c r="P1081" s="4" t="s">
        <v>50</v>
      </c>
      <c r="R1081">
        <v>6</v>
      </c>
      <c r="T1081">
        <v>141</v>
      </c>
    </row>
    <row r="1082" spans="1:20" hidden="1" x14ac:dyDescent="0.3">
      <c r="A1082" t="s">
        <v>19</v>
      </c>
      <c r="B1082" t="s">
        <v>20</v>
      </c>
      <c r="C1082">
        <v>5</v>
      </c>
      <c r="E1082">
        <v>2013</v>
      </c>
      <c r="F1082">
        <v>8</v>
      </c>
      <c r="G1082">
        <v>27</v>
      </c>
      <c r="H1082">
        <v>13</v>
      </c>
      <c r="I1082">
        <v>35</v>
      </c>
      <c r="J1082">
        <v>64</v>
      </c>
      <c r="K1082">
        <v>89</v>
      </c>
      <c r="L1082">
        <v>8.9</v>
      </c>
      <c r="M1082">
        <v>16.399999999999999</v>
      </c>
      <c r="N1082">
        <v>807</v>
      </c>
      <c r="P1082" s="4" t="s">
        <v>50</v>
      </c>
      <c r="R1082">
        <v>5</v>
      </c>
      <c r="T1082">
        <v>134</v>
      </c>
    </row>
    <row r="1083" spans="1:20" hidden="1" x14ac:dyDescent="0.3">
      <c r="A1083" t="s">
        <v>19</v>
      </c>
      <c r="B1083" t="s">
        <v>20</v>
      </c>
      <c r="C1083">
        <v>6</v>
      </c>
      <c r="E1083">
        <v>2013</v>
      </c>
      <c r="F1083">
        <v>8</v>
      </c>
      <c r="G1083">
        <v>27</v>
      </c>
      <c r="H1083">
        <v>13</v>
      </c>
      <c r="I1083">
        <v>55</v>
      </c>
      <c r="J1083">
        <v>62</v>
      </c>
      <c r="K1083">
        <v>77</v>
      </c>
      <c r="L1083">
        <v>8.6</v>
      </c>
      <c r="M1083">
        <v>17.399999999999999</v>
      </c>
      <c r="N1083">
        <v>626</v>
      </c>
      <c r="P1083" s="4" t="s">
        <v>50</v>
      </c>
      <c r="T1083">
        <v>138</v>
      </c>
    </row>
    <row r="1084" spans="1:20" hidden="1" x14ac:dyDescent="0.3">
      <c r="A1084" t="s">
        <v>19</v>
      </c>
      <c r="B1084" t="s">
        <v>20</v>
      </c>
      <c r="C1084">
        <v>7</v>
      </c>
      <c r="E1084">
        <v>2013</v>
      </c>
      <c r="F1084">
        <v>8</v>
      </c>
      <c r="G1084">
        <v>27</v>
      </c>
      <c r="H1084">
        <v>14</v>
      </c>
      <c r="I1084">
        <v>5</v>
      </c>
      <c r="J1084">
        <v>59</v>
      </c>
      <c r="K1084">
        <v>89</v>
      </c>
      <c r="L1084">
        <v>9.3000000000000007</v>
      </c>
      <c r="M1084">
        <v>17.100000000000001</v>
      </c>
      <c r="N1084">
        <v>851</v>
      </c>
      <c r="P1084" s="4" t="s">
        <v>50</v>
      </c>
      <c r="T1084">
        <v>139</v>
      </c>
    </row>
    <row r="1085" spans="1:20" hidden="1" x14ac:dyDescent="0.3">
      <c r="A1085" t="s">
        <v>19</v>
      </c>
      <c r="B1085" t="s">
        <v>20</v>
      </c>
      <c r="C1085">
        <v>8</v>
      </c>
      <c r="E1085">
        <v>2013</v>
      </c>
      <c r="F1085">
        <v>8</v>
      </c>
      <c r="G1085">
        <v>27</v>
      </c>
      <c r="H1085">
        <v>14</v>
      </c>
      <c r="I1085">
        <v>10</v>
      </c>
      <c r="J1085">
        <v>70</v>
      </c>
      <c r="K1085">
        <v>84</v>
      </c>
      <c r="L1085">
        <v>9.1</v>
      </c>
      <c r="M1085">
        <v>16.100000000000001</v>
      </c>
      <c r="N1085">
        <v>743</v>
      </c>
      <c r="P1085" s="4" t="s">
        <v>50</v>
      </c>
      <c r="T1085">
        <v>130</v>
      </c>
    </row>
    <row r="1086" spans="1:20" hidden="1" x14ac:dyDescent="0.3">
      <c r="A1086" t="s">
        <v>19</v>
      </c>
      <c r="B1086" t="s">
        <v>20</v>
      </c>
      <c r="C1086">
        <v>1</v>
      </c>
      <c r="E1086">
        <v>2013</v>
      </c>
      <c r="F1086">
        <v>9</v>
      </c>
      <c r="G1086">
        <v>12</v>
      </c>
      <c r="H1086">
        <v>12</v>
      </c>
      <c r="I1086">
        <v>45</v>
      </c>
      <c r="J1086" t="s">
        <v>56</v>
      </c>
      <c r="K1086" t="s">
        <v>56</v>
      </c>
      <c r="L1086">
        <v>8.9</v>
      </c>
      <c r="M1086">
        <v>16.600000000000001</v>
      </c>
      <c r="N1086">
        <v>721</v>
      </c>
      <c r="P1086" s="4" t="s">
        <v>50</v>
      </c>
      <c r="T1086">
        <v>140</v>
      </c>
    </row>
    <row r="1087" spans="1:20" hidden="1" x14ac:dyDescent="0.3">
      <c r="A1087" t="s">
        <v>19</v>
      </c>
      <c r="B1087" t="s">
        <v>20</v>
      </c>
      <c r="C1087">
        <v>2</v>
      </c>
      <c r="E1087">
        <v>2013</v>
      </c>
      <c r="F1087">
        <v>9</v>
      </c>
      <c r="G1087">
        <v>12</v>
      </c>
      <c r="H1087">
        <v>12</v>
      </c>
      <c r="I1087">
        <v>50</v>
      </c>
      <c r="J1087" t="s">
        <v>56</v>
      </c>
      <c r="K1087" t="s">
        <v>56</v>
      </c>
      <c r="L1087">
        <v>8.4</v>
      </c>
      <c r="M1087">
        <v>14.1</v>
      </c>
      <c r="N1087">
        <v>604</v>
      </c>
      <c r="P1087" s="4" t="s">
        <v>50</v>
      </c>
      <c r="T1087">
        <v>140</v>
      </c>
    </row>
    <row r="1088" spans="1:20" hidden="1" x14ac:dyDescent="0.3">
      <c r="A1088" t="s">
        <v>19</v>
      </c>
      <c r="B1088" t="s">
        <v>20</v>
      </c>
      <c r="C1088">
        <v>3</v>
      </c>
      <c r="E1088">
        <v>2013</v>
      </c>
      <c r="F1088">
        <v>9</v>
      </c>
      <c r="G1088">
        <v>12</v>
      </c>
      <c r="H1088">
        <v>12</v>
      </c>
      <c r="I1088">
        <v>55</v>
      </c>
      <c r="J1088" t="s">
        <v>56</v>
      </c>
      <c r="K1088" t="s">
        <v>56</v>
      </c>
      <c r="L1088">
        <v>9.1999999999999993</v>
      </c>
      <c r="M1088">
        <v>14</v>
      </c>
      <c r="N1088">
        <v>624</v>
      </c>
      <c r="P1088" s="4" t="s">
        <v>50</v>
      </c>
      <c r="T1088">
        <v>138</v>
      </c>
    </row>
    <row r="1089" spans="1:20" hidden="1" x14ac:dyDescent="0.3">
      <c r="A1089" t="s">
        <v>19</v>
      </c>
      <c r="B1089" t="s">
        <v>20</v>
      </c>
      <c r="C1089">
        <v>4</v>
      </c>
      <c r="E1089">
        <v>2013</v>
      </c>
      <c r="F1089">
        <v>9</v>
      </c>
      <c r="G1089">
        <v>12</v>
      </c>
      <c r="H1089">
        <v>13</v>
      </c>
      <c r="I1089">
        <v>5</v>
      </c>
      <c r="J1089" t="s">
        <v>56</v>
      </c>
      <c r="K1089" t="s">
        <v>56</v>
      </c>
      <c r="L1089">
        <v>10</v>
      </c>
      <c r="M1089">
        <v>13.7</v>
      </c>
      <c r="N1089">
        <v>724</v>
      </c>
      <c r="P1089" s="4" t="s">
        <v>50</v>
      </c>
      <c r="T1089">
        <v>145</v>
      </c>
    </row>
    <row r="1090" spans="1:20" hidden="1" x14ac:dyDescent="0.3">
      <c r="A1090" t="s">
        <v>19</v>
      </c>
      <c r="B1090" t="s">
        <v>20</v>
      </c>
      <c r="C1090">
        <v>5</v>
      </c>
      <c r="E1090">
        <v>2013</v>
      </c>
      <c r="F1090">
        <v>9</v>
      </c>
      <c r="G1090">
        <v>12</v>
      </c>
      <c r="H1090">
        <v>13</v>
      </c>
      <c r="I1090">
        <v>15</v>
      </c>
      <c r="J1090" t="s">
        <v>56</v>
      </c>
      <c r="K1090" t="s">
        <v>56</v>
      </c>
      <c r="L1090">
        <v>8.6</v>
      </c>
      <c r="M1090">
        <v>14</v>
      </c>
      <c r="N1090">
        <v>707</v>
      </c>
      <c r="P1090" s="4" t="s">
        <v>50</v>
      </c>
      <c r="T1090">
        <v>150</v>
      </c>
    </row>
    <row r="1091" spans="1:20" hidden="1" x14ac:dyDescent="0.3">
      <c r="A1091" t="s">
        <v>19</v>
      </c>
      <c r="B1091" t="s">
        <v>20</v>
      </c>
      <c r="C1091">
        <v>6</v>
      </c>
      <c r="E1091">
        <v>2013</v>
      </c>
      <c r="F1091">
        <v>9</v>
      </c>
      <c r="G1091">
        <v>12</v>
      </c>
      <c r="H1091">
        <v>13</v>
      </c>
      <c r="I1091">
        <v>20</v>
      </c>
      <c r="J1091" t="s">
        <v>56</v>
      </c>
      <c r="K1091" t="s">
        <v>56</v>
      </c>
      <c r="L1091">
        <v>9.1</v>
      </c>
      <c r="M1091">
        <v>14.4</v>
      </c>
      <c r="N1091">
        <v>600</v>
      </c>
      <c r="P1091" s="4" t="s">
        <v>50</v>
      </c>
      <c r="T1091">
        <v>145</v>
      </c>
    </row>
    <row r="1092" spans="1:20" hidden="1" x14ac:dyDescent="0.3">
      <c r="A1092" t="s">
        <v>19</v>
      </c>
      <c r="B1092" t="s">
        <v>20</v>
      </c>
      <c r="C1092">
        <v>7</v>
      </c>
      <c r="E1092">
        <v>2013</v>
      </c>
      <c r="F1092">
        <v>9</v>
      </c>
      <c r="G1092">
        <v>12</v>
      </c>
      <c r="H1092">
        <v>13</v>
      </c>
      <c r="I1092">
        <v>30</v>
      </c>
      <c r="J1092" t="s">
        <v>56</v>
      </c>
      <c r="K1092" t="s">
        <v>56</v>
      </c>
      <c r="L1092">
        <v>8.1999999999999993</v>
      </c>
      <c r="M1092">
        <v>14</v>
      </c>
      <c r="N1092">
        <v>612</v>
      </c>
      <c r="P1092" s="4" t="s">
        <v>50</v>
      </c>
      <c r="T1092">
        <v>150</v>
      </c>
    </row>
    <row r="1093" spans="1:20" hidden="1" x14ac:dyDescent="0.3">
      <c r="A1093" t="s">
        <v>19</v>
      </c>
      <c r="B1093" t="s">
        <v>20</v>
      </c>
      <c r="C1093">
        <v>8</v>
      </c>
      <c r="E1093">
        <v>2013</v>
      </c>
      <c r="F1093">
        <v>9</v>
      </c>
      <c r="G1093">
        <v>12</v>
      </c>
      <c r="H1093">
        <v>13</v>
      </c>
      <c r="I1093">
        <v>35</v>
      </c>
      <c r="J1093" t="s">
        <v>56</v>
      </c>
      <c r="K1093" t="s">
        <v>56</v>
      </c>
      <c r="L1093">
        <v>8.5</v>
      </c>
      <c r="M1093">
        <v>15</v>
      </c>
      <c r="N1093">
        <v>820</v>
      </c>
      <c r="P1093" s="4" t="s">
        <v>50</v>
      </c>
      <c r="T1093">
        <v>146</v>
      </c>
    </row>
    <row r="1094" spans="1:20" hidden="1" x14ac:dyDescent="0.3">
      <c r="R1094">
        <f>AVERAGE(R956:R1082)</f>
        <v>4.9857142857142858</v>
      </c>
    </row>
    <row r="1095" spans="1:20" x14ac:dyDescent="0.3">
      <c r="A1095" t="s">
        <v>19</v>
      </c>
      <c r="B1095" t="s">
        <v>20</v>
      </c>
      <c r="C1095" t="s">
        <v>54</v>
      </c>
      <c r="E1095">
        <v>2014</v>
      </c>
      <c r="F1095">
        <v>6</v>
      </c>
      <c r="G1095">
        <v>12</v>
      </c>
      <c r="H1095">
        <v>15</v>
      </c>
      <c r="I1095">
        <v>15</v>
      </c>
      <c r="K1095">
        <v>52</v>
      </c>
      <c r="L1095">
        <v>3.3</v>
      </c>
      <c r="M1095">
        <v>23.6</v>
      </c>
    </row>
    <row r="1096" spans="1:20" x14ac:dyDescent="0.3">
      <c r="A1096" t="s">
        <v>19</v>
      </c>
      <c r="B1096" t="s">
        <v>20</v>
      </c>
      <c r="C1096" t="s">
        <v>55</v>
      </c>
      <c r="E1096">
        <v>2014</v>
      </c>
      <c r="F1096">
        <v>6</v>
      </c>
      <c r="G1096">
        <v>12</v>
      </c>
      <c r="H1096">
        <v>15</v>
      </c>
      <c r="I1096">
        <v>15</v>
      </c>
      <c r="K1096">
        <v>52</v>
      </c>
      <c r="L1096">
        <v>4.8</v>
      </c>
      <c r="M1096">
        <v>24.1</v>
      </c>
    </row>
    <row r="1097" spans="1:20" x14ac:dyDescent="0.3">
      <c r="A1097" t="s">
        <v>19</v>
      </c>
      <c r="B1097" t="s">
        <v>20</v>
      </c>
      <c r="C1097">
        <v>1</v>
      </c>
      <c r="E1097">
        <v>2014</v>
      </c>
      <c r="F1097">
        <v>6</v>
      </c>
      <c r="G1097">
        <v>12</v>
      </c>
      <c r="H1097">
        <v>15</v>
      </c>
      <c r="I1097">
        <v>15</v>
      </c>
      <c r="K1097">
        <v>42</v>
      </c>
      <c r="L1097">
        <v>5</v>
      </c>
      <c r="M1097">
        <v>25.2</v>
      </c>
      <c r="N1097">
        <v>1483</v>
      </c>
      <c r="O1097" s="4">
        <v>11.9</v>
      </c>
      <c r="P1097" s="4">
        <f>O1097*2.54</f>
        <v>30.226000000000003</v>
      </c>
      <c r="Q1097">
        <v>2.5</v>
      </c>
      <c r="R1097">
        <f>Q1097*2.54</f>
        <v>6.35</v>
      </c>
      <c r="S1097" t="s">
        <v>62</v>
      </c>
    </row>
    <row r="1098" spans="1:20" x14ac:dyDescent="0.3">
      <c r="A1098" t="s">
        <v>19</v>
      </c>
      <c r="B1098" t="s">
        <v>20</v>
      </c>
      <c r="C1098">
        <v>2</v>
      </c>
      <c r="E1098">
        <v>2014</v>
      </c>
      <c r="F1098">
        <v>6</v>
      </c>
      <c r="G1098">
        <v>12</v>
      </c>
      <c r="H1098">
        <v>15</v>
      </c>
      <c r="I1098">
        <v>15</v>
      </c>
      <c r="K1098">
        <v>58</v>
      </c>
      <c r="L1098">
        <v>4.5999999999999996</v>
      </c>
      <c r="M1098">
        <v>26.1</v>
      </c>
      <c r="N1098">
        <v>1481</v>
      </c>
      <c r="O1098" s="4">
        <v>11.3</v>
      </c>
      <c r="P1098" s="4">
        <f t="shared" ref="P1098:P1114" si="47">O1098*2.54</f>
        <v>28.702000000000002</v>
      </c>
      <c r="Q1098">
        <v>3.25</v>
      </c>
      <c r="R1098">
        <f>Q1098*2.54</f>
        <v>8.2550000000000008</v>
      </c>
      <c r="S1098" t="s">
        <v>63</v>
      </c>
    </row>
    <row r="1099" spans="1:20" x14ac:dyDescent="0.3">
      <c r="A1099" t="s">
        <v>19</v>
      </c>
      <c r="B1099" t="s">
        <v>20</v>
      </c>
      <c r="C1099">
        <v>3</v>
      </c>
      <c r="E1099">
        <v>2014</v>
      </c>
      <c r="F1099">
        <v>6</v>
      </c>
      <c r="G1099">
        <v>12</v>
      </c>
      <c r="H1099">
        <v>15</v>
      </c>
      <c r="I1099">
        <v>15</v>
      </c>
      <c r="K1099">
        <v>54</v>
      </c>
      <c r="L1099">
        <v>5.9</v>
      </c>
      <c r="M1099">
        <v>24.7</v>
      </c>
      <c r="N1099">
        <v>1480</v>
      </c>
      <c r="O1099" s="4">
        <v>12</v>
      </c>
      <c r="P1099" s="4">
        <f t="shared" si="47"/>
        <v>30.48</v>
      </c>
      <c r="Q1099">
        <v>1.75</v>
      </c>
      <c r="R1099">
        <f>Q1099*2.54</f>
        <v>4.4450000000000003</v>
      </c>
      <c r="S1099" t="s">
        <v>64</v>
      </c>
    </row>
    <row r="1100" spans="1:20" x14ac:dyDescent="0.3">
      <c r="A1100" t="s">
        <v>19</v>
      </c>
      <c r="B1100" t="s">
        <v>20</v>
      </c>
      <c r="C1100">
        <v>4</v>
      </c>
      <c r="E1100">
        <v>2014</v>
      </c>
      <c r="F1100">
        <v>6</v>
      </c>
      <c r="G1100">
        <v>12</v>
      </c>
      <c r="H1100">
        <v>15</v>
      </c>
      <c r="I1100">
        <v>15</v>
      </c>
      <c r="K1100">
        <v>56</v>
      </c>
      <c r="L1100">
        <v>5.7</v>
      </c>
      <c r="M1100">
        <v>24</v>
      </c>
      <c r="N1100">
        <v>1421</v>
      </c>
      <c r="O1100" s="4">
        <v>11.7</v>
      </c>
      <c r="P1100" s="4">
        <f t="shared" si="47"/>
        <v>29.718</v>
      </c>
    </row>
    <row r="1101" spans="1:20" x14ac:dyDescent="0.3">
      <c r="A1101" t="s">
        <v>19</v>
      </c>
      <c r="B1101" t="s">
        <v>65</v>
      </c>
      <c r="C1101">
        <v>5</v>
      </c>
      <c r="E1101">
        <v>2014</v>
      </c>
      <c r="F1101">
        <v>6</v>
      </c>
      <c r="G1101">
        <v>12</v>
      </c>
      <c r="H1101">
        <v>15</v>
      </c>
      <c r="I1101">
        <v>15</v>
      </c>
      <c r="K1101">
        <v>45</v>
      </c>
      <c r="L1101">
        <v>6</v>
      </c>
      <c r="M1101">
        <v>25</v>
      </c>
      <c r="N1101">
        <v>1102</v>
      </c>
      <c r="O1101" s="4">
        <v>11.4</v>
      </c>
      <c r="P1101" s="4">
        <f t="shared" si="47"/>
        <v>28.956000000000003</v>
      </c>
      <c r="Q1101">
        <v>4.5</v>
      </c>
      <c r="R1101">
        <f>Q1101*2.54</f>
        <v>11.43</v>
      </c>
      <c r="S1101" t="s">
        <v>66</v>
      </c>
    </row>
    <row r="1102" spans="1:20" x14ac:dyDescent="0.3">
      <c r="A1102" t="s">
        <v>19</v>
      </c>
      <c r="B1102" t="s">
        <v>65</v>
      </c>
      <c r="C1102">
        <v>6</v>
      </c>
      <c r="E1102">
        <v>2014</v>
      </c>
      <c r="F1102">
        <v>6</v>
      </c>
      <c r="G1102">
        <v>12</v>
      </c>
      <c r="H1102">
        <v>16</v>
      </c>
      <c r="I1102">
        <v>30</v>
      </c>
      <c r="K1102">
        <v>42</v>
      </c>
      <c r="L1102">
        <v>6.2</v>
      </c>
      <c r="M1102">
        <v>26.4</v>
      </c>
      <c r="N1102">
        <v>983</v>
      </c>
      <c r="O1102" s="4">
        <v>13.2</v>
      </c>
      <c r="P1102" s="4">
        <f t="shared" si="47"/>
        <v>33.527999999999999</v>
      </c>
      <c r="Q1102">
        <v>3.7</v>
      </c>
      <c r="R1102">
        <f>Q1102*2.54</f>
        <v>9.3980000000000015</v>
      </c>
      <c r="S1102" t="s">
        <v>67</v>
      </c>
    </row>
    <row r="1103" spans="1:20" x14ac:dyDescent="0.3">
      <c r="A1103" t="s">
        <v>19</v>
      </c>
      <c r="B1103" t="s">
        <v>65</v>
      </c>
      <c r="C1103">
        <v>7</v>
      </c>
      <c r="E1103">
        <v>2014</v>
      </c>
      <c r="F1103">
        <v>6</v>
      </c>
      <c r="G1103">
        <v>12</v>
      </c>
      <c r="H1103">
        <v>16</v>
      </c>
      <c r="I1103">
        <v>30</v>
      </c>
      <c r="K1103">
        <v>29</v>
      </c>
      <c r="L1103">
        <v>4.0999999999999996</v>
      </c>
      <c r="M1103">
        <v>22.8</v>
      </c>
      <c r="N1103">
        <v>927</v>
      </c>
      <c r="O1103" s="4">
        <v>9.6999999999999993</v>
      </c>
      <c r="P1103" s="4">
        <f t="shared" si="47"/>
        <v>24.637999999999998</v>
      </c>
      <c r="Q1103">
        <v>5.5</v>
      </c>
      <c r="R1103">
        <f t="shared" ref="R1103" si="48">Q1103*2.54</f>
        <v>13.97</v>
      </c>
      <c r="S1103" t="s">
        <v>68</v>
      </c>
    </row>
    <row r="1104" spans="1:20" x14ac:dyDescent="0.3">
      <c r="A1104" t="s">
        <v>19</v>
      </c>
      <c r="B1104" t="s">
        <v>65</v>
      </c>
      <c r="C1104">
        <v>8</v>
      </c>
      <c r="E1104">
        <v>2014</v>
      </c>
      <c r="F1104">
        <v>6</v>
      </c>
      <c r="G1104">
        <v>12</v>
      </c>
      <c r="H1104">
        <v>16</v>
      </c>
      <c r="I1104">
        <v>30</v>
      </c>
      <c r="K1104">
        <v>65</v>
      </c>
      <c r="L1104">
        <v>7.6</v>
      </c>
      <c r="M1104">
        <v>22.1</v>
      </c>
      <c r="N1104">
        <v>1377</v>
      </c>
      <c r="O1104" s="4">
        <v>11.8</v>
      </c>
      <c r="P1104" s="4">
        <f t="shared" si="47"/>
        <v>29.972000000000001</v>
      </c>
    </row>
    <row r="1105" spans="1:19" x14ac:dyDescent="0.3">
      <c r="A1105" t="s">
        <v>19</v>
      </c>
      <c r="B1105" t="s">
        <v>20</v>
      </c>
      <c r="C1105" t="s">
        <v>54</v>
      </c>
      <c r="E1105">
        <v>2014</v>
      </c>
      <c r="F1105">
        <v>6</v>
      </c>
      <c r="G1105">
        <v>20</v>
      </c>
      <c r="H1105">
        <v>13</v>
      </c>
      <c r="I1105">
        <v>0</v>
      </c>
      <c r="K1105">
        <v>52</v>
      </c>
      <c r="L1105">
        <v>6</v>
      </c>
      <c r="M1105">
        <v>19.5</v>
      </c>
    </row>
    <row r="1106" spans="1:19" x14ac:dyDescent="0.3">
      <c r="A1106" t="s">
        <v>19</v>
      </c>
      <c r="B1106" t="s">
        <v>20</v>
      </c>
      <c r="C1106" t="s">
        <v>55</v>
      </c>
      <c r="E1106">
        <v>2014</v>
      </c>
      <c r="F1106">
        <v>6</v>
      </c>
      <c r="G1106">
        <v>20</v>
      </c>
      <c r="H1106">
        <v>13</v>
      </c>
      <c r="I1106">
        <v>0</v>
      </c>
      <c r="K1106">
        <v>60</v>
      </c>
      <c r="L1106">
        <v>7</v>
      </c>
      <c r="M1106">
        <v>20.6</v>
      </c>
    </row>
    <row r="1107" spans="1:19" x14ac:dyDescent="0.3">
      <c r="A1107" t="s">
        <v>19</v>
      </c>
      <c r="B1107" t="s">
        <v>20</v>
      </c>
      <c r="C1107">
        <v>1</v>
      </c>
      <c r="E1107">
        <v>2014</v>
      </c>
      <c r="F1107">
        <v>6</v>
      </c>
      <c r="G1107">
        <v>20</v>
      </c>
      <c r="H1107">
        <v>13</v>
      </c>
      <c r="I1107">
        <v>0</v>
      </c>
      <c r="K1107">
        <v>54</v>
      </c>
      <c r="L1107">
        <v>8.1999999999999993</v>
      </c>
      <c r="M1107">
        <v>20.3</v>
      </c>
      <c r="N1107">
        <v>695</v>
      </c>
      <c r="O1107" s="4">
        <v>14.1</v>
      </c>
      <c r="P1107" s="4">
        <f t="shared" si="47"/>
        <v>35.814</v>
      </c>
      <c r="R1107">
        <v>-2</v>
      </c>
      <c r="S1107" t="s">
        <v>62</v>
      </c>
    </row>
    <row r="1108" spans="1:19" x14ac:dyDescent="0.3">
      <c r="A1108" t="s">
        <v>19</v>
      </c>
      <c r="B1108" t="s">
        <v>20</v>
      </c>
      <c r="C1108">
        <v>2</v>
      </c>
      <c r="E1108">
        <v>2014</v>
      </c>
      <c r="F1108">
        <v>6</v>
      </c>
      <c r="G1108">
        <v>20</v>
      </c>
      <c r="H1108">
        <v>13</v>
      </c>
      <c r="I1108">
        <v>0</v>
      </c>
      <c r="K1108">
        <v>61</v>
      </c>
      <c r="L1108">
        <v>6</v>
      </c>
      <c r="M1108">
        <v>21.3</v>
      </c>
      <c r="N1108">
        <v>700</v>
      </c>
      <c r="O1108" s="4">
        <v>14.6</v>
      </c>
      <c r="P1108" s="4">
        <f t="shared" si="47"/>
        <v>37.083999999999996</v>
      </c>
      <c r="R1108">
        <v>0</v>
      </c>
      <c r="S1108" t="s">
        <v>63</v>
      </c>
    </row>
    <row r="1109" spans="1:19" x14ac:dyDescent="0.3">
      <c r="A1109" t="s">
        <v>19</v>
      </c>
      <c r="B1109" t="s">
        <v>20</v>
      </c>
      <c r="C1109">
        <v>3</v>
      </c>
      <c r="E1109">
        <v>2014</v>
      </c>
      <c r="F1109">
        <v>6</v>
      </c>
      <c r="G1109">
        <v>20</v>
      </c>
      <c r="H1109">
        <v>13</v>
      </c>
      <c r="I1109">
        <v>0</v>
      </c>
      <c r="K1109">
        <v>64</v>
      </c>
      <c r="L1109">
        <v>6.9</v>
      </c>
      <c r="M1109">
        <v>15.2</v>
      </c>
      <c r="N1109">
        <v>732</v>
      </c>
      <c r="O1109" s="4">
        <v>14.2</v>
      </c>
      <c r="P1109" s="4">
        <f t="shared" si="47"/>
        <v>36.067999999999998</v>
      </c>
      <c r="R1109">
        <v>0</v>
      </c>
      <c r="S1109" t="s">
        <v>64</v>
      </c>
    </row>
    <row r="1110" spans="1:19" x14ac:dyDescent="0.3">
      <c r="A1110" t="s">
        <v>19</v>
      </c>
      <c r="B1110" t="s">
        <v>20</v>
      </c>
      <c r="C1110">
        <v>4</v>
      </c>
      <c r="E1110">
        <v>2014</v>
      </c>
      <c r="F1110">
        <v>6</v>
      </c>
      <c r="G1110">
        <v>20</v>
      </c>
      <c r="H1110">
        <v>13</v>
      </c>
      <c r="I1110">
        <v>0</v>
      </c>
      <c r="K1110">
        <v>62</v>
      </c>
      <c r="L1110">
        <v>8.4</v>
      </c>
      <c r="M1110">
        <v>18.8</v>
      </c>
      <c r="N1110">
        <v>684</v>
      </c>
      <c r="O1110" s="4" t="s">
        <v>69</v>
      </c>
      <c r="P1110" s="4" t="s">
        <v>69</v>
      </c>
    </row>
    <row r="1111" spans="1:19" x14ac:dyDescent="0.3">
      <c r="A1111" t="s">
        <v>19</v>
      </c>
      <c r="B1111" t="s">
        <v>65</v>
      </c>
      <c r="C1111">
        <v>5</v>
      </c>
      <c r="E1111">
        <v>2014</v>
      </c>
      <c r="F1111">
        <v>6</v>
      </c>
      <c r="G1111">
        <v>20</v>
      </c>
      <c r="H1111">
        <v>12</v>
      </c>
      <c r="I1111">
        <v>30</v>
      </c>
      <c r="K1111">
        <v>56</v>
      </c>
      <c r="L1111">
        <v>7.6</v>
      </c>
      <c r="M1111">
        <v>20.9</v>
      </c>
      <c r="N1111">
        <v>667</v>
      </c>
      <c r="O1111" s="4">
        <v>14.9</v>
      </c>
      <c r="P1111" s="4">
        <f t="shared" si="47"/>
        <v>37.846000000000004</v>
      </c>
      <c r="R1111">
        <v>2.9</v>
      </c>
      <c r="S1111" t="s">
        <v>66</v>
      </c>
    </row>
    <row r="1112" spans="1:19" x14ac:dyDescent="0.3">
      <c r="A1112" t="s">
        <v>19</v>
      </c>
      <c r="B1112" t="s">
        <v>65</v>
      </c>
      <c r="C1112">
        <v>6</v>
      </c>
      <c r="E1112">
        <v>2014</v>
      </c>
      <c r="F1112">
        <v>6</v>
      </c>
      <c r="G1112">
        <v>20</v>
      </c>
      <c r="H1112">
        <v>12</v>
      </c>
      <c r="I1112">
        <v>30</v>
      </c>
      <c r="K1112">
        <v>55</v>
      </c>
      <c r="L1112">
        <v>6.4</v>
      </c>
      <c r="M1112">
        <v>20.7</v>
      </c>
      <c r="N1112">
        <v>603</v>
      </c>
      <c r="O1112" s="4">
        <v>16.100000000000001</v>
      </c>
      <c r="P1112" s="4">
        <f t="shared" si="47"/>
        <v>40.894000000000005</v>
      </c>
      <c r="R1112">
        <v>5.2</v>
      </c>
      <c r="S1112" t="s">
        <v>67</v>
      </c>
    </row>
    <row r="1113" spans="1:19" x14ac:dyDescent="0.3">
      <c r="A1113" t="s">
        <v>19</v>
      </c>
      <c r="B1113" t="s">
        <v>65</v>
      </c>
      <c r="C1113">
        <v>7</v>
      </c>
      <c r="E1113">
        <v>2014</v>
      </c>
      <c r="F1113">
        <v>6</v>
      </c>
      <c r="G1113">
        <v>20</v>
      </c>
      <c r="H1113">
        <v>12</v>
      </c>
      <c r="I1113">
        <v>30</v>
      </c>
      <c r="K1113">
        <v>55</v>
      </c>
      <c r="L1113">
        <v>5.2</v>
      </c>
      <c r="M1113">
        <v>21.3</v>
      </c>
      <c r="N1113">
        <v>702</v>
      </c>
      <c r="O1113" s="4">
        <v>12.25</v>
      </c>
      <c r="P1113" s="4">
        <f t="shared" si="47"/>
        <v>31.115000000000002</v>
      </c>
      <c r="R1113">
        <v>1</v>
      </c>
      <c r="S1113" t="s">
        <v>68</v>
      </c>
    </row>
    <row r="1114" spans="1:19" x14ac:dyDescent="0.3">
      <c r="A1114" t="s">
        <v>19</v>
      </c>
      <c r="B1114" t="s">
        <v>65</v>
      </c>
      <c r="C1114">
        <v>8</v>
      </c>
      <c r="E1114">
        <v>2014</v>
      </c>
      <c r="F1114">
        <v>6</v>
      </c>
      <c r="G1114">
        <v>20</v>
      </c>
      <c r="H1114">
        <v>12</v>
      </c>
      <c r="I1114">
        <v>30</v>
      </c>
      <c r="K1114">
        <v>75</v>
      </c>
      <c r="L1114">
        <v>7</v>
      </c>
      <c r="M1114">
        <v>21.3</v>
      </c>
      <c r="N1114">
        <v>983</v>
      </c>
      <c r="O1114" s="4">
        <v>13</v>
      </c>
      <c r="P1114" s="4">
        <f t="shared" si="47"/>
        <v>33.020000000000003</v>
      </c>
    </row>
    <row r="1115" spans="1:19" hidden="1" x14ac:dyDescent="0.3"/>
    <row r="1116" spans="1:19" x14ac:dyDescent="0.3">
      <c r="A1116" t="s">
        <v>19</v>
      </c>
      <c r="B1116" t="s">
        <v>20</v>
      </c>
      <c r="C1116" t="s">
        <v>54</v>
      </c>
      <c r="E1116">
        <v>2014</v>
      </c>
      <c r="F1116">
        <v>6</v>
      </c>
      <c r="G1116">
        <v>23</v>
      </c>
      <c r="H1116">
        <v>15</v>
      </c>
      <c r="I1116">
        <v>45</v>
      </c>
      <c r="J1116">
        <v>60</v>
      </c>
      <c r="L1116">
        <v>6</v>
      </c>
      <c r="M1116">
        <v>21.7</v>
      </c>
    </row>
    <row r="1117" spans="1:19" x14ac:dyDescent="0.3">
      <c r="A1117" t="s">
        <v>19</v>
      </c>
      <c r="B1117" t="s">
        <v>20</v>
      </c>
      <c r="C1117" t="s">
        <v>55</v>
      </c>
      <c r="E1117">
        <v>2014</v>
      </c>
      <c r="F1117">
        <v>6</v>
      </c>
      <c r="G1117">
        <v>23</v>
      </c>
      <c r="H1117">
        <v>15</v>
      </c>
      <c r="I1117">
        <v>45</v>
      </c>
      <c r="J1117">
        <v>58</v>
      </c>
      <c r="L1117">
        <v>5.8</v>
      </c>
      <c r="M1117">
        <v>22</v>
      </c>
    </row>
    <row r="1118" spans="1:19" x14ac:dyDescent="0.3">
      <c r="A1118" t="s">
        <v>19</v>
      </c>
      <c r="B1118" t="s">
        <v>20</v>
      </c>
      <c r="C1118">
        <v>1</v>
      </c>
      <c r="E1118">
        <v>2014</v>
      </c>
      <c r="F1118">
        <v>6</v>
      </c>
      <c r="G1118">
        <v>23</v>
      </c>
      <c r="H1118">
        <v>15</v>
      </c>
      <c r="I1118">
        <v>45</v>
      </c>
      <c r="J1118">
        <v>61</v>
      </c>
      <c r="L1118">
        <v>6.1</v>
      </c>
      <c r="M1118">
        <v>22.6</v>
      </c>
      <c r="N1118">
        <v>363</v>
      </c>
      <c r="P1118" s="4">
        <v>36</v>
      </c>
      <c r="R1118">
        <v>0</v>
      </c>
      <c r="S1118" t="s">
        <v>62</v>
      </c>
    </row>
    <row r="1119" spans="1:19" x14ac:dyDescent="0.3">
      <c r="A1119" t="s">
        <v>19</v>
      </c>
      <c r="B1119" t="s">
        <v>20</v>
      </c>
      <c r="C1119">
        <v>2</v>
      </c>
      <c r="E1119">
        <v>2014</v>
      </c>
      <c r="F1119">
        <v>6</v>
      </c>
      <c r="G1119">
        <v>23</v>
      </c>
      <c r="H1119">
        <v>15</v>
      </c>
      <c r="I1119">
        <v>45</v>
      </c>
      <c r="J1119">
        <v>66</v>
      </c>
      <c r="L1119">
        <v>6.3</v>
      </c>
      <c r="M1119">
        <v>22.9</v>
      </c>
      <c r="N1119">
        <v>364</v>
      </c>
      <c r="P1119" s="4">
        <v>32</v>
      </c>
      <c r="R1119">
        <v>1</v>
      </c>
      <c r="S1119" t="s">
        <v>63</v>
      </c>
    </row>
    <row r="1120" spans="1:19" x14ac:dyDescent="0.3">
      <c r="A1120" t="s">
        <v>19</v>
      </c>
      <c r="B1120" t="s">
        <v>20</v>
      </c>
      <c r="C1120">
        <v>3</v>
      </c>
      <c r="E1120">
        <v>2014</v>
      </c>
      <c r="F1120">
        <v>6</v>
      </c>
      <c r="G1120">
        <v>23</v>
      </c>
      <c r="H1120">
        <v>15</v>
      </c>
      <c r="I1120">
        <v>45</v>
      </c>
      <c r="J1120">
        <v>60</v>
      </c>
      <c r="L1120">
        <v>8</v>
      </c>
      <c r="M1120">
        <v>22.1</v>
      </c>
      <c r="N1120">
        <v>373</v>
      </c>
      <c r="P1120" s="4">
        <v>38</v>
      </c>
      <c r="R1120">
        <v>-2</v>
      </c>
      <c r="S1120" t="s">
        <v>64</v>
      </c>
    </row>
    <row r="1121" spans="1:19" x14ac:dyDescent="0.3">
      <c r="A1121" t="s">
        <v>19</v>
      </c>
      <c r="B1121" t="s">
        <v>20</v>
      </c>
      <c r="C1121">
        <v>4</v>
      </c>
      <c r="E1121">
        <v>2014</v>
      </c>
      <c r="F1121">
        <v>6</v>
      </c>
      <c r="G1121">
        <v>23</v>
      </c>
      <c r="H1121">
        <v>15</v>
      </c>
      <c r="I1121">
        <v>45</v>
      </c>
      <c r="J1121">
        <v>57</v>
      </c>
      <c r="L1121">
        <v>10.4</v>
      </c>
      <c r="M1121">
        <v>22</v>
      </c>
      <c r="N1121">
        <v>340</v>
      </c>
      <c r="P1121" s="4" t="s">
        <v>69</v>
      </c>
    </row>
    <row r="1122" spans="1:19" x14ac:dyDescent="0.3">
      <c r="A1122" t="s">
        <v>19</v>
      </c>
      <c r="B1122" t="s">
        <v>65</v>
      </c>
      <c r="C1122">
        <v>5</v>
      </c>
      <c r="E1122">
        <v>2014</v>
      </c>
      <c r="F1122">
        <v>6</v>
      </c>
      <c r="G1122">
        <v>23</v>
      </c>
      <c r="H1122">
        <v>16</v>
      </c>
      <c r="I1122">
        <v>20</v>
      </c>
      <c r="J1122">
        <v>51</v>
      </c>
      <c r="K1122">
        <v>64</v>
      </c>
      <c r="L1122">
        <v>8.6</v>
      </c>
      <c r="M1122">
        <v>17.899999999999999</v>
      </c>
      <c r="N1122">
        <v>317</v>
      </c>
      <c r="P1122" s="4">
        <v>37.5</v>
      </c>
      <c r="R1122">
        <v>3.2</v>
      </c>
      <c r="S1122" t="s">
        <v>66</v>
      </c>
    </row>
    <row r="1123" spans="1:19" x14ac:dyDescent="0.3">
      <c r="A1123" t="s">
        <v>19</v>
      </c>
      <c r="B1123" t="s">
        <v>65</v>
      </c>
      <c r="C1123">
        <v>6</v>
      </c>
      <c r="E1123">
        <v>2014</v>
      </c>
      <c r="F1123">
        <v>6</v>
      </c>
      <c r="G1123">
        <v>23</v>
      </c>
      <c r="H1123">
        <v>16</v>
      </c>
      <c r="I1123">
        <v>20</v>
      </c>
      <c r="J1123">
        <v>5</v>
      </c>
      <c r="K1123">
        <v>73</v>
      </c>
      <c r="L1123">
        <v>6.7</v>
      </c>
      <c r="M1123">
        <v>17.600000000000001</v>
      </c>
      <c r="N1123">
        <v>301</v>
      </c>
      <c r="P1123" s="4">
        <v>42.5</v>
      </c>
      <c r="R1123">
        <v>5.7</v>
      </c>
      <c r="S1123" t="s">
        <v>67</v>
      </c>
    </row>
    <row r="1124" spans="1:19" x14ac:dyDescent="0.3">
      <c r="A1124" t="s">
        <v>19</v>
      </c>
      <c r="B1124" t="s">
        <v>65</v>
      </c>
      <c r="C1124">
        <v>7</v>
      </c>
      <c r="E1124">
        <v>2014</v>
      </c>
      <c r="F1124">
        <v>6</v>
      </c>
      <c r="G1124">
        <v>23</v>
      </c>
      <c r="H1124">
        <v>16</v>
      </c>
      <c r="I1124">
        <v>20</v>
      </c>
      <c r="J1124">
        <v>32</v>
      </c>
      <c r="K1124">
        <v>53</v>
      </c>
      <c r="L1124">
        <v>5.4</v>
      </c>
      <c r="M1124">
        <v>18.2</v>
      </c>
      <c r="N1124">
        <v>306</v>
      </c>
      <c r="P1124" s="4">
        <v>34.5</v>
      </c>
      <c r="R1124">
        <v>1.7</v>
      </c>
      <c r="S1124" t="s">
        <v>68</v>
      </c>
    </row>
    <row r="1125" spans="1:19" x14ac:dyDescent="0.3">
      <c r="A1125" t="s">
        <v>19</v>
      </c>
      <c r="B1125" t="s">
        <v>65</v>
      </c>
      <c r="C1125">
        <v>8</v>
      </c>
      <c r="E1125">
        <v>2014</v>
      </c>
      <c r="F1125">
        <v>6</v>
      </c>
      <c r="G1125">
        <v>23</v>
      </c>
      <c r="H1125">
        <v>16</v>
      </c>
      <c r="I1125">
        <v>20</v>
      </c>
      <c r="J1125">
        <v>70</v>
      </c>
      <c r="L1125">
        <v>9.1</v>
      </c>
      <c r="M1125">
        <v>17.5</v>
      </c>
      <c r="N1125">
        <v>306</v>
      </c>
      <c r="P1125" s="4">
        <v>35</v>
      </c>
    </row>
    <row r="1126" spans="1:19" hidden="1" x14ac:dyDescent="0.3"/>
    <row r="1127" spans="1:19" x14ac:dyDescent="0.3">
      <c r="A1127" t="s">
        <v>19</v>
      </c>
      <c r="B1127" t="s">
        <v>20</v>
      </c>
      <c r="C1127" t="s">
        <v>54</v>
      </c>
      <c r="E1127">
        <v>2014</v>
      </c>
      <c r="F1127">
        <v>6</v>
      </c>
      <c r="G1127">
        <v>30</v>
      </c>
      <c r="H1127">
        <v>16</v>
      </c>
      <c r="I1127">
        <v>0</v>
      </c>
      <c r="K1127">
        <v>78</v>
      </c>
      <c r="L1127">
        <v>15.2</v>
      </c>
      <c r="M1127">
        <v>21</v>
      </c>
    </row>
    <row r="1128" spans="1:19" x14ac:dyDescent="0.3">
      <c r="A1128" t="s">
        <v>19</v>
      </c>
      <c r="B1128" t="s">
        <v>20</v>
      </c>
      <c r="C1128" t="s">
        <v>55</v>
      </c>
      <c r="E1128">
        <v>2014</v>
      </c>
      <c r="F1128">
        <v>6</v>
      </c>
      <c r="G1128">
        <v>30</v>
      </c>
      <c r="H1128">
        <v>16</v>
      </c>
      <c r="I1128">
        <v>0</v>
      </c>
      <c r="K1128">
        <v>61</v>
      </c>
      <c r="L1128">
        <v>9.5</v>
      </c>
      <c r="M1128">
        <v>20.399999999999999</v>
      </c>
    </row>
    <row r="1129" spans="1:19" x14ac:dyDescent="0.3">
      <c r="A1129" t="s">
        <v>19</v>
      </c>
      <c r="B1129" t="s">
        <v>20</v>
      </c>
      <c r="C1129">
        <v>1</v>
      </c>
      <c r="E1129">
        <v>2014</v>
      </c>
      <c r="F1129">
        <v>6</v>
      </c>
      <c r="G1129">
        <v>30</v>
      </c>
      <c r="H1129">
        <v>16</v>
      </c>
      <c r="I1129">
        <v>0</v>
      </c>
      <c r="K1129">
        <v>71</v>
      </c>
      <c r="L1129">
        <v>14.1</v>
      </c>
      <c r="M1129">
        <v>20.7</v>
      </c>
      <c r="N1129">
        <v>366</v>
      </c>
      <c r="O1129" s="4" t="s">
        <v>69</v>
      </c>
      <c r="Q1129">
        <v>-2</v>
      </c>
      <c r="R1129">
        <f>Q1129*2.54</f>
        <v>-5.08</v>
      </c>
      <c r="S1129" t="s">
        <v>62</v>
      </c>
    </row>
    <row r="1130" spans="1:19" x14ac:dyDescent="0.3">
      <c r="A1130" t="s">
        <v>19</v>
      </c>
      <c r="B1130" t="s">
        <v>20</v>
      </c>
      <c r="C1130">
        <v>2</v>
      </c>
      <c r="E1130">
        <v>2014</v>
      </c>
      <c r="F1130">
        <v>6</v>
      </c>
      <c r="G1130">
        <v>30</v>
      </c>
      <c r="H1130">
        <v>16</v>
      </c>
      <c r="I1130">
        <v>0</v>
      </c>
      <c r="K1130">
        <v>68</v>
      </c>
      <c r="L1130">
        <v>10.8</v>
      </c>
      <c r="M1130">
        <v>20.5</v>
      </c>
      <c r="N1130">
        <v>358</v>
      </c>
      <c r="O1130" s="4">
        <v>16</v>
      </c>
      <c r="P1130" s="4">
        <f t="shared" ref="P1130:P1136" si="49">O1130*2.54</f>
        <v>40.64</v>
      </c>
      <c r="Q1130">
        <v>-3</v>
      </c>
      <c r="R1130">
        <f t="shared" ref="R1130:R1135" si="50">Q1130*2.54</f>
        <v>-7.62</v>
      </c>
      <c r="S1130" t="s">
        <v>63</v>
      </c>
    </row>
    <row r="1131" spans="1:19" x14ac:dyDescent="0.3">
      <c r="A1131" t="s">
        <v>19</v>
      </c>
      <c r="B1131" t="s">
        <v>20</v>
      </c>
      <c r="C1131">
        <v>3</v>
      </c>
      <c r="E1131">
        <v>2014</v>
      </c>
      <c r="F1131">
        <v>6</v>
      </c>
      <c r="G1131">
        <v>30</v>
      </c>
      <c r="H1131">
        <v>16</v>
      </c>
      <c r="I1131">
        <v>0</v>
      </c>
      <c r="K1131">
        <v>64</v>
      </c>
      <c r="L1131">
        <v>10.5</v>
      </c>
      <c r="M1131">
        <v>20.2</v>
      </c>
      <c r="N1131">
        <v>387</v>
      </c>
      <c r="O1131" s="4">
        <v>17.3</v>
      </c>
      <c r="P1131" s="4">
        <f t="shared" si="49"/>
        <v>43.942</v>
      </c>
      <c r="Q1131">
        <v>-3.1</v>
      </c>
      <c r="R1131">
        <f t="shared" si="50"/>
        <v>-7.8740000000000006</v>
      </c>
      <c r="S1131" t="s">
        <v>64</v>
      </c>
    </row>
    <row r="1132" spans="1:19" x14ac:dyDescent="0.3">
      <c r="A1132" t="s">
        <v>19</v>
      </c>
      <c r="B1132" t="s">
        <v>20</v>
      </c>
      <c r="C1132">
        <v>4</v>
      </c>
      <c r="E1132">
        <v>2014</v>
      </c>
      <c r="F1132">
        <v>6</v>
      </c>
      <c r="G1132">
        <v>30</v>
      </c>
      <c r="H1132">
        <v>16</v>
      </c>
      <c r="I1132">
        <v>0</v>
      </c>
      <c r="K1132">
        <v>53</v>
      </c>
      <c r="L1132">
        <v>14.7</v>
      </c>
      <c r="M1132">
        <v>20.8</v>
      </c>
      <c r="N1132">
        <v>351</v>
      </c>
      <c r="O1132" s="4" t="s">
        <v>69</v>
      </c>
    </row>
    <row r="1133" spans="1:19" x14ac:dyDescent="0.3">
      <c r="A1133" t="s">
        <v>19</v>
      </c>
      <c r="B1133" t="s">
        <v>65</v>
      </c>
      <c r="C1133">
        <v>5</v>
      </c>
      <c r="E1133">
        <v>2014</v>
      </c>
      <c r="F1133">
        <v>6</v>
      </c>
      <c r="G1133">
        <v>30</v>
      </c>
      <c r="H1133">
        <v>15</v>
      </c>
      <c r="I1133">
        <v>15</v>
      </c>
      <c r="K1133">
        <v>57</v>
      </c>
      <c r="L1133">
        <v>9.8000000000000007</v>
      </c>
      <c r="M1133">
        <v>23.4</v>
      </c>
      <c r="N1133">
        <v>518</v>
      </c>
      <c r="O1133" s="4">
        <v>17</v>
      </c>
      <c r="P1133" s="4">
        <f t="shared" si="49"/>
        <v>43.18</v>
      </c>
      <c r="Q1133">
        <v>-0.25</v>
      </c>
      <c r="R1133">
        <f t="shared" si="50"/>
        <v>-0.63500000000000001</v>
      </c>
      <c r="S1133" t="s">
        <v>66</v>
      </c>
    </row>
    <row r="1134" spans="1:19" x14ac:dyDescent="0.3">
      <c r="A1134" t="s">
        <v>19</v>
      </c>
      <c r="B1134" t="s">
        <v>65</v>
      </c>
      <c r="C1134">
        <v>6</v>
      </c>
      <c r="E1134">
        <v>2014</v>
      </c>
      <c r="F1134">
        <v>6</v>
      </c>
      <c r="G1134">
        <v>30</v>
      </c>
      <c r="H1134">
        <v>15</v>
      </c>
      <c r="I1134">
        <v>15</v>
      </c>
      <c r="K1134">
        <v>7</v>
      </c>
      <c r="L1134">
        <v>8</v>
      </c>
      <c r="M1134">
        <v>23.5</v>
      </c>
      <c r="N1134">
        <v>492</v>
      </c>
      <c r="O1134" s="4">
        <v>18</v>
      </c>
      <c r="P1134" s="4">
        <f t="shared" si="49"/>
        <v>45.72</v>
      </c>
      <c r="Q1134">
        <v>0.3</v>
      </c>
      <c r="R1134">
        <f t="shared" si="50"/>
        <v>0.76200000000000001</v>
      </c>
      <c r="S1134" t="s">
        <v>67</v>
      </c>
    </row>
    <row r="1135" spans="1:19" x14ac:dyDescent="0.3">
      <c r="A1135" t="s">
        <v>19</v>
      </c>
      <c r="B1135" t="s">
        <v>65</v>
      </c>
      <c r="C1135">
        <v>7</v>
      </c>
      <c r="E1135">
        <v>2014</v>
      </c>
      <c r="F1135">
        <v>6</v>
      </c>
      <c r="G1135">
        <v>30</v>
      </c>
      <c r="H1135">
        <v>15</v>
      </c>
      <c r="I1135">
        <v>15</v>
      </c>
      <c r="K1135">
        <v>34</v>
      </c>
      <c r="L1135">
        <v>4.2</v>
      </c>
      <c r="M1135">
        <v>22.5</v>
      </c>
      <c r="N1135">
        <v>526</v>
      </c>
      <c r="O1135" s="4">
        <v>14.61</v>
      </c>
      <c r="P1135" s="4">
        <f t="shared" si="49"/>
        <v>37.109400000000001</v>
      </c>
      <c r="Q1135">
        <v>-1</v>
      </c>
      <c r="R1135">
        <f t="shared" si="50"/>
        <v>-2.54</v>
      </c>
      <c r="S1135" t="s">
        <v>68</v>
      </c>
    </row>
    <row r="1136" spans="1:19" x14ac:dyDescent="0.3">
      <c r="A1136" t="s">
        <v>19</v>
      </c>
      <c r="B1136" t="s">
        <v>65</v>
      </c>
      <c r="C1136">
        <v>8</v>
      </c>
      <c r="E1136">
        <v>2014</v>
      </c>
      <c r="F1136">
        <v>6</v>
      </c>
      <c r="G1136">
        <v>30</v>
      </c>
      <c r="H1136">
        <v>15</v>
      </c>
      <c r="I1136">
        <v>15</v>
      </c>
      <c r="K1136">
        <v>75</v>
      </c>
      <c r="L1136">
        <v>11.3</v>
      </c>
      <c r="M1136">
        <v>22.4</v>
      </c>
      <c r="N1136">
        <v>518</v>
      </c>
      <c r="O1136" s="4">
        <v>15.7</v>
      </c>
      <c r="P1136" s="4">
        <f t="shared" si="49"/>
        <v>39.878</v>
      </c>
    </row>
    <row r="1137" spans="1:19" hidden="1" x14ac:dyDescent="0.3"/>
    <row r="1138" spans="1:19" x14ac:dyDescent="0.3">
      <c r="A1138" t="s">
        <v>19</v>
      </c>
      <c r="B1138" t="s">
        <v>20</v>
      </c>
      <c r="C1138" t="s">
        <v>54</v>
      </c>
      <c r="E1138">
        <v>2014</v>
      </c>
      <c r="F1138">
        <v>7</v>
      </c>
      <c r="G1138">
        <v>3</v>
      </c>
      <c r="H1138">
        <v>12</v>
      </c>
      <c r="I1138">
        <v>40</v>
      </c>
      <c r="K1138">
        <v>75</v>
      </c>
      <c r="L1138">
        <v>15</v>
      </c>
      <c r="M1138">
        <v>26.5</v>
      </c>
    </row>
    <row r="1139" spans="1:19" x14ac:dyDescent="0.3">
      <c r="A1139" t="s">
        <v>19</v>
      </c>
      <c r="B1139" t="s">
        <v>20</v>
      </c>
      <c r="C1139" t="s">
        <v>55</v>
      </c>
      <c r="E1139">
        <v>2014</v>
      </c>
      <c r="F1139">
        <v>7</v>
      </c>
      <c r="G1139">
        <v>3</v>
      </c>
      <c r="H1139">
        <v>12</v>
      </c>
      <c r="I1139">
        <v>40</v>
      </c>
      <c r="K1139">
        <v>57</v>
      </c>
      <c r="L1139">
        <v>12.6</v>
      </c>
      <c r="M1139">
        <v>26.1</v>
      </c>
    </row>
    <row r="1140" spans="1:19" x14ac:dyDescent="0.3">
      <c r="A1140" t="s">
        <v>19</v>
      </c>
      <c r="B1140" t="s">
        <v>20</v>
      </c>
      <c r="C1140">
        <v>1</v>
      </c>
      <c r="E1140">
        <v>2014</v>
      </c>
      <c r="F1140">
        <v>7</v>
      </c>
      <c r="G1140">
        <v>3</v>
      </c>
      <c r="H1140">
        <v>12</v>
      </c>
      <c r="I1140">
        <v>40</v>
      </c>
      <c r="K1140">
        <v>62</v>
      </c>
      <c r="L1140">
        <v>15.2</v>
      </c>
      <c r="M1140">
        <v>25.8</v>
      </c>
      <c r="N1140">
        <v>940</v>
      </c>
      <c r="P1140" s="4" t="s">
        <v>69</v>
      </c>
      <c r="R1140">
        <v>-11</v>
      </c>
      <c r="S1140" t="s">
        <v>62</v>
      </c>
    </row>
    <row r="1141" spans="1:19" x14ac:dyDescent="0.3">
      <c r="A1141" t="s">
        <v>19</v>
      </c>
      <c r="B1141" t="s">
        <v>20</v>
      </c>
      <c r="C1141">
        <v>2</v>
      </c>
      <c r="E1141">
        <v>2014</v>
      </c>
      <c r="F1141">
        <v>7</v>
      </c>
      <c r="G1141">
        <v>3</v>
      </c>
      <c r="H1141">
        <v>12</v>
      </c>
      <c r="I1141">
        <v>40</v>
      </c>
      <c r="K1141">
        <v>62</v>
      </c>
      <c r="L1141">
        <v>12.2</v>
      </c>
      <c r="M1141">
        <v>26</v>
      </c>
      <c r="N1141">
        <v>1015</v>
      </c>
      <c r="P1141" s="4" t="s">
        <v>69</v>
      </c>
      <c r="R1141">
        <v>-12</v>
      </c>
      <c r="S1141" t="s">
        <v>63</v>
      </c>
    </row>
    <row r="1142" spans="1:19" x14ac:dyDescent="0.3">
      <c r="A1142" t="s">
        <v>19</v>
      </c>
      <c r="B1142" t="s">
        <v>20</v>
      </c>
      <c r="C1142">
        <v>3</v>
      </c>
      <c r="E1142">
        <v>2014</v>
      </c>
      <c r="F1142">
        <v>7</v>
      </c>
      <c r="G1142">
        <v>3</v>
      </c>
      <c r="H1142">
        <v>12</v>
      </c>
      <c r="I1142">
        <v>40</v>
      </c>
      <c r="K1142">
        <v>62</v>
      </c>
      <c r="L1142">
        <v>11.9</v>
      </c>
      <c r="M1142">
        <v>24.9</v>
      </c>
      <c r="N1142">
        <v>942</v>
      </c>
      <c r="P1142" s="4" t="s">
        <v>69</v>
      </c>
      <c r="R1142">
        <v>-13</v>
      </c>
      <c r="S1142" t="s">
        <v>64</v>
      </c>
    </row>
    <row r="1143" spans="1:19" x14ac:dyDescent="0.3">
      <c r="A1143" t="s">
        <v>19</v>
      </c>
      <c r="B1143" t="s">
        <v>20</v>
      </c>
      <c r="C1143">
        <v>4</v>
      </c>
      <c r="E1143">
        <v>2014</v>
      </c>
      <c r="F1143">
        <v>7</v>
      </c>
      <c r="G1143">
        <v>3</v>
      </c>
      <c r="H1143">
        <v>12</v>
      </c>
      <c r="I1143">
        <v>40</v>
      </c>
      <c r="K1143">
        <v>55</v>
      </c>
      <c r="L1143">
        <v>15.2</v>
      </c>
      <c r="M1143">
        <v>25</v>
      </c>
      <c r="N1143">
        <v>1018</v>
      </c>
      <c r="P1143" s="4" t="s">
        <v>69</v>
      </c>
    </row>
    <row r="1144" spans="1:19" x14ac:dyDescent="0.3">
      <c r="A1144" t="s">
        <v>19</v>
      </c>
      <c r="B1144" t="s">
        <v>65</v>
      </c>
      <c r="C1144">
        <v>5</v>
      </c>
      <c r="E1144">
        <v>2014</v>
      </c>
      <c r="F1144">
        <v>7</v>
      </c>
      <c r="G1144">
        <v>3</v>
      </c>
      <c r="H1144">
        <v>12</v>
      </c>
      <c r="I1144">
        <v>40</v>
      </c>
      <c r="K1144">
        <v>79</v>
      </c>
      <c r="L1144">
        <v>10.3</v>
      </c>
      <c r="M1144">
        <v>24.3</v>
      </c>
      <c r="N1144">
        <v>782</v>
      </c>
      <c r="P1144" s="4" t="s">
        <v>69</v>
      </c>
      <c r="R1144">
        <v>-6.5</v>
      </c>
      <c r="S1144" t="s">
        <v>66</v>
      </c>
    </row>
    <row r="1145" spans="1:19" x14ac:dyDescent="0.3">
      <c r="A1145" t="s">
        <v>19</v>
      </c>
      <c r="B1145" t="s">
        <v>65</v>
      </c>
      <c r="C1145">
        <v>6</v>
      </c>
      <c r="E1145">
        <v>2014</v>
      </c>
      <c r="F1145">
        <v>7</v>
      </c>
      <c r="G1145">
        <v>3</v>
      </c>
      <c r="H1145">
        <v>12</v>
      </c>
      <c r="I1145">
        <v>40</v>
      </c>
      <c r="K1145">
        <v>92</v>
      </c>
      <c r="L1145">
        <v>9.9</v>
      </c>
      <c r="M1145">
        <v>24.4</v>
      </c>
      <c r="N1145">
        <v>786</v>
      </c>
      <c r="P1145" s="4">
        <v>46</v>
      </c>
      <c r="R1145">
        <v>-5</v>
      </c>
      <c r="S1145" t="s">
        <v>67</v>
      </c>
    </row>
    <row r="1146" spans="1:19" x14ac:dyDescent="0.3">
      <c r="A1146" t="s">
        <v>19</v>
      </c>
      <c r="B1146" t="s">
        <v>65</v>
      </c>
      <c r="C1146">
        <v>7</v>
      </c>
      <c r="E1146">
        <v>2014</v>
      </c>
      <c r="F1146">
        <v>7</v>
      </c>
      <c r="G1146">
        <v>3</v>
      </c>
      <c r="H1146">
        <v>12</v>
      </c>
      <c r="I1146">
        <v>40</v>
      </c>
      <c r="K1146">
        <v>86</v>
      </c>
      <c r="L1146">
        <v>9.3000000000000007</v>
      </c>
      <c r="M1146">
        <v>22.7</v>
      </c>
      <c r="N1146">
        <v>722</v>
      </c>
      <c r="P1146" s="4">
        <v>42</v>
      </c>
      <c r="R1146">
        <v>-9</v>
      </c>
      <c r="S1146" t="s">
        <v>68</v>
      </c>
    </row>
    <row r="1147" spans="1:19" x14ac:dyDescent="0.3">
      <c r="A1147" t="s">
        <v>19</v>
      </c>
      <c r="B1147" t="s">
        <v>65</v>
      </c>
      <c r="C1147">
        <v>8</v>
      </c>
      <c r="E1147">
        <v>2014</v>
      </c>
      <c r="F1147">
        <v>7</v>
      </c>
      <c r="G1147">
        <v>3</v>
      </c>
      <c r="H1147">
        <v>12</v>
      </c>
      <c r="I1147">
        <v>40</v>
      </c>
      <c r="K1147">
        <v>89</v>
      </c>
      <c r="L1147">
        <v>11.2</v>
      </c>
      <c r="M1147">
        <v>23.1</v>
      </c>
      <c r="N1147">
        <v>802</v>
      </c>
      <c r="P1147" s="4">
        <v>41</v>
      </c>
    </row>
    <row r="1148" spans="1:19" hidden="1" x14ac:dyDescent="0.3"/>
    <row r="1149" spans="1:19" x14ac:dyDescent="0.3">
      <c r="A1149" t="s">
        <v>19</v>
      </c>
      <c r="B1149" t="s">
        <v>20</v>
      </c>
      <c r="C1149" t="s">
        <v>54</v>
      </c>
      <c r="E1149">
        <v>2014</v>
      </c>
      <c r="F1149">
        <v>7</v>
      </c>
      <c r="G1149">
        <v>11</v>
      </c>
      <c r="H1149">
        <v>14</v>
      </c>
      <c r="I1149">
        <v>0</v>
      </c>
      <c r="K1149">
        <v>63</v>
      </c>
      <c r="L1149">
        <v>17.8</v>
      </c>
      <c r="M1149">
        <v>22.2</v>
      </c>
    </row>
    <row r="1150" spans="1:19" x14ac:dyDescent="0.3">
      <c r="A1150" t="s">
        <v>19</v>
      </c>
      <c r="B1150" t="s">
        <v>20</v>
      </c>
      <c r="C1150" t="s">
        <v>55</v>
      </c>
      <c r="E1150">
        <v>2014</v>
      </c>
      <c r="F1150">
        <v>7</v>
      </c>
      <c r="G1150">
        <v>11</v>
      </c>
      <c r="H1150">
        <v>14</v>
      </c>
      <c r="I1150">
        <v>0</v>
      </c>
      <c r="K1150">
        <v>64</v>
      </c>
      <c r="L1150">
        <v>16.8</v>
      </c>
      <c r="M1150">
        <v>22.3</v>
      </c>
    </row>
    <row r="1151" spans="1:19" x14ac:dyDescent="0.3">
      <c r="A1151" t="s">
        <v>19</v>
      </c>
      <c r="B1151" t="s">
        <v>20</v>
      </c>
      <c r="C1151">
        <v>1</v>
      </c>
      <c r="E1151">
        <v>2014</v>
      </c>
      <c r="F1151">
        <v>7</v>
      </c>
      <c r="G1151">
        <v>11</v>
      </c>
      <c r="H1151">
        <v>14</v>
      </c>
      <c r="I1151">
        <v>0</v>
      </c>
      <c r="K1151">
        <v>66</v>
      </c>
      <c r="L1151">
        <v>18</v>
      </c>
      <c r="M1151">
        <v>22.3</v>
      </c>
      <c r="N1151">
        <v>496</v>
      </c>
      <c r="P1151" s="4" t="s">
        <v>69</v>
      </c>
      <c r="R1151">
        <v>-3</v>
      </c>
      <c r="S1151" t="s">
        <v>62</v>
      </c>
    </row>
    <row r="1152" spans="1:19" x14ac:dyDescent="0.3">
      <c r="A1152" t="s">
        <v>19</v>
      </c>
      <c r="B1152" t="s">
        <v>20</v>
      </c>
      <c r="C1152">
        <v>2</v>
      </c>
      <c r="E1152">
        <v>2014</v>
      </c>
      <c r="F1152">
        <v>7</v>
      </c>
      <c r="G1152">
        <v>11</v>
      </c>
      <c r="H1152">
        <v>14</v>
      </c>
      <c r="I1152">
        <v>0</v>
      </c>
      <c r="K1152">
        <v>63</v>
      </c>
      <c r="L1152">
        <v>15.6</v>
      </c>
      <c r="M1152">
        <v>22.5</v>
      </c>
      <c r="N1152">
        <v>497</v>
      </c>
      <c r="P1152" s="4" t="s">
        <v>69</v>
      </c>
      <c r="R1152">
        <v>6</v>
      </c>
      <c r="S1152" t="s">
        <v>63</v>
      </c>
    </row>
    <row r="1153" spans="1:19" x14ac:dyDescent="0.3">
      <c r="A1153" t="s">
        <v>19</v>
      </c>
      <c r="B1153" t="s">
        <v>20</v>
      </c>
      <c r="C1153">
        <v>3</v>
      </c>
      <c r="E1153">
        <v>2014</v>
      </c>
      <c r="F1153">
        <v>7</v>
      </c>
      <c r="G1153">
        <v>11</v>
      </c>
      <c r="H1153">
        <v>14</v>
      </c>
      <c r="I1153">
        <v>0</v>
      </c>
      <c r="K1153">
        <v>58</v>
      </c>
      <c r="L1153">
        <v>15.1</v>
      </c>
      <c r="M1153">
        <v>23.4</v>
      </c>
      <c r="N1153">
        <v>502</v>
      </c>
      <c r="P1153" s="4" t="s">
        <v>69</v>
      </c>
      <c r="R1153">
        <v>6</v>
      </c>
      <c r="S1153" t="s">
        <v>64</v>
      </c>
    </row>
    <row r="1154" spans="1:19" x14ac:dyDescent="0.3">
      <c r="A1154" t="s">
        <v>19</v>
      </c>
      <c r="B1154" t="s">
        <v>20</v>
      </c>
      <c r="C1154">
        <v>4</v>
      </c>
      <c r="E1154">
        <v>2014</v>
      </c>
      <c r="F1154">
        <v>7</v>
      </c>
      <c r="G1154">
        <v>11</v>
      </c>
      <c r="H1154">
        <v>14</v>
      </c>
      <c r="I1154">
        <v>0</v>
      </c>
      <c r="K1154">
        <v>50</v>
      </c>
      <c r="L1154">
        <v>17.7</v>
      </c>
      <c r="M1154">
        <v>22.6</v>
      </c>
      <c r="N1154">
        <v>470</v>
      </c>
      <c r="P1154" s="4" t="s">
        <v>69</v>
      </c>
    </row>
    <row r="1155" spans="1:19" x14ac:dyDescent="0.3">
      <c r="A1155" t="s">
        <v>19</v>
      </c>
      <c r="B1155" t="s">
        <v>65</v>
      </c>
      <c r="C1155">
        <v>5</v>
      </c>
      <c r="E1155">
        <v>2014</v>
      </c>
      <c r="F1155">
        <v>7</v>
      </c>
      <c r="G1155">
        <v>11</v>
      </c>
      <c r="H1155">
        <v>14</v>
      </c>
      <c r="I1155">
        <v>0</v>
      </c>
      <c r="K1155">
        <v>75</v>
      </c>
      <c r="L1155">
        <v>13.5</v>
      </c>
      <c r="M1155">
        <v>21.9</v>
      </c>
      <c r="N1155">
        <v>373</v>
      </c>
      <c r="P1155" s="4" t="s">
        <v>69</v>
      </c>
      <c r="R1155">
        <v>-1</v>
      </c>
      <c r="S1155" t="s">
        <v>66</v>
      </c>
    </row>
    <row r="1156" spans="1:19" x14ac:dyDescent="0.3">
      <c r="A1156" t="s">
        <v>19</v>
      </c>
      <c r="B1156" t="s">
        <v>65</v>
      </c>
      <c r="C1156">
        <v>6</v>
      </c>
      <c r="E1156">
        <v>2014</v>
      </c>
      <c r="F1156">
        <v>7</v>
      </c>
      <c r="G1156">
        <v>11</v>
      </c>
      <c r="H1156">
        <v>14</v>
      </c>
      <c r="I1156">
        <v>0</v>
      </c>
      <c r="K1156">
        <v>67</v>
      </c>
      <c r="L1156">
        <v>12.1</v>
      </c>
      <c r="M1156">
        <v>21.7</v>
      </c>
      <c r="N1156">
        <v>364</v>
      </c>
      <c r="P1156" s="4" t="s">
        <v>69</v>
      </c>
      <c r="R1156">
        <v>2</v>
      </c>
      <c r="S1156" t="s">
        <v>67</v>
      </c>
    </row>
    <row r="1157" spans="1:19" x14ac:dyDescent="0.3">
      <c r="A1157" t="s">
        <v>19</v>
      </c>
      <c r="B1157" t="s">
        <v>65</v>
      </c>
      <c r="C1157">
        <v>7</v>
      </c>
      <c r="E1157">
        <v>2014</v>
      </c>
      <c r="F1157">
        <v>7</v>
      </c>
      <c r="G1157">
        <v>11</v>
      </c>
      <c r="H1157">
        <v>14</v>
      </c>
      <c r="I1157">
        <v>0</v>
      </c>
      <c r="K1157">
        <v>61</v>
      </c>
      <c r="L1157">
        <v>12.9</v>
      </c>
      <c r="M1157">
        <v>21.7</v>
      </c>
      <c r="N1157">
        <v>374</v>
      </c>
      <c r="P1157" s="4" t="s">
        <v>69</v>
      </c>
      <c r="R1157">
        <v>1</v>
      </c>
      <c r="S1157" t="s">
        <v>68</v>
      </c>
    </row>
    <row r="1158" spans="1:19" x14ac:dyDescent="0.3">
      <c r="A1158" t="s">
        <v>19</v>
      </c>
      <c r="B1158" t="s">
        <v>65</v>
      </c>
      <c r="C1158">
        <v>8</v>
      </c>
      <c r="E1158">
        <v>2014</v>
      </c>
      <c r="F1158">
        <v>7</v>
      </c>
      <c r="G1158">
        <v>11</v>
      </c>
      <c r="H1158">
        <v>14</v>
      </c>
      <c r="I1158">
        <v>0</v>
      </c>
      <c r="K1158">
        <v>82</v>
      </c>
      <c r="L1158">
        <v>13.3</v>
      </c>
      <c r="M1158">
        <v>21.9</v>
      </c>
      <c r="N1158">
        <v>366</v>
      </c>
      <c r="P1158" s="4">
        <v>45</v>
      </c>
    </row>
    <row r="1159" spans="1:19" hidden="1" x14ac:dyDescent="0.3"/>
    <row r="1160" spans="1:19" x14ac:dyDescent="0.3">
      <c r="A1160" t="s">
        <v>19</v>
      </c>
      <c r="B1160" t="s">
        <v>20</v>
      </c>
      <c r="C1160" t="s">
        <v>54</v>
      </c>
      <c r="E1160">
        <v>2014</v>
      </c>
      <c r="F1160">
        <v>7</v>
      </c>
      <c r="G1160">
        <v>28</v>
      </c>
      <c r="H1160">
        <v>13</v>
      </c>
      <c r="I1160">
        <v>20</v>
      </c>
      <c r="K1160">
        <v>60</v>
      </c>
      <c r="L1160">
        <v>15.2</v>
      </c>
      <c r="M1160">
        <v>20.100000000000001</v>
      </c>
    </row>
    <row r="1161" spans="1:19" x14ac:dyDescent="0.3">
      <c r="A1161" t="s">
        <v>19</v>
      </c>
      <c r="B1161" t="s">
        <v>20</v>
      </c>
      <c r="C1161" t="s">
        <v>55</v>
      </c>
      <c r="E1161">
        <v>2014</v>
      </c>
      <c r="F1161">
        <v>7</v>
      </c>
      <c r="G1161">
        <v>28</v>
      </c>
      <c r="H1161">
        <v>13</v>
      </c>
      <c r="I1161">
        <v>20</v>
      </c>
      <c r="K1161">
        <v>51</v>
      </c>
      <c r="L1161">
        <v>14.4</v>
      </c>
      <c r="M1161">
        <v>19.600000000000001</v>
      </c>
    </row>
    <row r="1162" spans="1:19" x14ac:dyDescent="0.3">
      <c r="A1162" t="s">
        <v>19</v>
      </c>
      <c r="B1162" t="s">
        <v>20</v>
      </c>
      <c r="C1162">
        <v>1</v>
      </c>
      <c r="E1162">
        <v>2014</v>
      </c>
      <c r="F1162">
        <v>7</v>
      </c>
      <c r="G1162">
        <v>28</v>
      </c>
      <c r="H1162">
        <v>13</v>
      </c>
      <c r="I1162">
        <v>20</v>
      </c>
      <c r="K1162">
        <v>50</v>
      </c>
      <c r="L1162">
        <v>15.3</v>
      </c>
      <c r="M1162">
        <v>20.100000000000001</v>
      </c>
      <c r="N1162">
        <v>576</v>
      </c>
    </row>
    <row r="1163" spans="1:19" x14ac:dyDescent="0.3">
      <c r="A1163" t="s">
        <v>19</v>
      </c>
      <c r="B1163" t="s">
        <v>20</v>
      </c>
      <c r="C1163">
        <v>2</v>
      </c>
      <c r="E1163">
        <v>2014</v>
      </c>
      <c r="F1163">
        <v>7</v>
      </c>
      <c r="G1163">
        <v>28</v>
      </c>
      <c r="H1163">
        <v>13</v>
      </c>
      <c r="I1163">
        <v>20</v>
      </c>
      <c r="K1163">
        <v>57</v>
      </c>
      <c r="L1163">
        <v>13.9</v>
      </c>
      <c r="M1163">
        <v>19.5</v>
      </c>
      <c r="N1163">
        <v>592</v>
      </c>
    </row>
    <row r="1164" spans="1:19" x14ac:dyDescent="0.3">
      <c r="A1164" t="s">
        <v>19</v>
      </c>
      <c r="B1164" t="s">
        <v>20</v>
      </c>
      <c r="C1164">
        <v>3</v>
      </c>
      <c r="E1164">
        <v>2014</v>
      </c>
      <c r="F1164">
        <v>7</v>
      </c>
      <c r="G1164">
        <v>28</v>
      </c>
      <c r="H1164">
        <v>13</v>
      </c>
      <c r="I1164">
        <v>20</v>
      </c>
      <c r="K1164">
        <v>55</v>
      </c>
      <c r="L1164">
        <v>15.1</v>
      </c>
      <c r="M1164">
        <v>19.2</v>
      </c>
      <c r="N1164">
        <v>593</v>
      </c>
    </row>
    <row r="1165" spans="1:19" x14ac:dyDescent="0.3">
      <c r="A1165" t="s">
        <v>19</v>
      </c>
      <c r="B1165" t="s">
        <v>20</v>
      </c>
      <c r="C1165">
        <v>4</v>
      </c>
      <c r="E1165">
        <v>2014</v>
      </c>
      <c r="F1165">
        <v>7</v>
      </c>
      <c r="G1165">
        <v>28</v>
      </c>
      <c r="H1165">
        <v>13</v>
      </c>
      <c r="I1165">
        <v>20</v>
      </c>
      <c r="K1165">
        <v>48</v>
      </c>
      <c r="L1165">
        <v>14.5</v>
      </c>
      <c r="M1165">
        <v>19.8</v>
      </c>
      <c r="N1165">
        <v>583</v>
      </c>
    </row>
    <row r="1166" spans="1:19" x14ac:dyDescent="0.3">
      <c r="A1166" t="s">
        <v>19</v>
      </c>
      <c r="B1166" t="s">
        <v>65</v>
      </c>
      <c r="C1166">
        <v>5</v>
      </c>
      <c r="E1166">
        <v>2014</v>
      </c>
      <c r="F1166">
        <v>7</v>
      </c>
      <c r="G1166">
        <v>28</v>
      </c>
      <c r="H1166">
        <v>13</v>
      </c>
      <c r="I1166">
        <v>20</v>
      </c>
      <c r="K1166">
        <v>60</v>
      </c>
      <c r="L1166">
        <v>11.7</v>
      </c>
      <c r="M1166">
        <v>23.3</v>
      </c>
      <c r="N1166">
        <v>506</v>
      </c>
    </row>
    <row r="1167" spans="1:19" x14ac:dyDescent="0.3">
      <c r="A1167" t="s">
        <v>19</v>
      </c>
      <c r="B1167" t="s">
        <v>65</v>
      </c>
      <c r="C1167">
        <v>6</v>
      </c>
      <c r="E1167">
        <v>2014</v>
      </c>
      <c r="F1167">
        <v>7</v>
      </c>
      <c r="G1167">
        <v>28</v>
      </c>
      <c r="H1167">
        <v>13</v>
      </c>
      <c r="I1167">
        <v>20</v>
      </c>
      <c r="K1167">
        <v>72</v>
      </c>
      <c r="L1167">
        <v>11.7</v>
      </c>
      <c r="M1167">
        <v>22.8</v>
      </c>
      <c r="N1167">
        <v>526</v>
      </c>
    </row>
    <row r="1168" spans="1:19" x14ac:dyDescent="0.3">
      <c r="A1168" t="s">
        <v>19</v>
      </c>
      <c r="B1168" t="s">
        <v>65</v>
      </c>
      <c r="C1168">
        <v>7</v>
      </c>
      <c r="E1168">
        <v>2014</v>
      </c>
      <c r="F1168">
        <v>7</v>
      </c>
      <c r="G1168">
        <v>28</v>
      </c>
      <c r="H1168">
        <v>13</v>
      </c>
      <c r="I1168">
        <v>20</v>
      </c>
      <c r="K1168">
        <v>74</v>
      </c>
      <c r="L1168">
        <v>12</v>
      </c>
      <c r="M1168">
        <v>22.7</v>
      </c>
      <c r="N1168">
        <v>513</v>
      </c>
    </row>
    <row r="1169" spans="1:18" x14ac:dyDescent="0.3">
      <c r="A1169" t="s">
        <v>19</v>
      </c>
      <c r="B1169" t="s">
        <v>65</v>
      </c>
      <c r="C1169">
        <v>8</v>
      </c>
      <c r="E1169">
        <v>2014</v>
      </c>
      <c r="F1169">
        <v>7</v>
      </c>
      <c r="G1169">
        <v>28</v>
      </c>
      <c r="H1169">
        <v>13</v>
      </c>
      <c r="I1169">
        <v>20</v>
      </c>
      <c r="K1169">
        <v>77</v>
      </c>
      <c r="L1169">
        <v>11.4</v>
      </c>
      <c r="M1169">
        <v>26.5</v>
      </c>
      <c r="N1169">
        <v>542</v>
      </c>
    </row>
    <row r="1170" spans="1:18" hidden="1" x14ac:dyDescent="0.3"/>
    <row r="1171" spans="1:18" x14ac:dyDescent="0.3">
      <c r="A1171" t="s">
        <v>19</v>
      </c>
      <c r="B1171" t="s">
        <v>20</v>
      </c>
      <c r="C1171" t="s">
        <v>54</v>
      </c>
      <c r="E1171">
        <v>2014</v>
      </c>
      <c r="F1171">
        <v>7</v>
      </c>
      <c r="G1171">
        <v>30</v>
      </c>
      <c r="H1171">
        <v>11</v>
      </c>
      <c r="I1171">
        <v>30</v>
      </c>
      <c r="K1171">
        <v>57</v>
      </c>
      <c r="L1171">
        <v>14.1</v>
      </c>
      <c r="M1171">
        <v>25.7</v>
      </c>
    </row>
    <row r="1172" spans="1:18" x14ac:dyDescent="0.3">
      <c r="A1172" t="s">
        <v>19</v>
      </c>
      <c r="B1172" t="s">
        <v>20</v>
      </c>
      <c r="C1172" t="s">
        <v>55</v>
      </c>
      <c r="E1172">
        <v>2014</v>
      </c>
      <c r="F1172">
        <v>7</v>
      </c>
      <c r="G1172">
        <v>30</v>
      </c>
      <c r="H1172">
        <v>11</v>
      </c>
      <c r="I1172">
        <v>30</v>
      </c>
      <c r="K1172">
        <v>55</v>
      </c>
      <c r="L1172">
        <v>14.2</v>
      </c>
      <c r="M1172">
        <v>26.1</v>
      </c>
    </row>
    <row r="1173" spans="1:18" x14ac:dyDescent="0.3">
      <c r="A1173" t="s">
        <v>19</v>
      </c>
      <c r="B1173" t="s">
        <v>20</v>
      </c>
      <c r="C1173">
        <v>1</v>
      </c>
      <c r="E1173">
        <v>2014</v>
      </c>
      <c r="F1173">
        <v>7</v>
      </c>
      <c r="G1173">
        <v>30</v>
      </c>
      <c r="H1173">
        <v>11</v>
      </c>
      <c r="I1173">
        <v>30</v>
      </c>
      <c r="K1173">
        <v>52</v>
      </c>
      <c r="L1173">
        <v>15.1</v>
      </c>
      <c r="M1173">
        <v>25.5</v>
      </c>
      <c r="N1173">
        <v>912</v>
      </c>
    </row>
    <row r="1174" spans="1:18" x14ac:dyDescent="0.3">
      <c r="A1174" t="s">
        <v>19</v>
      </c>
      <c r="B1174" t="s">
        <v>20</v>
      </c>
      <c r="C1174">
        <v>2</v>
      </c>
      <c r="E1174">
        <v>2014</v>
      </c>
      <c r="F1174">
        <v>7</v>
      </c>
      <c r="G1174">
        <v>30</v>
      </c>
      <c r="H1174">
        <v>11</v>
      </c>
      <c r="I1174">
        <v>30</v>
      </c>
      <c r="K1174">
        <v>51</v>
      </c>
      <c r="L1174">
        <v>14.1</v>
      </c>
      <c r="M1174">
        <v>25.7</v>
      </c>
      <c r="N1174">
        <v>1155</v>
      </c>
    </row>
    <row r="1175" spans="1:18" x14ac:dyDescent="0.3">
      <c r="A1175" t="s">
        <v>19</v>
      </c>
      <c r="B1175" t="s">
        <v>20</v>
      </c>
      <c r="C1175">
        <v>3</v>
      </c>
      <c r="E1175">
        <v>2014</v>
      </c>
      <c r="F1175">
        <v>7</v>
      </c>
      <c r="G1175">
        <v>30</v>
      </c>
      <c r="H1175">
        <v>11</v>
      </c>
      <c r="I1175">
        <v>30</v>
      </c>
      <c r="K1175">
        <v>56</v>
      </c>
      <c r="L1175">
        <v>14.1</v>
      </c>
      <c r="M1175">
        <v>24.6</v>
      </c>
      <c r="N1175">
        <v>936</v>
      </c>
    </row>
    <row r="1176" spans="1:18" x14ac:dyDescent="0.3">
      <c r="A1176" t="s">
        <v>19</v>
      </c>
      <c r="B1176" t="s">
        <v>20</v>
      </c>
      <c r="C1176">
        <v>4</v>
      </c>
      <c r="E1176">
        <v>2014</v>
      </c>
      <c r="F1176">
        <v>7</v>
      </c>
      <c r="G1176">
        <v>30</v>
      </c>
      <c r="H1176">
        <v>11</v>
      </c>
      <c r="I1176">
        <v>30</v>
      </c>
      <c r="K1176">
        <v>52</v>
      </c>
      <c r="L1176">
        <v>14.3</v>
      </c>
      <c r="M1176">
        <v>28</v>
      </c>
      <c r="N1176">
        <v>1111</v>
      </c>
    </row>
    <row r="1177" spans="1:18" x14ac:dyDescent="0.3">
      <c r="A1177" t="s">
        <v>19</v>
      </c>
      <c r="B1177" t="s">
        <v>65</v>
      </c>
      <c r="C1177">
        <v>5</v>
      </c>
      <c r="E1177">
        <v>2014</v>
      </c>
      <c r="F1177">
        <v>7</v>
      </c>
      <c r="G1177">
        <v>30</v>
      </c>
      <c r="H1177">
        <v>11</v>
      </c>
      <c r="I1177">
        <v>30</v>
      </c>
      <c r="K1177">
        <v>63</v>
      </c>
      <c r="L1177">
        <v>11.4</v>
      </c>
      <c r="M1177">
        <v>26.2</v>
      </c>
      <c r="N1177">
        <v>1170</v>
      </c>
    </row>
    <row r="1178" spans="1:18" x14ac:dyDescent="0.3">
      <c r="A1178" t="s">
        <v>19</v>
      </c>
      <c r="B1178" t="s">
        <v>65</v>
      </c>
      <c r="C1178">
        <v>6</v>
      </c>
      <c r="E1178">
        <v>2014</v>
      </c>
      <c r="F1178">
        <v>7</v>
      </c>
      <c r="G1178">
        <v>30</v>
      </c>
      <c r="H1178">
        <v>11</v>
      </c>
      <c r="I1178">
        <v>30</v>
      </c>
      <c r="K1178">
        <v>72</v>
      </c>
      <c r="L1178">
        <v>12.7</v>
      </c>
      <c r="M1178">
        <v>28.7</v>
      </c>
      <c r="N1178">
        <v>1180</v>
      </c>
    </row>
    <row r="1179" spans="1:18" x14ac:dyDescent="0.3">
      <c r="A1179" t="s">
        <v>19</v>
      </c>
      <c r="B1179" t="s">
        <v>65</v>
      </c>
      <c r="C1179">
        <v>7</v>
      </c>
      <c r="E1179">
        <v>2014</v>
      </c>
      <c r="F1179">
        <v>7</v>
      </c>
      <c r="G1179">
        <v>30</v>
      </c>
      <c r="H1179">
        <v>11</v>
      </c>
      <c r="I1179">
        <v>30</v>
      </c>
      <c r="K1179">
        <v>74</v>
      </c>
      <c r="L1179">
        <v>11.4</v>
      </c>
      <c r="M1179">
        <v>24.8</v>
      </c>
      <c r="N1179">
        <v>1180</v>
      </c>
    </row>
    <row r="1180" spans="1:18" x14ac:dyDescent="0.3">
      <c r="A1180" t="s">
        <v>19</v>
      </c>
      <c r="B1180" t="s">
        <v>65</v>
      </c>
      <c r="C1180">
        <v>8</v>
      </c>
      <c r="E1180">
        <v>2014</v>
      </c>
      <c r="F1180">
        <v>7</v>
      </c>
      <c r="G1180">
        <v>30</v>
      </c>
      <c r="H1180">
        <v>11</v>
      </c>
      <c r="I1180">
        <v>30</v>
      </c>
      <c r="K1180">
        <v>76</v>
      </c>
      <c r="L1180">
        <v>12</v>
      </c>
      <c r="M1180">
        <v>28.9</v>
      </c>
      <c r="N1180">
        <v>1183</v>
      </c>
    </row>
    <row r="1181" spans="1:18" hidden="1" x14ac:dyDescent="0.3"/>
    <row r="1182" spans="1:18" x14ac:dyDescent="0.3">
      <c r="A1182" t="s">
        <v>19</v>
      </c>
      <c r="B1182" t="s">
        <v>20</v>
      </c>
      <c r="C1182" t="s">
        <v>54</v>
      </c>
      <c r="E1182">
        <v>2014</v>
      </c>
      <c r="F1182">
        <v>8</v>
      </c>
      <c r="G1182">
        <v>6</v>
      </c>
      <c r="H1182">
        <v>14</v>
      </c>
      <c r="I1182">
        <v>45</v>
      </c>
      <c r="K1182">
        <v>56</v>
      </c>
      <c r="L1182">
        <v>16.2</v>
      </c>
      <c r="M1182">
        <v>26.5</v>
      </c>
    </row>
    <row r="1183" spans="1:18" x14ac:dyDescent="0.3">
      <c r="A1183" t="s">
        <v>19</v>
      </c>
      <c r="B1183" t="s">
        <v>20</v>
      </c>
      <c r="C1183" t="s">
        <v>55</v>
      </c>
      <c r="E1183">
        <v>2014</v>
      </c>
      <c r="F1183">
        <v>8</v>
      </c>
      <c r="G1183">
        <v>6</v>
      </c>
      <c r="H1183">
        <v>14</v>
      </c>
      <c r="I1183">
        <v>45</v>
      </c>
      <c r="K1183">
        <v>30</v>
      </c>
      <c r="L1183">
        <v>15.8</v>
      </c>
      <c r="M1183">
        <v>26.6</v>
      </c>
    </row>
    <row r="1184" spans="1:18" x14ac:dyDescent="0.3">
      <c r="A1184" t="s">
        <v>19</v>
      </c>
      <c r="B1184" t="s">
        <v>20</v>
      </c>
      <c r="C1184">
        <v>1</v>
      </c>
      <c r="E1184">
        <v>2014</v>
      </c>
      <c r="F1184">
        <v>8</v>
      </c>
      <c r="G1184">
        <v>6</v>
      </c>
      <c r="H1184">
        <v>14</v>
      </c>
      <c r="I1184">
        <v>45</v>
      </c>
      <c r="K1184">
        <v>48</v>
      </c>
      <c r="L1184">
        <v>16.399999999999999</v>
      </c>
      <c r="M1184">
        <v>26.6</v>
      </c>
      <c r="N1184">
        <v>1130</v>
      </c>
      <c r="R1184">
        <v>10</v>
      </c>
    </row>
    <row r="1185" spans="1:18" x14ac:dyDescent="0.3">
      <c r="A1185" t="s">
        <v>19</v>
      </c>
      <c r="B1185" t="s">
        <v>20</v>
      </c>
      <c r="C1185">
        <v>2</v>
      </c>
      <c r="E1185">
        <v>2014</v>
      </c>
      <c r="F1185">
        <v>8</v>
      </c>
      <c r="G1185">
        <v>6</v>
      </c>
      <c r="H1185">
        <v>14</v>
      </c>
      <c r="I1185">
        <v>45</v>
      </c>
      <c r="K1185">
        <v>53</v>
      </c>
      <c r="L1185">
        <v>15.4</v>
      </c>
      <c r="M1185">
        <v>26.8</v>
      </c>
      <c r="N1185">
        <v>1247</v>
      </c>
    </row>
    <row r="1186" spans="1:18" x14ac:dyDescent="0.3">
      <c r="A1186" t="s">
        <v>19</v>
      </c>
      <c r="B1186" t="s">
        <v>20</v>
      </c>
      <c r="C1186">
        <v>3</v>
      </c>
      <c r="E1186">
        <v>2014</v>
      </c>
      <c r="F1186">
        <v>8</v>
      </c>
      <c r="G1186">
        <v>6</v>
      </c>
      <c r="H1186">
        <v>14</v>
      </c>
      <c r="I1186">
        <v>45</v>
      </c>
      <c r="K1186">
        <v>57</v>
      </c>
      <c r="L1186">
        <v>15.8</v>
      </c>
      <c r="M1186">
        <v>25.7</v>
      </c>
      <c r="N1186">
        <v>1242</v>
      </c>
    </row>
    <row r="1187" spans="1:18" x14ac:dyDescent="0.3">
      <c r="A1187" t="s">
        <v>19</v>
      </c>
      <c r="B1187" t="s">
        <v>20</v>
      </c>
      <c r="C1187">
        <v>4</v>
      </c>
      <c r="E1187">
        <v>2014</v>
      </c>
      <c r="F1187">
        <v>8</v>
      </c>
      <c r="G1187">
        <v>6</v>
      </c>
      <c r="H1187">
        <v>14</v>
      </c>
      <c r="I1187">
        <v>45</v>
      </c>
      <c r="K1187">
        <v>50</v>
      </c>
      <c r="L1187">
        <v>15.9</v>
      </c>
      <c r="M1187">
        <v>27</v>
      </c>
      <c r="N1187">
        <v>1224</v>
      </c>
      <c r="R1187">
        <v>8</v>
      </c>
    </row>
    <row r="1188" spans="1:18" x14ac:dyDescent="0.3">
      <c r="A1188" t="s">
        <v>19</v>
      </c>
      <c r="B1188" t="s">
        <v>65</v>
      </c>
      <c r="C1188">
        <v>5</v>
      </c>
      <c r="E1188">
        <v>2014</v>
      </c>
      <c r="F1188">
        <v>8</v>
      </c>
      <c r="G1188">
        <v>6</v>
      </c>
      <c r="H1188">
        <v>14</v>
      </c>
      <c r="I1188">
        <v>45</v>
      </c>
      <c r="K1188">
        <v>84</v>
      </c>
      <c r="L1188">
        <v>14.4</v>
      </c>
      <c r="M1188">
        <v>25.7</v>
      </c>
      <c r="N1188">
        <v>1221</v>
      </c>
    </row>
    <row r="1189" spans="1:18" x14ac:dyDescent="0.3">
      <c r="A1189" t="s">
        <v>19</v>
      </c>
      <c r="B1189" t="s">
        <v>65</v>
      </c>
      <c r="C1189">
        <v>6</v>
      </c>
      <c r="E1189">
        <v>2014</v>
      </c>
      <c r="F1189">
        <v>8</v>
      </c>
      <c r="G1189">
        <v>6</v>
      </c>
      <c r="H1189">
        <v>14</v>
      </c>
      <c r="I1189">
        <v>45</v>
      </c>
      <c r="K1189">
        <v>70</v>
      </c>
      <c r="L1189">
        <v>15.2</v>
      </c>
      <c r="M1189">
        <v>29.1</v>
      </c>
      <c r="N1189">
        <v>996</v>
      </c>
    </row>
    <row r="1190" spans="1:18" x14ac:dyDescent="0.3">
      <c r="A1190" t="s">
        <v>19</v>
      </c>
      <c r="B1190" t="s">
        <v>65</v>
      </c>
      <c r="C1190">
        <v>7</v>
      </c>
      <c r="E1190">
        <v>2014</v>
      </c>
      <c r="F1190">
        <v>8</v>
      </c>
      <c r="G1190">
        <v>6</v>
      </c>
      <c r="H1190">
        <v>14</v>
      </c>
      <c r="I1190">
        <v>45</v>
      </c>
      <c r="K1190">
        <v>62</v>
      </c>
      <c r="L1190">
        <v>14.6</v>
      </c>
      <c r="M1190">
        <v>24.8</v>
      </c>
      <c r="N1190">
        <v>1193</v>
      </c>
    </row>
    <row r="1191" spans="1:18" x14ac:dyDescent="0.3">
      <c r="A1191" t="s">
        <v>19</v>
      </c>
      <c r="B1191" t="s">
        <v>65</v>
      </c>
      <c r="C1191">
        <v>8</v>
      </c>
      <c r="E1191">
        <v>2014</v>
      </c>
      <c r="F1191">
        <v>8</v>
      </c>
      <c r="G1191">
        <v>6</v>
      </c>
      <c r="H1191">
        <v>14</v>
      </c>
      <c r="I1191">
        <v>45</v>
      </c>
      <c r="K1191">
        <v>61</v>
      </c>
      <c r="L1191">
        <v>14.6</v>
      </c>
      <c r="M1191">
        <v>28.5</v>
      </c>
      <c r="N1191">
        <v>497</v>
      </c>
    </row>
    <row r="1192" spans="1:18" hidden="1" x14ac:dyDescent="0.3"/>
    <row r="1193" spans="1:18" x14ac:dyDescent="0.3">
      <c r="A1193" t="s">
        <v>19</v>
      </c>
      <c r="B1193" t="s">
        <v>20</v>
      </c>
      <c r="C1193" t="s">
        <v>54</v>
      </c>
      <c r="E1193">
        <v>2014</v>
      </c>
      <c r="F1193">
        <v>8</v>
      </c>
      <c r="G1193">
        <v>7</v>
      </c>
      <c r="H1193">
        <v>14</v>
      </c>
      <c r="I1193">
        <v>30</v>
      </c>
      <c r="K1193">
        <v>52</v>
      </c>
      <c r="L1193">
        <v>16.399999999999999</v>
      </c>
      <c r="M1193">
        <v>30.6</v>
      </c>
    </row>
    <row r="1194" spans="1:18" x14ac:dyDescent="0.3">
      <c r="A1194" t="s">
        <v>19</v>
      </c>
      <c r="B1194" t="s">
        <v>20</v>
      </c>
      <c r="C1194" t="s">
        <v>55</v>
      </c>
      <c r="E1194">
        <v>2014</v>
      </c>
      <c r="F1194">
        <v>8</v>
      </c>
      <c r="G1194">
        <v>7</v>
      </c>
      <c r="H1194">
        <v>14</v>
      </c>
      <c r="I1194">
        <v>30</v>
      </c>
      <c r="K1194">
        <v>31</v>
      </c>
      <c r="L1194">
        <v>16.100000000000001</v>
      </c>
      <c r="M1194">
        <v>29</v>
      </c>
    </row>
    <row r="1195" spans="1:18" x14ac:dyDescent="0.3">
      <c r="A1195" t="s">
        <v>19</v>
      </c>
      <c r="B1195" t="s">
        <v>20</v>
      </c>
      <c r="C1195">
        <v>1</v>
      </c>
      <c r="E1195">
        <v>2014</v>
      </c>
      <c r="F1195">
        <v>8</v>
      </c>
      <c r="G1195">
        <v>7</v>
      </c>
      <c r="H1195">
        <v>14</v>
      </c>
      <c r="I1195">
        <v>30</v>
      </c>
      <c r="K1195">
        <v>56</v>
      </c>
      <c r="L1195">
        <v>16.2</v>
      </c>
      <c r="M1195">
        <v>31.8</v>
      </c>
      <c r="N1195">
        <v>776</v>
      </c>
      <c r="R1195">
        <v>13</v>
      </c>
    </row>
    <row r="1196" spans="1:18" x14ac:dyDescent="0.3">
      <c r="A1196" t="s">
        <v>19</v>
      </c>
      <c r="B1196" t="s">
        <v>20</v>
      </c>
      <c r="C1196">
        <v>2</v>
      </c>
      <c r="E1196">
        <v>2014</v>
      </c>
      <c r="F1196">
        <v>8</v>
      </c>
      <c r="G1196">
        <v>7</v>
      </c>
      <c r="H1196">
        <v>14</v>
      </c>
      <c r="I1196">
        <v>30</v>
      </c>
      <c r="K1196">
        <v>57</v>
      </c>
      <c r="L1196">
        <v>15.5</v>
      </c>
      <c r="M1196">
        <v>30.8</v>
      </c>
      <c r="N1196">
        <v>1462</v>
      </c>
    </row>
    <row r="1197" spans="1:18" x14ac:dyDescent="0.3">
      <c r="A1197" t="s">
        <v>19</v>
      </c>
      <c r="B1197" t="s">
        <v>20</v>
      </c>
      <c r="C1197">
        <v>3</v>
      </c>
      <c r="E1197">
        <v>2014</v>
      </c>
      <c r="F1197">
        <v>8</v>
      </c>
      <c r="G1197">
        <v>7</v>
      </c>
      <c r="H1197">
        <v>14</v>
      </c>
      <c r="I1197">
        <v>30</v>
      </c>
      <c r="K1197">
        <v>54</v>
      </c>
      <c r="L1197">
        <v>15.7</v>
      </c>
      <c r="M1197">
        <v>30.1</v>
      </c>
      <c r="N1197">
        <v>1430</v>
      </c>
    </row>
    <row r="1198" spans="1:18" x14ac:dyDescent="0.3">
      <c r="A1198" t="s">
        <v>19</v>
      </c>
      <c r="B1198" t="s">
        <v>20</v>
      </c>
      <c r="C1198">
        <v>4</v>
      </c>
      <c r="E1198">
        <v>2014</v>
      </c>
      <c r="F1198">
        <v>8</v>
      </c>
      <c r="G1198">
        <v>7</v>
      </c>
      <c r="H1198">
        <v>14</v>
      </c>
      <c r="I1198">
        <v>30</v>
      </c>
      <c r="K1198">
        <v>46</v>
      </c>
      <c r="L1198">
        <v>15.8</v>
      </c>
      <c r="M1198">
        <v>27.9</v>
      </c>
      <c r="N1198">
        <v>1391</v>
      </c>
    </row>
    <row r="1199" spans="1:18" x14ac:dyDescent="0.3">
      <c r="A1199" t="s">
        <v>19</v>
      </c>
      <c r="B1199" t="s">
        <v>65</v>
      </c>
      <c r="C1199">
        <v>5</v>
      </c>
      <c r="E1199">
        <v>2014</v>
      </c>
      <c r="F1199">
        <v>8</v>
      </c>
      <c r="G1199">
        <v>7</v>
      </c>
      <c r="H1199">
        <v>14</v>
      </c>
      <c r="I1199">
        <v>30</v>
      </c>
      <c r="K1199">
        <v>68</v>
      </c>
      <c r="L1199">
        <v>14.9</v>
      </c>
      <c r="M1199">
        <v>26</v>
      </c>
      <c r="N1199">
        <v>992</v>
      </c>
    </row>
    <row r="1200" spans="1:18" x14ac:dyDescent="0.3">
      <c r="A1200" t="s">
        <v>19</v>
      </c>
      <c r="B1200" t="s">
        <v>65</v>
      </c>
      <c r="C1200">
        <v>6</v>
      </c>
      <c r="E1200">
        <v>2014</v>
      </c>
      <c r="F1200">
        <v>8</v>
      </c>
      <c r="G1200">
        <v>7</v>
      </c>
      <c r="H1200">
        <v>14</v>
      </c>
      <c r="I1200">
        <v>30</v>
      </c>
      <c r="K1200">
        <v>70</v>
      </c>
      <c r="L1200">
        <v>14.2</v>
      </c>
      <c r="M1200">
        <v>26.1</v>
      </c>
      <c r="N1200">
        <v>935</v>
      </c>
      <c r="R1200">
        <v>9</v>
      </c>
    </row>
    <row r="1201" spans="1:14" x14ac:dyDescent="0.3">
      <c r="A1201" t="s">
        <v>19</v>
      </c>
      <c r="B1201" t="s">
        <v>65</v>
      </c>
      <c r="C1201">
        <v>7</v>
      </c>
      <c r="E1201">
        <v>2014</v>
      </c>
      <c r="F1201">
        <v>8</v>
      </c>
      <c r="G1201">
        <v>7</v>
      </c>
      <c r="H1201">
        <v>14</v>
      </c>
      <c r="I1201">
        <v>30</v>
      </c>
      <c r="K1201">
        <v>59</v>
      </c>
      <c r="L1201">
        <v>15.1</v>
      </c>
      <c r="M1201">
        <v>25.9</v>
      </c>
      <c r="N1201">
        <v>1080</v>
      </c>
    </row>
    <row r="1202" spans="1:14" x14ac:dyDescent="0.3">
      <c r="A1202" t="s">
        <v>19</v>
      </c>
      <c r="B1202" t="s">
        <v>65</v>
      </c>
      <c r="C1202">
        <v>8</v>
      </c>
      <c r="E1202">
        <v>2014</v>
      </c>
      <c r="F1202">
        <v>8</v>
      </c>
      <c r="G1202">
        <v>7</v>
      </c>
      <c r="H1202">
        <v>14</v>
      </c>
      <c r="I1202">
        <v>30</v>
      </c>
      <c r="K1202">
        <v>72</v>
      </c>
      <c r="L1202">
        <v>14.7</v>
      </c>
      <c r="M1202">
        <v>25.7</v>
      </c>
      <c r="N1202">
        <v>1086</v>
      </c>
    </row>
    <row r="1203" spans="1:14" hidden="1" x14ac:dyDescent="0.3"/>
    <row r="1204" spans="1:14" x14ac:dyDescent="0.3">
      <c r="A1204" t="s">
        <v>19</v>
      </c>
      <c r="B1204" t="s">
        <v>20</v>
      </c>
      <c r="C1204" t="s">
        <v>54</v>
      </c>
      <c r="E1204">
        <v>2014</v>
      </c>
      <c r="F1204">
        <v>8</v>
      </c>
      <c r="G1204">
        <v>11</v>
      </c>
      <c r="H1204">
        <v>16</v>
      </c>
      <c r="I1204">
        <v>20</v>
      </c>
      <c r="K1204">
        <v>56</v>
      </c>
      <c r="L1204">
        <v>16.8</v>
      </c>
      <c r="M1204">
        <v>27.8</v>
      </c>
    </row>
    <row r="1205" spans="1:14" x14ac:dyDescent="0.3">
      <c r="A1205" t="s">
        <v>19</v>
      </c>
      <c r="B1205" t="s">
        <v>20</v>
      </c>
      <c r="C1205" t="s">
        <v>55</v>
      </c>
      <c r="E1205">
        <v>2014</v>
      </c>
      <c r="F1205">
        <v>8</v>
      </c>
      <c r="G1205">
        <v>11</v>
      </c>
      <c r="H1205">
        <v>16</v>
      </c>
      <c r="I1205">
        <v>20</v>
      </c>
      <c r="K1205">
        <v>24</v>
      </c>
      <c r="L1205">
        <v>16.8</v>
      </c>
      <c r="M1205">
        <v>27.8</v>
      </c>
    </row>
    <row r="1206" spans="1:14" x14ac:dyDescent="0.3">
      <c r="A1206" t="s">
        <v>19</v>
      </c>
      <c r="B1206" t="s">
        <v>20</v>
      </c>
      <c r="C1206">
        <v>1</v>
      </c>
      <c r="E1206">
        <v>2014</v>
      </c>
      <c r="F1206">
        <v>8</v>
      </c>
      <c r="G1206">
        <v>11</v>
      </c>
      <c r="H1206">
        <v>16</v>
      </c>
      <c r="I1206">
        <v>20</v>
      </c>
      <c r="K1206">
        <v>48</v>
      </c>
      <c r="L1206">
        <v>16.899999999999999</v>
      </c>
      <c r="M1206">
        <v>29.1</v>
      </c>
      <c r="N1206">
        <v>422</v>
      </c>
    </row>
    <row r="1207" spans="1:14" x14ac:dyDescent="0.3">
      <c r="A1207" t="s">
        <v>19</v>
      </c>
      <c r="B1207" t="s">
        <v>20</v>
      </c>
      <c r="C1207">
        <v>2</v>
      </c>
      <c r="E1207">
        <v>2014</v>
      </c>
      <c r="F1207">
        <v>8</v>
      </c>
      <c r="G1207">
        <v>11</v>
      </c>
      <c r="H1207">
        <v>16</v>
      </c>
      <c r="I1207">
        <v>20</v>
      </c>
      <c r="K1207">
        <v>55</v>
      </c>
      <c r="L1207">
        <v>15.9</v>
      </c>
      <c r="M1207">
        <v>29.1</v>
      </c>
      <c r="N1207">
        <v>396</v>
      </c>
    </row>
    <row r="1208" spans="1:14" x14ac:dyDescent="0.3">
      <c r="A1208" t="s">
        <v>19</v>
      </c>
      <c r="B1208" t="s">
        <v>20</v>
      </c>
      <c r="C1208">
        <v>3</v>
      </c>
      <c r="E1208">
        <v>2014</v>
      </c>
      <c r="F1208">
        <v>8</v>
      </c>
      <c r="G1208">
        <v>11</v>
      </c>
      <c r="H1208">
        <v>16</v>
      </c>
      <c r="I1208">
        <v>20</v>
      </c>
      <c r="K1208">
        <v>54</v>
      </c>
      <c r="L1208">
        <v>16</v>
      </c>
      <c r="M1208">
        <v>29.8</v>
      </c>
      <c r="N1208">
        <v>571</v>
      </c>
    </row>
    <row r="1209" spans="1:14" x14ac:dyDescent="0.3">
      <c r="A1209" t="s">
        <v>19</v>
      </c>
      <c r="B1209" t="s">
        <v>20</v>
      </c>
      <c r="C1209">
        <v>4</v>
      </c>
      <c r="E1209">
        <v>2014</v>
      </c>
      <c r="F1209">
        <v>8</v>
      </c>
      <c r="G1209">
        <v>11</v>
      </c>
      <c r="H1209">
        <v>16</v>
      </c>
      <c r="I1209">
        <v>20</v>
      </c>
      <c r="K1209">
        <v>48</v>
      </c>
      <c r="L1209">
        <v>16.100000000000001</v>
      </c>
      <c r="M1209">
        <v>28.5</v>
      </c>
      <c r="N1209">
        <v>664</v>
      </c>
    </row>
    <row r="1210" spans="1:14" x14ac:dyDescent="0.3">
      <c r="A1210" t="s">
        <v>19</v>
      </c>
      <c r="B1210" t="s">
        <v>65</v>
      </c>
      <c r="C1210">
        <v>5</v>
      </c>
      <c r="E1210">
        <v>2014</v>
      </c>
      <c r="F1210">
        <v>8</v>
      </c>
      <c r="G1210">
        <v>11</v>
      </c>
      <c r="H1210">
        <v>15</v>
      </c>
      <c r="I1210">
        <v>40</v>
      </c>
      <c r="J1210">
        <v>37</v>
      </c>
      <c r="K1210">
        <v>65</v>
      </c>
      <c r="L1210">
        <v>14.7</v>
      </c>
      <c r="M1210">
        <v>29.2</v>
      </c>
      <c r="N1210">
        <v>460</v>
      </c>
    </row>
    <row r="1211" spans="1:14" x14ac:dyDescent="0.3">
      <c r="A1211" t="s">
        <v>19</v>
      </c>
      <c r="B1211" t="s">
        <v>65</v>
      </c>
      <c r="C1211">
        <v>6</v>
      </c>
      <c r="E1211">
        <v>2014</v>
      </c>
      <c r="F1211">
        <v>8</v>
      </c>
      <c r="G1211">
        <v>11</v>
      </c>
      <c r="H1211">
        <v>15</v>
      </c>
      <c r="I1211">
        <v>40</v>
      </c>
      <c r="J1211">
        <v>6</v>
      </c>
      <c r="K1211">
        <v>67</v>
      </c>
      <c r="L1211">
        <v>15.7</v>
      </c>
      <c r="M1211">
        <v>29.3</v>
      </c>
      <c r="N1211">
        <v>520</v>
      </c>
    </row>
    <row r="1212" spans="1:14" x14ac:dyDescent="0.3">
      <c r="A1212" t="s">
        <v>19</v>
      </c>
      <c r="B1212" t="s">
        <v>65</v>
      </c>
      <c r="C1212">
        <v>7</v>
      </c>
      <c r="E1212">
        <v>2014</v>
      </c>
      <c r="F1212">
        <v>8</v>
      </c>
      <c r="G1212">
        <v>11</v>
      </c>
      <c r="H1212">
        <v>15</v>
      </c>
      <c r="I1212">
        <v>40</v>
      </c>
      <c r="J1212">
        <v>57</v>
      </c>
      <c r="K1212">
        <v>72</v>
      </c>
      <c r="L1212">
        <v>15.3</v>
      </c>
      <c r="M1212">
        <v>29.2</v>
      </c>
      <c r="N1212">
        <v>422</v>
      </c>
    </row>
    <row r="1213" spans="1:14" x14ac:dyDescent="0.3">
      <c r="A1213" t="s">
        <v>19</v>
      </c>
      <c r="B1213" t="s">
        <v>65</v>
      </c>
      <c r="C1213">
        <v>8</v>
      </c>
      <c r="E1213">
        <v>2014</v>
      </c>
      <c r="F1213">
        <v>8</v>
      </c>
      <c r="G1213">
        <v>11</v>
      </c>
      <c r="H1213">
        <v>15</v>
      </c>
      <c r="I1213">
        <v>40</v>
      </c>
      <c r="J1213">
        <v>60</v>
      </c>
      <c r="K1213">
        <v>75</v>
      </c>
      <c r="L1213">
        <v>15.2</v>
      </c>
      <c r="M1213">
        <v>29.4</v>
      </c>
      <c r="N1213">
        <v>461</v>
      </c>
    </row>
    <row r="1214" spans="1:14" hidden="1" x14ac:dyDescent="0.3"/>
    <row r="1215" spans="1:14" x14ac:dyDescent="0.3">
      <c r="A1215" t="s">
        <v>19</v>
      </c>
      <c r="B1215" t="s">
        <v>20</v>
      </c>
      <c r="C1215" t="s">
        <v>54</v>
      </c>
      <c r="E1215">
        <v>2014</v>
      </c>
      <c r="F1215">
        <v>8</v>
      </c>
      <c r="G1215">
        <v>15</v>
      </c>
      <c r="H1215">
        <v>14</v>
      </c>
      <c r="I1215">
        <v>45</v>
      </c>
      <c r="J1215">
        <v>29</v>
      </c>
      <c r="K1215">
        <v>78</v>
      </c>
      <c r="L1215">
        <v>16.2</v>
      </c>
      <c r="M1215">
        <v>26.8</v>
      </c>
    </row>
    <row r="1216" spans="1:14" x14ac:dyDescent="0.3">
      <c r="A1216" t="s">
        <v>19</v>
      </c>
      <c r="B1216" t="s">
        <v>20</v>
      </c>
      <c r="C1216" t="s">
        <v>55</v>
      </c>
      <c r="E1216">
        <v>2014</v>
      </c>
      <c r="F1216">
        <v>8</v>
      </c>
      <c r="G1216">
        <v>15</v>
      </c>
      <c r="H1216">
        <v>14</v>
      </c>
      <c r="I1216">
        <v>45</v>
      </c>
      <c r="K1216">
        <v>34</v>
      </c>
      <c r="L1216">
        <v>15.7</v>
      </c>
      <c r="M1216">
        <v>27.6</v>
      </c>
    </row>
    <row r="1217" spans="1:18" x14ac:dyDescent="0.3">
      <c r="A1217" t="s">
        <v>19</v>
      </c>
      <c r="B1217" t="s">
        <v>20</v>
      </c>
      <c r="C1217">
        <v>1</v>
      </c>
      <c r="E1217">
        <v>2014</v>
      </c>
      <c r="F1217">
        <v>8</v>
      </c>
      <c r="G1217">
        <v>15</v>
      </c>
      <c r="H1217">
        <v>14</v>
      </c>
      <c r="I1217">
        <v>45</v>
      </c>
      <c r="J1217">
        <v>46</v>
      </c>
      <c r="K1217">
        <v>82</v>
      </c>
      <c r="L1217">
        <v>15.7</v>
      </c>
      <c r="M1217">
        <v>27.1</v>
      </c>
      <c r="N1217">
        <v>1197</v>
      </c>
      <c r="R1217">
        <v>14</v>
      </c>
    </row>
    <row r="1218" spans="1:18" x14ac:dyDescent="0.3">
      <c r="A1218" t="s">
        <v>19</v>
      </c>
      <c r="B1218" t="s">
        <v>20</v>
      </c>
      <c r="C1218">
        <v>2</v>
      </c>
      <c r="E1218">
        <v>2014</v>
      </c>
      <c r="F1218">
        <v>8</v>
      </c>
      <c r="G1218">
        <v>15</v>
      </c>
      <c r="H1218">
        <v>14</v>
      </c>
      <c r="I1218">
        <v>45</v>
      </c>
      <c r="K1218">
        <v>56</v>
      </c>
      <c r="L1218">
        <v>15.3</v>
      </c>
      <c r="M1218">
        <v>28.2</v>
      </c>
      <c r="N1218">
        <v>1291</v>
      </c>
    </row>
    <row r="1219" spans="1:18" x14ac:dyDescent="0.3">
      <c r="A1219" t="s">
        <v>19</v>
      </c>
      <c r="B1219" t="s">
        <v>20</v>
      </c>
      <c r="C1219">
        <v>3</v>
      </c>
      <c r="E1219">
        <v>2014</v>
      </c>
      <c r="F1219">
        <v>8</v>
      </c>
      <c r="G1219">
        <v>15</v>
      </c>
      <c r="H1219">
        <v>14</v>
      </c>
      <c r="I1219">
        <v>45</v>
      </c>
      <c r="K1219">
        <v>57</v>
      </c>
      <c r="L1219">
        <v>15.3</v>
      </c>
      <c r="M1219">
        <v>26.9</v>
      </c>
      <c r="N1219">
        <v>1294</v>
      </c>
    </row>
    <row r="1220" spans="1:18" x14ac:dyDescent="0.3">
      <c r="A1220" t="s">
        <v>19</v>
      </c>
      <c r="B1220" t="s">
        <v>20</v>
      </c>
      <c r="C1220">
        <v>4</v>
      </c>
      <c r="E1220">
        <v>2014</v>
      </c>
      <c r="F1220">
        <v>8</v>
      </c>
      <c r="G1220">
        <v>15</v>
      </c>
      <c r="H1220">
        <v>14</v>
      </c>
      <c r="I1220">
        <v>30</v>
      </c>
      <c r="K1220">
        <v>49</v>
      </c>
      <c r="L1220">
        <v>15.6</v>
      </c>
      <c r="M1220">
        <v>27.4</v>
      </c>
      <c r="N1220">
        <v>1275</v>
      </c>
    </row>
    <row r="1221" spans="1:18" x14ac:dyDescent="0.3">
      <c r="A1221" t="s">
        <v>19</v>
      </c>
      <c r="B1221" t="s">
        <v>65</v>
      </c>
      <c r="C1221">
        <v>5</v>
      </c>
      <c r="E1221">
        <v>2014</v>
      </c>
      <c r="F1221">
        <v>8</v>
      </c>
      <c r="G1221">
        <v>15</v>
      </c>
      <c r="H1221">
        <v>14</v>
      </c>
      <c r="I1221">
        <v>30</v>
      </c>
      <c r="J1221">
        <v>6</v>
      </c>
      <c r="K1221">
        <v>77</v>
      </c>
      <c r="L1221">
        <v>14</v>
      </c>
      <c r="M1221">
        <v>23.9</v>
      </c>
      <c r="N1221">
        <v>1664</v>
      </c>
    </row>
    <row r="1222" spans="1:18" x14ac:dyDescent="0.3">
      <c r="A1222" t="s">
        <v>19</v>
      </c>
      <c r="B1222" t="s">
        <v>65</v>
      </c>
      <c r="C1222">
        <v>6</v>
      </c>
      <c r="E1222">
        <v>2014</v>
      </c>
      <c r="F1222">
        <v>8</v>
      </c>
      <c r="G1222">
        <v>15</v>
      </c>
      <c r="H1222">
        <v>14</v>
      </c>
      <c r="I1222">
        <v>30</v>
      </c>
      <c r="J1222">
        <v>44</v>
      </c>
      <c r="K1222">
        <v>75</v>
      </c>
      <c r="L1222">
        <v>15.2</v>
      </c>
      <c r="M1222">
        <v>23.6</v>
      </c>
      <c r="N1222">
        <v>1498</v>
      </c>
      <c r="R1222">
        <v>11</v>
      </c>
    </row>
    <row r="1223" spans="1:18" x14ac:dyDescent="0.3">
      <c r="A1223" t="s">
        <v>19</v>
      </c>
      <c r="B1223" t="s">
        <v>65</v>
      </c>
      <c r="C1223">
        <v>7</v>
      </c>
      <c r="E1223">
        <v>2014</v>
      </c>
      <c r="F1223">
        <v>8</v>
      </c>
      <c r="G1223">
        <v>15</v>
      </c>
      <c r="H1223">
        <v>14</v>
      </c>
      <c r="I1223">
        <v>30</v>
      </c>
      <c r="J1223">
        <v>60</v>
      </c>
      <c r="K1223">
        <v>78</v>
      </c>
      <c r="L1223">
        <v>14.1</v>
      </c>
      <c r="M1223">
        <v>22.8</v>
      </c>
      <c r="N1223">
        <v>1204</v>
      </c>
    </row>
    <row r="1224" spans="1:18" x14ac:dyDescent="0.3">
      <c r="A1224" t="s">
        <v>19</v>
      </c>
      <c r="B1224" t="s">
        <v>65</v>
      </c>
      <c r="C1224">
        <v>8</v>
      </c>
      <c r="E1224">
        <v>2014</v>
      </c>
      <c r="F1224">
        <v>8</v>
      </c>
      <c r="G1224">
        <v>15</v>
      </c>
      <c r="H1224">
        <v>14</v>
      </c>
      <c r="I1224">
        <v>30</v>
      </c>
      <c r="J1224">
        <v>63</v>
      </c>
      <c r="K1224">
        <v>83</v>
      </c>
      <c r="L1224">
        <v>14.5</v>
      </c>
      <c r="M1224">
        <v>24.3</v>
      </c>
      <c r="N1224">
        <v>976</v>
      </c>
    </row>
    <row r="1225" spans="1:18" hidden="1" x14ac:dyDescent="0.3"/>
    <row r="1226" spans="1:18" hidden="1" x14ac:dyDescent="0.3">
      <c r="A1226" t="s">
        <v>19</v>
      </c>
      <c r="B1226" t="s">
        <v>20</v>
      </c>
      <c r="C1226">
        <v>1</v>
      </c>
      <c r="D1226" t="s">
        <v>70</v>
      </c>
      <c r="E1226">
        <v>2015</v>
      </c>
      <c r="F1226">
        <v>6</v>
      </c>
      <c r="G1226">
        <v>5</v>
      </c>
      <c r="H1226">
        <v>13</v>
      </c>
      <c r="I1226">
        <v>48</v>
      </c>
      <c r="L1226">
        <v>5.2</v>
      </c>
      <c r="M1226">
        <v>15.2</v>
      </c>
      <c r="N1226">
        <v>730</v>
      </c>
    </row>
    <row r="1227" spans="1:18" hidden="1" x14ac:dyDescent="0.3">
      <c r="A1227" t="s">
        <v>19</v>
      </c>
      <c r="B1227" t="s">
        <v>20</v>
      </c>
      <c r="C1227">
        <v>1</v>
      </c>
      <c r="D1227" t="s">
        <v>71</v>
      </c>
      <c r="E1227">
        <v>2015</v>
      </c>
      <c r="F1227">
        <v>6</v>
      </c>
      <c r="G1227">
        <v>5</v>
      </c>
      <c r="H1227">
        <v>13</v>
      </c>
      <c r="I1227">
        <v>48</v>
      </c>
      <c r="L1227">
        <v>5.6</v>
      </c>
      <c r="M1227">
        <v>19.2</v>
      </c>
      <c r="N1227">
        <v>882</v>
      </c>
    </row>
    <row r="1228" spans="1:18" hidden="1" x14ac:dyDescent="0.3">
      <c r="A1228" t="s">
        <v>19</v>
      </c>
      <c r="B1228" t="s">
        <v>20</v>
      </c>
      <c r="C1228">
        <v>2</v>
      </c>
      <c r="D1228" t="s">
        <v>70</v>
      </c>
      <c r="E1228">
        <v>2015</v>
      </c>
      <c r="F1228">
        <v>6</v>
      </c>
      <c r="G1228">
        <v>5</v>
      </c>
      <c r="H1228">
        <v>13</v>
      </c>
      <c r="I1228">
        <v>48</v>
      </c>
      <c r="L1228">
        <v>6.5</v>
      </c>
      <c r="M1228">
        <v>15.8</v>
      </c>
      <c r="N1228">
        <v>513</v>
      </c>
    </row>
    <row r="1229" spans="1:18" hidden="1" x14ac:dyDescent="0.3">
      <c r="A1229" t="s">
        <v>19</v>
      </c>
      <c r="B1229" t="s">
        <v>20</v>
      </c>
      <c r="C1229">
        <v>2</v>
      </c>
      <c r="D1229" t="s">
        <v>71</v>
      </c>
      <c r="E1229">
        <v>2015</v>
      </c>
      <c r="F1229">
        <v>6</v>
      </c>
      <c r="G1229">
        <v>5</v>
      </c>
      <c r="H1229">
        <v>13</v>
      </c>
      <c r="I1229">
        <v>48</v>
      </c>
      <c r="L1229">
        <v>6</v>
      </c>
      <c r="M1229">
        <v>15.2</v>
      </c>
      <c r="N1229">
        <v>700</v>
      </c>
    </row>
    <row r="1230" spans="1:18" hidden="1" x14ac:dyDescent="0.3">
      <c r="A1230" t="s">
        <v>19</v>
      </c>
      <c r="B1230" t="s">
        <v>20</v>
      </c>
      <c r="C1230">
        <v>3</v>
      </c>
      <c r="D1230" t="s">
        <v>70</v>
      </c>
      <c r="E1230">
        <v>2015</v>
      </c>
      <c r="F1230">
        <v>6</v>
      </c>
      <c r="G1230">
        <v>5</v>
      </c>
      <c r="H1230">
        <v>13</v>
      </c>
      <c r="I1230">
        <v>48</v>
      </c>
      <c r="L1230">
        <v>5.2</v>
      </c>
      <c r="M1230">
        <v>14</v>
      </c>
      <c r="N1230">
        <v>522</v>
      </c>
    </row>
    <row r="1231" spans="1:18" hidden="1" x14ac:dyDescent="0.3">
      <c r="A1231" t="s">
        <v>19</v>
      </c>
      <c r="B1231" t="s">
        <v>20</v>
      </c>
      <c r="C1231">
        <v>3</v>
      </c>
      <c r="D1231" t="s">
        <v>71</v>
      </c>
      <c r="E1231">
        <v>2015</v>
      </c>
      <c r="F1231">
        <v>6</v>
      </c>
      <c r="G1231">
        <v>5</v>
      </c>
      <c r="H1231">
        <v>13</v>
      </c>
      <c r="I1231">
        <v>48</v>
      </c>
      <c r="L1231">
        <v>5.6</v>
      </c>
      <c r="M1231">
        <v>12.5</v>
      </c>
      <c r="N1231">
        <v>663</v>
      </c>
    </row>
    <row r="1232" spans="1:18" hidden="1" x14ac:dyDescent="0.3">
      <c r="A1232" t="s">
        <v>19</v>
      </c>
      <c r="B1232" t="s">
        <v>20</v>
      </c>
      <c r="C1232">
        <v>4</v>
      </c>
      <c r="D1232" t="s">
        <v>70</v>
      </c>
      <c r="E1232">
        <v>2015</v>
      </c>
      <c r="F1232">
        <v>6</v>
      </c>
      <c r="G1232">
        <v>5</v>
      </c>
      <c r="H1232">
        <v>13</v>
      </c>
      <c r="I1232">
        <v>48</v>
      </c>
      <c r="L1232">
        <v>5.6</v>
      </c>
      <c r="M1232">
        <v>19.5</v>
      </c>
      <c r="N1232">
        <v>945</v>
      </c>
    </row>
    <row r="1233" spans="1:18" hidden="1" x14ac:dyDescent="0.3">
      <c r="A1233" t="s">
        <v>19</v>
      </c>
      <c r="B1233" t="s">
        <v>20</v>
      </c>
      <c r="C1233">
        <v>4</v>
      </c>
      <c r="D1233" t="s">
        <v>71</v>
      </c>
      <c r="E1233">
        <v>2015</v>
      </c>
      <c r="F1233">
        <v>6</v>
      </c>
      <c r="G1233">
        <v>5</v>
      </c>
      <c r="H1233">
        <v>13</v>
      </c>
      <c r="I1233">
        <v>48</v>
      </c>
      <c r="L1233">
        <v>5.6</v>
      </c>
      <c r="M1233">
        <v>19.100000000000001</v>
      </c>
      <c r="N1233">
        <v>960</v>
      </c>
    </row>
    <row r="1234" spans="1:18" hidden="1" x14ac:dyDescent="0.3">
      <c r="A1234" t="s">
        <v>19</v>
      </c>
      <c r="B1234" t="s">
        <v>65</v>
      </c>
      <c r="C1234">
        <v>5</v>
      </c>
      <c r="D1234" t="s">
        <v>70</v>
      </c>
      <c r="E1234">
        <v>2015</v>
      </c>
      <c r="F1234">
        <v>6</v>
      </c>
      <c r="G1234">
        <v>5</v>
      </c>
      <c r="H1234">
        <v>13</v>
      </c>
      <c r="I1234">
        <v>48</v>
      </c>
      <c r="L1234">
        <v>1.6</v>
      </c>
      <c r="M1234">
        <v>22</v>
      </c>
      <c r="N1234">
        <v>640</v>
      </c>
    </row>
    <row r="1235" spans="1:18" hidden="1" x14ac:dyDescent="0.3">
      <c r="A1235" t="s">
        <v>19</v>
      </c>
      <c r="B1235" t="s">
        <v>65</v>
      </c>
      <c r="C1235">
        <v>5</v>
      </c>
      <c r="D1235" t="s">
        <v>71</v>
      </c>
      <c r="E1235">
        <v>2015</v>
      </c>
      <c r="F1235">
        <v>6</v>
      </c>
      <c r="G1235">
        <v>5</v>
      </c>
      <c r="H1235">
        <v>13</v>
      </c>
      <c r="I1235">
        <v>48</v>
      </c>
      <c r="L1235">
        <v>2.2000000000000002</v>
      </c>
      <c r="M1235">
        <v>20.9</v>
      </c>
      <c r="N1235">
        <v>793</v>
      </c>
    </row>
    <row r="1236" spans="1:18" hidden="1" x14ac:dyDescent="0.3">
      <c r="A1236" t="s">
        <v>19</v>
      </c>
      <c r="B1236" t="s">
        <v>65</v>
      </c>
      <c r="C1236">
        <v>6</v>
      </c>
      <c r="D1236" t="s">
        <v>70</v>
      </c>
      <c r="E1236">
        <v>2015</v>
      </c>
      <c r="F1236">
        <v>6</v>
      </c>
      <c r="G1236">
        <v>5</v>
      </c>
      <c r="H1236">
        <v>13</v>
      </c>
      <c r="I1236">
        <v>48</v>
      </c>
      <c r="L1236">
        <v>2.1</v>
      </c>
      <c r="M1236">
        <v>21.4</v>
      </c>
      <c r="N1236">
        <v>771</v>
      </c>
    </row>
    <row r="1237" spans="1:18" hidden="1" x14ac:dyDescent="0.3">
      <c r="A1237" t="s">
        <v>19</v>
      </c>
      <c r="B1237" t="s">
        <v>65</v>
      </c>
      <c r="C1237">
        <v>6</v>
      </c>
      <c r="D1237" t="s">
        <v>71</v>
      </c>
      <c r="E1237">
        <v>2015</v>
      </c>
      <c r="F1237">
        <v>6</v>
      </c>
      <c r="G1237">
        <v>5</v>
      </c>
      <c r="H1237">
        <v>13</v>
      </c>
      <c r="I1237">
        <v>48</v>
      </c>
      <c r="L1237">
        <v>1.2</v>
      </c>
      <c r="M1237">
        <v>22</v>
      </c>
      <c r="N1237">
        <v>511</v>
      </c>
    </row>
    <row r="1238" spans="1:18" hidden="1" x14ac:dyDescent="0.3">
      <c r="A1238" t="s">
        <v>19</v>
      </c>
      <c r="B1238" t="s">
        <v>65</v>
      </c>
      <c r="C1238">
        <v>7</v>
      </c>
      <c r="D1238" t="s">
        <v>70</v>
      </c>
      <c r="E1238">
        <v>2015</v>
      </c>
      <c r="F1238">
        <v>6</v>
      </c>
      <c r="G1238">
        <v>5</v>
      </c>
      <c r="H1238">
        <v>13</v>
      </c>
      <c r="I1238">
        <v>48</v>
      </c>
      <c r="L1238">
        <v>3</v>
      </c>
      <c r="M1238">
        <v>21.7</v>
      </c>
      <c r="N1238">
        <v>883</v>
      </c>
    </row>
    <row r="1239" spans="1:18" hidden="1" x14ac:dyDescent="0.3">
      <c r="A1239" t="s">
        <v>19</v>
      </c>
      <c r="B1239" t="s">
        <v>65</v>
      </c>
      <c r="C1239">
        <v>7</v>
      </c>
      <c r="D1239" t="s">
        <v>71</v>
      </c>
      <c r="E1239">
        <v>2015</v>
      </c>
      <c r="F1239">
        <v>6</v>
      </c>
      <c r="G1239">
        <v>5</v>
      </c>
      <c r="H1239">
        <v>13</v>
      </c>
      <c r="I1239">
        <v>48</v>
      </c>
      <c r="L1239">
        <v>3.3</v>
      </c>
      <c r="M1239">
        <v>23.1</v>
      </c>
      <c r="N1239">
        <v>812</v>
      </c>
    </row>
    <row r="1240" spans="1:18" hidden="1" x14ac:dyDescent="0.3">
      <c r="A1240" t="s">
        <v>19</v>
      </c>
      <c r="B1240" t="s">
        <v>65</v>
      </c>
      <c r="C1240">
        <v>8</v>
      </c>
      <c r="D1240" t="s">
        <v>70</v>
      </c>
      <c r="E1240">
        <v>2015</v>
      </c>
      <c r="F1240">
        <v>6</v>
      </c>
      <c r="G1240">
        <v>5</v>
      </c>
      <c r="H1240">
        <v>13</v>
      </c>
      <c r="I1240">
        <v>48</v>
      </c>
      <c r="L1240">
        <v>1.6</v>
      </c>
      <c r="M1240">
        <v>21.6</v>
      </c>
      <c r="N1240">
        <v>755</v>
      </c>
    </row>
    <row r="1241" spans="1:18" hidden="1" x14ac:dyDescent="0.3">
      <c r="A1241" t="s">
        <v>19</v>
      </c>
      <c r="B1241" t="s">
        <v>65</v>
      </c>
      <c r="C1241">
        <v>8</v>
      </c>
      <c r="D1241" t="s">
        <v>71</v>
      </c>
      <c r="E1241">
        <v>2015</v>
      </c>
      <c r="F1241">
        <v>6</v>
      </c>
      <c r="G1241">
        <v>5</v>
      </c>
      <c r="H1241">
        <v>13</v>
      </c>
      <c r="I1241">
        <v>48</v>
      </c>
      <c r="L1241">
        <v>1.2</v>
      </c>
      <c r="M1241">
        <v>20.2</v>
      </c>
      <c r="N1241">
        <v>1053</v>
      </c>
    </row>
    <row r="1242" spans="1:18" hidden="1" x14ac:dyDescent="0.3"/>
    <row r="1243" spans="1:18" hidden="1" x14ac:dyDescent="0.3">
      <c r="A1243" t="s">
        <v>19</v>
      </c>
      <c r="B1243" t="s">
        <v>20</v>
      </c>
      <c r="C1243">
        <v>1</v>
      </c>
      <c r="D1243" t="s">
        <v>70</v>
      </c>
      <c r="E1243">
        <v>2015</v>
      </c>
      <c r="F1243">
        <v>6</v>
      </c>
      <c r="G1243">
        <v>12</v>
      </c>
      <c r="H1243">
        <v>11</v>
      </c>
      <c r="I1243">
        <v>6</v>
      </c>
      <c r="J1243">
        <v>14</v>
      </c>
      <c r="L1243">
        <v>3.8</v>
      </c>
      <c r="M1243">
        <v>14.3</v>
      </c>
      <c r="N1243">
        <v>701</v>
      </c>
    </row>
    <row r="1244" spans="1:18" hidden="1" x14ac:dyDescent="0.3">
      <c r="A1244" t="s">
        <v>19</v>
      </c>
      <c r="B1244" t="s">
        <v>20</v>
      </c>
      <c r="C1244">
        <v>1</v>
      </c>
      <c r="D1244" t="s">
        <v>71</v>
      </c>
      <c r="E1244">
        <v>2015</v>
      </c>
      <c r="F1244">
        <v>6</v>
      </c>
      <c r="G1244">
        <v>12</v>
      </c>
      <c r="H1244">
        <v>11</v>
      </c>
      <c r="I1244">
        <v>6</v>
      </c>
      <c r="J1244">
        <v>29</v>
      </c>
      <c r="L1244">
        <v>3.3</v>
      </c>
      <c r="M1244">
        <v>14.3</v>
      </c>
      <c r="N1244">
        <v>495</v>
      </c>
    </row>
    <row r="1245" spans="1:18" hidden="1" x14ac:dyDescent="0.3">
      <c r="A1245" t="s">
        <v>19</v>
      </c>
      <c r="B1245" t="s">
        <v>20</v>
      </c>
      <c r="C1245">
        <v>2</v>
      </c>
      <c r="D1245" t="s">
        <v>70</v>
      </c>
      <c r="E1245">
        <v>2015</v>
      </c>
      <c r="F1245">
        <v>6</v>
      </c>
      <c r="G1245">
        <v>12</v>
      </c>
      <c r="H1245">
        <v>11</v>
      </c>
      <c r="I1245">
        <v>23</v>
      </c>
      <c r="J1245">
        <v>66</v>
      </c>
      <c r="L1245">
        <v>3.8</v>
      </c>
      <c r="M1245">
        <v>14.2</v>
      </c>
      <c r="N1245">
        <v>757</v>
      </c>
      <c r="P1245" s="4">
        <v>34</v>
      </c>
      <c r="R1245">
        <v>12</v>
      </c>
    </row>
    <row r="1246" spans="1:18" hidden="1" x14ac:dyDescent="0.3">
      <c r="A1246" t="s">
        <v>19</v>
      </c>
      <c r="B1246" t="s">
        <v>20</v>
      </c>
      <c r="C1246">
        <v>2</v>
      </c>
      <c r="D1246" t="s">
        <v>71</v>
      </c>
      <c r="E1246">
        <v>2015</v>
      </c>
      <c r="F1246">
        <v>6</v>
      </c>
      <c r="G1246">
        <v>12</v>
      </c>
      <c r="H1246">
        <v>11</v>
      </c>
      <c r="I1246">
        <v>23</v>
      </c>
      <c r="J1246">
        <v>83</v>
      </c>
      <c r="L1246">
        <v>3.2</v>
      </c>
      <c r="M1246">
        <v>14.3</v>
      </c>
      <c r="N1246">
        <v>609</v>
      </c>
    </row>
    <row r="1247" spans="1:18" hidden="1" x14ac:dyDescent="0.3">
      <c r="A1247" t="s">
        <v>19</v>
      </c>
      <c r="B1247" t="s">
        <v>20</v>
      </c>
      <c r="C1247">
        <v>3</v>
      </c>
      <c r="D1247" t="s">
        <v>70</v>
      </c>
      <c r="E1247">
        <v>2015</v>
      </c>
      <c r="F1247">
        <v>6</v>
      </c>
      <c r="G1247">
        <v>12</v>
      </c>
      <c r="H1247">
        <v>11</v>
      </c>
      <c r="I1247">
        <v>36</v>
      </c>
      <c r="J1247">
        <v>97</v>
      </c>
      <c r="L1247">
        <v>4.7</v>
      </c>
      <c r="M1247">
        <v>14.1</v>
      </c>
      <c r="N1247">
        <v>460</v>
      </c>
      <c r="P1247" s="4">
        <v>13</v>
      </c>
      <c r="R1247">
        <v>6</v>
      </c>
    </row>
    <row r="1248" spans="1:18" hidden="1" x14ac:dyDescent="0.3">
      <c r="A1248" t="s">
        <v>19</v>
      </c>
      <c r="B1248" t="s">
        <v>20</v>
      </c>
      <c r="C1248">
        <v>3</v>
      </c>
      <c r="D1248" t="s">
        <v>71</v>
      </c>
      <c r="E1248">
        <v>2015</v>
      </c>
      <c r="F1248">
        <v>6</v>
      </c>
      <c r="G1248">
        <v>12</v>
      </c>
      <c r="H1248">
        <v>11</v>
      </c>
      <c r="I1248">
        <v>36</v>
      </c>
      <c r="J1248">
        <v>70</v>
      </c>
      <c r="L1248">
        <v>4.5</v>
      </c>
      <c r="M1248">
        <v>14.7</v>
      </c>
      <c r="N1248">
        <v>341</v>
      </c>
    </row>
    <row r="1249" spans="1:18" hidden="1" x14ac:dyDescent="0.3">
      <c r="A1249" t="s">
        <v>19</v>
      </c>
      <c r="B1249" t="s">
        <v>20</v>
      </c>
      <c r="C1249">
        <v>4</v>
      </c>
      <c r="D1249" t="s">
        <v>70</v>
      </c>
      <c r="E1249">
        <v>2015</v>
      </c>
      <c r="F1249">
        <v>6</v>
      </c>
      <c r="G1249">
        <v>12</v>
      </c>
      <c r="H1249">
        <v>11</v>
      </c>
      <c r="I1249">
        <v>47</v>
      </c>
      <c r="J1249">
        <v>92</v>
      </c>
      <c r="L1249">
        <v>3.7</v>
      </c>
      <c r="M1249">
        <v>16.7</v>
      </c>
      <c r="N1249">
        <v>719</v>
      </c>
      <c r="P1249" s="4">
        <v>33</v>
      </c>
    </row>
    <row r="1250" spans="1:18" hidden="1" x14ac:dyDescent="0.3">
      <c r="A1250" t="s">
        <v>19</v>
      </c>
      <c r="B1250" t="s">
        <v>20</v>
      </c>
      <c r="C1250">
        <v>4</v>
      </c>
      <c r="D1250" t="s">
        <v>71</v>
      </c>
      <c r="E1250">
        <v>2015</v>
      </c>
      <c r="F1250">
        <v>6</v>
      </c>
      <c r="G1250">
        <v>12</v>
      </c>
      <c r="H1250">
        <v>11</v>
      </c>
      <c r="I1250">
        <v>47</v>
      </c>
      <c r="J1250">
        <v>93</v>
      </c>
      <c r="L1250">
        <v>2.6</v>
      </c>
      <c r="M1250">
        <v>16.600000000000001</v>
      </c>
      <c r="N1250">
        <v>475</v>
      </c>
    </row>
    <row r="1251" spans="1:18" hidden="1" x14ac:dyDescent="0.3">
      <c r="A1251" t="s">
        <v>19</v>
      </c>
      <c r="B1251" t="s">
        <v>65</v>
      </c>
      <c r="C1251">
        <v>5</v>
      </c>
      <c r="D1251" t="s">
        <v>70</v>
      </c>
      <c r="E1251">
        <v>2015</v>
      </c>
      <c r="F1251">
        <v>6</v>
      </c>
      <c r="G1251">
        <v>12</v>
      </c>
      <c r="H1251">
        <v>12</v>
      </c>
      <c r="I1251">
        <v>1</v>
      </c>
      <c r="J1251">
        <v>95</v>
      </c>
      <c r="L1251">
        <v>3.6</v>
      </c>
      <c r="M1251">
        <v>14.1</v>
      </c>
      <c r="N1251">
        <v>101</v>
      </c>
      <c r="P1251" s="4">
        <v>29</v>
      </c>
      <c r="R1251">
        <v>18</v>
      </c>
    </row>
    <row r="1252" spans="1:18" hidden="1" x14ac:dyDescent="0.3">
      <c r="A1252" t="s">
        <v>19</v>
      </c>
      <c r="B1252" t="s">
        <v>65</v>
      </c>
      <c r="C1252">
        <v>5</v>
      </c>
      <c r="D1252" t="s">
        <v>71</v>
      </c>
      <c r="E1252">
        <v>2015</v>
      </c>
      <c r="F1252">
        <v>6</v>
      </c>
      <c r="G1252">
        <v>12</v>
      </c>
      <c r="H1252">
        <v>12</v>
      </c>
      <c r="I1252">
        <v>1</v>
      </c>
      <c r="J1252">
        <v>10</v>
      </c>
      <c r="L1252">
        <v>4.4000000000000004</v>
      </c>
      <c r="M1252">
        <v>16.3</v>
      </c>
      <c r="N1252">
        <v>0</v>
      </c>
    </row>
    <row r="1253" spans="1:18" hidden="1" x14ac:dyDescent="0.3">
      <c r="A1253" t="s">
        <v>19</v>
      </c>
      <c r="B1253" t="s">
        <v>65</v>
      </c>
      <c r="C1253">
        <v>6</v>
      </c>
      <c r="D1253" t="s">
        <v>70</v>
      </c>
      <c r="E1253">
        <v>2015</v>
      </c>
      <c r="F1253">
        <v>6</v>
      </c>
      <c r="G1253">
        <v>12</v>
      </c>
      <c r="H1253">
        <v>12</v>
      </c>
      <c r="I1253">
        <v>12</v>
      </c>
      <c r="J1253">
        <v>95</v>
      </c>
      <c r="L1253">
        <v>4.4000000000000004</v>
      </c>
      <c r="M1253">
        <v>14.6</v>
      </c>
      <c r="N1253">
        <v>1</v>
      </c>
      <c r="P1253" s="4">
        <v>33</v>
      </c>
      <c r="R1253">
        <v>7</v>
      </c>
    </row>
    <row r="1254" spans="1:18" hidden="1" x14ac:dyDescent="0.3">
      <c r="A1254" t="s">
        <v>19</v>
      </c>
      <c r="B1254" t="s">
        <v>65</v>
      </c>
      <c r="C1254">
        <v>6</v>
      </c>
      <c r="D1254" t="s">
        <v>71</v>
      </c>
      <c r="E1254">
        <v>2015</v>
      </c>
      <c r="F1254">
        <v>6</v>
      </c>
      <c r="G1254">
        <v>12</v>
      </c>
      <c r="H1254">
        <v>12</v>
      </c>
      <c r="I1254">
        <v>12</v>
      </c>
      <c r="J1254">
        <v>7</v>
      </c>
      <c r="L1254">
        <v>4.9000000000000004</v>
      </c>
      <c r="M1254">
        <v>15</v>
      </c>
      <c r="N1254">
        <v>1</v>
      </c>
    </row>
    <row r="1255" spans="1:18" hidden="1" x14ac:dyDescent="0.3">
      <c r="A1255" t="s">
        <v>19</v>
      </c>
      <c r="B1255" t="s">
        <v>65</v>
      </c>
      <c r="C1255">
        <v>7</v>
      </c>
      <c r="D1255" t="s">
        <v>70</v>
      </c>
      <c r="E1255">
        <v>2015</v>
      </c>
      <c r="F1255">
        <v>6</v>
      </c>
      <c r="G1255">
        <v>12</v>
      </c>
      <c r="H1255">
        <v>12</v>
      </c>
      <c r="I1255">
        <v>23</v>
      </c>
      <c r="J1255">
        <v>99</v>
      </c>
      <c r="L1255">
        <v>4.5999999999999996</v>
      </c>
      <c r="M1255">
        <v>13.7</v>
      </c>
      <c r="N1255">
        <v>450</v>
      </c>
      <c r="P1255" s="4">
        <v>28</v>
      </c>
      <c r="R1255">
        <v>6</v>
      </c>
    </row>
    <row r="1256" spans="1:18" hidden="1" x14ac:dyDescent="0.3">
      <c r="A1256" t="s">
        <v>19</v>
      </c>
      <c r="B1256" t="s">
        <v>65</v>
      </c>
      <c r="C1256">
        <v>7</v>
      </c>
      <c r="D1256" t="s">
        <v>71</v>
      </c>
      <c r="E1256">
        <v>2015</v>
      </c>
      <c r="F1256">
        <v>6</v>
      </c>
      <c r="G1256">
        <v>12</v>
      </c>
      <c r="H1256">
        <v>12</v>
      </c>
      <c r="I1256">
        <v>23</v>
      </c>
      <c r="J1256">
        <v>90</v>
      </c>
      <c r="L1256">
        <v>4.5999999999999996</v>
      </c>
      <c r="M1256">
        <v>13.9</v>
      </c>
      <c r="N1256">
        <v>374</v>
      </c>
    </row>
    <row r="1257" spans="1:18" hidden="1" x14ac:dyDescent="0.3">
      <c r="A1257" t="s">
        <v>19</v>
      </c>
      <c r="B1257" t="s">
        <v>65</v>
      </c>
      <c r="C1257">
        <v>8</v>
      </c>
      <c r="D1257" t="s">
        <v>70</v>
      </c>
      <c r="E1257">
        <v>2015</v>
      </c>
      <c r="F1257">
        <v>6</v>
      </c>
      <c r="G1257">
        <v>12</v>
      </c>
      <c r="H1257">
        <v>12</v>
      </c>
      <c r="I1257">
        <v>35</v>
      </c>
      <c r="J1257">
        <v>95</v>
      </c>
      <c r="L1257">
        <v>2.8</v>
      </c>
      <c r="M1257">
        <v>13.4</v>
      </c>
      <c r="N1257">
        <v>0</v>
      </c>
      <c r="P1257" s="4">
        <v>28</v>
      </c>
      <c r="R1257">
        <v>6</v>
      </c>
    </row>
    <row r="1258" spans="1:18" hidden="1" x14ac:dyDescent="0.3">
      <c r="A1258" t="s">
        <v>19</v>
      </c>
      <c r="B1258" t="s">
        <v>65</v>
      </c>
      <c r="C1258">
        <v>8</v>
      </c>
      <c r="D1258" t="s">
        <v>71</v>
      </c>
      <c r="E1258">
        <v>2015</v>
      </c>
      <c r="F1258">
        <v>6</v>
      </c>
      <c r="G1258">
        <v>12</v>
      </c>
      <c r="H1258">
        <v>12</v>
      </c>
      <c r="I1258">
        <v>35</v>
      </c>
      <c r="J1258">
        <v>28</v>
      </c>
      <c r="L1258">
        <v>1.7</v>
      </c>
      <c r="M1258">
        <v>13.6</v>
      </c>
      <c r="N1258">
        <v>275</v>
      </c>
    </row>
    <row r="1259" spans="1:18" hidden="1" x14ac:dyDescent="0.3"/>
    <row r="1260" spans="1:18" hidden="1" x14ac:dyDescent="0.3">
      <c r="A1260" t="s">
        <v>19</v>
      </c>
      <c r="B1260" t="s">
        <v>20</v>
      </c>
      <c r="C1260">
        <v>1</v>
      </c>
      <c r="D1260" t="s">
        <v>70</v>
      </c>
      <c r="E1260">
        <v>2015</v>
      </c>
      <c r="F1260">
        <v>6</v>
      </c>
      <c r="G1260">
        <v>15</v>
      </c>
      <c r="H1260">
        <v>12</v>
      </c>
      <c r="I1260">
        <v>53</v>
      </c>
      <c r="J1260">
        <v>16</v>
      </c>
      <c r="N1260">
        <v>1350</v>
      </c>
      <c r="R1260">
        <v>13</v>
      </c>
    </row>
    <row r="1261" spans="1:18" hidden="1" x14ac:dyDescent="0.3">
      <c r="A1261" t="s">
        <v>19</v>
      </c>
      <c r="B1261" t="s">
        <v>20</v>
      </c>
      <c r="C1261">
        <v>1</v>
      </c>
      <c r="D1261" t="s">
        <v>71</v>
      </c>
      <c r="E1261">
        <v>2015</v>
      </c>
      <c r="F1261">
        <v>6</v>
      </c>
      <c r="G1261">
        <v>15</v>
      </c>
      <c r="H1261">
        <v>12</v>
      </c>
      <c r="I1261">
        <v>53</v>
      </c>
      <c r="J1261">
        <v>13</v>
      </c>
      <c r="N1261">
        <v>860</v>
      </c>
    </row>
    <row r="1262" spans="1:18" hidden="1" x14ac:dyDescent="0.3">
      <c r="A1262" t="s">
        <v>19</v>
      </c>
      <c r="B1262" t="s">
        <v>20</v>
      </c>
      <c r="C1262">
        <v>2</v>
      </c>
      <c r="D1262" t="s">
        <v>70</v>
      </c>
      <c r="E1262">
        <v>2015</v>
      </c>
      <c r="F1262">
        <v>6</v>
      </c>
      <c r="G1262">
        <v>15</v>
      </c>
      <c r="H1262">
        <v>13</v>
      </c>
      <c r="I1262">
        <v>3</v>
      </c>
      <c r="J1262">
        <v>70</v>
      </c>
      <c r="N1262">
        <v>1440</v>
      </c>
      <c r="P1262" s="4">
        <v>37</v>
      </c>
    </row>
    <row r="1263" spans="1:18" hidden="1" x14ac:dyDescent="0.3">
      <c r="A1263" t="s">
        <v>19</v>
      </c>
      <c r="B1263" t="s">
        <v>20</v>
      </c>
      <c r="C1263">
        <v>2</v>
      </c>
      <c r="D1263" t="s">
        <v>71</v>
      </c>
      <c r="E1263">
        <v>2015</v>
      </c>
      <c r="F1263">
        <v>6</v>
      </c>
      <c r="G1263">
        <v>15</v>
      </c>
      <c r="H1263">
        <v>13</v>
      </c>
      <c r="I1263">
        <v>3</v>
      </c>
      <c r="J1263">
        <v>74</v>
      </c>
      <c r="N1263">
        <v>1430</v>
      </c>
    </row>
    <row r="1264" spans="1:18" hidden="1" x14ac:dyDescent="0.3">
      <c r="A1264" t="s">
        <v>19</v>
      </c>
      <c r="B1264" t="s">
        <v>20</v>
      </c>
      <c r="C1264">
        <v>3</v>
      </c>
      <c r="D1264" t="s">
        <v>70</v>
      </c>
      <c r="E1264">
        <v>2015</v>
      </c>
      <c r="F1264">
        <v>6</v>
      </c>
      <c r="G1264">
        <v>15</v>
      </c>
      <c r="H1264">
        <v>13</v>
      </c>
      <c r="I1264">
        <v>14</v>
      </c>
      <c r="J1264">
        <v>97</v>
      </c>
      <c r="N1264">
        <v>1440</v>
      </c>
      <c r="P1264" s="4">
        <v>33</v>
      </c>
      <c r="R1264">
        <v>6</v>
      </c>
    </row>
    <row r="1265" spans="1:18" hidden="1" x14ac:dyDescent="0.3">
      <c r="A1265" t="s">
        <v>19</v>
      </c>
      <c r="B1265" t="s">
        <v>20</v>
      </c>
      <c r="C1265">
        <v>3</v>
      </c>
      <c r="D1265" t="s">
        <v>71</v>
      </c>
      <c r="E1265">
        <v>2015</v>
      </c>
      <c r="F1265">
        <v>6</v>
      </c>
      <c r="G1265">
        <v>15</v>
      </c>
      <c r="H1265">
        <v>13</v>
      </c>
      <c r="I1265">
        <v>14</v>
      </c>
      <c r="J1265">
        <v>35</v>
      </c>
      <c r="N1265">
        <v>1350</v>
      </c>
    </row>
    <row r="1266" spans="1:18" hidden="1" x14ac:dyDescent="0.3">
      <c r="A1266" t="s">
        <v>19</v>
      </c>
      <c r="B1266" t="s">
        <v>20</v>
      </c>
      <c r="C1266">
        <v>4</v>
      </c>
      <c r="D1266" t="s">
        <v>70</v>
      </c>
      <c r="E1266">
        <v>2015</v>
      </c>
      <c r="F1266">
        <v>6</v>
      </c>
      <c r="G1266">
        <v>15</v>
      </c>
      <c r="H1266">
        <v>13</v>
      </c>
      <c r="I1266">
        <v>26</v>
      </c>
      <c r="J1266">
        <v>56</v>
      </c>
      <c r="N1266">
        <v>700</v>
      </c>
      <c r="R1266">
        <v>14</v>
      </c>
    </row>
    <row r="1267" spans="1:18" hidden="1" x14ac:dyDescent="0.3">
      <c r="A1267" t="s">
        <v>19</v>
      </c>
      <c r="B1267" t="s">
        <v>20</v>
      </c>
      <c r="C1267">
        <v>4</v>
      </c>
      <c r="D1267" t="s">
        <v>71</v>
      </c>
      <c r="E1267">
        <v>2015</v>
      </c>
      <c r="F1267">
        <v>6</v>
      </c>
      <c r="G1267">
        <v>15</v>
      </c>
      <c r="H1267">
        <v>13</v>
      </c>
      <c r="I1267">
        <v>26</v>
      </c>
      <c r="J1267">
        <v>90</v>
      </c>
      <c r="N1267">
        <v>950</v>
      </c>
    </row>
    <row r="1268" spans="1:18" hidden="1" x14ac:dyDescent="0.3">
      <c r="A1268" t="s">
        <v>19</v>
      </c>
      <c r="B1268" t="s">
        <v>65</v>
      </c>
      <c r="C1268">
        <v>5</v>
      </c>
      <c r="D1268" t="s">
        <v>70</v>
      </c>
      <c r="E1268">
        <v>2015</v>
      </c>
      <c r="F1268">
        <v>6</v>
      </c>
      <c r="G1268">
        <v>15</v>
      </c>
      <c r="H1268">
        <v>13</v>
      </c>
      <c r="I1268">
        <v>40</v>
      </c>
      <c r="J1268">
        <v>92</v>
      </c>
      <c r="N1268">
        <v>1412</v>
      </c>
      <c r="P1268" s="4">
        <v>33</v>
      </c>
    </row>
    <row r="1269" spans="1:18" hidden="1" x14ac:dyDescent="0.3">
      <c r="A1269" t="s">
        <v>19</v>
      </c>
      <c r="B1269" t="s">
        <v>65</v>
      </c>
      <c r="C1269">
        <v>5</v>
      </c>
      <c r="D1269" t="s">
        <v>71</v>
      </c>
      <c r="E1269">
        <v>2015</v>
      </c>
      <c r="F1269">
        <v>6</v>
      </c>
      <c r="G1269">
        <v>15</v>
      </c>
      <c r="H1269">
        <v>13</v>
      </c>
      <c r="I1269">
        <v>40</v>
      </c>
      <c r="J1269">
        <v>8</v>
      </c>
      <c r="N1269">
        <v>870</v>
      </c>
    </row>
    <row r="1270" spans="1:18" hidden="1" x14ac:dyDescent="0.3">
      <c r="A1270" t="s">
        <v>19</v>
      </c>
      <c r="B1270" t="s">
        <v>65</v>
      </c>
      <c r="C1270">
        <v>6</v>
      </c>
      <c r="D1270" t="s">
        <v>70</v>
      </c>
      <c r="E1270">
        <v>2015</v>
      </c>
      <c r="F1270">
        <v>6</v>
      </c>
      <c r="G1270">
        <v>15</v>
      </c>
      <c r="H1270">
        <v>13</v>
      </c>
      <c r="I1270">
        <v>50</v>
      </c>
      <c r="J1270">
        <v>82</v>
      </c>
      <c r="N1270">
        <v>880</v>
      </c>
      <c r="P1270" s="4">
        <v>36</v>
      </c>
      <c r="R1270">
        <v>5</v>
      </c>
    </row>
    <row r="1271" spans="1:18" hidden="1" x14ac:dyDescent="0.3">
      <c r="A1271" t="s">
        <v>19</v>
      </c>
      <c r="B1271" t="s">
        <v>65</v>
      </c>
      <c r="C1271">
        <v>6</v>
      </c>
      <c r="D1271" t="s">
        <v>71</v>
      </c>
      <c r="E1271">
        <v>2015</v>
      </c>
      <c r="F1271">
        <v>6</v>
      </c>
      <c r="G1271">
        <v>15</v>
      </c>
      <c r="H1271">
        <v>13</v>
      </c>
      <c r="I1271">
        <v>50</v>
      </c>
      <c r="J1271">
        <v>13</v>
      </c>
      <c r="N1271">
        <v>130</v>
      </c>
    </row>
    <row r="1272" spans="1:18" hidden="1" x14ac:dyDescent="0.3">
      <c r="A1272" t="s">
        <v>19</v>
      </c>
      <c r="B1272" t="s">
        <v>65</v>
      </c>
      <c r="C1272">
        <v>7</v>
      </c>
      <c r="D1272" t="s">
        <v>70</v>
      </c>
      <c r="E1272">
        <v>2015</v>
      </c>
      <c r="F1272">
        <v>6</v>
      </c>
      <c r="G1272">
        <v>15</v>
      </c>
      <c r="H1272">
        <v>14</v>
      </c>
      <c r="I1272">
        <v>1</v>
      </c>
      <c r="J1272">
        <v>26</v>
      </c>
      <c r="N1272">
        <v>1400</v>
      </c>
      <c r="P1272" s="4">
        <v>37</v>
      </c>
      <c r="R1272">
        <v>8</v>
      </c>
    </row>
    <row r="1273" spans="1:18" hidden="1" x14ac:dyDescent="0.3">
      <c r="A1273" t="s">
        <v>19</v>
      </c>
      <c r="B1273" t="s">
        <v>65</v>
      </c>
      <c r="C1273">
        <v>7</v>
      </c>
      <c r="D1273" t="s">
        <v>71</v>
      </c>
      <c r="E1273">
        <v>2015</v>
      </c>
      <c r="F1273">
        <v>6</v>
      </c>
      <c r="G1273">
        <v>15</v>
      </c>
      <c r="H1273">
        <v>14</v>
      </c>
      <c r="I1273">
        <v>1</v>
      </c>
      <c r="J1273">
        <v>23</v>
      </c>
      <c r="N1273">
        <v>600</v>
      </c>
    </row>
    <row r="1274" spans="1:18" hidden="1" x14ac:dyDescent="0.3">
      <c r="A1274" t="s">
        <v>19</v>
      </c>
      <c r="B1274" t="s">
        <v>65</v>
      </c>
      <c r="C1274">
        <v>8</v>
      </c>
      <c r="D1274" t="s">
        <v>70</v>
      </c>
      <c r="E1274">
        <v>2015</v>
      </c>
      <c r="F1274">
        <v>6</v>
      </c>
      <c r="G1274">
        <v>15</v>
      </c>
      <c r="H1274">
        <v>12</v>
      </c>
      <c r="I1274">
        <v>40</v>
      </c>
      <c r="J1274">
        <v>32</v>
      </c>
      <c r="N1274">
        <v>1435</v>
      </c>
      <c r="P1274" s="4">
        <v>40</v>
      </c>
      <c r="R1274">
        <v>3</v>
      </c>
    </row>
    <row r="1275" spans="1:18" hidden="1" x14ac:dyDescent="0.3">
      <c r="A1275" t="s">
        <v>19</v>
      </c>
      <c r="B1275" t="s">
        <v>65</v>
      </c>
      <c r="C1275">
        <v>8</v>
      </c>
      <c r="D1275" t="s">
        <v>71</v>
      </c>
      <c r="E1275">
        <v>2015</v>
      </c>
      <c r="F1275">
        <v>6</v>
      </c>
      <c r="G1275">
        <v>15</v>
      </c>
      <c r="H1275">
        <v>12</v>
      </c>
      <c r="I1275">
        <v>40</v>
      </c>
      <c r="J1275">
        <v>87</v>
      </c>
      <c r="N1275">
        <v>1350</v>
      </c>
    </row>
    <row r="1276" spans="1:18" hidden="1" x14ac:dyDescent="0.3"/>
    <row r="1277" spans="1:18" hidden="1" x14ac:dyDescent="0.3">
      <c r="A1277" t="s">
        <v>19</v>
      </c>
      <c r="B1277" t="s">
        <v>20</v>
      </c>
      <c r="C1277">
        <v>1</v>
      </c>
      <c r="D1277" t="s">
        <v>70</v>
      </c>
      <c r="E1277">
        <v>2015</v>
      </c>
      <c r="F1277">
        <v>6</v>
      </c>
      <c r="G1277">
        <v>16</v>
      </c>
      <c r="H1277">
        <v>11</v>
      </c>
      <c r="I1277">
        <v>32</v>
      </c>
      <c r="J1277">
        <v>40</v>
      </c>
      <c r="L1277">
        <v>4.0999999999999996</v>
      </c>
      <c r="M1277">
        <v>23.9</v>
      </c>
      <c r="N1277">
        <v>423</v>
      </c>
      <c r="P1277" s="4">
        <v>30</v>
      </c>
      <c r="R1277">
        <v>26</v>
      </c>
    </row>
    <row r="1278" spans="1:18" hidden="1" x14ac:dyDescent="0.3">
      <c r="A1278" t="s">
        <v>19</v>
      </c>
      <c r="B1278" t="s">
        <v>20</v>
      </c>
      <c r="C1278">
        <v>1</v>
      </c>
      <c r="D1278" t="s">
        <v>71</v>
      </c>
      <c r="E1278">
        <v>2015</v>
      </c>
      <c r="F1278">
        <v>6</v>
      </c>
      <c r="G1278">
        <v>16</v>
      </c>
      <c r="H1278">
        <v>11</v>
      </c>
      <c r="I1278">
        <v>32</v>
      </c>
      <c r="J1278">
        <v>50</v>
      </c>
      <c r="L1278">
        <v>4.2</v>
      </c>
      <c r="M1278">
        <v>24.2</v>
      </c>
      <c r="N1278">
        <v>933</v>
      </c>
    </row>
    <row r="1279" spans="1:18" hidden="1" x14ac:dyDescent="0.3">
      <c r="A1279" t="s">
        <v>19</v>
      </c>
      <c r="B1279" t="s">
        <v>20</v>
      </c>
      <c r="C1279">
        <v>2</v>
      </c>
      <c r="D1279" t="s">
        <v>70</v>
      </c>
      <c r="E1279">
        <v>2015</v>
      </c>
      <c r="F1279">
        <v>6</v>
      </c>
      <c r="G1279">
        <v>16</v>
      </c>
      <c r="H1279">
        <v>11</v>
      </c>
      <c r="I1279">
        <v>44</v>
      </c>
      <c r="J1279">
        <v>20</v>
      </c>
      <c r="L1279">
        <v>5.6</v>
      </c>
      <c r="M1279">
        <v>23.8</v>
      </c>
      <c r="N1279">
        <v>1025</v>
      </c>
      <c r="P1279" s="4">
        <v>34</v>
      </c>
    </row>
    <row r="1280" spans="1:18" hidden="1" x14ac:dyDescent="0.3">
      <c r="A1280" t="s">
        <v>19</v>
      </c>
      <c r="B1280" t="s">
        <v>20</v>
      </c>
      <c r="C1280">
        <v>2</v>
      </c>
      <c r="D1280" t="s">
        <v>71</v>
      </c>
      <c r="E1280">
        <v>2015</v>
      </c>
      <c r="F1280">
        <v>6</v>
      </c>
      <c r="G1280">
        <v>16</v>
      </c>
      <c r="H1280">
        <v>11</v>
      </c>
      <c r="I1280">
        <v>44</v>
      </c>
      <c r="J1280">
        <v>17</v>
      </c>
      <c r="L1280">
        <v>4.7</v>
      </c>
      <c r="M1280">
        <v>24.2</v>
      </c>
      <c r="N1280">
        <v>900</v>
      </c>
    </row>
    <row r="1281" spans="1:22" hidden="1" x14ac:dyDescent="0.3">
      <c r="A1281" t="s">
        <v>19</v>
      </c>
      <c r="B1281" t="s">
        <v>20</v>
      </c>
      <c r="C1281">
        <v>3</v>
      </c>
      <c r="D1281" t="s">
        <v>70</v>
      </c>
      <c r="E1281">
        <v>2015</v>
      </c>
      <c r="F1281">
        <v>6</v>
      </c>
      <c r="G1281">
        <v>16</v>
      </c>
      <c r="H1281">
        <v>10</v>
      </c>
      <c r="I1281">
        <v>18</v>
      </c>
      <c r="J1281">
        <v>13</v>
      </c>
      <c r="L1281">
        <v>6.4</v>
      </c>
      <c r="M1281">
        <v>16.8</v>
      </c>
      <c r="N1281">
        <v>0</v>
      </c>
      <c r="P1281" s="4">
        <v>34</v>
      </c>
      <c r="R1281">
        <v>7</v>
      </c>
    </row>
    <row r="1282" spans="1:22" hidden="1" x14ac:dyDescent="0.3">
      <c r="A1282" t="s">
        <v>19</v>
      </c>
      <c r="B1282" t="s">
        <v>20</v>
      </c>
      <c r="C1282">
        <v>3</v>
      </c>
      <c r="D1282" t="s">
        <v>71</v>
      </c>
      <c r="E1282">
        <v>2015</v>
      </c>
      <c r="F1282">
        <v>6</v>
      </c>
      <c r="G1282">
        <v>16</v>
      </c>
      <c r="H1282">
        <v>10</v>
      </c>
      <c r="I1282">
        <v>18</v>
      </c>
      <c r="J1282">
        <v>30</v>
      </c>
      <c r="L1282">
        <v>6.6</v>
      </c>
      <c r="M1282">
        <v>17</v>
      </c>
      <c r="N1282">
        <v>1</v>
      </c>
    </row>
    <row r="1283" spans="1:22" hidden="1" x14ac:dyDescent="0.3">
      <c r="A1283" t="s">
        <v>19</v>
      </c>
      <c r="B1283" t="s">
        <v>20</v>
      </c>
      <c r="C1283">
        <v>4</v>
      </c>
      <c r="D1283" t="s">
        <v>70</v>
      </c>
      <c r="E1283">
        <v>2015</v>
      </c>
      <c r="F1283">
        <v>6</v>
      </c>
      <c r="G1283">
        <v>16</v>
      </c>
      <c r="H1283">
        <v>10</v>
      </c>
      <c r="I1283">
        <v>31</v>
      </c>
      <c r="J1283">
        <v>12</v>
      </c>
      <c r="L1283">
        <v>6.8</v>
      </c>
      <c r="M1283">
        <v>23.5</v>
      </c>
      <c r="N1283">
        <v>780</v>
      </c>
      <c r="R1283">
        <v>13</v>
      </c>
    </row>
    <row r="1284" spans="1:22" hidden="1" x14ac:dyDescent="0.3">
      <c r="A1284" t="s">
        <v>19</v>
      </c>
      <c r="B1284" t="s">
        <v>20</v>
      </c>
      <c r="C1284">
        <v>4</v>
      </c>
      <c r="D1284" t="s">
        <v>71</v>
      </c>
      <c r="E1284">
        <v>2015</v>
      </c>
      <c r="F1284">
        <v>6</v>
      </c>
      <c r="G1284">
        <v>16</v>
      </c>
      <c r="H1284">
        <v>10</v>
      </c>
      <c r="I1284">
        <v>31</v>
      </c>
      <c r="J1284">
        <v>94</v>
      </c>
      <c r="L1284">
        <v>3.1</v>
      </c>
      <c r="M1284">
        <v>23.3</v>
      </c>
      <c r="N1284">
        <v>630</v>
      </c>
    </row>
    <row r="1285" spans="1:22" hidden="1" x14ac:dyDescent="0.3">
      <c r="A1285" t="s">
        <v>19</v>
      </c>
      <c r="B1285" t="s">
        <v>65</v>
      </c>
      <c r="C1285">
        <v>5</v>
      </c>
      <c r="D1285" t="s">
        <v>70</v>
      </c>
      <c r="E1285">
        <v>2015</v>
      </c>
      <c r="F1285">
        <v>6</v>
      </c>
      <c r="G1285">
        <v>16</v>
      </c>
      <c r="H1285">
        <v>10</v>
      </c>
      <c r="I1285">
        <v>45</v>
      </c>
      <c r="J1285">
        <v>22</v>
      </c>
      <c r="L1285">
        <v>4.8</v>
      </c>
      <c r="M1285">
        <v>21.5</v>
      </c>
      <c r="N1285">
        <v>623</v>
      </c>
      <c r="P1285" s="4">
        <v>28</v>
      </c>
    </row>
    <row r="1286" spans="1:22" hidden="1" x14ac:dyDescent="0.3">
      <c r="A1286" t="s">
        <v>19</v>
      </c>
      <c r="B1286" t="s">
        <v>65</v>
      </c>
      <c r="C1286">
        <v>5</v>
      </c>
      <c r="D1286" t="s">
        <v>71</v>
      </c>
      <c r="E1286">
        <v>2015</v>
      </c>
      <c r="F1286">
        <v>6</v>
      </c>
      <c r="G1286">
        <v>16</v>
      </c>
      <c r="H1286">
        <v>10</v>
      </c>
      <c r="I1286">
        <v>45</v>
      </c>
      <c r="J1286">
        <v>17</v>
      </c>
      <c r="L1286">
        <v>6.3</v>
      </c>
      <c r="M1286">
        <v>22</v>
      </c>
      <c r="N1286">
        <v>408</v>
      </c>
    </row>
    <row r="1287" spans="1:22" hidden="1" x14ac:dyDescent="0.3">
      <c r="A1287" t="s">
        <v>19</v>
      </c>
      <c r="B1287" t="s">
        <v>65</v>
      </c>
      <c r="C1287">
        <v>6</v>
      </c>
      <c r="D1287" t="s">
        <v>70</v>
      </c>
      <c r="E1287">
        <v>2015</v>
      </c>
      <c r="F1287">
        <v>6</v>
      </c>
      <c r="G1287">
        <v>16</v>
      </c>
      <c r="H1287">
        <v>10</v>
      </c>
      <c r="I1287">
        <v>55</v>
      </c>
      <c r="J1287">
        <v>88</v>
      </c>
      <c r="L1287">
        <v>5.6</v>
      </c>
      <c r="M1287">
        <v>20.100000000000001</v>
      </c>
      <c r="N1287">
        <v>0</v>
      </c>
      <c r="P1287" s="4">
        <v>31</v>
      </c>
      <c r="R1287">
        <v>3</v>
      </c>
    </row>
    <row r="1288" spans="1:22" hidden="1" x14ac:dyDescent="0.3">
      <c r="A1288" t="s">
        <v>19</v>
      </c>
      <c r="B1288" t="s">
        <v>65</v>
      </c>
      <c r="C1288">
        <v>6</v>
      </c>
      <c r="D1288" t="s">
        <v>71</v>
      </c>
      <c r="E1288">
        <v>2015</v>
      </c>
      <c r="F1288">
        <v>6</v>
      </c>
      <c r="G1288">
        <v>16</v>
      </c>
      <c r="H1288">
        <v>10</v>
      </c>
      <c r="I1288">
        <v>55</v>
      </c>
      <c r="J1288">
        <v>73</v>
      </c>
      <c r="L1288">
        <v>6.7</v>
      </c>
      <c r="M1288">
        <v>22.2</v>
      </c>
      <c r="N1288">
        <v>2</v>
      </c>
    </row>
    <row r="1289" spans="1:22" hidden="1" x14ac:dyDescent="0.3">
      <c r="A1289" t="s">
        <v>19</v>
      </c>
      <c r="B1289" t="s">
        <v>65</v>
      </c>
      <c r="C1289">
        <v>7</v>
      </c>
      <c r="D1289" t="s">
        <v>70</v>
      </c>
      <c r="E1289">
        <v>2015</v>
      </c>
      <c r="F1289">
        <v>6</v>
      </c>
      <c r="G1289">
        <v>16</v>
      </c>
      <c r="H1289">
        <v>11</v>
      </c>
      <c r="I1289">
        <v>8</v>
      </c>
      <c r="J1289">
        <v>36</v>
      </c>
      <c r="L1289">
        <v>5.2</v>
      </c>
      <c r="M1289">
        <v>22.4</v>
      </c>
      <c r="N1289">
        <v>3</v>
      </c>
      <c r="P1289" s="4">
        <v>36</v>
      </c>
      <c r="R1289">
        <v>12</v>
      </c>
    </row>
    <row r="1290" spans="1:22" hidden="1" x14ac:dyDescent="0.3">
      <c r="A1290" t="s">
        <v>19</v>
      </c>
      <c r="B1290" t="s">
        <v>65</v>
      </c>
      <c r="C1290">
        <v>7</v>
      </c>
      <c r="D1290" t="s">
        <v>71</v>
      </c>
      <c r="E1290">
        <v>2015</v>
      </c>
      <c r="F1290">
        <v>6</v>
      </c>
      <c r="G1290">
        <v>16</v>
      </c>
      <c r="H1290">
        <v>11</v>
      </c>
      <c r="I1290">
        <v>8</v>
      </c>
      <c r="J1290">
        <v>15</v>
      </c>
      <c r="L1290">
        <v>3.5</v>
      </c>
      <c r="M1290">
        <v>23.6</v>
      </c>
      <c r="N1290">
        <v>0</v>
      </c>
    </row>
    <row r="1291" spans="1:22" hidden="1" x14ac:dyDescent="0.3">
      <c r="A1291" t="s">
        <v>19</v>
      </c>
      <c r="B1291" t="s">
        <v>65</v>
      </c>
      <c r="C1291">
        <v>8</v>
      </c>
      <c r="D1291" t="s">
        <v>70</v>
      </c>
      <c r="E1291">
        <v>2015</v>
      </c>
      <c r="F1291">
        <v>6</v>
      </c>
      <c r="G1291">
        <v>16</v>
      </c>
      <c r="H1291">
        <v>11</v>
      </c>
      <c r="I1291">
        <v>20</v>
      </c>
      <c r="J1291">
        <v>25</v>
      </c>
      <c r="L1291">
        <v>6.8</v>
      </c>
      <c r="M1291">
        <v>23.8</v>
      </c>
      <c r="N1291">
        <v>1313</v>
      </c>
      <c r="P1291" s="4">
        <v>36</v>
      </c>
      <c r="R1291">
        <v>9</v>
      </c>
    </row>
    <row r="1292" spans="1:22" hidden="1" x14ac:dyDescent="0.3">
      <c r="A1292" t="s">
        <v>19</v>
      </c>
      <c r="B1292" t="s">
        <v>65</v>
      </c>
      <c r="C1292">
        <v>8</v>
      </c>
      <c r="D1292" t="s">
        <v>71</v>
      </c>
      <c r="E1292">
        <v>2015</v>
      </c>
      <c r="F1292">
        <v>6</v>
      </c>
      <c r="G1292">
        <v>16</v>
      </c>
      <c r="H1292">
        <v>11</v>
      </c>
      <c r="I1292">
        <v>20</v>
      </c>
      <c r="J1292">
        <v>90</v>
      </c>
      <c r="L1292">
        <v>7.7</v>
      </c>
      <c r="M1292">
        <v>24.8</v>
      </c>
      <c r="N1292">
        <v>760</v>
      </c>
      <c r="U1292" t="s">
        <v>72</v>
      </c>
      <c r="V1292" t="s">
        <v>73</v>
      </c>
    </row>
    <row r="1293" spans="1:22" hidden="1" x14ac:dyDescent="0.3">
      <c r="U1293" t="s">
        <v>74</v>
      </c>
      <c r="V1293" t="s">
        <v>74</v>
      </c>
    </row>
    <row r="1294" spans="1:22" hidden="1" x14ac:dyDescent="0.3">
      <c r="A1294" t="s">
        <v>19</v>
      </c>
      <c r="B1294" t="s">
        <v>20</v>
      </c>
      <c r="C1294">
        <v>1</v>
      </c>
      <c r="D1294" t="s">
        <v>70</v>
      </c>
      <c r="E1294">
        <v>2015</v>
      </c>
      <c r="F1294">
        <v>6</v>
      </c>
      <c r="G1294">
        <v>22</v>
      </c>
      <c r="H1294">
        <v>13</v>
      </c>
      <c r="I1294">
        <v>45</v>
      </c>
      <c r="J1294">
        <v>16</v>
      </c>
      <c r="L1294">
        <f>(U1294-32)*5/9</f>
        <v>15.388888888888889</v>
      </c>
      <c r="M1294">
        <f>(V1294-32)*5/9</f>
        <v>27.5</v>
      </c>
      <c r="N1294">
        <v>1</v>
      </c>
      <c r="R1294">
        <v>14</v>
      </c>
      <c r="U1294">
        <v>59.7</v>
      </c>
      <c r="V1294">
        <v>81.5</v>
      </c>
    </row>
    <row r="1295" spans="1:22" hidden="1" x14ac:dyDescent="0.3">
      <c r="A1295" t="s">
        <v>19</v>
      </c>
      <c r="B1295" t="s">
        <v>20</v>
      </c>
      <c r="C1295">
        <v>1</v>
      </c>
      <c r="D1295" t="s">
        <v>71</v>
      </c>
      <c r="E1295">
        <v>2015</v>
      </c>
      <c r="F1295">
        <v>6</v>
      </c>
      <c r="G1295">
        <v>22</v>
      </c>
      <c r="H1295">
        <v>13</v>
      </c>
      <c r="I1295">
        <v>45</v>
      </c>
      <c r="J1295">
        <v>12</v>
      </c>
      <c r="L1295">
        <f t="shared" ref="L1295:M1309" si="51">(U1295-32)*5/9</f>
        <v>10.999999999999998</v>
      </c>
      <c r="M1295">
        <f t="shared" si="51"/>
        <v>25.166666666666668</v>
      </c>
      <c r="N1295">
        <v>4</v>
      </c>
      <c r="U1295">
        <v>51.8</v>
      </c>
      <c r="V1295">
        <v>77.3</v>
      </c>
    </row>
    <row r="1296" spans="1:22" hidden="1" x14ac:dyDescent="0.3">
      <c r="A1296" t="s">
        <v>19</v>
      </c>
      <c r="B1296" t="s">
        <v>20</v>
      </c>
      <c r="C1296">
        <v>2</v>
      </c>
      <c r="D1296" t="s">
        <v>70</v>
      </c>
      <c r="E1296">
        <v>2015</v>
      </c>
      <c r="F1296">
        <v>6</v>
      </c>
      <c r="G1296">
        <v>22</v>
      </c>
      <c r="H1296">
        <v>13</v>
      </c>
      <c r="I1296">
        <v>23</v>
      </c>
      <c r="J1296">
        <v>21</v>
      </c>
      <c r="L1296">
        <f t="shared" si="51"/>
        <v>9.3333333333333321</v>
      </c>
      <c r="M1296">
        <f t="shared" si="51"/>
        <v>21.277777777777779</v>
      </c>
      <c r="N1296">
        <v>750</v>
      </c>
      <c r="P1296" s="4">
        <v>43</v>
      </c>
      <c r="U1296">
        <v>48.8</v>
      </c>
      <c r="V1296">
        <v>70.3</v>
      </c>
    </row>
    <row r="1297" spans="1:22" hidden="1" x14ac:dyDescent="0.3">
      <c r="A1297" t="s">
        <v>19</v>
      </c>
      <c r="B1297" t="s">
        <v>20</v>
      </c>
      <c r="C1297">
        <v>2</v>
      </c>
      <c r="D1297" t="s">
        <v>71</v>
      </c>
      <c r="E1297">
        <v>2015</v>
      </c>
      <c r="F1297">
        <v>6</v>
      </c>
      <c r="G1297">
        <v>22</v>
      </c>
      <c r="H1297">
        <v>13</v>
      </c>
      <c r="I1297">
        <v>23</v>
      </c>
      <c r="J1297">
        <v>17</v>
      </c>
      <c r="L1297">
        <f t="shared" si="51"/>
        <v>7.9444444444444429</v>
      </c>
      <c r="M1297">
        <f t="shared" si="51"/>
        <v>21.777777777777779</v>
      </c>
      <c r="N1297">
        <v>540</v>
      </c>
      <c r="P1297" s="4">
        <v>30</v>
      </c>
      <c r="U1297">
        <v>46.3</v>
      </c>
      <c r="V1297">
        <v>71.2</v>
      </c>
    </row>
    <row r="1298" spans="1:22" hidden="1" x14ac:dyDescent="0.3">
      <c r="A1298" t="s">
        <v>19</v>
      </c>
      <c r="B1298" t="s">
        <v>20</v>
      </c>
      <c r="C1298">
        <v>3</v>
      </c>
      <c r="D1298" t="s">
        <v>70</v>
      </c>
      <c r="E1298">
        <v>2015</v>
      </c>
      <c r="F1298">
        <v>6</v>
      </c>
      <c r="G1298">
        <v>22</v>
      </c>
      <c r="H1298">
        <v>13</v>
      </c>
      <c r="I1298">
        <v>35</v>
      </c>
      <c r="J1298">
        <v>85</v>
      </c>
      <c r="L1298">
        <f t="shared" si="51"/>
        <v>11.388888888888889</v>
      </c>
      <c r="M1298">
        <f t="shared" si="51"/>
        <v>31.111111111111111</v>
      </c>
      <c r="N1298">
        <v>660</v>
      </c>
      <c r="P1298" s="4">
        <v>130</v>
      </c>
      <c r="R1298">
        <v>11</v>
      </c>
      <c r="U1298">
        <v>52.5</v>
      </c>
      <c r="V1298">
        <v>88</v>
      </c>
    </row>
    <row r="1299" spans="1:22" hidden="1" x14ac:dyDescent="0.3">
      <c r="A1299" t="s">
        <v>19</v>
      </c>
      <c r="B1299" t="s">
        <v>20</v>
      </c>
      <c r="C1299">
        <v>3</v>
      </c>
      <c r="D1299" t="s">
        <v>71</v>
      </c>
      <c r="E1299">
        <v>2015</v>
      </c>
      <c r="F1299">
        <v>6</v>
      </c>
      <c r="G1299">
        <v>22</v>
      </c>
      <c r="H1299">
        <v>13</v>
      </c>
      <c r="I1299">
        <v>35</v>
      </c>
      <c r="J1299">
        <v>88</v>
      </c>
      <c r="L1299">
        <f t="shared" si="51"/>
        <v>11.388888888888889</v>
      </c>
      <c r="M1299">
        <f t="shared" si="51"/>
        <v>30.277777777777779</v>
      </c>
      <c r="N1299">
        <v>550</v>
      </c>
      <c r="U1299">
        <v>52.5</v>
      </c>
      <c r="V1299">
        <v>86.5</v>
      </c>
    </row>
    <row r="1300" spans="1:22" hidden="1" x14ac:dyDescent="0.3">
      <c r="A1300" t="s">
        <v>19</v>
      </c>
      <c r="B1300" t="s">
        <v>20</v>
      </c>
      <c r="C1300">
        <v>4</v>
      </c>
      <c r="D1300" t="s">
        <v>70</v>
      </c>
      <c r="E1300">
        <v>2015</v>
      </c>
      <c r="F1300">
        <v>6</v>
      </c>
      <c r="G1300">
        <v>22</v>
      </c>
      <c r="H1300">
        <v>13</v>
      </c>
      <c r="I1300">
        <v>47</v>
      </c>
      <c r="J1300">
        <v>82</v>
      </c>
      <c r="L1300">
        <f t="shared" si="51"/>
        <v>10.166666666666664</v>
      </c>
      <c r="M1300">
        <f t="shared" si="51"/>
        <v>29.833333333333332</v>
      </c>
      <c r="N1300">
        <v>880</v>
      </c>
      <c r="R1300">
        <v>12</v>
      </c>
      <c r="U1300">
        <v>50.3</v>
      </c>
      <c r="V1300">
        <v>85.7</v>
      </c>
    </row>
    <row r="1301" spans="1:22" hidden="1" x14ac:dyDescent="0.3">
      <c r="A1301" t="s">
        <v>19</v>
      </c>
      <c r="B1301" t="s">
        <v>20</v>
      </c>
      <c r="C1301">
        <v>4</v>
      </c>
      <c r="D1301" t="s">
        <v>71</v>
      </c>
      <c r="E1301">
        <v>2015</v>
      </c>
      <c r="F1301">
        <v>6</v>
      </c>
      <c r="G1301">
        <v>22</v>
      </c>
      <c r="H1301">
        <v>13</v>
      </c>
      <c r="I1301">
        <v>47</v>
      </c>
      <c r="J1301">
        <v>90</v>
      </c>
      <c r="L1301">
        <f t="shared" si="51"/>
        <v>8.8888888888888893</v>
      </c>
      <c r="M1301">
        <f t="shared" si="51"/>
        <v>30.111111111111111</v>
      </c>
      <c r="N1301">
        <v>730</v>
      </c>
      <c r="P1301" s="4">
        <v>36</v>
      </c>
      <c r="U1301">
        <v>48</v>
      </c>
      <c r="V1301">
        <v>86.2</v>
      </c>
    </row>
    <row r="1302" spans="1:22" hidden="1" x14ac:dyDescent="0.3">
      <c r="A1302" t="s">
        <v>19</v>
      </c>
      <c r="B1302" t="s">
        <v>65</v>
      </c>
      <c r="C1302">
        <v>5</v>
      </c>
      <c r="D1302" t="s">
        <v>70</v>
      </c>
      <c r="E1302">
        <v>2015</v>
      </c>
      <c r="F1302">
        <v>6</v>
      </c>
      <c r="G1302">
        <v>22</v>
      </c>
      <c r="H1302">
        <v>14</v>
      </c>
      <c r="I1302">
        <v>1</v>
      </c>
      <c r="J1302">
        <v>72</v>
      </c>
      <c r="L1302">
        <f t="shared" si="51"/>
        <v>18.722222222222221</v>
      </c>
      <c r="M1302">
        <f t="shared" si="51"/>
        <v>31.722222222222221</v>
      </c>
      <c r="N1302">
        <v>300</v>
      </c>
      <c r="P1302" s="4">
        <v>30</v>
      </c>
      <c r="U1302">
        <v>65.7</v>
      </c>
      <c r="V1302">
        <v>89.1</v>
      </c>
    </row>
    <row r="1303" spans="1:22" hidden="1" x14ac:dyDescent="0.3">
      <c r="A1303" t="s">
        <v>19</v>
      </c>
      <c r="B1303" t="s">
        <v>65</v>
      </c>
      <c r="C1303">
        <v>5</v>
      </c>
      <c r="D1303" t="s">
        <v>71</v>
      </c>
      <c r="E1303">
        <v>2015</v>
      </c>
      <c r="F1303">
        <v>6</v>
      </c>
      <c r="G1303">
        <v>22</v>
      </c>
      <c r="H1303">
        <v>14</v>
      </c>
      <c r="I1303">
        <v>1</v>
      </c>
      <c r="J1303">
        <v>8</v>
      </c>
      <c r="L1303">
        <f t="shared" si="51"/>
        <v>10.277777777777779</v>
      </c>
      <c r="M1303">
        <f t="shared" si="51"/>
        <v>30.5</v>
      </c>
      <c r="N1303">
        <v>64</v>
      </c>
      <c r="P1303" s="4">
        <v>41</v>
      </c>
      <c r="R1303">
        <v>3</v>
      </c>
      <c r="U1303">
        <v>50.5</v>
      </c>
      <c r="V1303">
        <v>86.9</v>
      </c>
    </row>
    <row r="1304" spans="1:22" hidden="1" x14ac:dyDescent="0.3">
      <c r="A1304" t="s">
        <v>19</v>
      </c>
      <c r="B1304" t="s">
        <v>65</v>
      </c>
      <c r="C1304">
        <v>6</v>
      </c>
      <c r="D1304" t="s">
        <v>70</v>
      </c>
      <c r="E1304">
        <v>2015</v>
      </c>
      <c r="F1304">
        <v>6</v>
      </c>
      <c r="G1304">
        <v>22</v>
      </c>
      <c r="H1304">
        <v>14</v>
      </c>
      <c r="I1304">
        <v>12</v>
      </c>
      <c r="J1304">
        <v>96</v>
      </c>
      <c r="L1304">
        <f t="shared" si="51"/>
        <v>18.944444444444443</v>
      </c>
      <c r="M1304">
        <f t="shared" si="51"/>
        <v>31.944444444444443</v>
      </c>
      <c r="N1304">
        <v>0</v>
      </c>
      <c r="P1304" s="4">
        <v>42</v>
      </c>
      <c r="R1304">
        <v>7</v>
      </c>
      <c r="U1304">
        <v>66.099999999999994</v>
      </c>
      <c r="V1304">
        <v>89.5</v>
      </c>
    </row>
    <row r="1305" spans="1:22" hidden="1" x14ac:dyDescent="0.3">
      <c r="A1305" t="s">
        <v>19</v>
      </c>
      <c r="B1305" t="s">
        <v>65</v>
      </c>
      <c r="C1305">
        <v>6</v>
      </c>
      <c r="D1305" t="s">
        <v>71</v>
      </c>
      <c r="E1305">
        <v>2015</v>
      </c>
      <c r="F1305">
        <v>6</v>
      </c>
      <c r="G1305">
        <v>22</v>
      </c>
      <c r="H1305">
        <v>14</v>
      </c>
      <c r="I1305">
        <v>12</v>
      </c>
      <c r="J1305">
        <v>55</v>
      </c>
      <c r="L1305">
        <f t="shared" si="51"/>
        <v>10</v>
      </c>
      <c r="M1305">
        <f t="shared" si="51"/>
        <v>31</v>
      </c>
      <c r="N1305">
        <v>0</v>
      </c>
      <c r="P1305" s="4">
        <v>42</v>
      </c>
      <c r="R1305">
        <v>2</v>
      </c>
      <c r="U1305">
        <v>50</v>
      </c>
      <c r="V1305">
        <v>87.8</v>
      </c>
    </row>
    <row r="1306" spans="1:22" hidden="1" x14ac:dyDescent="0.3">
      <c r="A1306" t="s">
        <v>19</v>
      </c>
      <c r="B1306" t="s">
        <v>65</v>
      </c>
      <c r="C1306">
        <v>7</v>
      </c>
      <c r="D1306" t="s">
        <v>70</v>
      </c>
      <c r="E1306">
        <v>2015</v>
      </c>
      <c r="F1306">
        <v>6</v>
      </c>
      <c r="G1306">
        <v>22</v>
      </c>
      <c r="H1306">
        <v>14</v>
      </c>
      <c r="I1306">
        <v>24</v>
      </c>
      <c r="J1306">
        <v>55</v>
      </c>
      <c r="L1306">
        <f t="shared" si="51"/>
        <v>8.3888888888888893</v>
      </c>
      <c r="M1306">
        <f t="shared" si="51"/>
        <v>28.611111111111111</v>
      </c>
      <c r="N1306">
        <v>0</v>
      </c>
      <c r="P1306" s="4">
        <v>37</v>
      </c>
      <c r="U1306">
        <v>47.1</v>
      </c>
      <c r="V1306">
        <v>83.5</v>
      </c>
    </row>
    <row r="1307" spans="1:22" hidden="1" x14ac:dyDescent="0.3">
      <c r="A1307" t="s">
        <v>19</v>
      </c>
      <c r="B1307" t="s">
        <v>65</v>
      </c>
      <c r="C1307">
        <v>7</v>
      </c>
      <c r="D1307" t="s">
        <v>71</v>
      </c>
      <c r="E1307">
        <v>2015</v>
      </c>
      <c r="F1307">
        <v>6</v>
      </c>
      <c r="G1307">
        <v>22</v>
      </c>
      <c r="H1307">
        <v>14</v>
      </c>
      <c r="I1307">
        <v>24</v>
      </c>
      <c r="J1307">
        <v>20</v>
      </c>
      <c r="L1307">
        <f t="shared" si="51"/>
        <v>6.1111111111111107</v>
      </c>
      <c r="M1307">
        <f t="shared" si="51"/>
        <v>32.611111111111114</v>
      </c>
      <c r="N1307">
        <v>0</v>
      </c>
      <c r="P1307" s="4">
        <v>39</v>
      </c>
      <c r="U1307">
        <v>43</v>
      </c>
      <c r="V1307">
        <v>90.7</v>
      </c>
    </row>
    <row r="1308" spans="1:22" hidden="1" x14ac:dyDescent="0.3">
      <c r="A1308" t="s">
        <v>19</v>
      </c>
      <c r="B1308" t="s">
        <v>65</v>
      </c>
      <c r="C1308">
        <v>8</v>
      </c>
      <c r="D1308" t="s">
        <v>70</v>
      </c>
      <c r="E1308">
        <v>2015</v>
      </c>
      <c r="F1308">
        <v>6</v>
      </c>
      <c r="G1308">
        <v>22</v>
      </c>
      <c r="H1308">
        <v>14</v>
      </c>
      <c r="I1308">
        <v>35</v>
      </c>
      <c r="J1308">
        <v>90</v>
      </c>
      <c r="L1308">
        <f t="shared" si="51"/>
        <v>10.166666666666664</v>
      </c>
      <c r="M1308">
        <f t="shared" si="51"/>
        <v>32.444444444444443</v>
      </c>
      <c r="N1308">
        <v>0</v>
      </c>
      <c r="U1308">
        <v>50.3</v>
      </c>
      <c r="V1308">
        <v>90.4</v>
      </c>
    </row>
    <row r="1309" spans="1:22" hidden="1" x14ac:dyDescent="0.3">
      <c r="A1309" t="s">
        <v>19</v>
      </c>
      <c r="B1309" t="s">
        <v>65</v>
      </c>
      <c r="C1309">
        <v>8</v>
      </c>
      <c r="D1309" t="s">
        <v>71</v>
      </c>
      <c r="E1309">
        <v>2015</v>
      </c>
      <c r="F1309">
        <v>6</v>
      </c>
      <c r="G1309">
        <v>22</v>
      </c>
      <c r="H1309">
        <v>14</v>
      </c>
      <c r="I1309">
        <v>35</v>
      </c>
      <c r="J1309">
        <v>100</v>
      </c>
      <c r="L1309">
        <f t="shared" si="51"/>
        <v>12.777777777777779</v>
      </c>
      <c r="M1309">
        <f t="shared" si="51"/>
        <v>32.611111111111114</v>
      </c>
      <c r="N1309">
        <v>50</v>
      </c>
      <c r="P1309" s="4">
        <v>39</v>
      </c>
      <c r="U1309">
        <v>55</v>
      </c>
      <c r="V1309">
        <v>90.7</v>
      </c>
    </row>
    <row r="1310" spans="1:22" hidden="1" x14ac:dyDescent="0.3"/>
    <row r="1311" spans="1:22" hidden="1" x14ac:dyDescent="0.3">
      <c r="A1311" t="s">
        <v>19</v>
      </c>
      <c r="B1311" t="s">
        <v>20</v>
      </c>
      <c r="C1311">
        <v>1</v>
      </c>
      <c r="D1311" t="s">
        <v>70</v>
      </c>
      <c r="E1311">
        <v>2015</v>
      </c>
      <c r="F1311">
        <v>6</v>
      </c>
      <c r="G1311">
        <v>23</v>
      </c>
      <c r="H1311">
        <v>13</v>
      </c>
      <c r="I1311">
        <v>10</v>
      </c>
      <c r="J1311">
        <v>17</v>
      </c>
      <c r="L1311">
        <f t="shared" ref="L1311:M1326" si="52">(U1311-32)*5/9</f>
        <v>9.4444444444444446</v>
      </c>
      <c r="M1311">
        <f t="shared" si="52"/>
        <v>25.055555555555554</v>
      </c>
      <c r="N1311">
        <v>480</v>
      </c>
      <c r="P1311" s="4">
        <v>41</v>
      </c>
      <c r="R1311">
        <v>14</v>
      </c>
      <c r="U1311">
        <v>49</v>
      </c>
      <c r="V1311">
        <v>77.099999999999994</v>
      </c>
    </row>
    <row r="1312" spans="1:22" hidden="1" x14ac:dyDescent="0.3">
      <c r="A1312" t="s">
        <v>19</v>
      </c>
      <c r="B1312" t="s">
        <v>20</v>
      </c>
      <c r="C1312">
        <v>1</v>
      </c>
      <c r="D1312" t="s">
        <v>71</v>
      </c>
      <c r="E1312">
        <v>2015</v>
      </c>
      <c r="F1312">
        <v>6</v>
      </c>
      <c r="G1312">
        <v>23</v>
      </c>
      <c r="H1312">
        <v>13</v>
      </c>
      <c r="I1312">
        <v>10</v>
      </c>
      <c r="J1312">
        <v>13</v>
      </c>
      <c r="L1312">
        <f t="shared" si="52"/>
        <v>9.7222222222222214</v>
      </c>
      <c r="M1312">
        <f t="shared" si="52"/>
        <v>24.777777777777775</v>
      </c>
      <c r="N1312">
        <v>470</v>
      </c>
      <c r="U1312">
        <v>49.5</v>
      </c>
      <c r="V1312">
        <v>76.599999999999994</v>
      </c>
    </row>
    <row r="1313" spans="1:22" hidden="1" x14ac:dyDescent="0.3">
      <c r="A1313" t="s">
        <v>19</v>
      </c>
      <c r="B1313" t="s">
        <v>20</v>
      </c>
      <c r="C1313">
        <v>2</v>
      </c>
      <c r="D1313" t="s">
        <v>70</v>
      </c>
      <c r="E1313">
        <v>2015</v>
      </c>
      <c r="F1313">
        <v>6</v>
      </c>
      <c r="G1313">
        <v>23</v>
      </c>
      <c r="H1313">
        <v>13</v>
      </c>
      <c r="I1313">
        <v>24</v>
      </c>
      <c r="J1313">
        <v>18</v>
      </c>
      <c r="L1313">
        <f t="shared" si="52"/>
        <v>4.5000000000000009</v>
      </c>
      <c r="M1313">
        <f t="shared" si="52"/>
        <v>24.888888888888889</v>
      </c>
      <c r="N1313">
        <v>340</v>
      </c>
      <c r="P1313" s="4">
        <v>42</v>
      </c>
      <c r="R1313">
        <v>3</v>
      </c>
      <c r="U1313">
        <v>40.1</v>
      </c>
      <c r="V1313">
        <v>76.8</v>
      </c>
    </row>
    <row r="1314" spans="1:22" hidden="1" x14ac:dyDescent="0.3">
      <c r="A1314" t="s">
        <v>19</v>
      </c>
      <c r="B1314" t="s">
        <v>20</v>
      </c>
      <c r="C1314">
        <v>2</v>
      </c>
      <c r="D1314" t="s">
        <v>71</v>
      </c>
      <c r="E1314">
        <v>2015</v>
      </c>
      <c r="F1314">
        <v>6</v>
      </c>
      <c r="G1314">
        <v>23</v>
      </c>
      <c r="H1314">
        <v>13</v>
      </c>
      <c r="I1314">
        <v>24</v>
      </c>
      <c r="J1314">
        <v>11</v>
      </c>
      <c r="L1314">
        <f t="shared" si="52"/>
        <v>8.6111111111111107</v>
      </c>
      <c r="M1314">
        <f t="shared" si="52"/>
        <v>24.277777777777779</v>
      </c>
      <c r="N1314">
        <v>214</v>
      </c>
      <c r="P1314" s="4">
        <v>40</v>
      </c>
      <c r="U1314">
        <v>47.5</v>
      </c>
      <c r="V1314">
        <v>75.7</v>
      </c>
    </row>
    <row r="1315" spans="1:22" hidden="1" x14ac:dyDescent="0.3">
      <c r="A1315" t="s">
        <v>19</v>
      </c>
      <c r="B1315" t="s">
        <v>20</v>
      </c>
      <c r="C1315">
        <v>3</v>
      </c>
      <c r="D1315" t="s">
        <v>70</v>
      </c>
      <c r="E1315">
        <v>2015</v>
      </c>
      <c r="F1315">
        <v>6</v>
      </c>
      <c r="G1315">
        <v>23</v>
      </c>
      <c r="H1315">
        <v>13</v>
      </c>
      <c r="I1315">
        <v>36</v>
      </c>
      <c r="J1315">
        <v>65</v>
      </c>
      <c r="L1315">
        <f t="shared" si="52"/>
        <v>12.444444444444445</v>
      </c>
      <c r="M1315">
        <f t="shared" si="52"/>
        <v>25.333333333333329</v>
      </c>
      <c r="N1315">
        <v>360</v>
      </c>
      <c r="R1315">
        <v>13</v>
      </c>
      <c r="U1315">
        <v>54.4</v>
      </c>
      <c r="V1315">
        <v>77.599999999999994</v>
      </c>
    </row>
    <row r="1316" spans="1:22" hidden="1" x14ac:dyDescent="0.3">
      <c r="A1316" t="s">
        <v>19</v>
      </c>
      <c r="B1316" t="s">
        <v>20</v>
      </c>
      <c r="C1316">
        <v>3</v>
      </c>
      <c r="D1316" t="s">
        <v>71</v>
      </c>
      <c r="E1316">
        <v>2015</v>
      </c>
      <c r="F1316">
        <v>6</v>
      </c>
      <c r="G1316">
        <v>23</v>
      </c>
      <c r="H1316">
        <v>13</v>
      </c>
      <c r="I1316">
        <v>36</v>
      </c>
      <c r="J1316">
        <v>87</v>
      </c>
      <c r="L1316">
        <f t="shared" si="52"/>
        <v>11.222222222222223</v>
      </c>
      <c r="M1316">
        <f t="shared" si="52"/>
        <v>25.777777777777782</v>
      </c>
      <c r="N1316">
        <v>100</v>
      </c>
      <c r="U1316">
        <v>52.2</v>
      </c>
      <c r="V1316">
        <v>78.400000000000006</v>
      </c>
    </row>
    <row r="1317" spans="1:22" hidden="1" x14ac:dyDescent="0.3">
      <c r="A1317" t="s">
        <v>19</v>
      </c>
      <c r="B1317" t="s">
        <v>20</v>
      </c>
      <c r="C1317">
        <v>4</v>
      </c>
      <c r="D1317" t="s">
        <v>70</v>
      </c>
      <c r="E1317">
        <v>2015</v>
      </c>
      <c r="F1317">
        <v>6</v>
      </c>
      <c r="G1317">
        <v>23</v>
      </c>
      <c r="H1317">
        <v>13</v>
      </c>
      <c r="I1317">
        <v>49</v>
      </c>
      <c r="J1317">
        <v>81</v>
      </c>
      <c r="L1317">
        <f t="shared" si="52"/>
        <v>10.611111111111111</v>
      </c>
      <c r="M1317">
        <f t="shared" si="52"/>
        <v>24.277777777777779</v>
      </c>
      <c r="N1317">
        <v>660</v>
      </c>
      <c r="U1317">
        <v>51.1</v>
      </c>
      <c r="V1317">
        <v>75.7</v>
      </c>
    </row>
    <row r="1318" spans="1:22" hidden="1" x14ac:dyDescent="0.3">
      <c r="A1318" t="s">
        <v>19</v>
      </c>
      <c r="B1318" t="s">
        <v>20</v>
      </c>
      <c r="C1318">
        <v>4</v>
      </c>
      <c r="D1318" t="s">
        <v>71</v>
      </c>
      <c r="E1318">
        <v>2015</v>
      </c>
      <c r="F1318">
        <v>6</v>
      </c>
      <c r="G1318">
        <v>23</v>
      </c>
      <c r="H1318">
        <v>13</v>
      </c>
      <c r="I1318">
        <v>49</v>
      </c>
      <c r="J1318">
        <v>97</v>
      </c>
      <c r="L1318">
        <f t="shared" si="52"/>
        <v>7.7777777777777777</v>
      </c>
      <c r="M1318">
        <f t="shared" si="52"/>
        <v>24.722222222222221</v>
      </c>
      <c r="N1318">
        <v>430</v>
      </c>
      <c r="P1318" s="4">
        <v>36</v>
      </c>
      <c r="U1318">
        <v>46</v>
      </c>
      <c r="V1318">
        <v>76.5</v>
      </c>
    </row>
    <row r="1319" spans="1:22" hidden="1" x14ac:dyDescent="0.3">
      <c r="A1319" t="s">
        <v>19</v>
      </c>
      <c r="B1319" t="s">
        <v>65</v>
      </c>
      <c r="C1319">
        <v>5</v>
      </c>
      <c r="D1319" t="s">
        <v>70</v>
      </c>
      <c r="E1319">
        <v>2015</v>
      </c>
      <c r="F1319">
        <v>6</v>
      </c>
      <c r="G1319">
        <v>23</v>
      </c>
      <c r="H1319">
        <v>14</v>
      </c>
      <c r="I1319">
        <v>2</v>
      </c>
      <c r="J1319">
        <v>94</v>
      </c>
      <c r="L1319">
        <f t="shared" si="52"/>
        <v>9.8333333333333357</v>
      </c>
      <c r="M1319">
        <f t="shared" si="52"/>
        <v>26</v>
      </c>
      <c r="N1319">
        <v>22</v>
      </c>
      <c r="P1319" s="4">
        <v>35</v>
      </c>
      <c r="R1319">
        <v>8</v>
      </c>
      <c r="U1319">
        <v>49.7</v>
      </c>
      <c r="V1319">
        <v>78.8</v>
      </c>
    </row>
    <row r="1320" spans="1:22" hidden="1" x14ac:dyDescent="0.3">
      <c r="A1320" t="s">
        <v>19</v>
      </c>
      <c r="B1320" t="s">
        <v>65</v>
      </c>
      <c r="C1320">
        <v>5</v>
      </c>
      <c r="D1320" t="s">
        <v>71</v>
      </c>
      <c r="E1320">
        <v>2015</v>
      </c>
      <c r="F1320">
        <v>6</v>
      </c>
      <c r="G1320">
        <v>23</v>
      </c>
      <c r="H1320">
        <v>14</v>
      </c>
      <c r="I1320">
        <v>2</v>
      </c>
      <c r="J1320">
        <v>14</v>
      </c>
      <c r="L1320">
        <f t="shared" si="52"/>
        <v>17.833333333333329</v>
      </c>
      <c r="M1320">
        <f t="shared" si="52"/>
        <v>26</v>
      </c>
      <c r="N1320">
        <v>0</v>
      </c>
      <c r="P1320" s="4">
        <v>41</v>
      </c>
      <c r="R1320">
        <v>11</v>
      </c>
      <c r="U1320">
        <v>64.099999999999994</v>
      </c>
      <c r="V1320">
        <v>78.8</v>
      </c>
    </row>
    <row r="1321" spans="1:22" hidden="1" x14ac:dyDescent="0.3">
      <c r="A1321" t="s">
        <v>19</v>
      </c>
      <c r="B1321" t="s">
        <v>65</v>
      </c>
      <c r="C1321">
        <v>6</v>
      </c>
      <c r="D1321" t="s">
        <v>70</v>
      </c>
      <c r="E1321">
        <v>2015</v>
      </c>
      <c r="F1321">
        <v>6</v>
      </c>
      <c r="G1321">
        <v>23</v>
      </c>
      <c r="H1321">
        <v>14</v>
      </c>
      <c r="I1321">
        <v>12</v>
      </c>
      <c r="J1321">
        <v>55</v>
      </c>
      <c r="L1321">
        <f t="shared" si="52"/>
        <v>10.166666666666664</v>
      </c>
      <c r="M1321">
        <f t="shared" si="52"/>
        <v>24.499999999999996</v>
      </c>
      <c r="N1321">
        <v>0</v>
      </c>
      <c r="P1321" s="4">
        <v>41</v>
      </c>
      <c r="R1321">
        <v>6</v>
      </c>
      <c r="U1321">
        <v>50.3</v>
      </c>
      <c r="V1321">
        <v>76.099999999999994</v>
      </c>
    </row>
    <row r="1322" spans="1:22" hidden="1" x14ac:dyDescent="0.3">
      <c r="A1322" t="s">
        <v>19</v>
      </c>
      <c r="B1322" t="s">
        <v>65</v>
      </c>
      <c r="C1322">
        <v>6</v>
      </c>
      <c r="D1322" t="s">
        <v>71</v>
      </c>
      <c r="E1322">
        <v>2015</v>
      </c>
      <c r="F1322">
        <v>6</v>
      </c>
      <c r="G1322">
        <v>23</v>
      </c>
      <c r="H1322">
        <v>14</v>
      </c>
      <c r="I1322">
        <v>12</v>
      </c>
      <c r="J1322">
        <v>6</v>
      </c>
      <c r="L1322">
        <f t="shared" si="52"/>
        <v>19.944444444444446</v>
      </c>
      <c r="M1322">
        <f t="shared" si="52"/>
        <v>24.388888888888893</v>
      </c>
      <c r="N1322">
        <v>423</v>
      </c>
      <c r="P1322" s="4">
        <v>46</v>
      </c>
      <c r="U1322">
        <v>67.900000000000006</v>
      </c>
      <c r="V1322">
        <v>75.900000000000006</v>
      </c>
    </row>
    <row r="1323" spans="1:22" hidden="1" x14ac:dyDescent="0.3">
      <c r="A1323" t="s">
        <v>19</v>
      </c>
      <c r="B1323" t="s">
        <v>65</v>
      </c>
      <c r="C1323">
        <v>7</v>
      </c>
      <c r="D1323" t="s">
        <v>70</v>
      </c>
      <c r="E1323">
        <v>2015</v>
      </c>
      <c r="F1323">
        <v>6</v>
      </c>
      <c r="G1323">
        <v>23</v>
      </c>
      <c r="H1323">
        <v>14</v>
      </c>
      <c r="I1323">
        <v>25</v>
      </c>
      <c r="J1323">
        <v>97</v>
      </c>
      <c r="L1323">
        <f t="shared" si="52"/>
        <v>9.1666666666666661</v>
      </c>
      <c r="M1323">
        <f t="shared" si="52"/>
        <v>24.444444444444443</v>
      </c>
      <c r="N1323">
        <v>650</v>
      </c>
      <c r="U1323">
        <v>48.5</v>
      </c>
      <c r="V1323">
        <v>76</v>
      </c>
    </row>
    <row r="1324" spans="1:22" hidden="1" x14ac:dyDescent="0.3">
      <c r="A1324" t="s">
        <v>19</v>
      </c>
      <c r="B1324" t="s">
        <v>65</v>
      </c>
      <c r="C1324">
        <v>7</v>
      </c>
      <c r="D1324" t="s">
        <v>71</v>
      </c>
      <c r="E1324">
        <v>2015</v>
      </c>
      <c r="F1324">
        <v>6</v>
      </c>
      <c r="G1324">
        <v>23</v>
      </c>
      <c r="H1324">
        <v>14</v>
      </c>
      <c r="I1324">
        <v>25</v>
      </c>
      <c r="J1324">
        <v>8</v>
      </c>
      <c r="L1324">
        <f t="shared" si="52"/>
        <v>10.611111111111111</v>
      </c>
      <c r="M1324">
        <f t="shared" si="52"/>
        <v>24.722222222222221</v>
      </c>
      <c r="N1324">
        <v>440</v>
      </c>
      <c r="P1324" s="4">
        <v>41</v>
      </c>
      <c r="U1324">
        <v>51.1</v>
      </c>
      <c r="V1324">
        <v>76.5</v>
      </c>
    </row>
    <row r="1325" spans="1:22" hidden="1" x14ac:dyDescent="0.3">
      <c r="A1325" t="s">
        <v>19</v>
      </c>
      <c r="B1325" t="s">
        <v>65</v>
      </c>
      <c r="C1325">
        <v>8</v>
      </c>
      <c r="D1325" t="s">
        <v>70</v>
      </c>
      <c r="E1325">
        <v>2015</v>
      </c>
      <c r="F1325">
        <v>6</v>
      </c>
      <c r="G1325">
        <v>23</v>
      </c>
      <c r="H1325">
        <v>14</v>
      </c>
      <c r="I1325">
        <v>36</v>
      </c>
      <c r="J1325">
        <v>99</v>
      </c>
      <c r="L1325">
        <f t="shared" si="52"/>
        <v>10.5</v>
      </c>
      <c r="M1325">
        <f t="shared" si="52"/>
        <v>25.944444444444443</v>
      </c>
      <c r="N1325">
        <v>0</v>
      </c>
      <c r="P1325" s="4">
        <v>42</v>
      </c>
      <c r="U1325">
        <v>50.9</v>
      </c>
      <c r="V1325">
        <v>78.7</v>
      </c>
    </row>
    <row r="1326" spans="1:22" hidden="1" x14ac:dyDescent="0.3">
      <c r="A1326" t="s">
        <v>19</v>
      </c>
      <c r="B1326" t="s">
        <v>65</v>
      </c>
      <c r="C1326">
        <v>8</v>
      </c>
      <c r="D1326" t="s">
        <v>71</v>
      </c>
      <c r="E1326">
        <v>2015</v>
      </c>
      <c r="F1326">
        <v>6</v>
      </c>
      <c r="G1326">
        <v>23</v>
      </c>
      <c r="H1326">
        <v>14</v>
      </c>
      <c r="I1326">
        <v>36</v>
      </c>
      <c r="J1326">
        <v>92</v>
      </c>
      <c r="L1326">
        <f t="shared" si="52"/>
        <v>12.611111111111112</v>
      </c>
      <c r="M1326">
        <f t="shared" si="52"/>
        <v>26.333333333333336</v>
      </c>
      <c r="N1326">
        <v>8</v>
      </c>
      <c r="P1326" s="4">
        <v>48</v>
      </c>
      <c r="U1326">
        <v>54.7</v>
      </c>
      <c r="V1326">
        <v>79.400000000000006</v>
      </c>
    </row>
    <row r="1327" spans="1:22" hidden="1" x14ac:dyDescent="0.3"/>
    <row r="1328" spans="1:22" hidden="1" x14ac:dyDescent="0.3">
      <c r="A1328" t="s">
        <v>19</v>
      </c>
      <c r="B1328" t="s">
        <v>20</v>
      </c>
      <c r="C1328">
        <v>1</v>
      </c>
      <c r="D1328" t="s">
        <v>70</v>
      </c>
      <c r="E1328">
        <v>2015</v>
      </c>
      <c r="F1328">
        <v>6</v>
      </c>
      <c r="G1328">
        <v>24</v>
      </c>
      <c r="H1328">
        <v>11</v>
      </c>
      <c r="I1328">
        <v>39</v>
      </c>
      <c r="J1328">
        <v>18</v>
      </c>
      <c r="L1328">
        <f t="shared" ref="L1328:M1343" si="53">(U1328-32)*5/9</f>
        <v>8.5555555555555554</v>
      </c>
      <c r="M1328">
        <f t="shared" si="53"/>
        <v>19.333333333333332</v>
      </c>
      <c r="N1328">
        <v>1</v>
      </c>
      <c r="P1328" s="4">
        <v>41</v>
      </c>
      <c r="R1328">
        <v>12</v>
      </c>
      <c r="U1328">
        <v>47.4</v>
      </c>
      <c r="V1328">
        <v>66.8</v>
      </c>
    </row>
    <row r="1329" spans="1:22" hidden="1" x14ac:dyDescent="0.3">
      <c r="A1329" t="s">
        <v>19</v>
      </c>
      <c r="B1329" t="s">
        <v>20</v>
      </c>
      <c r="C1329">
        <v>1</v>
      </c>
      <c r="D1329" t="s">
        <v>71</v>
      </c>
      <c r="E1329">
        <v>2015</v>
      </c>
      <c r="F1329">
        <v>6</v>
      </c>
      <c r="G1329">
        <v>24</v>
      </c>
      <c r="H1329">
        <v>11</v>
      </c>
      <c r="I1329">
        <v>39</v>
      </c>
      <c r="J1329">
        <v>20</v>
      </c>
      <c r="L1329">
        <f t="shared" si="53"/>
        <v>7.7777777777777777</v>
      </c>
      <c r="M1329">
        <f t="shared" si="53"/>
        <v>20.500000000000004</v>
      </c>
      <c r="N1329">
        <v>3</v>
      </c>
      <c r="U1329">
        <v>46</v>
      </c>
      <c r="V1329">
        <v>68.900000000000006</v>
      </c>
    </row>
    <row r="1330" spans="1:22" hidden="1" x14ac:dyDescent="0.3">
      <c r="A1330" t="s">
        <v>19</v>
      </c>
      <c r="B1330" t="s">
        <v>20</v>
      </c>
      <c r="C1330">
        <v>2</v>
      </c>
      <c r="D1330" t="s">
        <v>70</v>
      </c>
      <c r="E1330">
        <v>2015</v>
      </c>
      <c r="F1330">
        <v>6</v>
      </c>
      <c r="G1330">
        <v>24</v>
      </c>
      <c r="H1330">
        <v>11</v>
      </c>
      <c r="I1330">
        <v>49</v>
      </c>
      <c r="J1330">
        <v>80</v>
      </c>
      <c r="L1330">
        <f t="shared" si="53"/>
        <v>9.0000000000000018</v>
      </c>
      <c r="M1330">
        <f t="shared" si="53"/>
        <v>18.722222222222221</v>
      </c>
      <c r="N1330">
        <v>0</v>
      </c>
      <c r="P1330" s="4">
        <v>55</v>
      </c>
      <c r="U1330">
        <v>48.2</v>
      </c>
      <c r="V1330">
        <v>65.7</v>
      </c>
    </row>
    <row r="1331" spans="1:22" hidden="1" x14ac:dyDescent="0.3">
      <c r="A1331" t="s">
        <v>19</v>
      </c>
      <c r="B1331" t="s">
        <v>20</v>
      </c>
      <c r="C1331">
        <v>2</v>
      </c>
      <c r="D1331" t="s">
        <v>71</v>
      </c>
      <c r="E1331">
        <v>2015</v>
      </c>
      <c r="F1331">
        <v>6</v>
      </c>
      <c r="G1331">
        <v>24</v>
      </c>
      <c r="H1331">
        <v>11</v>
      </c>
      <c r="I1331">
        <v>49</v>
      </c>
      <c r="J1331">
        <v>21</v>
      </c>
      <c r="L1331">
        <f t="shared" si="53"/>
        <v>7.3333333333333348</v>
      </c>
      <c r="M1331">
        <f t="shared" si="53"/>
        <v>18.944444444444443</v>
      </c>
      <c r="N1331">
        <v>0</v>
      </c>
      <c r="P1331" s="4">
        <v>48</v>
      </c>
      <c r="U1331">
        <v>45.2</v>
      </c>
      <c r="V1331">
        <v>66.099999999999994</v>
      </c>
    </row>
    <row r="1332" spans="1:22" hidden="1" x14ac:dyDescent="0.3">
      <c r="A1332" t="s">
        <v>19</v>
      </c>
      <c r="B1332" t="s">
        <v>20</v>
      </c>
      <c r="C1332">
        <v>3</v>
      </c>
      <c r="D1332" t="s">
        <v>70</v>
      </c>
      <c r="E1332">
        <v>2015</v>
      </c>
      <c r="F1332">
        <v>6</v>
      </c>
      <c r="G1332">
        <v>24</v>
      </c>
      <c r="H1332">
        <v>12</v>
      </c>
      <c r="I1332">
        <v>0</v>
      </c>
      <c r="J1332">
        <v>22</v>
      </c>
      <c r="L1332">
        <f t="shared" si="53"/>
        <v>10.388888888888891</v>
      </c>
      <c r="M1332">
        <f t="shared" si="53"/>
        <v>19.499999999999996</v>
      </c>
      <c r="N1332">
        <v>270</v>
      </c>
      <c r="R1332">
        <v>9</v>
      </c>
      <c r="U1332">
        <v>50.7</v>
      </c>
      <c r="V1332">
        <v>67.099999999999994</v>
      </c>
    </row>
    <row r="1333" spans="1:22" hidden="1" x14ac:dyDescent="0.3">
      <c r="A1333" t="s">
        <v>19</v>
      </c>
      <c r="B1333" t="s">
        <v>20</v>
      </c>
      <c r="C1333">
        <v>3</v>
      </c>
      <c r="D1333" t="s">
        <v>71</v>
      </c>
      <c r="E1333">
        <v>2015</v>
      </c>
      <c r="F1333">
        <v>6</v>
      </c>
      <c r="G1333">
        <v>24</v>
      </c>
      <c r="H1333">
        <v>12</v>
      </c>
      <c r="I1333">
        <v>0</v>
      </c>
      <c r="J1333">
        <v>22</v>
      </c>
      <c r="L1333">
        <f t="shared" si="53"/>
        <v>10.444444444444443</v>
      </c>
      <c r="M1333">
        <f t="shared" si="53"/>
        <v>19.666666666666671</v>
      </c>
      <c r="N1333">
        <v>60</v>
      </c>
      <c r="U1333">
        <v>50.8</v>
      </c>
      <c r="V1333">
        <v>67.400000000000006</v>
      </c>
    </row>
    <row r="1334" spans="1:22" hidden="1" x14ac:dyDescent="0.3">
      <c r="A1334" t="s">
        <v>19</v>
      </c>
      <c r="B1334" t="s">
        <v>20</v>
      </c>
      <c r="C1334">
        <v>4</v>
      </c>
      <c r="D1334" t="s">
        <v>70</v>
      </c>
      <c r="E1334">
        <v>2015</v>
      </c>
      <c r="F1334">
        <v>6</v>
      </c>
      <c r="G1334">
        <v>24</v>
      </c>
      <c r="H1334">
        <v>12</v>
      </c>
      <c r="I1334">
        <v>13</v>
      </c>
      <c r="J1334">
        <v>13</v>
      </c>
      <c r="L1334">
        <f t="shared" si="53"/>
        <v>9.9444444444444446</v>
      </c>
      <c r="M1334">
        <f t="shared" si="53"/>
        <v>15.277777777777779</v>
      </c>
      <c r="N1334">
        <v>220</v>
      </c>
      <c r="R1334">
        <v>13</v>
      </c>
      <c r="U1334">
        <v>49.9</v>
      </c>
      <c r="V1334">
        <v>59.5</v>
      </c>
    </row>
    <row r="1335" spans="1:22" hidden="1" x14ac:dyDescent="0.3">
      <c r="A1335" t="s">
        <v>19</v>
      </c>
      <c r="B1335" t="s">
        <v>20</v>
      </c>
      <c r="C1335">
        <v>4</v>
      </c>
      <c r="D1335" t="s">
        <v>71</v>
      </c>
      <c r="E1335">
        <v>2015</v>
      </c>
      <c r="F1335">
        <v>6</v>
      </c>
      <c r="G1335">
        <v>24</v>
      </c>
      <c r="H1335">
        <v>12</v>
      </c>
      <c r="I1335">
        <v>13</v>
      </c>
      <c r="J1335">
        <v>20</v>
      </c>
      <c r="L1335">
        <f t="shared" si="53"/>
        <v>8.8888888888888893</v>
      </c>
      <c r="M1335">
        <f t="shared" si="53"/>
        <v>19.055555555555557</v>
      </c>
      <c r="N1335">
        <v>0</v>
      </c>
      <c r="P1335" s="4">
        <v>46</v>
      </c>
      <c r="U1335">
        <v>48</v>
      </c>
      <c r="V1335">
        <v>66.3</v>
      </c>
    </row>
    <row r="1336" spans="1:22" hidden="1" x14ac:dyDescent="0.3">
      <c r="A1336" t="s">
        <v>19</v>
      </c>
      <c r="B1336" t="s">
        <v>65</v>
      </c>
      <c r="C1336">
        <v>5</v>
      </c>
      <c r="D1336" t="s">
        <v>70</v>
      </c>
      <c r="E1336">
        <v>2015</v>
      </c>
      <c r="F1336">
        <v>6</v>
      </c>
      <c r="G1336">
        <v>24</v>
      </c>
      <c r="H1336">
        <v>12</v>
      </c>
      <c r="I1336">
        <v>27</v>
      </c>
      <c r="J1336">
        <v>11</v>
      </c>
      <c r="L1336">
        <f t="shared" si="53"/>
        <v>9.0555555555555536</v>
      </c>
      <c r="M1336">
        <f t="shared" si="53"/>
        <v>20.944444444444443</v>
      </c>
      <c r="N1336">
        <v>82</v>
      </c>
      <c r="P1336" s="4">
        <v>44</v>
      </c>
      <c r="R1336">
        <v>9</v>
      </c>
      <c r="U1336">
        <v>48.3</v>
      </c>
      <c r="V1336">
        <v>69.7</v>
      </c>
    </row>
    <row r="1337" spans="1:22" hidden="1" x14ac:dyDescent="0.3">
      <c r="A1337" t="s">
        <v>19</v>
      </c>
      <c r="B1337" t="s">
        <v>65</v>
      </c>
      <c r="C1337">
        <v>5</v>
      </c>
      <c r="D1337" t="s">
        <v>71</v>
      </c>
      <c r="E1337">
        <v>2015</v>
      </c>
      <c r="F1337">
        <v>6</v>
      </c>
      <c r="G1337">
        <v>24</v>
      </c>
      <c r="H1337">
        <v>12</v>
      </c>
      <c r="I1337">
        <v>27</v>
      </c>
      <c r="J1337">
        <v>12</v>
      </c>
      <c r="L1337">
        <f t="shared" si="53"/>
        <v>14.055555555555554</v>
      </c>
      <c r="M1337">
        <f t="shared" si="53"/>
        <v>22.111111111111111</v>
      </c>
      <c r="N1337">
        <v>0</v>
      </c>
      <c r="P1337" s="4">
        <v>51</v>
      </c>
      <c r="R1337">
        <v>10</v>
      </c>
      <c r="U1337">
        <v>57.3</v>
      </c>
      <c r="V1337">
        <v>71.8</v>
      </c>
    </row>
    <row r="1338" spans="1:22" hidden="1" x14ac:dyDescent="0.3">
      <c r="A1338" t="s">
        <v>19</v>
      </c>
      <c r="B1338" t="s">
        <v>65</v>
      </c>
      <c r="C1338">
        <v>6</v>
      </c>
      <c r="D1338" t="s">
        <v>70</v>
      </c>
      <c r="E1338">
        <v>2015</v>
      </c>
      <c r="F1338">
        <v>6</v>
      </c>
      <c r="G1338">
        <v>24</v>
      </c>
      <c r="H1338">
        <v>12</v>
      </c>
      <c r="I1338">
        <v>37</v>
      </c>
      <c r="J1338">
        <v>12</v>
      </c>
      <c r="L1338">
        <f t="shared" si="53"/>
        <v>10.611111111111111</v>
      </c>
      <c r="M1338">
        <f t="shared" si="53"/>
        <v>21.388888888888889</v>
      </c>
      <c r="N1338">
        <v>286</v>
      </c>
      <c r="P1338" s="4">
        <v>47</v>
      </c>
      <c r="R1338">
        <v>10</v>
      </c>
      <c r="U1338">
        <v>51.1</v>
      </c>
      <c r="V1338">
        <v>70.5</v>
      </c>
    </row>
    <row r="1339" spans="1:22" hidden="1" x14ac:dyDescent="0.3">
      <c r="A1339" t="s">
        <v>19</v>
      </c>
      <c r="B1339" t="s">
        <v>65</v>
      </c>
      <c r="C1339">
        <v>6</v>
      </c>
      <c r="D1339" t="s">
        <v>71</v>
      </c>
      <c r="E1339">
        <v>2015</v>
      </c>
      <c r="F1339">
        <v>6</v>
      </c>
      <c r="G1339">
        <v>24</v>
      </c>
      <c r="H1339">
        <v>12</v>
      </c>
      <c r="I1339">
        <v>37</v>
      </c>
      <c r="J1339">
        <v>4</v>
      </c>
      <c r="L1339">
        <f t="shared" si="53"/>
        <v>14.5</v>
      </c>
      <c r="M1339">
        <f t="shared" si="53"/>
        <v>21.888888888888893</v>
      </c>
      <c r="N1339">
        <v>222</v>
      </c>
      <c r="P1339" s="4">
        <v>47</v>
      </c>
      <c r="U1339">
        <v>58.1</v>
      </c>
      <c r="V1339">
        <v>71.400000000000006</v>
      </c>
    </row>
    <row r="1340" spans="1:22" hidden="1" x14ac:dyDescent="0.3">
      <c r="A1340" t="s">
        <v>19</v>
      </c>
      <c r="B1340" t="s">
        <v>65</v>
      </c>
      <c r="C1340">
        <v>7</v>
      </c>
      <c r="D1340" t="s">
        <v>70</v>
      </c>
      <c r="E1340">
        <v>2015</v>
      </c>
      <c r="F1340">
        <v>6</v>
      </c>
      <c r="G1340">
        <v>24</v>
      </c>
      <c r="H1340">
        <v>11</v>
      </c>
      <c r="I1340">
        <v>15</v>
      </c>
      <c r="J1340">
        <v>20</v>
      </c>
      <c r="L1340">
        <f t="shared" si="53"/>
        <v>7.2222222222222223</v>
      </c>
      <c r="M1340">
        <f t="shared" si="53"/>
        <v>18.333333333333332</v>
      </c>
      <c r="N1340">
        <v>0</v>
      </c>
      <c r="U1340">
        <v>45</v>
      </c>
      <c r="V1340">
        <v>65</v>
      </c>
    </row>
    <row r="1341" spans="1:22" hidden="1" x14ac:dyDescent="0.3">
      <c r="A1341" t="s">
        <v>19</v>
      </c>
      <c r="B1341" t="s">
        <v>65</v>
      </c>
      <c r="C1341">
        <v>7</v>
      </c>
      <c r="D1341" t="s">
        <v>71</v>
      </c>
      <c r="E1341">
        <v>2015</v>
      </c>
      <c r="F1341">
        <v>6</v>
      </c>
      <c r="G1341">
        <v>24</v>
      </c>
      <c r="H1341">
        <v>11</v>
      </c>
      <c r="I1341">
        <v>15</v>
      </c>
      <c r="J1341">
        <v>70</v>
      </c>
      <c r="L1341">
        <f t="shared" si="53"/>
        <v>5.2777777777777777</v>
      </c>
      <c r="M1341">
        <f t="shared" si="53"/>
        <v>18.388888888888886</v>
      </c>
      <c r="N1341">
        <v>0</v>
      </c>
      <c r="P1341" s="4">
        <v>42</v>
      </c>
      <c r="U1341">
        <v>41.5</v>
      </c>
      <c r="V1341">
        <v>65.099999999999994</v>
      </c>
    </row>
    <row r="1342" spans="1:22" hidden="1" x14ac:dyDescent="0.3">
      <c r="A1342" t="s">
        <v>19</v>
      </c>
      <c r="B1342" t="s">
        <v>65</v>
      </c>
      <c r="C1342">
        <v>8</v>
      </c>
      <c r="D1342" t="s">
        <v>70</v>
      </c>
      <c r="E1342">
        <v>2015</v>
      </c>
      <c r="F1342">
        <v>6</v>
      </c>
      <c r="G1342">
        <v>24</v>
      </c>
      <c r="H1342">
        <v>11</v>
      </c>
      <c r="I1342">
        <v>25</v>
      </c>
      <c r="J1342">
        <v>22</v>
      </c>
      <c r="L1342">
        <f t="shared" si="53"/>
        <v>8.7777777777777768</v>
      </c>
      <c r="M1342">
        <f t="shared" si="53"/>
        <v>16.444444444444443</v>
      </c>
      <c r="N1342">
        <v>130</v>
      </c>
      <c r="P1342" s="4">
        <v>45</v>
      </c>
      <c r="U1342">
        <v>47.8</v>
      </c>
      <c r="V1342">
        <v>61.6</v>
      </c>
    </row>
    <row r="1343" spans="1:22" hidden="1" x14ac:dyDescent="0.3">
      <c r="A1343" t="s">
        <v>19</v>
      </c>
      <c r="B1343" t="s">
        <v>65</v>
      </c>
      <c r="C1343">
        <v>8</v>
      </c>
      <c r="D1343" t="s">
        <v>71</v>
      </c>
      <c r="E1343">
        <v>2015</v>
      </c>
      <c r="F1343">
        <v>6</v>
      </c>
      <c r="G1343">
        <v>24</v>
      </c>
      <c r="H1343">
        <v>11</v>
      </c>
      <c r="I1343">
        <v>25</v>
      </c>
      <c r="J1343">
        <v>21</v>
      </c>
      <c r="L1343">
        <f t="shared" si="53"/>
        <v>10</v>
      </c>
      <c r="M1343">
        <f t="shared" si="53"/>
        <v>17.388888888888889</v>
      </c>
      <c r="N1343">
        <v>195</v>
      </c>
      <c r="P1343" s="4">
        <v>54</v>
      </c>
      <c r="U1343">
        <v>50</v>
      </c>
      <c r="V1343">
        <v>63.3</v>
      </c>
    </row>
    <row r="1344" spans="1:22" hidden="1" x14ac:dyDescent="0.3"/>
    <row r="1345" spans="1:22" hidden="1" x14ac:dyDescent="0.3">
      <c r="A1345" t="s">
        <v>19</v>
      </c>
      <c r="B1345" t="s">
        <v>20</v>
      </c>
      <c r="C1345">
        <v>1</v>
      </c>
      <c r="D1345" t="s">
        <v>70</v>
      </c>
      <c r="E1345">
        <v>2015</v>
      </c>
      <c r="F1345">
        <v>6</v>
      </c>
      <c r="G1345">
        <v>25</v>
      </c>
      <c r="H1345">
        <v>13</v>
      </c>
      <c r="I1345">
        <v>16</v>
      </c>
      <c r="J1345">
        <v>32</v>
      </c>
      <c r="L1345">
        <f t="shared" ref="L1345:M1360" si="54">(U1345-32)*5/9</f>
        <v>12.166666666666666</v>
      </c>
      <c r="M1345">
        <f t="shared" si="54"/>
        <v>26.722222222222218</v>
      </c>
      <c r="N1345">
        <v>0</v>
      </c>
      <c r="P1345" s="4">
        <v>44</v>
      </c>
      <c r="R1345">
        <v>14</v>
      </c>
      <c r="U1345">
        <v>53.9</v>
      </c>
      <c r="V1345">
        <v>80.099999999999994</v>
      </c>
    </row>
    <row r="1346" spans="1:22" hidden="1" x14ac:dyDescent="0.3">
      <c r="A1346" t="s">
        <v>19</v>
      </c>
      <c r="B1346" t="s">
        <v>20</v>
      </c>
      <c r="C1346">
        <v>1</v>
      </c>
      <c r="D1346" t="s">
        <v>71</v>
      </c>
      <c r="E1346">
        <v>2015</v>
      </c>
      <c r="F1346">
        <v>6</v>
      </c>
      <c r="G1346">
        <v>25</v>
      </c>
      <c r="H1346">
        <v>13</v>
      </c>
      <c r="I1346">
        <v>16</v>
      </c>
      <c r="J1346">
        <v>20</v>
      </c>
      <c r="L1346">
        <f t="shared" si="54"/>
        <v>9.5</v>
      </c>
      <c r="M1346">
        <f t="shared" si="54"/>
        <v>28.166666666666668</v>
      </c>
      <c r="N1346">
        <v>52</v>
      </c>
      <c r="U1346">
        <v>49.1</v>
      </c>
      <c r="V1346">
        <v>82.7</v>
      </c>
    </row>
    <row r="1347" spans="1:22" hidden="1" x14ac:dyDescent="0.3">
      <c r="A1347" t="s">
        <v>19</v>
      </c>
      <c r="B1347" t="s">
        <v>20</v>
      </c>
      <c r="C1347">
        <v>2</v>
      </c>
      <c r="D1347" t="s">
        <v>70</v>
      </c>
      <c r="E1347">
        <v>2015</v>
      </c>
      <c r="F1347">
        <v>6</v>
      </c>
      <c r="G1347">
        <v>25</v>
      </c>
      <c r="H1347">
        <v>13</v>
      </c>
      <c r="I1347">
        <v>26</v>
      </c>
      <c r="J1347">
        <v>77</v>
      </c>
      <c r="L1347">
        <f t="shared" si="54"/>
        <v>9.1111111111111107</v>
      </c>
      <c r="M1347">
        <f t="shared" si="54"/>
        <v>28.055555555555557</v>
      </c>
      <c r="N1347">
        <v>243</v>
      </c>
      <c r="P1347" s="4">
        <v>44</v>
      </c>
      <c r="U1347">
        <v>48.4</v>
      </c>
      <c r="V1347">
        <v>82.5</v>
      </c>
    </row>
    <row r="1348" spans="1:22" hidden="1" x14ac:dyDescent="0.3">
      <c r="A1348" t="s">
        <v>19</v>
      </c>
      <c r="B1348" t="s">
        <v>20</v>
      </c>
      <c r="C1348">
        <v>2</v>
      </c>
      <c r="D1348" t="s">
        <v>71</v>
      </c>
      <c r="E1348">
        <v>2015</v>
      </c>
      <c r="F1348">
        <v>6</v>
      </c>
      <c r="G1348">
        <v>25</v>
      </c>
      <c r="H1348">
        <v>13</v>
      </c>
      <c r="I1348">
        <v>26</v>
      </c>
      <c r="J1348">
        <v>63</v>
      </c>
      <c r="L1348">
        <f t="shared" si="54"/>
        <v>9.2222222222222214</v>
      </c>
      <c r="M1348">
        <f t="shared" si="54"/>
        <v>29</v>
      </c>
      <c r="N1348">
        <v>832</v>
      </c>
      <c r="P1348" s="4">
        <v>43</v>
      </c>
      <c r="U1348">
        <v>48.6</v>
      </c>
      <c r="V1348">
        <v>84.2</v>
      </c>
    </row>
    <row r="1349" spans="1:22" hidden="1" x14ac:dyDescent="0.3">
      <c r="A1349" t="s">
        <v>19</v>
      </c>
      <c r="B1349" t="s">
        <v>20</v>
      </c>
      <c r="C1349">
        <v>3</v>
      </c>
      <c r="D1349" t="s">
        <v>70</v>
      </c>
      <c r="E1349">
        <v>2015</v>
      </c>
      <c r="F1349">
        <v>6</v>
      </c>
      <c r="G1349">
        <v>25</v>
      </c>
      <c r="H1349">
        <v>13</v>
      </c>
      <c r="I1349">
        <v>38</v>
      </c>
      <c r="J1349">
        <v>95</v>
      </c>
      <c r="L1349">
        <f t="shared" si="54"/>
        <v>12.833333333333334</v>
      </c>
      <c r="M1349">
        <f t="shared" si="54"/>
        <v>27.166666666666671</v>
      </c>
      <c r="N1349">
        <v>825</v>
      </c>
      <c r="R1349">
        <v>13</v>
      </c>
      <c r="U1349">
        <v>55.1</v>
      </c>
      <c r="V1349">
        <v>80.900000000000006</v>
      </c>
    </row>
    <row r="1350" spans="1:22" hidden="1" x14ac:dyDescent="0.3">
      <c r="A1350" t="s">
        <v>19</v>
      </c>
      <c r="B1350" t="s">
        <v>20</v>
      </c>
      <c r="C1350">
        <v>3</v>
      </c>
      <c r="D1350" t="s">
        <v>71</v>
      </c>
      <c r="E1350">
        <v>2015</v>
      </c>
      <c r="F1350">
        <v>6</v>
      </c>
      <c r="G1350">
        <v>25</v>
      </c>
      <c r="H1350">
        <v>13</v>
      </c>
      <c r="I1350">
        <v>38</v>
      </c>
      <c r="J1350">
        <v>73</v>
      </c>
      <c r="L1350">
        <f t="shared" si="54"/>
        <v>11.388888888888889</v>
      </c>
      <c r="M1350">
        <f t="shared" si="54"/>
        <v>30.444444444444443</v>
      </c>
      <c r="N1350">
        <v>650</v>
      </c>
      <c r="U1350">
        <v>52.5</v>
      </c>
      <c r="V1350">
        <v>86.8</v>
      </c>
    </row>
    <row r="1351" spans="1:22" hidden="1" x14ac:dyDescent="0.3">
      <c r="A1351" t="s">
        <v>19</v>
      </c>
      <c r="B1351" t="s">
        <v>20</v>
      </c>
      <c r="C1351">
        <v>4</v>
      </c>
      <c r="D1351" t="s">
        <v>70</v>
      </c>
      <c r="E1351">
        <v>2015</v>
      </c>
      <c r="F1351">
        <v>6</v>
      </c>
      <c r="G1351">
        <v>25</v>
      </c>
      <c r="H1351">
        <v>13</v>
      </c>
      <c r="I1351">
        <v>50</v>
      </c>
      <c r="J1351">
        <v>94</v>
      </c>
      <c r="L1351">
        <f t="shared" si="54"/>
        <v>10.222222222222221</v>
      </c>
      <c r="M1351">
        <f t="shared" si="54"/>
        <v>29.444444444444443</v>
      </c>
      <c r="N1351">
        <v>216</v>
      </c>
      <c r="P1351" s="4">
        <v>45</v>
      </c>
      <c r="R1351">
        <v>15</v>
      </c>
      <c r="U1351">
        <v>50.4</v>
      </c>
      <c r="V1351">
        <v>85</v>
      </c>
    </row>
    <row r="1352" spans="1:22" hidden="1" x14ac:dyDescent="0.3">
      <c r="A1352" t="s">
        <v>19</v>
      </c>
      <c r="B1352" t="s">
        <v>20</v>
      </c>
      <c r="C1352">
        <v>4</v>
      </c>
      <c r="D1352" t="s">
        <v>71</v>
      </c>
      <c r="E1352">
        <v>2015</v>
      </c>
      <c r="F1352">
        <v>6</v>
      </c>
      <c r="G1352">
        <v>25</v>
      </c>
      <c r="H1352">
        <v>13</v>
      </c>
      <c r="I1352">
        <v>50</v>
      </c>
      <c r="J1352">
        <v>22</v>
      </c>
      <c r="L1352">
        <f t="shared" si="54"/>
        <v>8.9444444444444446</v>
      </c>
      <c r="M1352">
        <f t="shared" si="54"/>
        <v>30.555555555555557</v>
      </c>
      <c r="N1352">
        <v>81</v>
      </c>
      <c r="P1352" s="4">
        <v>46</v>
      </c>
      <c r="U1352">
        <v>48.1</v>
      </c>
      <c r="V1352">
        <v>87</v>
      </c>
    </row>
    <row r="1353" spans="1:22" hidden="1" x14ac:dyDescent="0.3">
      <c r="A1353" t="s">
        <v>19</v>
      </c>
      <c r="B1353" t="s">
        <v>65</v>
      </c>
      <c r="C1353">
        <v>5</v>
      </c>
      <c r="D1353" t="s">
        <v>70</v>
      </c>
      <c r="E1353">
        <v>2015</v>
      </c>
      <c r="F1353">
        <v>6</v>
      </c>
      <c r="G1353">
        <v>25</v>
      </c>
      <c r="H1353">
        <v>14</v>
      </c>
      <c r="I1353">
        <v>4</v>
      </c>
      <c r="J1353">
        <v>93</v>
      </c>
      <c r="L1353">
        <f t="shared" si="54"/>
        <v>8.2222222222222214</v>
      </c>
      <c r="M1353">
        <f t="shared" si="54"/>
        <v>28.666666666666668</v>
      </c>
      <c r="N1353">
        <v>0</v>
      </c>
      <c r="P1353" s="4">
        <v>43</v>
      </c>
      <c r="R1353">
        <v>10</v>
      </c>
      <c r="U1353">
        <v>46.8</v>
      </c>
      <c r="V1353">
        <v>83.6</v>
      </c>
    </row>
    <row r="1354" spans="1:22" hidden="1" x14ac:dyDescent="0.3">
      <c r="A1354" t="s">
        <v>19</v>
      </c>
      <c r="B1354" t="s">
        <v>65</v>
      </c>
      <c r="C1354">
        <v>5</v>
      </c>
      <c r="D1354" t="s">
        <v>71</v>
      </c>
      <c r="E1354">
        <v>2015</v>
      </c>
      <c r="F1354">
        <v>6</v>
      </c>
      <c r="G1354">
        <v>25</v>
      </c>
      <c r="H1354">
        <v>14</v>
      </c>
      <c r="I1354">
        <v>4</v>
      </c>
      <c r="J1354">
        <v>24</v>
      </c>
      <c r="L1354">
        <f t="shared" si="54"/>
        <v>18.777777777777779</v>
      </c>
      <c r="M1354">
        <f t="shared" si="54"/>
        <v>29.166666666666668</v>
      </c>
      <c r="N1354">
        <v>0</v>
      </c>
      <c r="P1354" s="4">
        <v>50</v>
      </c>
      <c r="R1354">
        <v>10</v>
      </c>
      <c r="U1354">
        <v>65.8</v>
      </c>
      <c r="V1354">
        <v>84.5</v>
      </c>
    </row>
    <row r="1355" spans="1:22" hidden="1" x14ac:dyDescent="0.3">
      <c r="A1355" t="s">
        <v>19</v>
      </c>
      <c r="B1355" t="s">
        <v>65</v>
      </c>
      <c r="C1355">
        <v>6</v>
      </c>
      <c r="D1355" t="s">
        <v>70</v>
      </c>
      <c r="E1355">
        <v>2015</v>
      </c>
      <c r="F1355">
        <v>6</v>
      </c>
      <c r="G1355">
        <v>25</v>
      </c>
      <c r="H1355">
        <v>14</v>
      </c>
      <c r="I1355">
        <v>14</v>
      </c>
      <c r="J1355">
        <v>95</v>
      </c>
      <c r="L1355">
        <f t="shared" si="54"/>
        <v>8.9444444444444446</v>
      </c>
      <c r="M1355">
        <f t="shared" si="54"/>
        <v>29</v>
      </c>
      <c r="N1355">
        <v>13</v>
      </c>
      <c r="P1355" s="4">
        <v>43</v>
      </c>
      <c r="R1355">
        <v>10</v>
      </c>
      <c r="U1355">
        <v>48.1</v>
      </c>
      <c r="V1355">
        <v>84.2</v>
      </c>
    </row>
    <row r="1356" spans="1:22" hidden="1" x14ac:dyDescent="0.3">
      <c r="A1356" t="s">
        <v>19</v>
      </c>
      <c r="B1356" t="s">
        <v>65</v>
      </c>
      <c r="C1356">
        <v>6</v>
      </c>
      <c r="D1356" t="s">
        <v>71</v>
      </c>
      <c r="E1356">
        <v>2015</v>
      </c>
      <c r="F1356">
        <v>6</v>
      </c>
      <c r="G1356">
        <v>25</v>
      </c>
      <c r="H1356">
        <v>14</v>
      </c>
      <c r="I1356">
        <v>14</v>
      </c>
      <c r="J1356">
        <v>20</v>
      </c>
      <c r="L1356">
        <f t="shared" si="54"/>
        <v>20.388888888888889</v>
      </c>
      <c r="M1356">
        <f t="shared" si="54"/>
        <v>30.277777777777779</v>
      </c>
      <c r="N1356">
        <v>0</v>
      </c>
      <c r="P1356" s="4">
        <v>51</v>
      </c>
      <c r="U1356">
        <v>68.7</v>
      </c>
      <c r="V1356">
        <v>86.5</v>
      </c>
    </row>
    <row r="1357" spans="1:22" hidden="1" x14ac:dyDescent="0.3">
      <c r="A1357" t="s">
        <v>19</v>
      </c>
      <c r="B1357" t="s">
        <v>65</v>
      </c>
      <c r="C1357">
        <v>7</v>
      </c>
      <c r="D1357" t="s">
        <v>70</v>
      </c>
      <c r="E1357">
        <v>2015</v>
      </c>
      <c r="F1357">
        <v>6</v>
      </c>
      <c r="G1357">
        <v>25</v>
      </c>
      <c r="H1357">
        <v>12</v>
      </c>
      <c r="I1357">
        <v>43</v>
      </c>
      <c r="J1357">
        <v>17</v>
      </c>
      <c r="L1357">
        <f t="shared" si="54"/>
        <v>8.3333333333333339</v>
      </c>
      <c r="M1357">
        <f t="shared" si="54"/>
        <v>26.277777777777779</v>
      </c>
      <c r="N1357">
        <v>0</v>
      </c>
      <c r="U1357">
        <v>47</v>
      </c>
      <c r="V1357">
        <v>79.3</v>
      </c>
    </row>
    <row r="1358" spans="1:22" hidden="1" x14ac:dyDescent="0.3">
      <c r="A1358" t="s">
        <v>19</v>
      </c>
      <c r="B1358" t="s">
        <v>65</v>
      </c>
      <c r="C1358">
        <v>7</v>
      </c>
      <c r="D1358" t="s">
        <v>71</v>
      </c>
      <c r="E1358">
        <v>2015</v>
      </c>
      <c r="F1358">
        <v>6</v>
      </c>
      <c r="G1358">
        <v>25</v>
      </c>
      <c r="H1358">
        <v>12</v>
      </c>
      <c r="I1358">
        <v>43</v>
      </c>
      <c r="J1358">
        <v>15</v>
      </c>
      <c r="L1358">
        <f t="shared" si="54"/>
        <v>12</v>
      </c>
      <c r="M1358">
        <f t="shared" si="54"/>
        <v>29.666666666666668</v>
      </c>
      <c r="N1358">
        <v>0</v>
      </c>
      <c r="P1358" s="4">
        <v>53</v>
      </c>
      <c r="U1358">
        <v>53.6</v>
      </c>
      <c r="V1358">
        <v>85.4</v>
      </c>
    </row>
    <row r="1359" spans="1:22" hidden="1" x14ac:dyDescent="0.3">
      <c r="A1359" t="s">
        <v>19</v>
      </c>
      <c r="B1359" t="s">
        <v>65</v>
      </c>
      <c r="C1359">
        <v>8</v>
      </c>
      <c r="D1359" t="s">
        <v>70</v>
      </c>
      <c r="E1359">
        <v>2015</v>
      </c>
      <c r="F1359">
        <v>6</v>
      </c>
      <c r="G1359">
        <v>25</v>
      </c>
      <c r="H1359">
        <v>13</v>
      </c>
      <c r="I1359">
        <v>2</v>
      </c>
      <c r="J1359">
        <v>80</v>
      </c>
      <c r="L1359">
        <f t="shared" si="54"/>
        <v>9.6111111111111089</v>
      </c>
      <c r="M1359">
        <f t="shared" si="54"/>
        <v>26.944444444444443</v>
      </c>
      <c r="N1359">
        <v>800</v>
      </c>
      <c r="P1359" s="4">
        <v>45</v>
      </c>
      <c r="U1359">
        <v>49.3</v>
      </c>
      <c r="V1359">
        <v>80.5</v>
      </c>
    </row>
    <row r="1360" spans="1:22" hidden="1" x14ac:dyDescent="0.3">
      <c r="A1360" t="s">
        <v>19</v>
      </c>
      <c r="B1360" t="s">
        <v>65</v>
      </c>
      <c r="C1360">
        <v>8</v>
      </c>
      <c r="D1360" t="s">
        <v>71</v>
      </c>
      <c r="E1360">
        <v>2015</v>
      </c>
      <c r="F1360">
        <v>6</v>
      </c>
      <c r="G1360">
        <v>25</v>
      </c>
      <c r="H1360">
        <v>13</v>
      </c>
      <c r="I1360">
        <v>2</v>
      </c>
      <c r="J1360">
        <v>91</v>
      </c>
      <c r="L1360">
        <f t="shared" si="54"/>
        <v>11.277777777777777</v>
      </c>
      <c r="M1360">
        <f t="shared" si="54"/>
        <v>28.333333333333332</v>
      </c>
      <c r="N1360">
        <v>790</v>
      </c>
      <c r="P1360" s="4">
        <v>53</v>
      </c>
      <c r="U1360">
        <v>52.3</v>
      </c>
      <c r="V1360">
        <v>83</v>
      </c>
    </row>
    <row r="1361" spans="1:22" hidden="1" x14ac:dyDescent="0.3"/>
    <row r="1362" spans="1:22" hidden="1" x14ac:dyDescent="0.3">
      <c r="A1362" t="s">
        <v>19</v>
      </c>
      <c r="B1362" t="s">
        <v>20</v>
      </c>
      <c r="C1362">
        <v>1</v>
      </c>
      <c r="D1362" t="s">
        <v>70</v>
      </c>
      <c r="E1362">
        <v>2015</v>
      </c>
      <c r="F1362">
        <v>6</v>
      </c>
      <c r="G1362">
        <v>30</v>
      </c>
      <c r="H1362">
        <v>11</v>
      </c>
      <c r="I1362">
        <v>40</v>
      </c>
      <c r="J1362">
        <v>22</v>
      </c>
      <c r="L1362">
        <f t="shared" ref="L1362:M1377" si="55">(U1362-32)*5/9</f>
        <v>8.6111111111111107</v>
      </c>
      <c r="M1362">
        <f t="shared" si="55"/>
        <v>21.222222222222221</v>
      </c>
      <c r="N1362">
        <v>533</v>
      </c>
      <c r="P1362" s="4">
        <v>43</v>
      </c>
      <c r="U1362">
        <v>47.5</v>
      </c>
      <c r="V1362">
        <v>70.2</v>
      </c>
    </row>
    <row r="1363" spans="1:22" hidden="1" x14ac:dyDescent="0.3">
      <c r="A1363" t="s">
        <v>19</v>
      </c>
      <c r="B1363" t="s">
        <v>20</v>
      </c>
      <c r="C1363">
        <v>1</v>
      </c>
      <c r="D1363" t="s">
        <v>71</v>
      </c>
      <c r="E1363">
        <v>2015</v>
      </c>
      <c r="F1363">
        <v>6</v>
      </c>
      <c r="G1363">
        <v>30</v>
      </c>
      <c r="H1363">
        <v>11</v>
      </c>
      <c r="I1363">
        <v>40</v>
      </c>
      <c r="J1363">
        <v>18</v>
      </c>
      <c r="L1363">
        <f t="shared" si="55"/>
        <v>11.500000000000002</v>
      </c>
      <c r="M1363">
        <f t="shared" si="55"/>
        <v>21.277777777777779</v>
      </c>
      <c r="N1363">
        <v>250</v>
      </c>
      <c r="R1363">
        <v>19</v>
      </c>
      <c r="U1363">
        <v>52.7</v>
      </c>
      <c r="V1363">
        <v>70.3</v>
      </c>
    </row>
    <row r="1364" spans="1:22" hidden="1" x14ac:dyDescent="0.3">
      <c r="A1364" t="s">
        <v>19</v>
      </c>
      <c r="B1364" t="s">
        <v>20</v>
      </c>
      <c r="C1364">
        <v>2</v>
      </c>
      <c r="D1364" t="s">
        <v>70</v>
      </c>
      <c r="E1364">
        <v>2015</v>
      </c>
      <c r="F1364">
        <v>6</v>
      </c>
      <c r="G1364">
        <v>30</v>
      </c>
      <c r="H1364">
        <v>11</v>
      </c>
      <c r="I1364">
        <v>53</v>
      </c>
      <c r="J1364">
        <v>85</v>
      </c>
      <c r="L1364">
        <f t="shared" si="55"/>
        <v>9.0000000000000018</v>
      </c>
      <c r="M1364">
        <f t="shared" si="55"/>
        <v>22.333333333333332</v>
      </c>
      <c r="N1364">
        <v>602</v>
      </c>
      <c r="U1364">
        <v>48.2</v>
      </c>
      <c r="V1364">
        <v>72.2</v>
      </c>
    </row>
    <row r="1365" spans="1:22" hidden="1" x14ac:dyDescent="0.3">
      <c r="A1365" t="s">
        <v>19</v>
      </c>
      <c r="B1365" t="s">
        <v>20</v>
      </c>
      <c r="C1365">
        <v>2</v>
      </c>
      <c r="D1365" t="s">
        <v>71</v>
      </c>
      <c r="E1365">
        <v>2015</v>
      </c>
      <c r="F1365">
        <v>6</v>
      </c>
      <c r="G1365">
        <v>30</v>
      </c>
      <c r="H1365">
        <v>11</v>
      </c>
      <c r="I1365">
        <v>53</v>
      </c>
      <c r="J1365">
        <v>91</v>
      </c>
      <c r="L1365">
        <f t="shared" si="55"/>
        <v>8.4999999999999982</v>
      </c>
      <c r="M1365">
        <f t="shared" si="55"/>
        <v>22.222222222222221</v>
      </c>
      <c r="N1365">
        <v>574</v>
      </c>
      <c r="P1365" s="4">
        <v>45</v>
      </c>
      <c r="R1365">
        <v>12</v>
      </c>
      <c r="U1365">
        <v>47.3</v>
      </c>
      <c r="V1365">
        <v>72</v>
      </c>
    </row>
    <row r="1366" spans="1:22" hidden="1" x14ac:dyDescent="0.3">
      <c r="A1366" t="s">
        <v>19</v>
      </c>
      <c r="B1366" t="s">
        <v>20</v>
      </c>
      <c r="C1366">
        <v>3</v>
      </c>
      <c r="D1366" t="s">
        <v>70</v>
      </c>
      <c r="E1366">
        <v>2015</v>
      </c>
      <c r="F1366">
        <v>6</v>
      </c>
      <c r="G1366">
        <v>30</v>
      </c>
      <c r="H1366">
        <v>12</v>
      </c>
      <c r="I1366">
        <v>6</v>
      </c>
      <c r="J1366">
        <v>93</v>
      </c>
      <c r="L1366">
        <f t="shared" si="55"/>
        <v>10.833333333333334</v>
      </c>
      <c r="M1366">
        <f t="shared" si="55"/>
        <v>21.222222222222221</v>
      </c>
      <c r="N1366">
        <v>450</v>
      </c>
      <c r="U1366">
        <v>51.5</v>
      </c>
      <c r="V1366">
        <v>70.2</v>
      </c>
    </row>
    <row r="1367" spans="1:22" hidden="1" x14ac:dyDescent="0.3">
      <c r="A1367" t="s">
        <v>19</v>
      </c>
      <c r="B1367" t="s">
        <v>20</v>
      </c>
      <c r="C1367">
        <v>3</v>
      </c>
      <c r="D1367" t="s">
        <v>71</v>
      </c>
      <c r="E1367">
        <v>2015</v>
      </c>
      <c r="F1367">
        <v>6</v>
      </c>
      <c r="G1367">
        <v>30</v>
      </c>
      <c r="H1367">
        <v>12</v>
      </c>
      <c r="I1367">
        <v>6</v>
      </c>
      <c r="J1367">
        <v>97</v>
      </c>
      <c r="L1367">
        <f t="shared" si="55"/>
        <v>11.777777777777779</v>
      </c>
      <c r="M1367">
        <f t="shared" si="55"/>
        <v>22.888888888888889</v>
      </c>
      <c r="N1367">
        <v>214</v>
      </c>
      <c r="R1367">
        <v>16</v>
      </c>
      <c r="U1367">
        <v>53.2</v>
      </c>
      <c r="V1367">
        <v>73.2</v>
      </c>
    </row>
    <row r="1368" spans="1:22" hidden="1" x14ac:dyDescent="0.3">
      <c r="A1368" t="s">
        <v>19</v>
      </c>
      <c r="B1368" t="s">
        <v>20</v>
      </c>
      <c r="C1368">
        <v>4</v>
      </c>
      <c r="D1368" t="s">
        <v>70</v>
      </c>
      <c r="E1368">
        <v>2015</v>
      </c>
      <c r="F1368">
        <v>6</v>
      </c>
      <c r="G1368">
        <v>30</v>
      </c>
      <c r="H1368">
        <v>12</v>
      </c>
      <c r="I1368">
        <v>17</v>
      </c>
      <c r="J1368">
        <v>85</v>
      </c>
      <c r="L1368">
        <f t="shared" si="55"/>
        <v>11.111111111111111</v>
      </c>
      <c r="M1368">
        <f t="shared" si="55"/>
        <v>20.333333333333329</v>
      </c>
      <c r="N1368">
        <v>383</v>
      </c>
      <c r="P1368" s="4">
        <v>42</v>
      </c>
      <c r="R1368">
        <v>11</v>
      </c>
      <c r="U1368">
        <v>52</v>
      </c>
      <c r="V1368">
        <v>68.599999999999994</v>
      </c>
    </row>
    <row r="1369" spans="1:22" hidden="1" x14ac:dyDescent="0.3">
      <c r="A1369" t="s">
        <v>19</v>
      </c>
      <c r="B1369" t="s">
        <v>20</v>
      </c>
      <c r="C1369">
        <v>4</v>
      </c>
      <c r="D1369" t="s">
        <v>71</v>
      </c>
      <c r="E1369">
        <v>2015</v>
      </c>
      <c r="F1369">
        <v>6</v>
      </c>
      <c r="G1369">
        <v>30</v>
      </c>
      <c r="H1369">
        <v>12</v>
      </c>
      <c r="I1369">
        <v>17</v>
      </c>
      <c r="J1369">
        <v>100</v>
      </c>
      <c r="L1369">
        <f t="shared" si="55"/>
        <v>9.0000000000000018</v>
      </c>
      <c r="M1369">
        <f t="shared" si="55"/>
        <v>19.777777777777775</v>
      </c>
      <c r="N1369">
        <v>420</v>
      </c>
      <c r="P1369" s="4">
        <v>45</v>
      </c>
      <c r="R1369">
        <v>10</v>
      </c>
      <c r="U1369">
        <v>48.2</v>
      </c>
      <c r="V1369">
        <v>67.599999999999994</v>
      </c>
    </row>
    <row r="1370" spans="1:22" hidden="1" x14ac:dyDescent="0.3">
      <c r="A1370" t="s">
        <v>19</v>
      </c>
      <c r="B1370" t="s">
        <v>65</v>
      </c>
      <c r="C1370">
        <v>5</v>
      </c>
      <c r="D1370" t="s">
        <v>70</v>
      </c>
      <c r="E1370">
        <v>2015</v>
      </c>
      <c r="F1370">
        <v>6</v>
      </c>
      <c r="G1370">
        <v>30</v>
      </c>
      <c r="H1370">
        <v>12</v>
      </c>
      <c r="I1370">
        <v>31</v>
      </c>
      <c r="J1370">
        <v>92</v>
      </c>
      <c r="L1370">
        <f t="shared" si="55"/>
        <v>8.8888888888888893</v>
      </c>
      <c r="M1370">
        <f t="shared" si="55"/>
        <v>25.888888888888886</v>
      </c>
      <c r="N1370">
        <v>450</v>
      </c>
      <c r="R1370">
        <v>24</v>
      </c>
      <c r="U1370">
        <v>48</v>
      </c>
      <c r="V1370">
        <v>78.599999999999994</v>
      </c>
    </row>
    <row r="1371" spans="1:22" hidden="1" x14ac:dyDescent="0.3">
      <c r="A1371" t="s">
        <v>19</v>
      </c>
      <c r="B1371" t="s">
        <v>65</v>
      </c>
      <c r="C1371">
        <v>5</v>
      </c>
      <c r="D1371" t="s">
        <v>71</v>
      </c>
      <c r="E1371">
        <v>2015</v>
      </c>
      <c r="F1371">
        <v>6</v>
      </c>
      <c r="G1371">
        <v>30</v>
      </c>
      <c r="H1371">
        <v>12</v>
      </c>
      <c r="I1371">
        <v>31</v>
      </c>
      <c r="J1371">
        <v>12</v>
      </c>
      <c r="L1371">
        <f t="shared" si="55"/>
        <v>14.611111111111111</v>
      </c>
      <c r="M1371">
        <f t="shared" si="55"/>
        <v>26.166666666666664</v>
      </c>
      <c r="N1371">
        <v>500</v>
      </c>
      <c r="P1371" s="4">
        <v>38</v>
      </c>
      <c r="U1371">
        <v>58.3</v>
      </c>
      <c r="V1371">
        <v>79.099999999999994</v>
      </c>
    </row>
    <row r="1372" spans="1:22" hidden="1" x14ac:dyDescent="0.3">
      <c r="A1372" t="s">
        <v>19</v>
      </c>
      <c r="B1372" t="s">
        <v>65</v>
      </c>
      <c r="C1372">
        <v>6</v>
      </c>
      <c r="D1372" t="s">
        <v>70</v>
      </c>
      <c r="E1372">
        <v>2015</v>
      </c>
      <c r="F1372">
        <v>6</v>
      </c>
      <c r="G1372">
        <v>30</v>
      </c>
      <c r="H1372">
        <v>12</v>
      </c>
      <c r="I1372">
        <v>42</v>
      </c>
      <c r="J1372">
        <v>56</v>
      </c>
      <c r="L1372">
        <f t="shared" si="55"/>
        <v>11.166666666666666</v>
      </c>
      <c r="M1372">
        <f t="shared" si="55"/>
        <v>25.611111111111107</v>
      </c>
      <c r="N1372">
        <v>771</v>
      </c>
      <c r="P1372" s="4">
        <v>49</v>
      </c>
      <c r="U1372">
        <v>52.1</v>
      </c>
      <c r="V1372">
        <v>78.099999999999994</v>
      </c>
    </row>
    <row r="1373" spans="1:22" hidden="1" x14ac:dyDescent="0.3">
      <c r="A1373" t="s">
        <v>19</v>
      </c>
      <c r="B1373" t="s">
        <v>65</v>
      </c>
      <c r="C1373">
        <v>6</v>
      </c>
      <c r="D1373" t="s">
        <v>71</v>
      </c>
      <c r="E1373">
        <v>2015</v>
      </c>
      <c r="F1373">
        <v>6</v>
      </c>
      <c r="G1373">
        <v>30</v>
      </c>
      <c r="H1373">
        <v>12</v>
      </c>
      <c r="I1373">
        <v>42</v>
      </c>
      <c r="J1373">
        <v>5</v>
      </c>
      <c r="L1373">
        <f t="shared" si="55"/>
        <v>16.611111111111111</v>
      </c>
      <c r="M1373">
        <f t="shared" si="55"/>
        <v>28.055555555555557</v>
      </c>
      <c r="N1373">
        <v>30</v>
      </c>
      <c r="P1373" s="4">
        <v>55</v>
      </c>
      <c r="U1373">
        <v>61.9</v>
      </c>
      <c r="V1373">
        <v>82.5</v>
      </c>
    </row>
    <row r="1374" spans="1:22" hidden="1" x14ac:dyDescent="0.3">
      <c r="A1374" t="s">
        <v>19</v>
      </c>
      <c r="B1374" t="s">
        <v>65</v>
      </c>
      <c r="C1374">
        <v>7</v>
      </c>
      <c r="D1374" t="s">
        <v>70</v>
      </c>
      <c r="E1374">
        <v>2015</v>
      </c>
      <c r="F1374">
        <v>6</v>
      </c>
      <c r="G1374">
        <v>30</v>
      </c>
      <c r="H1374">
        <v>12</v>
      </c>
      <c r="I1374">
        <v>55</v>
      </c>
      <c r="J1374">
        <v>92</v>
      </c>
      <c r="L1374">
        <f t="shared" si="55"/>
        <v>10.222222222222221</v>
      </c>
      <c r="M1374">
        <f t="shared" si="55"/>
        <v>23.333333333333332</v>
      </c>
      <c r="N1374">
        <v>0</v>
      </c>
      <c r="U1374">
        <v>50.4</v>
      </c>
      <c r="V1374">
        <v>74</v>
      </c>
    </row>
    <row r="1375" spans="1:22" hidden="1" x14ac:dyDescent="0.3">
      <c r="A1375" t="s">
        <v>19</v>
      </c>
      <c r="B1375" t="s">
        <v>65</v>
      </c>
      <c r="C1375">
        <v>7</v>
      </c>
      <c r="D1375" t="s">
        <v>71</v>
      </c>
      <c r="E1375">
        <v>2015</v>
      </c>
      <c r="F1375">
        <v>6</v>
      </c>
      <c r="G1375">
        <v>30</v>
      </c>
      <c r="H1375">
        <v>12</v>
      </c>
      <c r="I1375">
        <v>55</v>
      </c>
      <c r="J1375">
        <v>87</v>
      </c>
      <c r="L1375">
        <f t="shared" si="55"/>
        <v>11.222222222222223</v>
      </c>
      <c r="M1375">
        <f t="shared" si="55"/>
        <v>24.499999999999996</v>
      </c>
      <c r="N1375">
        <v>0</v>
      </c>
      <c r="P1375" s="4">
        <v>50</v>
      </c>
      <c r="U1375">
        <v>52.2</v>
      </c>
      <c r="V1375">
        <v>76.099999999999994</v>
      </c>
    </row>
    <row r="1376" spans="1:22" hidden="1" x14ac:dyDescent="0.3">
      <c r="A1376" t="s">
        <v>19</v>
      </c>
      <c r="B1376" t="s">
        <v>65</v>
      </c>
      <c r="C1376">
        <v>8</v>
      </c>
      <c r="D1376" t="s">
        <v>70</v>
      </c>
      <c r="E1376">
        <v>2015</v>
      </c>
      <c r="F1376">
        <v>6</v>
      </c>
      <c r="G1376">
        <v>30</v>
      </c>
      <c r="H1376">
        <v>13</v>
      </c>
      <c r="I1376">
        <v>7</v>
      </c>
      <c r="J1376">
        <v>87</v>
      </c>
      <c r="L1376">
        <f t="shared" si="55"/>
        <v>8.2777777777777786</v>
      </c>
      <c r="M1376">
        <f t="shared" si="55"/>
        <v>21.111111111111111</v>
      </c>
      <c r="N1376">
        <v>345</v>
      </c>
      <c r="U1376">
        <v>46.9</v>
      </c>
      <c r="V1376">
        <v>70</v>
      </c>
    </row>
    <row r="1377" spans="1:22" hidden="1" x14ac:dyDescent="0.3">
      <c r="A1377" t="s">
        <v>19</v>
      </c>
      <c r="B1377" t="s">
        <v>65</v>
      </c>
      <c r="C1377">
        <v>8</v>
      </c>
      <c r="D1377" t="s">
        <v>71</v>
      </c>
      <c r="E1377">
        <v>2015</v>
      </c>
      <c r="F1377">
        <v>6</v>
      </c>
      <c r="G1377">
        <v>30</v>
      </c>
      <c r="H1377">
        <v>13</v>
      </c>
      <c r="I1377">
        <v>7</v>
      </c>
      <c r="J1377">
        <v>18</v>
      </c>
      <c r="L1377">
        <f t="shared" si="55"/>
        <v>10.611111111111111</v>
      </c>
      <c r="M1377">
        <f t="shared" si="55"/>
        <v>20.833333333333332</v>
      </c>
      <c r="N1377">
        <v>550</v>
      </c>
      <c r="U1377">
        <v>51.1</v>
      </c>
      <c r="V1377">
        <v>69.5</v>
      </c>
    </row>
    <row r="1378" spans="1:22" hidden="1" x14ac:dyDescent="0.3"/>
    <row r="1379" spans="1:22" hidden="1" x14ac:dyDescent="0.3">
      <c r="A1379" t="s">
        <v>19</v>
      </c>
      <c r="B1379" t="s">
        <v>20</v>
      </c>
      <c r="C1379">
        <v>1</v>
      </c>
      <c r="D1379" t="s">
        <v>70</v>
      </c>
      <c r="E1379">
        <v>2015</v>
      </c>
      <c r="F1379">
        <v>7</v>
      </c>
      <c r="G1379">
        <v>2</v>
      </c>
      <c r="H1379">
        <v>14</v>
      </c>
      <c r="I1379">
        <v>57</v>
      </c>
      <c r="J1379">
        <v>99</v>
      </c>
      <c r="L1379">
        <f t="shared" ref="L1379:M1394" si="56">(U1379-32)*5/9</f>
        <v>10.722222222222221</v>
      </c>
      <c r="M1379">
        <f t="shared" si="56"/>
        <v>18.777777777777779</v>
      </c>
      <c r="N1379">
        <v>582</v>
      </c>
      <c r="U1379">
        <v>51.3</v>
      </c>
      <c r="V1379">
        <v>65.8</v>
      </c>
    </row>
    <row r="1380" spans="1:22" hidden="1" x14ac:dyDescent="0.3">
      <c r="A1380" t="s">
        <v>19</v>
      </c>
      <c r="B1380" t="s">
        <v>20</v>
      </c>
      <c r="C1380">
        <v>1</v>
      </c>
      <c r="D1380" t="s">
        <v>71</v>
      </c>
      <c r="E1380">
        <v>2015</v>
      </c>
      <c r="F1380">
        <v>7</v>
      </c>
      <c r="G1380">
        <v>2</v>
      </c>
      <c r="H1380">
        <v>14</v>
      </c>
      <c r="I1380">
        <v>57</v>
      </c>
      <c r="J1380">
        <v>94</v>
      </c>
      <c r="L1380">
        <f t="shared" si="56"/>
        <v>10.388888888888891</v>
      </c>
      <c r="M1380">
        <f t="shared" si="56"/>
        <v>18.000000000000004</v>
      </c>
      <c r="N1380">
        <v>30</v>
      </c>
      <c r="U1380">
        <v>50.7</v>
      </c>
      <c r="V1380">
        <v>64.400000000000006</v>
      </c>
    </row>
    <row r="1381" spans="1:22" hidden="1" x14ac:dyDescent="0.3">
      <c r="A1381" t="s">
        <v>19</v>
      </c>
      <c r="B1381" t="s">
        <v>20</v>
      </c>
      <c r="C1381">
        <v>2</v>
      </c>
      <c r="D1381" t="s">
        <v>70</v>
      </c>
      <c r="E1381">
        <v>2015</v>
      </c>
      <c r="F1381">
        <v>7</v>
      </c>
      <c r="G1381">
        <v>2</v>
      </c>
      <c r="H1381">
        <v>15</v>
      </c>
      <c r="I1381">
        <v>8</v>
      </c>
      <c r="J1381">
        <v>93</v>
      </c>
      <c r="L1381">
        <f t="shared" si="56"/>
        <v>9.5555555555555571</v>
      </c>
      <c r="M1381">
        <f t="shared" si="56"/>
        <v>15.833333333333334</v>
      </c>
      <c r="N1381">
        <v>595</v>
      </c>
      <c r="U1381">
        <v>49.2</v>
      </c>
      <c r="V1381">
        <v>60.5</v>
      </c>
    </row>
    <row r="1382" spans="1:22" hidden="1" x14ac:dyDescent="0.3">
      <c r="A1382" t="s">
        <v>19</v>
      </c>
      <c r="B1382" t="s">
        <v>20</v>
      </c>
      <c r="C1382">
        <v>2</v>
      </c>
      <c r="D1382" t="s">
        <v>71</v>
      </c>
      <c r="E1382">
        <v>2015</v>
      </c>
      <c r="F1382">
        <v>7</v>
      </c>
      <c r="G1382">
        <v>2</v>
      </c>
      <c r="H1382">
        <v>15</v>
      </c>
      <c r="I1382">
        <v>8</v>
      </c>
      <c r="J1382">
        <v>87</v>
      </c>
      <c r="L1382">
        <f t="shared" si="56"/>
        <v>9.2222222222222214</v>
      </c>
      <c r="M1382">
        <f t="shared" si="56"/>
        <v>16.555555555555557</v>
      </c>
      <c r="N1382">
        <v>420</v>
      </c>
      <c r="U1382">
        <v>48.6</v>
      </c>
      <c r="V1382">
        <v>61.8</v>
      </c>
    </row>
    <row r="1383" spans="1:22" hidden="1" x14ac:dyDescent="0.3">
      <c r="A1383" t="s">
        <v>19</v>
      </c>
      <c r="B1383" t="s">
        <v>20</v>
      </c>
      <c r="C1383">
        <v>3</v>
      </c>
      <c r="D1383" t="s">
        <v>70</v>
      </c>
      <c r="E1383">
        <v>2015</v>
      </c>
      <c r="F1383">
        <v>7</v>
      </c>
      <c r="G1383">
        <v>2</v>
      </c>
      <c r="H1383">
        <v>15</v>
      </c>
      <c r="I1383">
        <v>20</v>
      </c>
      <c r="J1383">
        <v>96</v>
      </c>
      <c r="L1383">
        <f t="shared" si="56"/>
        <v>11.833333333333332</v>
      </c>
      <c r="M1383">
        <f t="shared" si="56"/>
        <v>18.444444444444443</v>
      </c>
      <c r="N1383">
        <v>480</v>
      </c>
      <c r="U1383">
        <v>53.3</v>
      </c>
      <c r="V1383">
        <v>65.2</v>
      </c>
    </row>
    <row r="1384" spans="1:22" hidden="1" x14ac:dyDescent="0.3">
      <c r="A1384" t="s">
        <v>19</v>
      </c>
      <c r="B1384" t="s">
        <v>20</v>
      </c>
      <c r="C1384">
        <v>3</v>
      </c>
      <c r="D1384" t="s">
        <v>71</v>
      </c>
      <c r="E1384">
        <v>2015</v>
      </c>
      <c r="F1384">
        <v>7</v>
      </c>
      <c r="G1384">
        <v>2</v>
      </c>
      <c r="H1384">
        <v>15</v>
      </c>
      <c r="I1384">
        <v>20</v>
      </c>
      <c r="J1384">
        <v>83</v>
      </c>
      <c r="L1384">
        <f t="shared" si="56"/>
        <v>11.388888888888889</v>
      </c>
      <c r="M1384">
        <f t="shared" si="56"/>
        <v>18.611111111111111</v>
      </c>
      <c r="N1384">
        <v>220</v>
      </c>
      <c r="U1384">
        <v>52.5</v>
      </c>
      <c r="V1384">
        <v>65.5</v>
      </c>
    </row>
    <row r="1385" spans="1:22" hidden="1" x14ac:dyDescent="0.3">
      <c r="A1385" t="s">
        <v>19</v>
      </c>
      <c r="B1385" t="s">
        <v>20</v>
      </c>
      <c r="C1385">
        <v>4</v>
      </c>
      <c r="D1385" t="s">
        <v>70</v>
      </c>
      <c r="E1385">
        <v>2015</v>
      </c>
      <c r="F1385">
        <v>7</v>
      </c>
      <c r="G1385">
        <v>2</v>
      </c>
      <c r="H1385">
        <v>15</v>
      </c>
      <c r="I1385">
        <v>32</v>
      </c>
      <c r="J1385">
        <v>77</v>
      </c>
      <c r="L1385">
        <f t="shared" si="56"/>
        <v>9.0555555555555536</v>
      </c>
      <c r="M1385">
        <f t="shared" si="56"/>
        <v>16.444444444444443</v>
      </c>
      <c r="N1385">
        <v>377</v>
      </c>
      <c r="U1385">
        <v>48.3</v>
      </c>
      <c r="V1385">
        <v>61.6</v>
      </c>
    </row>
    <row r="1386" spans="1:22" hidden="1" x14ac:dyDescent="0.3">
      <c r="A1386" t="s">
        <v>19</v>
      </c>
      <c r="B1386" t="s">
        <v>20</v>
      </c>
      <c r="C1386">
        <v>4</v>
      </c>
      <c r="D1386" t="s">
        <v>71</v>
      </c>
      <c r="E1386">
        <v>2015</v>
      </c>
      <c r="F1386">
        <v>7</v>
      </c>
      <c r="G1386">
        <v>2</v>
      </c>
      <c r="H1386">
        <v>15</v>
      </c>
      <c r="I1386">
        <v>32</v>
      </c>
      <c r="J1386">
        <v>90</v>
      </c>
      <c r="L1386">
        <f t="shared" si="56"/>
        <v>10.166666666666664</v>
      </c>
      <c r="M1386">
        <f t="shared" si="56"/>
        <v>16.5</v>
      </c>
      <c r="N1386">
        <v>260</v>
      </c>
      <c r="U1386">
        <v>50.3</v>
      </c>
      <c r="V1386">
        <v>61.7</v>
      </c>
    </row>
    <row r="1387" spans="1:22" hidden="1" x14ac:dyDescent="0.3">
      <c r="A1387" t="s">
        <v>19</v>
      </c>
      <c r="B1387" t="s">
        <v>65</v>
      </c>
      <c r="C1387">
        <v>5</v>
      </c>
      <c r="D1387" t="s">
        <v>70</v>
      </c>
      <c r="E1387">
        <v>2015</v>
      </c>
      <c r="F1387">
        <v>7</v>
      </c>
      <c r="G1387">
        <v>2</v>
      </c>
      <c r="H1387">
        <v>14</v>
      </c>
      <c r="I1387">
        <v>14</v>
      </c>
      <c r="J1387">
        <v>100</v>
      </c>
      <c r="L1387">
        <f t="shared" si="56"/>
        <v>8.8888888888888893</v>
      </c>
      <c r="M1387">
        <f t="shared" si="56"/>
        <v>17.944444444444443</v>
      </c>
      <c r="N1387">
        <v>130</v>
      </c>
      <c r="U1387">
        <v>48</v>
      </c>
      <c r="V1387">
        <v>64.3</v>
      </c>
    </row>
    <row r="1388" spans="1:22" hidden="1" x14ac:dyDescent="0.3">
      <c r="A1388" t="s">
        <v>19</v>
      </c>
      <c r="B1388" t="s">
        <v>65</v>
      </c>
      <c r="C1388">
        <v>5</v>
      </c>
      <c r="D1388" t="s">
        <v>71</v>
      </c>
      <c r="E1388">
        <v>2015</v>
      </c>
      <c r="F1388">
        <v>7</v>
      </c>
      <c r="G1388">
        <v>2</v>
      </c>
      <c r="H1388">
        <v>14</v>
      </c>
      <c r="I1388">
        <v>14</v>
      </c>
      <c r="J1388">
        <v>32</v>
      </c>
      <c r="L1388">
        <f t="shared" si="56"/>
        <v>11.111111111111111</v>
      </c>
      <c r="M1388">
        <f t="shared" si="56"/>
        <v>17.388888888888889</v>
      </c>
      <c r="N1388">
        <v>20</v>
      </c>
      <c r="U1388">
        <v>52</v>
      </c>
      <c r="V1388">
        <v>63.3</v>
      </c>
    </row>
    <row r="1389" spans="1:22" hidden="1" x14ac:dyDescent="0.3">
      <c r="A1389" t="s">
        <v>19</v>
      </c>
      <c r="B1389" t="s">
        <v>65</v>
      </c>
      <c r="C1389">
        <v>6</v>
      </c>
      <c r="D1389" t="s">
        <v>70</v>
      </c>
      <c r="E1389">
        <v>2015</v>
      </c>
      <c r="F1389">
        <v>7</v>
      </c>
      <c r="G1389">
        <v>2</v>
      </c>
      <c r="H1389">
        <v>14</v>
      </c>
      <c r="I1389">
        <v>20</v>
      </c>
      <c r="J1389">
        <v>42</v>
      </c>
      <c r="L1389">
        <f t="shared" si="56"/>
        <v>9.0000000000000018</v>
      </c>
      <c r="M1389">
        <f t="shared" si="56"/>
        <v>14.166666666666666</v>
      </c>
      <c r="N1389">
        <v>174</v>
      </c>
      <c r="U1389">
        <v>48.2</v>
      </c>
      <c r="V1389">
        <v>57.5</v>
      </c>
    </row>
    <row r="1390" spans="1:22" hidden="1" x14ac:dyDescent="0.3">
      <c r="A1390" t="s">
        <v>19</v>
      </c>
      <c r="B1390" t="s">
        <v>65</v>
      </c>
      <c r="C1390">
        <v>6</v>
      </c>
      <c r="D1390" t="s">
        <v>71</v>
      </c>
      <c r="E1390">
        <v>2015</v>
      </c>
      <c r="F1390">
        <v>7</v>
      </c>
      <c r="G1390">
        <v>2</v>
      </c>
      <c r="H1390">
        <v>14</v>
      </c>
      <c r="I1390">
        <v>20</v>
      </c>
      <c r="J1390">
        <v>23</v>
      </c>
      <c r="L1390">
        <f t="shared" si="56"/>
        <v>13.222222222222221</v>
      </c>
      <c r="M1390">
        <f t="shared" si="56"/>
        <v>14.833333333333334</v>
      </c>
      <c r="N1390">
        <v>0</v>
      </c>
      <c r="U1390">
        <v>55.8</v>
      </c>
      <c r="V1390">
        <v>58.7</v>
      </c>
    </row>
    <row r="1391" spans="1:22" hidden="1" x14ac:dyDescent="0.3">
      <c r="A1391" t="s">
        <v>19</v>
      </c>
      <c r="B1391" t="s">
        <v>65</v>
      </c>
      <c r="C1391">
        <v>7</v>
      </c>
      <c r="D1391" t="s">
        <v>70</v>
      </c>
      <c r="E1391">
        <v>2015</v>
      </c>
      <c r="F1391">
        <v>7</v>
      </c>
      <c r="G1391">
        <v>2</v>
      </c>
      <c r="H1391">
        <v>14</v>
      </c>
      <c r="I1391">
        <v>32</v>
      </c>
      <c r="J1391">
        <v>59</v>
      </c>
      <c r="L1391">
        <f t="shared" si="56"/>
        <v>10</v>
      </c>
      <c r="M1391">
        <f t="shared" si="56"/>
        <v>15.277777777777779</v>
      </c>
      <c r="N1391">
        <v>280</v>
      </c>
      <c r="U1391">
        <v>50</v>
      </c>
      <c r="V1391">
        <v>59.5</v>
      </c>
    </row>
    <row r="1392" spans="1:22" hidden="1" x14ac:dyDescent="0.3">
      <c r="A1392" t="s">
        <v>19</v>
      </c>
      <c r="B1392" t="s">
        <v>65</v>
      </c>
      <c r="C1392">
        <v>7</v>
      </c>
      <c r="D1392" t="s">
        <v>71</v>
      </c>
      <c r="E1392">
        <v>2015</v>
      </c>
      <c r="F1392">
        <v>7</v>
      </c>
      <c r="G1392">
        <v>2</v>
      </c>
      <c r="H1392">
        <v>14</v>
      </c>
      <c r="I1392">
        <v>32</v>
      </c>
      <c r="J1392">
        <v>95</v>
      </c>
      <c r="L1392">
        <f t="shared" si="56"/>
        <v>11.166666666666666</v>
      </c>
      <c r="M1392">
        <f t="shared" si="56"/>
        <v>15.111111111111111</v>
      </c>
      <c r="N1392">
        <v>150</v>
      </c>
      <c r="U1392">
        <v>52.1</v>
      </c>
      <c r="V1392">
        <v>59.2</v>
      </c>
    </row>
    <row r="1393" spans="1:22" hidden="1" x14ac:dyDescent="0.3">
      <c r="A1393" t="s">
        <v>19</v>
      </c>
      <c r="B1393" t="s">
        <v>65</v>
      </c>
      <c r="C1393">
        <v>8</v>
      </c>
      <c r="D1393" t="s">
        <v>70</v>
      </c>
      <c r="E1393">
        <v>2015</v>
      </c>
      <c r="F1393">
        <v>7</v>
      </c>
      <c r="G1393">
        <v>2</v>
      </c>
      <c r="H1393">
        <v>14</v>
      </c>
      <c r="I1393">
        <v>44</v>
      </c>
      <c r="J1393">
        <v>97</v>
      </c>
      <c r="L1393">
        <f t="shared" si="56"/>
        <v>9.7777777777777786</v>
      </c>
      <c r="M1393">
        <f t="shared" si="56"/>
        <v>17.388888888888889</v>
      </c>
      <c r="N1393">
        <v>400</v>
      </c>
      <c r="U1393">
        <v>49.6</v>
      </c>
      <c r="V1393">
        <v>63.3</v>
      </c>
    </row>
    <row r="1394" spans="1:22" hidden="1" x14ac:dyDescent="0.3">
      <c r="A1394" t="s">
        <v>19</v>
      </c>
      <c r="B1394" t="s">
        <v>65</v>
      </c>
      <c r="C1394">
        <v>8</v>
      </c>
      <c r="D1394" t="s">
        <v>71</v>
      </c>
      <c r="E1394">
        <v>2015</v>
      </c>
      <c r="F1394">
        <v>7</v>
      </c>
      <c r="G1394">
        <v>2</v>
      </c>
      <c r="H1394">
        <v>14</v>
      </c>
      <c r="I1394">
        <v>44</v>
      </c>
      <c r="J1394">
        <v>80</v>
      </c>
      <c r="L1394">
        <f t="shared" si="56"/>
        <v>10.999999999999998</v>
      </c>
      <c r="M1394">
        <f t="shared" si="56"/>
        <v>17.333333333333332</v>
      </c>
      <c r="N1394">
        <v>390</v>
      </c>
      <c r="U1394">
        <v>51.8</v>
      </c>
      <c r="V1394">
        <v>63.2</v>
      </c>
    </row>
    <row r="1395" spans="1:22" hidden="1" x14ac:dyDescent="0.3"/>
    <row r="1396" spans="1:22" hidden="1" x14ac:dyDescent="0.3">
      <c r="A1396" t="s">
        <v>19</v>
      </c>
      <c r="B1396" t="s">
        <v>20</v>
      </c>
      <c r="C1396">
        <v>1</v>
      </c>
      <c r="D1396" t="s">
        <v>70</v>
      </c>
      <c r="E1396">
        <v>2015</v>
      </c>
      <c r="F1396">
        <v>7</v>
      </c>
      <c r="G1396">
        <v>6</v>
      </c>
      <c r="H1396">
        <v>10</v>
      </c>
      <c r="I1396">
        <v>10</v>
      </c>
      <c r="J1396">
        <v>18</v>
      </c>
      <c r="L1396">
        <f t="shared" ref="L1396:M1411" si="57">(U1396-32)*5/9</f>
        <v>12.055555555555557</v>
      </c>
      <c r="M1396">
        <f t="shared" si="57"/>
        <v>26.111111111111111</v>
      </c>
      <c r="N1396">
        <v>0</v>
      </c>
      <c r="R1396">
        <v>15</v>
      </c>
      <c r="U1396">
        <v>53.7</v>
      </c>
      <c r="V1396">
        <v>79</v>
      </c>
    </row>
    <row r="1397" spans="1:22" hidden="1" x14ac:dyDescent="0.3">
      <c r="A1397" t="s">
        <v>19</v>
      </c>
      <c r="B1397" t="s">
        <v>20</v>
      </c>
      <c r="C1397">
        <v>1</v>
      </c>
      <c r="D1397" t="s">
        <v>71</v>
      </c>
      <c r="E1397">
        <v>2015</v>
      </c>
      <c r="F1397">
        <v>7</v>
      </c>
      <c r="G1397">
        <v>6</v>
      </c>
      <c r="H1397">
        <v>10</v>
      </c>
      <c r="I1397">
        <v>10</v>
      </c>
      <c r="J1397">
        <v>22</v>
      </c>
      <c r="L1397">
        <f t="shared" si="57"/>
        <v>12.055555555555557</v>
      </c>
      <c r="M1397">
        <f t="shared" si="57"/>
        <v>28.888888888888889</v>
      </c>
      <c r="N1397">
        <v>0</v>
      </c>
      <c r="U1397">
        <v>53.7</v>
      </c>
      <c r="V1397">
        <v>84</v>
      </c>
    </row>
    <row r="1398" spans="1:22" hidden="1" x14ac:dyDescent="0.3">
      <c r="A1398" t="s">
        <v>19</v>
      </c>
      <c r="B1398" t="s">
        <v>20</v>
      </c>
      <c r="C1398">
        <v>2</v>
      </c>
      <c r="D1398" t="s">
        <v>70</v>
      </c>
      <c r="E1398">
        <v>2015</v>
      </c>
      <c r="F1398">
        <v>7</v>
      </c>
      <c r="G1398">
        <v>6</v>
      </c>
      <c r="H1398">
        <v>10</v>
      </c>
      <c r="I1398">
        <v>23</v>
      </c>
      <c r="J1398">
        <v>58</v>
      </c>
      <c r="L1398">
        <f t="shared" si="57"/>
        <v>10.277777777777779</v>
      </c>
      <c r="M1398">
        <f t="shared" si="57"/>
        <v>29.444444444444443</v>
      </c>
      <c r="N1398">
        <v>641</v>
      </c>
      <c r="U1398">
        <v>50.5</v>
      </c>
      <c r="V1398">
        <v>85</v>
      </c>
    </row>
    <row r="1399" spans="1:22" hidden="1" x14ac:dyDescent="0.3">
      <c r="A1399" t="s">
        <v>19</v>
      </c>
      <c r="B1399" t="s">
        <v>20</v>
      </c>
      <c r="C1399">
        <v>2</v>
      </c>
      <c r="D1399" t="s">
        <v>71</v>
      </c>
      <c r="E1399">
        <v>2015</v>
      </c>
      <c r="F1399">
        <v>7</v>
      </c>
      <c r="G1399">
        <v>6</v>
      </c>
      <c r="H1399">
        <v>10</v>
      </c>
      <c r="I1399">
        <v>23</v>
      </c>
      <c r="J1399">
        <v>100</v>
      </c>
      <c r="L1399">
        <f t="shared" si="57"/>
        <v>10.611111111111111</v>
      </c>
      <c r="M1399">
        <f t="shared" si="57"/>
        <v>29.333333333333332</v>
      </c>
      <c r="N1399">
        <v>210</v>
      </c>
      <c r="U1399">
        <v>51.1</v>
      </c>
      <c r="V1399">
        <v>84.8</v>
      </c>
    </row>
    <row r="1400" spans="1:22" hidden="1" x14ac:dyDescent="0.3">
      <c r="A1400" t="s">
        <v>19</v>
      </c>
      <c r="B1400" t="s">
        <v>20</v>
      </c>
      <c r="C1400">
        <v>3</v>
      </c>
      <c r="D1400" t="s">
        <v>70</v>
      </c>
      <c r="E1400">
        <v>2015</v>
      </c>
      <c r="F1400">
        <v>7</v>
      </c>
      <c r="G1400">
        <v>6</v>
      </c>
      <c r="H1400">
        <v>10</v>
      </c>
      <c r="I1400">
        <v>35</v>
      </c>
      <c r="J1400">
        <v>99</v>
      </c>
      <c r="L1400">
        <f t="shared" si="57"/>
        <v>12.5</v>
      </c>
      <c r="M1400">
        <f t="shared" si="57"/>
        <v>29.555555555555557</v>
      </c>
      <c r="N1400">
        <v>0</v>
      </c>
      <c r="R1400">
        <v>11</v>
      </c>
      <c r="U1400">
        <v>54.5</v>
      </c>
      <c r="V1400">
        <v>85.2</v>
      </c>
    </row>
    <row r="1401" spans="1:22" hidden="1" x14ac:dyDescent="0.3">
      <c r="A1401" t="s">
        <v>19</v>
      </c>
      <c r="B1401" t="s">
        <v>20</v>
      </c>
      <c r="C1401">
        <v>3</v>
      </c>
      <c r="D1401" t="s">
        <v>71</v>
      </c>
      <c r="E1401">
        <v>2015</v>
      </c>
      <c r="F1401">
        <v>7</v>
      </c>
      <c r="G1401">
        <v>6</v>
      </c>
      <c r="H1401">
        <v>10</v>
      </c>
      <c r="I1401">
        <v>35</v>
      </c>
      <c r="J1401">
        <v>98</v>
      </c>
      <c r="L1401">
        <f t="shared" si="57"/>
        <v>13</v>
      </c>
      <c r="M1401">
        <f t="shared" si="57"/>
        <v>29.833333333333332</v>
      </c>
      <c r="N1401">
        <v>0</v>
      </c>
      <c r="U1401">
        <v>55.4</v>
      </c>
      <c r="V1401">
        <v>85.7</v>
      </c>
    </row>
    <row r="1402" spans="1:22" hidden="1" x14ac:dyDescent="0.3">
      <c r="A1402" t="s">
        <v>19</v>
      </c>
      <c r="B1402" t="s">
        <v>20</v>
      </c>
      <c r="C1402">
        <v>4</v>
      </c>
      <c r="D1402" t="s">
        <v>70</v>
      </c>
      <c r="E1402">
        <v>2015</v>
      </c>
      <c r="F1402">
        <v>7</v>
      </c>
      <c r="G1402">
        <v>6</v>
      </c>
      <c r="H1402">
        <v>10</v>
      </c>
      <c r="I1402">
        <v>47</v>
      </c>
      <c r="J1402">
        <v>43</v>
      </c>
      <c r="L1402">
        <f t="shared" si="57"/>
        <v>11.777777777777779</v>
      </c>
      <c r="M1402">
        <f t="shared" si="57"/>
        <v>28.888888888888889</v>
      </c>
      <c r="N1402">
        <v>400</v>
      </c>
      <c r="P1402" s="4">
        <v>50</v>
      </c>
      <c r="R1402">
        <v>13</v>
      </c>
      <c r="U1402">
        <v>53.2</v>
      </c>
      <c r="V1402">
        <v>84</v>
      </c>
    </row>
    <row r="1403" spans="1:22" hidden="1" x14ac:dyDescent="0.3">
      <c r="A1403" t="s">
        <v>19</v>
      </c>
      <c r="B1403" t="s">
        <v>20</v>
      </c>
      <c r="C1403">
        <v>4</v>
      </c>
      <c r="D1403" t="s">
        <v>71</v>
      </c>
      <c r="E1403">
        <v>2015</v>
      </c>
      <c r="F1403">
        <v>7</v>
      </c>
      <c r="G1403">
        <v>6</v>
      </c>
      <c r="H1403">
        <v>10</v>
      </c>
      <c r="I1403">
        <v>47</v>
      </c>
      <c r="J1403">
        <v>3</v>
      </c>
      <c r="L1403">
        <f t="shared" si="57"/>
        <v>11.777777777777779</v>
      </c>
      <c r="M1403">
        <f t="shared" si="57"/>
        <v>30.055555555555557</v>
      </c>
      <c r="N1403">
        <v>330</v>
      </c>
      <c r="U1403">
        <v>53.2</v>
      </c>
      <c r="V1403">
        <v>86.1</v>
      </c>
    </row>
    <row r="1404" spans="1:22" hidden="1" x14ac:dyDescent="0.3">
      <c r="A1404" t="s">
        <v>19</v>
      </c>
      <c r="B1404" t="s">
        <v>65</v>
      </c>
      <c r="C1404">
        <v>5</v>
      </c>
      <c r="D1404" t="s">
        <v>70</v>
      </c>
      <c r="E1404">
        <v>2015</v>
      </c>
      <c r="F1404">
        <v>7</v>
      </c>
      <c r="G1404">
        <v>6</v>
      </c>
      <c r="H1404">
        <v>11</v>
      </c>
      <c r="I1404">
        <v>0</v>
      </c>
      <c r="J1404">
        <v>24</v>
      </c>
      <c r="L1404">
        <f t="shared" si="57"/>
        <v>10.277777777777779</v>
      </c>
      <c r="M1404">
        <f t="shared" si="57"/>
        <v>27.222222222222221</v>
      </c>
      <c r="N1404">
        <v>0</v>
      </c>
      <c r="U1404">
        <v>50.5</v>
      </c>
      <c r="V1404">
        <v>81</v>
      </c>
    </row>
    <row r="1405" spans="1:22" hidden="1" x14ac:dyDescent="0.3">
      <c r="A1405" t="s">
        <v>19</v>
      </c>
      <c r="B1405" t="s">
        <v>65</v>
      </c>
      <c r="C1405">
        <v>5</v>
      </c>
      <c r="D1405" t="s">
        <v>71</v>
      </c>
      <c r="E1405">
        <v>2015</v>
      </c>
      <c r="F1405">
        <v>7</v>
      </c>
      <c r="G1405">
        <v>6</v>
      </c>
      <c r="H1405">
        <v>11</v>
      </c>
      <c r="I1405">
        <v>0</v>
      </c>
      <c r="J1405">
        <v>95</v>
      </c>
      <c r="L1405">
        <f t="shared" si="57"/>
        <v>15.833333333333334</v>
      </c>
      <c r="M1405">
        <f t="shared" si="57"/>
        <v>27.277777777777775</v>
      </c>
      <c r="N1405">
        <v>0</v>
      </c>
      <c r="P1405" s="4">
        <v>40</v>
      </c>
      <c r="U1405">
        <v>60.5</v>
      </c>
      <c r="V1405">
        <v>81.099999999999994</v>
      </c>
    </row>
    <row r="1406" spans="1:22" hidden="1" x14ac:dyDescent="0.3">
      <c r="A1406" t="s">
        <v>19</v>
      </c>
      <c r="B1406" t="s">
        <v>65</v>
      </c>
      <c r="C1406">
        <v>6</v>
      </c>
      <c r="D1406" t="s">
        <v>70</v>
      </c>
      <c r="E1406">
        <v>2015</v>
      </c>
      <c r="F1406">
        <v>7</v>
      </c>
      <c r="G1406">
        <v>6</v>
      </c>
      <c r="H1406">
        <v>11</v>
      </c>
      <c r="I1406">
        <v>13</v>
      </c>
      <c r="J1406">
        <v>76</v>
      </c>
      <c r="L1406">
        <f t="shared" si="57"/>
        <v>13.222222222222221</v>
      </c>
      <c r="M1406">
        <f t="shared" si="57"/>
        <v>20.166666666666668</v>
      </c>
      <c r="N1406">
        <v>1382</v>
      </c>
      <c r="R1406">
        <v>6</v>
      </c>
      <c r="U1406">
        <v>55.8</v>
      </c>
      <c r="V1406">
        <v>68.3</v>
      </c>
    </row>
    <row r="1407" spans="1:22" hidden="1" x14ac:dyDescent="0.3">
      <c r="A1407" t="s">
        <v>19</v>
      </c>
      <c r="B1407" t="s">
        <v>65</v>
      </c>
      <c r="C1407">
        <v>6</v>
      </c>
      <c r="D1407" t="s">
        <v>71</v>
      </c>
      <c r="E1407">
        <v>2015</v>
      </c>
      <c r="F1407">
        <v>7</v>
      </c>
      <c r="G1407">
        <v>6</v>
      </c>
      <c r="H1407">
        <v>11</v>
      </c>
      <c r="I1407">
        <v>13</v>
      </c>
      <c r="J1407">
        <v>5</v>
      </c>
      <c r="L1407">
        <f t="shared" si="57"/>
        <v>15.666666666666666</v>
      </c>
      <c r="M1407">
        <f t="shared" si="57"/>
        <v>20.222222222222225</v>
      </c>
      <c r="N1407">
        <v>660</v>
      </c>
      <c r="P1407" s="4">
        <v>56</v>
      </c>
      <c r="U1407">
        <v>60.2</v>
      </c>
      <c r="V1407">
        <v>68.400000000000006</v>
      </c>
    </row>
    <row r="1408" spans="1:22" hidden="1" x14ac:dyDescent="0.3">
      <c r="A1408" t="s">
        <v>19</v>
      </c>
      <c r="B1408" t="s">
        <v>65</v>
      </c>
      <c r="C1408">
        <v>7</v>
      </c>
      <c r="D1408" t="s">
        <v>70</v>
      </c>
      <c r="E1408">
        <v>2015</v>
      </c>
      <c r="F1408">
        <v>7</v>
      </c>
      <c r="G1408">
        <v>6</v>
      </c>
      <c r="H1408">
        <v>11</v>
      </c>
      <c r="I1408">
        <v>23</v>
      </c>
      <c r="J1408">
        <v>59</v>
      </c>
      <c r="L1408">
        <f t="shared" si="57"/>
        <v>11.444444444444445</v>
      </c>
      <c r="M1408">
        <f t="shared" si="57"/>
        <v>29.166666666666668</v>
      </c>
      <c r="N1408">
        <v>0</v>
      </c>
      <c r="R1408">
        <v>9</v>
      </c>
      <c r="U1408">
        <v>52.6</v>
      </c>
      <c r="V1408">
        <v>84.5</v>
      </c>
    </row>
    <row r="1409" spans="1:22" hidden="1" x14ac:dyDescent="0.3">
      <c r="A1409" t="s">
        <v>19</v>
      </c>
      <c r="B1409" t="s">
        <v>65</v>
      </c>
      <c r="C1409">
        <v>7</v>
      </c>
      <c r="D1409" t="s">
        <v>71</v>
      </c>
      <c r="E1409">
        <v>2015</v>
      </c>
      <c r="F1409">
        <v>7</v>
      </c>
      <c r="G1409">
        <v>6</v>
      </c>
      <c r="H1409">
        <v>11</v>
      </c>
      <c r="I1409">
        <v>23</v>
      </c>
      <c r="J1409">
        <v>78</v>
      </c>
      <c r="L1409">
        <f t="shared" si="57"/>
        <v>13.611111111111111</v>
      </c>
      <c r="M1409">
        <f t="shared" si="57"/>
        <v>28.722222222222221</v>
      </c>
      <c r="N1409">
        <v>0</v>
      </c>
      <c r="U1409">
        <v>56.5</v>
      </c>
      <c r="V1409">
        <v>83.7</v>
      </c>
    </row>
    <row r="1410" spans="1:22" hidden="1" x14ac:dyDescent="0.3">
      <c r="A1410" t="s">
        <v>19</v>
      </c>
      <c r="B1410" t="s">
        <v>65</v>
      </c>
      <c r="C1410">
        <v>8</v>
      </c>
      <c r="D1410" t="s">
        <v>70</v>
      </c>
      <c r="E1410">
        <v>2015</v>
      </c>
      <c r="F1410">
        <v>7</v>
      </c>
      <c r="G1410">
        <v>6</v>
      </c>
      <c r="H1410">
        <v>11</v>
      </c>
      <c r="I1410">
        <v>35</v>
      </c>
      <c r="J1410">
        <v>78</v>
      </c>
      <c r="L1410">
        <f t="shared" si="57"/>
        <v>11.944444444444445</v>
      </c>
      <c r="M1410">
        <f t="shared" si="57"/>
        <v>19.222222222222218</v>
      </c>
      <c r="N1410">
        <v>800</v>
      </c>
      <c r="R1410">
        <v>10</v>
      </c>
      <c r="U1410">
        <v>53.5</v>
      </c>
      <c r="V1410">
        <v>66.599999999999994</v>
      </c>
    </row>
    <row r="1411" spans="1:22" hidden="1" x14ac:dyDescent="0.3">
      <c r="A1411" t="s">
        <v>19</v>
      </c>
      <c r="B1411" t="s">
        <v>65</v>
      </c>
      <c r="C1411">
        <v>8</v>
      </c>
      <c r="D1411" t="s">
        <v>71</v>
      </c>
      <c r="E1411">
        <v>2015</v>
      </c>
      <c r="F1411">
        <v>7</v>
      </c>
      <c r="G1411">
        <v>6</v>
      </c>
      <c r="H1411">
        <v>11</v>
      </c>
      <c r="I1411">
        <v>35</v>
      </c>
      <c r="J1411">
        <v>95</v>
      </c>
      <c r="L1411">
        <f t="shared" si="57"/>
        <v>12.611111111111112</v>
      </c>
      <c r="M1411">
        <f t="shared" si="57"/>
        <v>28.722222222222221</v>
      </c>
      <c r="N1411">
        <v>752</v>
      </c>
      <c r="U1411">
        <v>54.7</v>
      </c>
      <c r="V1411">
        <v>83.7</v>
      </c>
    </row>
    <row r="1412" spans="1:22" hidden="1" x14ac:dyDescent="0.3"/>
    <row r="1413" spans="1:22" hidden="1" x14ac:dyDescent="0.3">
      <c r="A1413" t="s">
        <v>19</v>
      </c>
      <c r="B1413" t="s">
        <v>20</v>
      </c>
      <c r="C1413">
        <v>1</v>
      </c>
      <c r="D1413" t="s">
        <v>70</v>
      </c>
      <c r="E1413">
        <v>2015</v>
      </c>
      <c r="F1413">
        <v>7</v>
      </c>
      <c r="G1413">
        <v>9</v>
      </c>
      <c r="H1413">
        <v>13</v>
      </c>
      <c r="I1413">
        <v>27</v>
      </c>
      <c r="J1413">
        <v>94</v>
      </c>
      <c r="L1413">
        <f t="shared" ref="L1413:M1428" si="58">(U1413-32)*5/9</f>
        <v>11.722222222222221</v>
      </c>
      <c r="M1413">
        <f t="shared" si="58"/>
        <v>19.722222222222221</v>
      </c>
      <c r="N1413">
        <v>0</v>
      </c>
      <c r="R1413">
        <v>16</v>
      </c>
      <c r="U1413">
        <v>53.1</v>
      </c>
      <c r="V1413">
        <v>67.5</v>
      </c>
    </row>
    <row r="1414" spans="1:22" hidden="1" x14ac:dyDescent="0.3">
      <c r="A1414" t="s">
        <v>19</v>
      </c>
      <c r="B1414" t="s">
        <v>20</v>
      </c>
      <c r="C1414">
        <v>1</v>
      </c>
      <c r="D1414" t="s">
        <v>71</v>
      </c>
      <c r="E1414">
        <v>2015</v>
      </c>
      <c r="F1414">
        <v>7</v>
      </c>
      <c r="G1414">
        <v>9</v>
      </c>
      <c r="H1414">
        <v>13</v>
      </c>
      <c r="I1414">
        <v>27</v>
      </c>
      <c r="J1414">
        <v>80</v>
      </c>
      <c r="L1414">
        <f t="shared" si="58"/>
        <v>12.611111111111112</v>
      </c>
      <c r="M1414">
        <f t="shared" si="58"/>
        <v>22.111111111111111</v>
      </c>
      <c r="N1414">
        <v>1</v>
      </c>
      <c r="U1414">
        <v>54.7</v>
      </c>
      <c r="V1414">
        <v>71.8</v>
      </c>
    </row>
    <row r="1415" spans="1:22" hidden="1" x14ac:dyDescent="0.3">
      <c r="A1415" t="s">
        <v>19</v>
      </c>
      <c r="B1415" t="s">
        <v>20</v>
      </c>
      <c r="C1415">
        <v>2</v>
      </c>
      <c r="D1415" t="s">
        <v>70</v>
      </c>
      <c r="E1415">
        <v>2015</v>
      </c>
      <c r="F1415">
        <v>7</v>
      </c>
      <c r="G1415">
        <v>9</v>
      </c>
      <c r="H1415">
        <v>13</v>
      </c>
      <c r="I1415">
        <v>37</v>
      </c>
      <c r="J1415">
        <v>94</v>
      </c>
      <c r="L1415">
        <f t="shared" si="58"/>
        <v>11.111111111111111</v>
      </c>
      <c r="M1415">
        <f t="shared" si="58"/>
        <v>15.111111111111111</v>
      </c>
      <c r="N1415">
        <v>360</v>
      </c>
      <c r="U1415">
        <v>52</v>
      </c>
      <c r="V1415">
        <v>59.2</v>
      </c>
    </row>
    <row r="1416" spans="1:22" hidden="1" x14ac:dyDescent="0.3">
      <c r="A1416" t="s">
        <v>19</v>
      </c>
      <c r="B1416" t="s">
        <v>20</v>
      </c>
      <c r="C1416">
        <v>2</v>
      </c>
      <c r="D1416" t="s">
        <v>71</v>
      </c>
      <c r="E1416">
        <v>2015</v>
      </c>
      <c r="F1416">
        <v>7</v>
      </c>
      <c r="G1416">
        <v>9</v>
      </c>
      <c r="H1416">
        <v>13</v>
      </c>
      <c r="I1416">
        <v>37</v>
      </c>
      <c r="J1416">
        <v>78</v>
      </c>
      <c r="L1416">
        <f t="shared" si="58"/>
        <v>11.166666666666666</v>
      </c>
      <c r="M1416">
        <f t="shared" si="58"/>
        <v>18.666666666666664</v>
      </c>
      <c r="N1416">
        <v>283</v>
      </c>
      <c r="U1416">
        <v>52.1</v>
      </c>
      <c r="V1416">
        <v>65.599999999999994</v>
      </c>
    </row>
    <row r="1417" spans="1:22" hidden="1" x14ac:dyDescent="0.3">
      <c r="A1417" t="s">
        <v>19</v>
      </c>
      <c r="B1417" t="s">
        <v>20</v>
      </c>
      <c r="C1417">
        <v>3</v>
      </c>
      <c r="D1417" t="s">
        <v>70</v>
      </c>
      <c r="E1417">
        <v>2015</v>
      </c>
      <c r="F1417">
        <v>7</v>
      </c>
      <c r="G1417">
        <v>9</v>
      </c>
      <c r="H1417">
        <v>13</v>
      </c>
      <c r="I1417">
        <v>49</v>
      </c>
      <c r="J1417">
        <v>91</v>
      </c>
      <c r="L1417">
        <f t="shared" si="58"/>
        <v>12.444444444444445</v>
      </c>
      <c r="M1417">
        <f t="shared" si="58"/>
        <v>20.111111111111111</v>
      </c>
      <c r="N1417">
        <v>0</v>
      </c>
      <c r="R1417">
        <v>12</v>
      </c>
      <c r="U1417">
        <v>54.4</v>
      </c>
      <c r="V1417">
        <v>68.2</v>
      </c>
    </row>
    <row r="1418" spans="1:22" hidden="1" x14ac:dyDescent="0.3">
      <c r="A1418" t="s">
        <v>19</v>
      </c>
      <c r="B1418" t="s">
        <v>20</v>
      </c>
      <c r="C1418">
        <v>3</v>
      </c>
      <c r="D1418" t="s">
        <v>71</v>
      </c>
      <c r="E1418">
        <v>2015</v>
      </c>
      <c r="F1418">
        <v>7</v>
      </c>
      <c r="G1418">
        <v>9</v>
      </c>
      <c r="H1418">
        <v>13</v>
      </c>
      <c r="I1418">
        <v>49</v>
      </c>
      <c r="J1418">
        <v>88</v>
      </c>
      <c r="L1418">
        <f t="shared" si="58"/>
        <v>12.111111111111109</v>
      </c>
      <c r="M1418">
        <f t="shared" si="58"/>
        <v>20.277777777777779</v>
      </c>
      <c r="N1418">
        <v>396</v>
      </c>
      <c r="U1418">
        <v>53.8</v>
      </c>
      <c r="V1418">
        <v>68.5</v>
      </c>
    </row>
    <row r="1419" spans="1:22" hidden="1" x14ac:dyDescent="0.3">
      <c r="A1419" t="s">
        <v>19</v>
      </c>
      <c r="B1419" t="s">
        <v>20</v>
      </c>
      <c r="C1419">
        <v>4</v>
      </c>
      <c r="D1419" t="s">
        <v>70</v>
      </c>
      <c r="E1419">
        <v>2015</v>
      </c>
      <c r="F1419">
        <v>7</v>
      </c>
      <c r="G1419">
        <v>9</v>
      </c>
      <c r="H1419">
        <v>14</v>
      </c>
      <c r="I1419">
        <v>1</v>
      </c>
      <c r="J1419">
        <v>94</v>
      </c>
      <c r="L1419">
        <f t="shared" si="58"/>
        <v>11.722222222222221</v>
      </c>
      <c r="M1419">
        <f t="shared" si="58"/>
        <v>16.722222222222221</v>
      </c>
      <c r="N1419">
        <v>0</v>
      </c>
      <c r="R1419">
        <v>13</v>
      </c>
      <c r="U1419">
        <v>53.1</v>
      </c>
      <c r="V1419">
        <v>62.1</v>
      </c>
    </row>
    <row r="1420" spans="1:22" hidden="1" x14ac:dyDescent="0.3">
      <c r="A1420" t="s">
        <v>19</v>
      </c>
      <c r="B1420" t="s">
        <v>20</v>
      </c>
      <c r="C1420">
        <v>4</v>
      </c>
      <c r="D1420" t="s">
        <v>71</v>
      </c>
      <c r="E1420">
        <v>2015</v>
      </c>
      <c r="F1420">
        <v>7</v>
      </c>
      <c r="G1420">
        <v>9</v>
      </c>
      <c r="H1420">
        <v>14</v>
      </c>
      <c r="I1420">
        <v>1</v>
      </c>
      <c r="J1420">
        <v>20</v>
      </c>
      <c r="L1420">
        <f t="shared" si="58"/>
        <v>11.833333333333332</v>
      </c>
      <c r="M1420">
        <f t="shared" si="58"/>
        <v>20.833333333333332</v>
      </c>
      <c r="N1420">
        <v>347</v>
      </c>
      <c r="U1420">
        <v>53.3</v>
      </c>
      <c r="V1420">
        <v>69.5</v>
      </c>
    </row>
    <row r="1421" spans="1:22" hidden="1" x14ac:dyDescent="0.3">
      <c r="A1421" t="s">
        <v>19</v>
      </c>
      <c r="B1421" t="s">
        <v>65</v>
      </c>
      <c r="C1421">
        <v>5</v>
      </c>
      <c r="D1421" t="s">
        <v>70</v>
      </c>
      <c r="E1421">
        <v>2015</v>
      </c>
      <c r="F1421">
        <v>7</v>
      </c>
      <c r="G1421">
        <v>9</v>
      </c>
      <c r="H1421">
        <v>14</v>
      </c>
      <c r="I1421">
        <v>15</v>
      </c>
      <c r="J1421">
        <v>22</v>
      </c>
      <c r="L1421">
        <f t="shared" si="58"/>
        <v>10.222222222222221</v>
      </c>
      <c r="M1421">
        <f t="shared" si="58"/>
        <v>36.111111111111114</v>
      </c>
      <c r="N1421">
        <v>0</v>
      </c>
      <c r="R1421">
        <v>10</v>
      </c>
      <c r="U1421">
        <v>50.4</v>
      </c>
      <c r="V1421">
        <v>97</v>
      </c>
    </row>
    <row r="1422" spans="1:22" hidden="1" x14ac:dyDescent="0.3">
      <c r="A1422" t="s">
        <v>19</v>
      </c>
      <c r="B1422" t="s">
        <v>65</v>
      </c>
      <c r="C1422">
        <v>5</v>
      </c>
      <c r="D1422" t="s">
        <v>71</v>
      </c>
      <c r="E1422">
        <v>2015</v>
      </c>
      <c r="F1422">
        <v>7</v>
      </c>
      <c r="G1422">
        <v>9</v>
      </c>
      <c r="H1422">
        <v>14</v>
      </c>
      <c r="I1422">
        <v>15</v>
      </c>
      <c r="J1422">
        <v>7</v>
      </c>
      <c r="L1422">
        <f t="shared" si="58"/>
        <v>14.5</v>
      </c>
      <c r="M1422">
        <f t="shared" si="58"/>
        <v>20.888888888888886</v>
      </c>
      <c r="N1422">
        <v>0</v>
      </c>
      <c r="U1422">
        <v>58.1</v>
      </c>
      <c r="V1422">
        <v>69.599999999999994</v>
      </c>
    </row>
    <row r="1423" spans="1:22" hidden="1" x14ac:dyDescent="0.3">
      <c r="A1423" t="s">
        <v>19</v>
      </c>
      <c r="B1423" t="s">
        <v>65</v>
      </c>
      <c r="C1423">
        <v>6</v>
      </c>
      <c r="D1423" t="s">
        <v>70</v>
      </c>
      <c r="E1423">
        <v>2015</v>
      </c>
      <c r="F1423">
        <v>7</v>
      </c>
      <c r="G1423">
        <v>9</v>
      </c>
      <c r="H1423">
        <v>14</v>
      </c>
      <c r="I1423">
        <v>25</v>
      </c>
      <c r="J1423">
        <v>42</v>
      </c>
      <c r="L1423">
        <f t="shared" si="58"/>
        <v>10.999999999999998</v>
      </c>
      <c r="M1423">
        <f t="shared" si="58"/>
        <v>16.777777777777779</v>
      </c>
      <c r="N1423">
        <v>0</v>
      </c>
      <c r="R1423">
        <v>9</v>
      </c>
      <c r="U1423">
        <v>51.8</v>
      </c>
      <c r="V1423">
        <v>62.2</v>
      </c>
    </row>
    <row r="1424" spans="1:22" hidden="1" x14ac:dyDescent="0.3">
      <c r="A1424" t="s">
        <v>19</v>
      </c>
      <c r="B1424" t="s">
        <v>65</v>
      </c>
      <c r="C1424">
        <v>6</v>
      </c>
      <c r="D1424" t="s">
        <v>71</v>
      </c>
      <c r="E1424">
        <v>2015</v>
      </c>
      <c r="F1424">
        <v>7</v>
      </c>
      <c r="G1424">
        <v>9</v>
      </c>
      <c r="H1424">
        <v>14</v>
      </c>
      <c r="I1424">
        <v>25</v>
      </c>
      <c r="J1424">
        <v>5</v>
      </c>
      <c r="L1424">
        <f t="shared" si="58"/>
        <v>14.722222222222221</v>
      </c>
      <c r="M1424">
        <f t="shared" si="58"/>
        <v>20.166666666666668</v>
      </c>
      <c r="N1424">
        <v>0</v>
      </c>
      <c r="U1424">
        <v>58.5</v>
      </c>
      <c r="V1424">
        <v>68.3</v>
      </c>
    </row>
    <row r="1425" spans="1:22" hidden="1" x14ac:dyDescent="0.3">
      <c r="A1425" t="s">
        <v>19</v>
      </c>
      <c r="B1425" t="s">
        <v>65</v>
      </c>
      <c r="C1425">
        <v>7</v>
      </c>
      <c r="D1425" t="s">
        <v>70</v>
      </c>
      <c r="E1425">
        <v>2015</v>
      </c>
      <c r="F1425">
        <v>7</v>
      </c>
      <c r="G1425">
        <v>9</v>
      </c>
      <c r="H1425">
        <v>13</v>
      </c>
      <c r="I1425">
        <v>3</v>
      </c>
      <c r="J1425">
        <v>100</v>
      </c>
      <c r="L1425">
        <f t="shared" si="58"/>
        <v>11.666666666666666</v>
      </c>
      <c r="M1425">
        <f t="shared" si="58"/>
        <v>20.777777777777782</v>
      </c>
      <c r="N1425">
        <v>420</v>
      </c>
      <c r="R1425">
        <v>9</v>
      </c>
      <c r="U1425">
        <v>53</v>
      </c>
      <c r="V1425">
        <v>69.400000000000006</v>
      </c>
    </row>
    <row r="1426" spans="1:22" hidden="1" x14ac:dyDescent="0.3">
      <c r="A1426" t="s">
        <v>19</v>
      </c>
      <c r="B1426" t="s">
        <v>65</v>
      </c>
      <c r="C1426">
        <v>7</v>
      </c>
      <c r="D1426" t="s">
        <v>71</v>
      </c>
      <c r="E1426">
        <v>2015</v>
      </c>
      <c r="F1426">
        <v>7</v>
      </c>
      <c r="G1426">
        <v>9</v>
      </c>
      <c r="H1426">
        <v>13</v>
      </c>
      <c r="I1426">
        <v>3</v>
      </c>
      <c r="J1426">
        <v>91</v>
      </c>
      <c r="L1426">
        <f t="shared" si="58"/>
        <v>12.222222222222221</v>
      </c>
      <c r="M1426">
        <f t="shared" si="58"/>
        <v>21.166666666666664</v>
      </c>
      <c r="N1426">
        <v>100</v>
      </c>
      <c r="U1426">
        <v>54</v>
      </c>
      <c r="V1426">
        <v>70.099999999999994</v>
      </c>
    </row>
    <row r="1427" spans="1:22" hidden="1" x14ac:dyDescent="0.3">
      <c r="A1427" t="s">
        <v>19</v>
      </c>
      <c r="B1427" t="s">
        <v>65</v>
      </c>
      <c r="C1427">
        <v>8</v>
      </c>
      <c r="D1427" t="s">
        <v>70</v>
      </c>
      <c r="E1427">
        <v>2015</v>
      </c>
      <c r="F1427">
        <v>7</v>
      </c>
      <c r="G1427">
        <v>9</v>
      </c>
      <c r="H1427">
        <v>13</v>
      </c>
      <c r="I1427">
        <v>13</v>
      </c>
      <c r="J1427">
        <v>96</v>
      </c>
      <c r="L1427">
        <f t="shared" si="58"/>
        <v>12.5</v>
      </c>
      <c r="M1427">
        <f t="shared" si="58"/>
        <v>20.500000000000004</v>
      </c>
      <c r="N1427">
        <v>0</v>
      </c>
      <c r="U1427">
        <v>54.5</v>
      </c>
      <c r="V1427">
        <v>68.900000000000006</v>
      </c>
    </row>
    <row r="1428" spans="1:22" hidden="1" x14ac:dyDescent="0.3">
      <c r="A1428" t="s">
        <v>19</v>
      </c>
      <c r="B1428" t="s">
        <v>65</v>
      </c>
      <c r="C1428">
        <v>8</v>
      </c>
      <c r="D1428" t="s">
        <v>71</v>
      </c>
      <c r="E1428">
        <v>2015</v>
      </c>
      <c r="F1428">
        <v>7</v>
      </c>
      <c r="G1428">
        <v>9</v>
      </c>
      <c r="H1428">
        <v>13</v>
      </c>
      <c r="I1428">
        <v>13</v>
      </c>
      <c r="J1428">
        <v>94</v>
      </c>
      <c r="L1428">
        <f t="shared" si="58"/>
        <v>12.555555555555555</v>
      </c>
      <c r="M1428">
        <f t="shared" si="58"/>
        <v>20.777777777777782</v>
      </c>
      <c r="N1428">
        <v>110</v>
      </c>
      <c r="U1428">
        <v>54.6</v>
      </c>
      <c r="V1428">
        <v>69.400000000000006</v>
      </c>
    </row>
    <row r="1429" spans="1:22" hidden="1" x14ac:dyDescent="0.3">
      <c r="L1429" t="s">
        <v>75</v>
      </c>
    </row>
    <row r="1430" spans="1:22" hidden="1" x14ac:dyDescent="0.3">
      <c r="A1430" t="s">
        <v>19</v>
      </c>
      <c r="B1430" t="s">
        <v>20</v>
      </c>
      <c r="C1430">
        <v>1</v>
      </c>
      <c r="D1430" t="s">
        <v>70</v>
      </c>
      <c r="E1430">
        <v>2015</v>
      </c>
      <c r="F1430">
        <v>7</v>
      </c>
      <c r="G1430">
        <v>17</v>
      </c>
      <c r="H1430">
        <v>10</v>
      </c>
      <c r="I1430">
        <v>22</v>
      </c>
      <c r="J1430">
        <v>94</v>
      </c>
      <c r="L1430">
        <f t="shared" ref="L1430:M1445" si="59">(U1430-32)*5/9</f>
        <v>11.388888888888889</v>
      </c>
      <c r="M1430">
        <f t="shared" si="59"/>
        <v>19.499999999999996</v>
      </c>
      <c r="N1430">
        <v>323</v>
      </c>
      <c r="R1430">
        <v>18</v>
      </c>
      <c r="U1430">
        <v>52.5</v>
      </c>
      <c r="V1430">
        <v>67.099999999999994</v>
      </c>
    </row>
    <row r="1431" spans="1:22" hidden="1" x14ac:dyDescent="0.3">
      <c r="A1431" t="s">
        <v>19</v>
      </c>
      <c r="B1431" t="s">
        <v>20</v>
      </c>
      <c r="C1431">
        <v>1</v>
      </c>
      <c r="D1431" t="s">
        <v>71</v>
      </c>
      <c r="E1431">
        <v>2015</v>
      </c>
      <c r="F1431">
        <v>7</v>
      </c>
      <c r="G1431">
        <v>17</v>
      </c>
      <c r="H1431">
        <v>10</v>
      </c>
      <c r="I1431">
        <v>22</v>
      </c>
      <c r="J1431">
        <v>57</v>
      </c>
      <c r="L1431">
        <f t="shared" si="59"/>
        <v>12.055555555555557</v>
      </c>
      <c r="M1431">
        <f t="shared" si="59"/>
        <v>19.777777777777775</v>
      </c>
      <c r="N1431">
        <v>170</v>
      </c>
      <c r="U1431">
        <v>53.7</v>
      </c>
      <c r="V1431">
        <v>67.599999999999994</v>
      </c>
    </row>
    <row r="1432" spans="1:22" hidden="1" x14ac:dyDescent="0.3">
      <c r="A1432" t="s">
        <v>19</v>
      </c>
      <c r="B1432" t="s">
        <v>20</v>
      </c>
      <c r="C1432">
        <v>2</v>
      </c>
      <c r="D1432" t="s">
        <v>70</v>
      </c>
      <c r="E1432">
        <v>2015</v>
      </c>
      <c r="F1432">
        <v>7</v>
      </c>
      <c r="G1432">
        <v>17</v>
      </c>
      <c r="H1432">
        <v>10</v>
      </c>
      <c r="I1432">
        <v>32</v>
      </c>
      <c r="J1432">
        <v>77</v>
      </c>
      <c r="L1432">
        <f t="shared" si="59"/>
        <v>11.222222222222223</v>
      </c>
      <c r="M1432">
        <f t="shared" si="59"/>
        <v>19.333333333333332</v>
      </c>
      <c r="N1432">
        <v>200</v>
      </c>
      <c r="U1432">
        <v>52.2</v>
      </c>
      <c r="V1432">
        <v>66.8</v>
      </c>
    </row>
    <row r="1433" spans="1:22" hidden="1" x14ac:dyDescent="0.3">
      <c r="A1433" t="s">
        <v>19</v>
      </c>
      <c r="B1433" t="s">
        <v>20</v>
      </c>
      <c r="C1433">
        <v>2</v>
      </c>
      <c r="D1433" t="s">
        <v>71</v>
      </c>
      <c r="E1433">
        <v>2015</v>
      </c>
      <c r="F1433">
        <v>7</v>
      </c>
      <c r="G1433">
        <v>17</v>
      </c>
      <c r="H1433">
        <v>10</v>
      </c>
      <c r="I1433">
        <v>32</v>
      </c>
      <c r="J1433">
        <v>90</v>
      </c>
      <c r="L1433">
        <f t="shared" si="59"/>
        <v>11.388888888888889</v>
      </c>
      <c r="M1433">
        <f t="shared" si="59"/>
        <v>19.666666666666671</v>
      </c>
      <c r="N1433">
        <v>100</v>
      </c>
      <c r="R1433">
        <v>13</v>
      </c>
      <c r="U1433">
        <v>52.5</v>
      </c>
      <c r="V1433">
        <v>67.400000000000006</v>
      </c>
    </row>
    <row r="1434" spans="1:22" hidden="1" x14ac:dyDescent="0.3">
      <c r="A1434" t="s">
        <v>19</v>
      </c>
      <c r="B1434" t="s">
        <v>20</v>
      </c>
      <c r="C1434">
        <v>3</v>
      </c>
      <c r="D1434" t="s">
        <v>70</v>
      </c>
      <c r="E1434">
        <v>2015</v>
      </c>
      <c r="F1434">
        <v>7</v>
      </c>
      <c r="G1434">
        <v>17</v>
      </c>
      <c r="H1434">
        <v>10</v>
      </c>
      <c r="I1434">
        <v>44</v>
      </c>
      <c r="J1434">
        <v>90</v>
      </c>
      <c r="L1434">
        <f t="shared" si="59"/>
        <v>12.555555555555555</v>
      </c>
      <c r="M1434">
        <f t="shared" si="59"/>
        <v>18.722222222222221</v>
      </c>
      <c r="N1434">
        <v>50</v>
      </c>
      <c r="U1434">
        <v>54.6</v>
      </c>
      <c r="V1434">
        <v>65.7</v>
      </c>
    </row>
    <row r="1435" spans="1:22" hidden="1" x14ac:dyDescent="0.3">
      <c r="A1435" t="s">
        <v>19</v>
      </c>
      <c r="B1435" t="s">
        <v>20</v>
      </c>
      <c r="C1435">
        <v>3</v>
      </c>
      <c r="D1435" t="s">
        <v>71</v>
      </c>
      <c r="E1435">
        <v>2015</v>
      </c>
      <c r="F1435">
        <v>7</v>
      </c>
      <c r="G1435">
        <v>17</v>
      </c>
      <c r="H1435">
        <v>10</v>
      </c>
      <c r="I1435">
        <v>44</v>
      </c>
      <c r="J1435">
        <v>77</v>
      </c>
      <c r="L1435">
        <f t="shared" si="59"/>
        <v>12.833333333333334</v>
      </c>
      <c r="M1435">
        <f t="shared" si="59"/>
        <v>19.055555555555557</v>
      </c>
      <c r="N1435">
        <v>0</v>
      </c>
      <c r="U1435">
        <v>55.1</v>
      </c>
      <c r="V1435">
        <v>66.3</v>
      </c>
    </row>
    <row r="1436" spans="1:22" hidden="1" x14ac:dyDescent="0.3">
      <c r="A1436" t="s">
        <v>19</v>
      </c>
      <c r="B1436" t="s">
        <v>20</v>
      </c>
      <c r="C1436">
        <v>4</v>
      </c>
      <c r="D1436" t="s">
        <v>70</v>
      </c>
      <c r="E1436">
        <v>2015</v>
      </c>
      <c r="F1436">
        <v>7</v>
      </c>
      <c r="G1436">
        <v>17</v>
      </c>
      <c r="H1436">
        <v>10</v>
      </c>
      <c r="I1436">
        <v>56</v>
      </c>
      <c r="J1436">
        <v>91</v>
      </c>
      <c r="L1436">
        <f t="shared" si="59"/>
        <v>12</v>
      </c>
      <c r="M1436">
        <f t="shared" si="59"/>
        <v>18.833333333333336</v>
      </c>
      <c r="N1436">
        <v>247</v>
      </c>
      <c r="U1436">
        <v>53.6</v>
      </c>
      <c r="V1436">
        <v>65.900000000000006</v>
      </c>
    </row>
    <row r="1437" spans="1:22" hidden="1" x14ac:dyDescent="0.3">
      <c r="A1437" t="s">
        <v>19</v>
      </c>
      <c r="B1437" t="s">
        <v>20</v>
      </c>
      <c r="C1437">
        <v>4</v>
      </c>
      <c r="D1437" t="s">
        <v>71</v>
      </c>
      <c r="E1437">
        <v>2015</v>
      </c>
      <c r="F1437">
        <v>7</v>
      </c>
      <c r="G1437">
        <v>17</v>
      </c>
      <c r="H1437">
        <v>10</v>
      </c>
      <c r="I1437">
        <v>56</v>
      </c>
      <c r="J1437">
        <v>94</v>
      </c>
      <c r="L1437">
        <f t="shared" si="59"/>
        <v>11.722222222222221</v>
      </c>
      <c r="M1437">
        <f t="shared" si="59"/>
        <v>18.888888888888889</v>
      </c>
      <c r="N1437">
        <v>150</v>
      </c>
      <c r="R1437">
        <v>15</v>
      </c>
      <c r="U1437">
        <v>53.1</v>
      </c>
      <c r="V1437">
        <v>66</v>
      </c>
    </row>
    <row r="1438" spans="1:22" hidden="1" x14ac:dyDescent="0.3">
      <c r="A1438" t="s">
        <v>19</v>
      </c>
      <c r="B1438" t="s">
        <v>65</v>
      </c>
      <c r="C1438">
        <v>5</v>
      </c>
      <c r="D1438" t="s">
        <v>70</v>
      </c>
      <c r="E1438">
        <v>2015</v>
      </c>
      <c r="F1438">
        <v>7</v>
      </c>
      <c r="G1438">
        <v>17</v>
      </c>
      <c r="H1438">
        <v>11</v>
      </c>
      <c r="I1438">
        <v>9</v>
      </c>
      <c r="J1438">
        <v>89</v>
      </c>
      <c r="L1438">
        <f t="shared" si="59"/>
        <v>10.611111111111111</v>
      </c>
      <c r="M1438">
        <f t="shared" si="59"/>
        <v>18.166666666666668</v>
      </c>
      <c r="N1438">
        <v>30</v>
      </c>
      <c r="U1438">
        <v>51.1</v>
      </c>
      <c r="V1438">
        <v>64.7</v>
      </c>
    </row>
    <row r="1439" spans="1:22" hidden="1" x14ac:dyDescent="0.3">
      <c r="A1439" t="s">
        <v>19</v>
      </c>
      <c r="B1439" t="s">
        <v>65</v>
      </c>
      <c r="C1439">
        <v>5</v>
      </c>
      <c r="D1439" t="s">
        <v>71</v>
      </c>
      <c r="E1439">
        <v>2015</v>
      </c>
      <c r="F1439">
        <v>7</v>
      </c>
      <c r="G1439">
        <v>17</v>
      </c>
      <c r="H1439">
        <v>11</v>
      </c>
      <c r="I1439">
        <v>9</v>
      </c>
      <c r="J1439">
        <v>31</v>
      </c>
      <c r="L1439">
        <f t="shared" si="59"/>
        <v>13.499999999999998</v>
      </c>
      <c r="M1439">
        <f t="shared" si="59"/>
        <v>18.388888888888886</v>
      </c>
      <c r="N1439">
        <v>0</v>
      </c>
      <c r="P1439" s="4">
        <v>37</v>
      </c>
      <c r="R1439">
        <v>13</v>
      </c>
      <c r="U1439">
        <v>56.3</v>
      </c>
      <c r="V1439">
        <v>65.099999999999994</v>
      </c>
    </row>
    <row r="1440" spans="1:22" hidden="1" x14ac:dyDescent="0.3">
      <c r="A1440" t="s">
        <v>19</v>
      </c>
      <c r="B1440" t="s">
        <v>65</v>
      </c>
      <c r="C1440">
        <v>6</v>
      </c>
      <c r="D1440" t="s">
        <v>70</v>
      </c>
      <c r="E1440">
        <v>2015</v>
      </c>
      <c r="F1440">
        <v>7</v>
      </c>
      <c r="G1440">
        <v>17</v>
      </c>
      <c r="H1440">
        <v>11</v>
      </c>
      <c r="I1440">
        <v>20</v>
      </c>
      <c r="J1440">
        <v>68</v>
      </c>
      <c r="L1440">
        <f t="shared" si="59"/>
        <v>10.444444444444443</v>
      </c>
      <c r="M1440">
        <f t="shared" si="59"/>
        <v>16.277777777777779</v>
      </c>
      <c r="N1440">
        <v>0</v>
      </c>
      <c r="R1440">
        <v>10</v>
      </c>
      <c r="U1440">
        <v>50.8</v>
      </c>
      <c r="V1440">
        <v>61.3</v>
      </c>
    </row>
    <row r="1441" spans="1:22" hidden="1" x14ac:dyDescent="0.3">
      <c r="A1441" t="s">
        <v>19</v>
      </c>
      <c r="B1441" t="s">
        <v>65</v>
      </c>
      <c r="C1441">
        <v>6</v>
      </c>
      <c r="D1441" t="s">
        <v>71</v>
      </c>
      <c r="E1441">
        <v>2015</v>
      </c>
      <c r="F1441">
        <v>7</v>
      </c>
      <c r="G1441">
        <v>17</v>
      </c>
      <c r="H1441">
        <v>11</v>
      </c>
      <c r="I1441">
        <v>20</v>
      </c>
      <c r="J1441">
        <v>70</v>
      </c>
      <c r="L1441">
        <f t="shared" si="59"/>
        <v>14.833333333333334</v>
      </c>
      <c r="M1441">
        <f t="shared" si="59"/>
        <v>16.722222222222221</v>
      </c>
      <c r="N1441">
        <v>0</v>
      </c>
      <c r="R1441">
        <v>9</v>
      </c>
      <c r="U1441">
        <v>58.7</v>
      </c>
      <c r="V1441">
        <v>62.1</v>
      </c>
    </row>
    <row r="1442" spans="1:22" hidden="1" x14ac:dyDescent="0.3">
      <c r="A1442" t="s">
        <v>19</v>
      </c>
      <c r="B1442" t="s">
        <v>65</v>
      </c>
      <c r="C1442">
        <v>7</v>
      </c>
      <c r="D1442" t="s">
        <v>70</v>
      </c>
      <c r="E1442">
        <v>2015</v>
      </c>
      <c r="F1442">
        <v>7</v>
      </c>
      <c r="G1442">
        <v>17</v>
      </c>
      <c r="H1442">
        <v>10</v>
      </c>
      <c r="I1442">
        <v>0</v>
      </c>
      <c r="J1442">
        <v>100</v>
      </c>
      <c r="L1442">
        <f t="shared" si="59"/>
        <v>11.500000000000002</v>
      </c>
      <c r="M1442">
        <f t="shared" si="59"/>
        <v>20.166666666666668</v>
      </c>
      <c r="N1442">
        <v>352</v>
      </c>
      <c r="U1442">
        <v>52.7</v>
      </c>
      <c r="V1442">
        <v>68.3</v>
      </c>
    </row>
    <row r="1443" spans="1:22" hidden="1" x14ac:dyDescent="0.3">
      <c r="A1443" t="s">
        <v>19</v>
      </c>
      <c r="B1443" t="s">
        <v>65</v>
      </c>
      <c r="C1443">
        <v>7</v>
      </c>
      <c r="D1443" t="s">
        <v>71</v>
      </c>
      <c r="E1443">
        <v>2015</v>
      </c>
      <c r="F1443">
        <v>7</v>
      </c>
      <c r="G1443">
        <v>17</v>
      </c>
      <c r="H1443">
        <v>10</v>
      </c>
      <c r="I1443">
        <v>0</v>
      </c>
      <c r="J1443">
        <v>92</v>
      </c>
      <c r="L1443">
        <f t="shared" si="59"/>
        <v>11.111111111111111</v>
      </c>
      <c r="M1443">
        <f t="shared" si="59"/>
        <v>19.833333333333332</v>
      </c>
      <c r="N1443">
        <v>100</v>
      </c>
      <c r="U1443">
        <v>52</v>
      </c>
      <c r="V1443">
        <v>67.7</v>
      </c>
    </row>
    <row r="1444" spans="1:22" hidden="1" x14ac:dyDescent="0.3">
      <c r="A1444" t="s">
        <v>19</v>
      </c>
      <c r="B1444" t="s">
        <v>65</v>
      </c>
      <c r="C1444">
        <v>8</v>
      </c>
      <c r="D1444" t="s">
        <v>70</v>
      </c>
      <c r="E1444">
        <v>2015</v>
      </c>
      <c r="F1444">
        <v>7</v>
      </c>
      <c r="G1444">
        <v>17</v>
      </c>
      <c r="H1444">
        <v>10</v>
      </c>
      <c r="I1444">
        <v>8</v>
      </c>
      <c r="J1444">
        <v>90</v>
      </c>
      <c r="L1444">
        <f t="shared" si="59"/>
        <v>12.388888888888888</v>
      </c>
      <c r="M1444">
        <f t="shared" si="59"/>
        <v>17.5</v>
      </c>
      <c r="N1444">
        <v>0</v>
      </c>
      <c r="U1444">
        <v>54.3</v>
      </c>
      <c r="V1444">
        <v>63.5</v>
      </c>
    </row>
    <row r="1445" spans="1:22" hidden="1" x14ac:dyDescent="0.3">
      <c r="A1445" t="s">
        <v>19</v>
      </c>
      <c r="B1445" t="s">
        <v>65</v>
      </c>
      <c r="C1445">
        <v>8</v>
      </c>
      <c r="D1445" t="s">
        <v>71</v>
      </c>
      <c r="E1445">
        <v>2015</v>
      </c>
      <c r="F1445">
        <v>7</v>
      </c>
      <c r="G1445">
        <v>17</v>
      </c>
      <c r="H1445">
        <v>10</v>
      </c>
      <c r="I1445">
        <v>8</v>
      </c>
      <c r="J1445">
        <v>93</v>
      </c>
      <c r="L1445">
        <f t="shared" si="59"/>
        <v>12.777777777777779</v>
      </c>
      <c r="M1445">
        <f t="shared" si="59"/>
        <v>18.666666666666664</v>
      </c>
      <c r="N1445">
        <v>223</v>
      </c>
      <c r="U1445">
        <v>55</v>
      </c>
      <c r="V1445">
        <v>65.599999999999994</v>
      </c>
    </row>
    <row r="1446" spans="1:22" hidden="1" x14ac:dyDescent="0.3"/>
    <row r="1447" spans="1:22" hidden="1" x14ac:dyDescent="0.3">
      <c r="A1447" t="s">
        <v>19</v>
      </c>
      <c r="B1447" t="s">
        <v>20</v>
      </c>
      <c r="C1447">
        <v>1</v>
      </c>
      <c r="D1447" t="s">
        <v>70</v>
      </c>
      <c r="E1447">
        <v>2015</v>
      </c>
      <c r="F1447">
        <v>7</v>
      </c>
      <c r="G1447">
        <v>21</v>
      </c>
      <c r="H1447">
        <v>10</v>
      </c>
      <c r="I1447">
        <v>23</v>
      </c>
      <c r="J1447">
        <v>100</v>
      </c>
      <c r="L1447">
        <f t="shared" ref="L1447:M1462" si="60">(U1447-32)*5/9</f>
        <v>11.444444444444445</v>
      </c>
      <c r="M1447">
        <f t="shared" si="60"/>
        <v>20.500000000000004</v>
      </c>
      <c r="N1447">
        <v>0</v>
      </c>
      <c r="R1447">
        <v>13</v>
      </c>
      <c r="U1447">
        <v>52.6</v>
      </c>
      <c r="V1447">
        <v>68.900000000000006</v>
      </c>
    </row>
    <row r="1448" spans="1:22" hidden="1" x14ac:dyDescent="0.3">
      <c r="A1448" t="s">
        <v>19</v>
      </c>
      <c r="B1448" t="s">
        <v>20</v>
      </c>
      <c r="C1448">
        <v>1</v>
      </c>
      <c r="D1448" t="s">
        <v>71</v>
      </c>
      <c r="E1448">
        <v>2015</v>
      </c>
      <c r="F1448">
        <v>7</v>
      </c>
      <c r="G1448">
        <v>21</v>
      </c>
      <c r="H1448">
        <v>10</v>
      </c>
      <c r="I1448">
        <v>23</v>
      </c>
      <c r="J1448">
        <v>19</v>
      </c>
      <c r="L1448">
        <f t="shared" si="60"/>
        <v>11.277777777777777</v>
      </c>
      <c r="M1448">
        <f t="shared" si="60"/>
        <v>22.333333333333332</v>
      </c>
      <c r="N1448">
        <v>1</v>
      </c>
      <c r="U1448">
        <v>52.3</v>
      </c>
      <c r="V1448">
        <v>72.2</v>
      </c>
    </row>
    <row r="1449" spans="1:22" hidden="1" x14ac:dyDescent="0.3">
      <c r="A1449" t="s">
        <v>19</v>
      </c>
      <c r="B1449" t="s">
        <v>20</v>
      </c>
      <c r="C1449">
        <v>2</v>
      </c>
      <c r="D1449" t="s">
        <v>70</v>
      </c>
      <c r="E1449">
        <v>2015</v>
      </c>
      <c r="F1449">
        <v>7</v>
      </c>
      <c r="G1449">
        <v>21</v>
      </c>
      <c r="H1449">
        <v>10</v>
      </c>
      <c r="I1449">
        <v>35</v>
      </c>
      <c r="J1449">
        <v>23</v>
      </c>
      <c r="L1449">
        <f t="shared" si="60"/>
        <v>10.5</v>
      </c>
      <c r="M1449">
        <f t="shared" si="60"/>
        <v>21.166666666666664</v>
      </c>
      <c r="N1449">
        <v>0</v>
      </c>
      <c r="U1449">
        <v>50.9</v>
      </c>
      <c r="V1449">
        <v>70.099999999999994</v>
      </c>
    </row>
    <row r="1450" spans="1:22" hidden="1" x14ac:dyDescent="0.3">
      <c r="A1450" t="s">
        <v>19</v>
      </c>
      <c r="B1450" t="s">
        <v>20</v>
      </c>
      <c r="C1450">
        <v>2</v>
      </c>
      <c r="D1450" t="s">
        <v>71</v>
      </c>
      <c r="E1450">
        <v>2015</v>
      </c>
      <c r="F1450">
        <v>7</v>
      </c>
      <c r="G1450">
        <v>21</v>
      </c>
      <c r="H1450">
        <v>10</v>
      </c>
      <c r="I1450">
        <v>35</v>
      </c>
      <c r="J1450">
        <v>92</v>
      </c>
      <c r="L1450">
        <f t="shared" si="60"/>
        <v>10.833333333333334</v>
      </c>
      <c r="M1450">
        <f t="shared" si="60"/>
        <v>22.555555555555554</v>
      </c>
      <c r="N1450">
        <v>0</v>
      </c>
      <c r="R1450">
        <v>12</v>
      </c>
      <c r="U1450">
        <v>51.5</v>
      </c>
      <c r="V1450">
        <v>72.599999999999994</v>
      </c>
    </row>
    <row r="1451" spans="1:22" hidden="1" x14ac:dyDescent="0.3">
      <c r="A1451" t="s">
        <v>19</v>
      </c>
      <c r="B1451" t="s">
        <v>20</v>
      </c>
      <c r="C1451">
        <v>3</v>
      </c>
      <c r="D1451" t="s">
        <v>70</v>
      </c>
      <c r="E1451">
        <v>2015</v>
      </c>
      <c r="F1451">
        <v>7</v>
      </c>
      <c r="G1451">
        <v>21</v>
      </c>
      <c r="H1451">
        <v>10</v>
      </c>
      <c r="I1451">
        <v>46</v>
      </c>
      <c r="J1451">
        <v>93</v>
      </c>
      <c r="L1451">
        <f t="shared" si="60"/>
        <v>11.722222222222221</v>
      </c>
      <c r="M1451">
        <f t="shared" si="60"/>
        <v>22.722222222222225</v>
      </c>
      <c r="N1451">
        <v>0</v>
      </c>
      <c r="U1451">
        <v>53.1</v>
      </c>
      <c r="V1451">
        <v>72.900000000000006</v>
      </c>
    </row>
    <row r="1452" spans="1:22" hidden="1" x14ac:dyDescent="0.3">
      <c r="A1452" t="s">
        <v>19</v>
      </c>
      <c r="B1452" t="s">
        <v>20</v>
      </c>
      <c r="C1452">
        <v>3</v>
      </c>
      <c r="D1452" t="s">
        <v>71</v>
      </c>
      <c r="E1452">
        <v>2015</v>
      </c>
      <c r="F1452">
        <v>7</v>
      </c>
      <c r="G1452">
        <v>21</v>
      </c>
      <c r="H1452">
        <v>10</v>
      </c>
      <c r="I1452">
        <v>46</v>
      </c>
      <c r="J1452">
        <v>87</v>
      </c>
      <c r="L1452">
        <f t="shared" si="60"/>
        <v>11.777777777777779</v>
      </c>
      <c r="M1452">
        <f t="shared" si="60"/>
        <v>22.111111111111111</v>
      </c>
      <c r="N1452">
        <v>0</v>
      </c>
      <c r="U1452">
        <v>53.2</v>
      </c>
      <c r="V1452">
        <v>71.8</v>
      </c>
    </row>
    <row r="1453" spans="1:22" hidden="1" x14ac:dyDescent="0.3">
      <c r="A1453" t="s">
        <v>19</v>
      </c>
      <c r="B1453" t="s">
        <v>20</v>
      </c>
      <c r="C1453">
        <v>4</v>
      </c>
      <c r="D1453" t="s">
        <v>70</v>
      </c>
      <c r="E1453">
        <v>2015</v>
      </c>
      <c r="F1453">
        <v>7</v>
      </c>
      <c r="G1453">
        <v>21</v>
      </c>
      <c r="H1453">
        <v>10</v>
      </c>
      <c r="I1453">
        <v>58</v>
      </c>
      <c r="J1453">
        <v>99</v>
      </c>
      <c r="L1453">
        <f t="shared" si="60"/>
        <v>10.388888888888891</v>
      </c>
      <c r="M1453">
        <f t="shared" si="60"/>
        <v>20.444444444444443</v>
      </c>
      <c r="N1453">
        <v>0</v>
      </c>
      <c r="U1453">
        <v>50.7</v>
      </c>
      <c r="V1453">
        <v>68.8</v>
      </c>
    </row>
    <row r="1454" spans="1:22" hidden="1" x14ac:dyDescent="0.3">
      <c r="A1454" t="s">
        <v>19</v>
      </c>
      <c r="B1454" t="s">
        <v>20</v>
      </c>
      <c r="C1454">
        <v>4</v>
      </c>
      <c r="D1454" t="s">
        <v>71</v>
      </c>
      <c r="E1454">
        <v>2015</v>
      </c>
      <c r="F1454">
        <v>7</v>
      </c>
      <c r="G1454">
        <v>21</v>
      </c>
      <c r="H1454">
        <v>10</v>
      </c>
      <c r="I1454">
        <v>58</v>
      </c>
      <c r="J1454">
        <v>83</v>
      </c>
      <c r="L1454">
        <f t="shared" si="60"/>
        <v>11.111111111111111</v>
      </c>
      <c r="M1454">
        <f t="shared" si="60"/>
        <v>23.166666666666668</v>
      </c>
      <c r="N1454">
        <v>0</v>
      </c>
      <c r="R1454">
        <v>12</v>
      </c>
      <c r="U1454">
        <v>52</v>
      </c>
      <c r="V1454">
        <v>73.7</v>
      </c>
    </row>
    <row r="1455" spans="1:22" hidden="1" x14ac:dyDescent="0.3">
      <c r="A1455" t="s">
        <v>19</v>
      </c>
      <c r="B1455" t="s">
        <v>65</v>
      </c>
      <c r="C1455">
        <v>5</v>
      </c>
      <c r="D1455" t="s">
        <v>70</v>
      </c>
      <c r="E1455">
        <v>2015</v>
      </c>
      <c r="F1455">
        <v>7</v>
      </c>
      <c r="G1455">
        <v>21</v>
      </c>
      <c r="H1455">
        <v>11</v>
      </c>
      <c r="I1455">
        <v>12</v>
      </c>
      <c r="J1455">
        <v>58</v>
      </c>
      <c r="L1455">
        <f t="shared" si="60"/>
        <v>9.4444444444444446</v>
      </c>
      <c r="M1455">
        <f t="shared" si="60"/>
        <v>18.555555555555557</v>
      </c>
      <c r="N1455">
        <v>0</v>
      </c>
      <c r="U1455">
        <v>49</v>
      </c>
      <c r="V1455">
        <v>65.400000000000006</v>
      </c>
    </row>
    <row r="1456" spans="1:22" hidden="1" x14ac:dyDescent="0.3">
      <c r="A1456" t="s">
        <v>19</v>
      </c>
      <c r="B1456" t="s">
        <v>65</v>
      </c>
      <c r="C1456">
        <v>5</v>
      </c>
      <c r="D1456" t="s">
        <v>71</v>
      </c>
      <c r="E1456">
        <v>2015</v>
      </c>
      <c r="F1456">
        <v>7</v>
      </c>
      <c r="G1456">
        <v>21</v>
      </c>
      <c r="H1456">
        <v>11</v>
      </c>
      <c r="I1456">
        <v>12</v>
      </c>
      <c r="J1456">
        <v>99</v>
      </c>
      <c r="L1456">
        <f t="shared" si="60"/>
        <v>11.722222222222221</v>
      </c>
      <c r="M1456">
        <f t="shared" si="60"/>
        <v>19.666666666666671</v>
      </c>
      <c r="N1456">
        <v>0</v>
      </c>
      <c r="R1456">
        <v>11</v>
      </c>
      <c r="U1456">
        <v>53.1</v>
      </c>
      <c r="V1456">
        <v>67.400000000000006</v>
      </c>
    </row>
    <row r="1457" spans="1:22" hidden="1" x14ac:dyDescent="0.3">
      <c r="A1457" t="s">
        <v>19</v>
      </c>
      <c r="B1457" t="s">
        <v>65</v>
      </c>
      <c r="C1457">
        <v>6</v>
      </c>
      <c r="D1457" t="s">
        <v>70</v>
      </c>
      <c r="E1457">
        <v>2015</v>
      </c>
      <c r="F1457">
        <v>7</v>
      </c>
      <c r="G1457">
        <v>21</v>
      </c>
      <c r="H1457">
        <v>11</v>
      </c>
      <c r="I1457">
        <v>28</v>
      </c>
      <c r="J1457">
        <v>74</v>
      </c>
      <c r="L1457">
        <f t="shared" si="60"/>
        <v>11.944444444444445</v>
      </c>
      <c r="M1457">
        <f t="shared" si="60"/>
        <v>22.888888888888889</v>
      </c>
      <c r="N1457">
        <v>0</v>
      </c>
      <c r="R1457">
        <v>10</v>
      </c>
      <c r="U1457">
        <v>53.5</v>
      </c>
      <c r="V1457">
        <v>73.2</v>
      </c>
    </row>
    <row r="1458" spans="1:22" hidden="1" x14ac:dyDescent="0.3">
      <c r="A1458" t="s">
        <v>19</v>
      </c>
      <c r="B1458" t="s">
        <v>65</v>
      </c>
      <c r="C1458">
        <v>6</v>
      </c>
      <c r="D1458" t="s">
        <v>71</v>
      </c>
      <c r="E1458">
        <v>2015</v>
      </c>
      <c r="F1458">
        <v>7</v>
      </c>
      <c r="G1458">
        <v>21</v>
      </c>
      <c r="H1458">
        <v>11</v>
      </c>
      <c r="I1458">
        <v>28</v>
      </c>
      <c r="J1458">
        <v>4</v>
      </c>
      <c r="L1458">
        <f t="shared" si="60"/>
        <v>12.5</v>
      </c>
      <c r="M1458">
        <f t="shared" si="60"/>
        <v>22.944444444444443</v>
      </c>
      <c r="N1458">
        <v>0</v>
      </c>
      <c r="R1458">
        <v>10</v>
      </c>
      <c r="U1458">
        <v>54.5</v>
      </c>
      <c r="V1458">
        <v>73.3</v>
      </c>
    </row>
    <row r="1459" spans="1:22" hidden="1" x14ac:dyDescent="0.3">
      <c r="A1459" t="s">
        <v>19</v>
      </c>
      <c r="B1459" t="s">
        <v>65</v>
      </c>
      <c r="C1459">
        <v>7</v>
      </c>
      <c r="D1459" t="s">
        <v>70</v>
      </c>
      <c r="E1459">
        <v>2015</v>
      </c>
      <c r="F1459">
        <v>7</v>
      </c>
      <c r="G1459">
        <v>21</v>
      </c>
      <c r="H1459">
        <v>11</v>
      </c>
      <c r="I1459">
        <v>36</v>
      </c>
      <c r="J1459">
        <v>100</v>
      </c>
      <c r="L1459">
        <f t="shared" si="60"/>
        <v>10.444444444444443</v>
      </c>
      <c r="M1459">
        <f t="shared" si="60"/>
        <v>20.722222222222221</v>
      </c>
      <c r="N1459">
        <v>0</v>
      </c>
      <c r="R1459">
        <v>6</v>
      </c>
      <c r="U1459">
        <v>50.8</v>
      </c>
      <c r="V1459">
        <v>69.3</v>
      </c>
    </row>
    <row r="1460" spans="1:22" hidden="1" x14ac:dyDescent="0.3">
      <c r="A1460" t="s">
        <v>19</v>
      </c>
      <c r="B1460" t="s">
        <v>65</v>
      </c>
      <c r="C1460">
        <v>7</v>
      </c>
      <c r="D1460" t="s">
        <v>71</v>
      </c>
      <c r="E1460">
        <v>2015</v>
      </c>
      <c r="F1460">
        <v>7</v>
      </c>
      <c r="G1460">
        <v>21</v>
      </c>
      <c r="H1460">
        <v>11</v>
      </c>
      <c r="I1460">
        <v>36</v>
      </c>
      <c r="J1460">
        <v>86</v>
      </c>
      <c r="L1460">
        <f t="shared" si="60"/>
        <v>10.444444444444443</v>
      </c>
      <c r="M1460">
        <f t="shared" si="60"/>
        <v>21.055555555555557</v>
      </c>
      <c r="N1460">
        <v>0</v>
      </c>
      <c r="U1460">
        <v>50.8</v>
      </c>
      <c r="V1460">
        <v>69.900000000000006</v>
      </c>
    </row>
    <row r="1461" spans="1:22" hidden="1" x14ac:dyDescent="0.3">
      <c r="A1461" t="s">
        <v>19</v>
      </c>
      <c r="B1461" t="s">
        <v>65</v>
      </c>
      <c r="C1461">
        <v>8</v>
      </c>
      <c r="D1461" t="s">
        <v>70</v>
      </c>
      <c r="E1461">
        <v>2015</v>
      </c>
      <c r="F1461">
        <v>7</v>
      </c>
      <c r="G1461">
        <v>21</v>
      </c>
      <c r="H1461">
        <v>11</v>
      </c>
      <c r="I1461">
        <v>47</v>
      </c>
      <c r="J1461">
        <v>27</v>
      </c>
      <c r="L1461">
        <f t="shared" si="60"/>
        <v>11.444444444444445</v>
      </c>
      <c r="M1461">
        <f t="shared" si="60"/>
        <v>20.388888888888889</v>
      </c>
      <c r="N1461">
        <v>0</v>
      </c>
      <c r="U1461">
        <v>52.6</v>
      </c>
      <c r="V1461">
        <v>68.7</v>
      </c>
    </row>
    <row r="1462" spans="1:22" hidden="1" x14ac:dyDescent="0.3">
      <c r="A1462" t="s">
        <v>19</v>
      </c>
      <c r="B1462" t="s">
        <v>65</v>
      </c>
      <c r="C1462">
        <v>8</v>
      </c>
      <c r="D1462" t="s">
        <v>71</v>
      </c>
      <c r="E1462">
        <v>2015</v>
      </c>
      <c r="F1462">
        <v>7</v>
      </c>
      <c r="G1462">
        <v>21</v>
      </c>
      <c r="H1462">
        <v>11</v>
      </c>
      <c r="I1462">
        <v>47</v>
      </c>
      <c r="J1462">
        <v>89</v>
      </c>
      <c r="L1462">
        <f t="shared" si="60"/>
        <v>11.777777777777779</v>
      </c>
      <c r="M1462">
        <f t="shared" si="60"/>
        <v>22.944444444444443</v>
      </c>
      <c r="N1462">
        <v>0</v>
      </c>
      <c r="U1462">
        <v>53.2</v>
      </c>
      <c r="V1462">
        <v>73.3</v>
      </c>
    </row>
    <row r="1463" spans="1:22" hidden="1" x14ac:dyDescent="0.3"/>
    <row r="1464" spans="1:22" hidden="1" x14ac:dyDescent="0.3">
      <c r="A1464" t="s">
        <v>19</v>
      </c>
      <c r="B1464" t="s">
        <v>20</v>
      </c>
      <c r="C1464">
        <v>1</v>
      </c>
      <c r="D1464" t="s">
        <v>70</v>
      </c>
      <c r="E1464">
        <v>2015</v>
      </c>
      <c r="F1464">
        <v>7</v>
      </c>
      <c r="G1464">
        <v>22</v>
      </c>
      <c r="H1464">
        <v>15</v>
      </c>
      <c r="I1464">
        <v>14</v>
      </c>
      <c r="J1464">
        <v>67</v>
      </c>
      <c r="L1464">
        <f t="shared" ref="L1464:M1479" si="61">(U1464-32)*5/9</f>
        <v>12.611111111111112</v>
      </c>
      <c r="M1464">
        <f t="shared" si="61"/>
        <v>30.888888888888889</v>
      </c>
      <c r="N1464">
        <v>0</v>
      </c>
      <c r="U1464">
        <v>54.7</v>
      </c>
      <c r="V1464">
        <v>87.6</v>
      </c>
    </row>
    <row r="1465" spans="1:22" hidden="1" x14ac:dyDescent="0.3">
      <c r="A1465" t="s">
        <v>19</v>
      </c>
      <c r="B1465" t="s">
        <v>20</v>
      </c>
      <c r="C1465">
        <v>1</v>
      </c>
      <c r="D1465" t="s">
        <v>71</v>
      </c>
      <c r="E1465">
        <v>2015</v>
      </c>
      <c r="F1465">
        <v>7</v>
      </c>
      <c r="G1465">
        <v>22</v>
      </c>
      <c r="H1465">
        <v>15</v>
      </c>
      <c r="I1465">
        <v>14</v>
      </c>
      <c r="J1465">
        <v>51</v>
      </c>
      <c r="L1465">
        <f t="shared" si="61"/>
        <v>13.333333333333334</v>
      </c>
      <c r="M1465">
        <f t="shared" si="61"/>
        <v>30.722222222222221</v>
      </c>
      <c r="N1465">
        <v>0</v>
      </c>
      <c r="U1465">
        <v>56</v>
      </c>
      <c r="V1465">
        <v>87.3</v>
      </c>
    </row>
    <row r="1466" spans="1:22" hidden="1" x14ac:dyDescent="0.3">
      <c r="A1466" t="s">
        <v>19</v>
      </c>
      <c r="B1466" t="s">
        <v>20</v>
      </c>
      <c r="C1466">
        <v>2</v>
      </c>
      <c r="D1466" t="s">
        <v>70</v>
      </c>
      <c r="E1466">
        <v>2015</v>
      </c>
      <c r="F1466">
        <v>7</v>
      </c>
      <c r="G1466">
        <v>22</v>
      </c>
      <c r="H1466">
        <v>15</v>
      </c>
      <c r="I1466">
        <v>24</v>
      </c>
      <c r="J1466">
        <v>80</v>
      </c>
      <c r="L1466">
        <f t="shared" si="61"/>
        <v>12.333333333333336</v>
      </c>
      <c r="M1466">
        <f t="shared" si="61"/>
        <v>28.611111111111111</v>
      </c>
      <c r="N1466">
        <v>1340</v>
      </c>
      <c r="U1466">
        <v>54.2</v>
      </c>
      <c r="V1466">
        <v>83.5</v>
      </c>
    </row>
    <row r="1467" spans="1:22" hidden="1" x14ac:dyDescent="0.3">
      <c r="A1467" t="s">
        <v>19</v>
      </c>
      <c r="B1467" t="s">
        <v>20</v>
      </c>
      <c r="C1467">
        <v>2</v>
      </c>
      <c r="D1467" t="s">
        <v>71</v>
      </c>
      <c r="E1467">
        <v>2015</v>
      </c>
      <c r="F1467">
        <v>7</v>
      </c>
      <c r="G1467">
        <v>22</v>
      </c>
      <c r="H1467">
        <v>15</v>
      </c>
      <c r="I1467">
        <v>24</v>
      </c>
      <c r="J1467">
        <v>80</v>
      </c>
      <c r="L1467">
        <f t="shared" si="61"/>
        <v>12.722222222222221</v>
      </c>
      <c r="M1467">
        <f t="shared" si="61"/>
        <v>32.833333333333336</v>
      </c>
      <c r="N1467">
        <v>110</v>
      </c>
      <c r="R1467">
        <v>18</v>
      </c>
      <c r="U1467">
        <v>54.9</v>
      </c>
      <c r="V1467">
        <v>91.1</v>
      </c>
    </row>
    <row r="1468" spans="1:22" hidden="1" x14ac:dyDescent="0.3">
      <c r="A1468" t="s">
        <v>19</v>
      </c>
      <c r="B1468" t="s">
        <v>20</v>
      </c>
      <c r="C1468">
        <v>3</v>
      </c>
      <c r="D1468" t="s">
        <v>70</v>
      </c>
      <c r="E1468">
        <v>2015</v>
      </c>
      <c r="F1468">
        <v>7</v>
      </c>
      <c r="G1468">
        <v>22</v>
      </c>
      <c r="H1468">
        <v>14</v>
      </c>
      <c r="I1468">
        <v>0</v>
      </c>
      <c r="J1468">
        <v>67</v>
      </c>
      <c r="L1468">
        <f t="shared" si="61"/>
        <v>12.388888888888888</v>
      </c>
      <c r="M1468">
        <f t="shared" si="61"/>
        <v>28.055555555555557</v>
      </c>
      <c r="N1468">
        <v>1450</v>
      </c>
      <c r="U1468">
        <v>54.3</v>
      </c>
      <c r="V1468">
        <v>82.5</v>
      </c>
    </row>
    <row r="1469" spans="1:22" hidden="1" x14ac:dyDescent="0.3">
      <c r="A1469" t="s">
        <v>19</v>
      </c>
      <c r="B1469" t="s">
        <v>20</v>
      </c>
      <c r="C1469">
        <v>3</v>
      </c>
      <c r="D1469" t="s">
        <v>71</v>
      </c>
      <c r="E1469">
        <v>2015</v>
      </c>
      <c r="F1469">
        <v>7</v>
      </c>
      <c r="G1469">
        <v>22</v>
      </c>
      <c r="H1469">
        <v>14</v>
      </c>
      <c r="I1469">
        <v>0</v>
      </c>
      <c r="J1469">
        <v>69</v>
      </c>
      <c r="L1469">
        <f t="shared" si="61"/>
        <v>12.611111111111112</v>
      </c>
      <c r="M1469">
        <f t="shared" si="61"/>
        <v>29.277777777777779</v>
      </c>
      <c r="N1469">
        <v>1360</v>
      </c>
      <c r="U1469">
        <v>54.7</v>
      </c>
      <c r="V1469">
        <v>84.7</v>
      </c>
    </row>
    <row r="1470" spans="1:22" hidden="1" x14ac:dyDescent="0.3">
      <c r="A1470" t="s">
        <v>19</v>
      </c>
      <c r="B1470" t="s">
        <v>20</v>
      </c>
      <c r="C1470">
        <v>4</v>
      </c>
      <c r="D1470" t="s">
        <v>70</v>
      </c>
      <c r="E1470">
        <v>2015</v>
      </c>
      <c r="F1470">
        <v>7</v>
      </c>
      <c r="G1470">
        <v>22</v>
      </c>
      <c r="H1470">
        <v>14</v>
      </c>
      <c r="I1470">
        <v>12</v>
      </c>
      <c r="J1470">
        <v>100</v>
      </c>
      <c r="L1470">
        <f t="shared" si="61"/>
        <v>11.166666666666666</v>
      </c>
      <c r="M1470">
        <f t="shared" si="61"/>
        <v>28.444444444444443</v>
      </c>
      <c r="N1470">
        <v>950</v>
      </c>
      <c r="U1470">
        <v>52.1</v>
      </c>
      <c r="V1470">
        <v>83.2</v>
      </c>
    </row>
    <row r="1471" spans="1:22" hidden="1" x14ac:dyDescent="0.3">
      <c r="A1471" t="s">
        <v>19</v>
      </c>
      <c r="B1471" t="s">
        <v>20</v>
      </c>
      <c r="C1471">
        <v>4</v>
      </c>
      <c r="D1471" t="s">
        <v>71</v>
      </c>
      <c r="E1471">
        <v>2015</v>
      </c>
      <c r="F1471">
        <v>7</v>
      </c>
      <c r="G1471">
        <v>22</v>
      </c>
      <c r="H1471">
        <v>14</v>
      </c>
      <c r="I1471">
        <v>12</v>
      </c>
      <c r="J1471">
        <v>76</v>
      </c>
      <c r="L1471">
        <f t="shared" si="61"/>
        <v>11.944444444444445</v>
      </c>
      <c r="M1471">
        <f t="shared" si="61"/>
        <v>29.388888888888889</v>
      </c>
      <c r="N1471">
        <v>680</v>
      </c>
      <c r="R1471">
        <v>11</v>
      </c>
      <c r="U1471">
        <v>53.5</v>
      </c>
      <c r="V1471">
        <v>84.9</v>
      </c>
    </row>
    <row r="1472" spans="1:22" hidden="1" x14ac:dyDescent="0.3">
      <c r="A1472" t="s">
        <v>19</v>
      </c>
      <c r="B1472" t="s">
        <v>65</v>
      </c>
      <c r="C1472">
        <v>5</v>
      </c>
      <c r="D1472" t="s">
        <v>70</v>
      </c>
      <c r="E1472">
        <v>2015</v>
      </c>
      <c r="F1472">
        <v>7</v>
      </c>
      <c r="G1472">
        <v>22</v>
      </c>
      <c r="H1472">
        <v>14</v>
      </c>
      <c r="I1472">
        <v>26</v>
      </c>
      <c r="J1472">
        <v>39</v>
      </c>
      <c r="L1472">
        <f t="shared" si="61"/>
        <v>10.888888888888889</v>
      </c>
      <c r="M1472">
        <f t="shared" si="61"/>
        <v>28.611111111111111</v>
      </c>
      <c r="N1472">
        <v>1550</v>
      </c>
      <c r="U1472">
        <v>51.6</v>
      </c>
      <c r="V1472">
        <v>83.5</v>
      </c>
    </row>
    <row r="1473" spans="1:22" hidden="1" x14ac:dyDescent="0.3">
      <c r="A1473" t="s">
        <v>19</v>
      </c>
      <c r="B1473" t="s">
        <v>65</v>
      </c>
      <c r="C1473">
        <v>5</v>
      </c>
      <c r="D1473" t="s">
        <v>71</v>
      </c>
      <c r="E1473">
        <v>2015</v>
      </c>
      <c r="F1473">
        <v>7</v>
      </c>
      <c r="G1473">
        <v>22</v>
      </c>
      <c r="H1473">
        <v>14</v>
      </c>
      <c r="I1473">
        <v>26</v>
      </c>
      <c r="J1473">
        <v>14</v>
      </c>
      <c r="L1473">
        <f t="shared" si="61"/>
        <v>15.944444444444445</v>
      </c>
      <c r="M1473">
        <f t="shared" si="61"/>
        <v>28.444444444444443</v>
      </c>
      <c r="N1473">
        <v>1310</v>
      </c>
      <c r="P1473" s="4">
        <v>70</v>
      </c>
      <c r="R1473">
        <v>13</v>
      </c>
      <c r="U1473">
        <v>60.7</v>
      </c>
      <c r="V1473">
        <v>83.2</v>
      </c>
    </row>
    <row r="1474" spans="1:22" hidden="1" x14ac:dyDescent="0.3">
      <c r="A1474" t="s">
        <v>19</v>
      </c>
      <c r="B1474" t="s">
        <v>65</v>
      </c>
      <c r="C1474">
        <v>6</v>
      </c>
      <c r="D1474" t="s">
        <v>70</v>
      </c>
      <c r="E1474">
        <v>2015</v>
      </c>
      <c r="F1474">
        <v>7</v>
      </c>
      <c r="G1474">
        <v>22</v>
      </c>
      <c r="H1474">
        <v>14</v>
      </c>
      <c r="I1474">
        <v>37</v>
      </c>
      <c r="J1474">
        <v>23</v>
      </c>
      <c r="L1474">
        <f t="shared" si="61"/>
        <v>11.611111111111111</v>
      </c>
      <c r="M1474">
        <f t="shared" si="61"/>
        <v>26.555555555555557</v>
      </c>
      <c r="N1474">
        <v>0</v>
      </c>
      <c r="U1474">
        <v>52.9</v>
      </c>
      <c r="V1474">
        <v>79.8</v>
      </c>
    </row>
    <row r="1475" spans="1:22" hidden="1" x14ac:dyDescent="0.3">
      <c r="A1475" t="s">
        <v>19</v>
      </c>
      <c r="B1475" t="s">
        <v>65</v>
      </c>
      <c r="C1475">
        <v>6</v>
      </c>
      <c r="D1475" t="s">
        <v>71</v>
      </c>
      <c r="E1475">
        <v>2015</v>
      </c>
      <c r="F1475">
        <v>7</v>
      </c>
      <c r="G1475">
        <v>22</v>
      </c>
      <c r="H1475">
        <v>14</v>
      </c>
      <c r="I1475">
        <v>37</v>
      </c>
      <c r="J1475">
        <v>20</v>
      </c>
      <c r="L1475">
        <f t="shared" si="61"/>
        <v>15.888888888888889</v>
      </c>
      <c r="M1475">
        <f t="shared" si="61"/>
        <v>27.5</v>
      </c>
      <c r="N1475">
        <v>0</v>
      </c>
      <c r="R1475">
        <v>7</v>
      </c>
      <c r="U1475">
        <v>60.6</v>
      </c>
      <c r="V1475">
        <v>81.5</v>
      </c>
    </row>
    <row r="1476" spans="1:22" hidden="1" x14ac:dyDescent="0.3">
      <c r="A1476" t="s">
        <v>19</v>
      </c>
      <c r="B1476" t="s">
        <v>65</v>
      </c>
      <c r="C1476">
        <v>7</v>
      </c>
      <c r="D1476" t="s">
        <v>70</v>
      </c>
      <c r="E1476">
        <v>2015</v>
      </c>
      <c r="F1476">
        <v>7</v>
      </c>
      <c r="G1476">
        <v>22</v>
      </c>
      <c r="H1476">
        <v>14</v>
      </c>
      <c r="I1476">
        <v>48</v>
      </c>
      <c r="J1476">
        <v>34</v>
      </c>
      <c r="L1476">
        <f t="shared" si="61"/>
        <v>11.500000000000002</v>
      </c>
      <c r="M1476">
        <f t="shared" si="61"/>
        <v>29.611111111111111</v>
      </c>
      <c r="N1476">
        <v>1215</v>
      </c>
      <c r="R1476">
        <v>14</v>
      </c>
      <c r="U1476">
        <v>52.7</v>
      </c>
      <c r="V1476">
        <v>85.3</v>
      </c>
    </row>
    <row r="1477" spans="1:22" hidden="1" x14ac:dyDescent="0.3">
      <c r="A1477" t="s">
        <v>19</v>
      </c>
      <c r="B1477" t="s">
        <v>65</v>
      </c>
      <c r="C1477">
        <v>7</v>
      </c>
      <c r="D1477" t="s">
        <v>71</v>
      </c>
      <c r="E1477">
        <v>2015</v>
      </c>
      <c r="F1477">
        <v>7</v>
      </c>
      <c r="G1477">
        <v>22</v>
      </c>
      <c r="H1477">
        <v>14</v>
      </c>
      <c r="I1477">
        <v>48</v>
      </c>
      <c r="J1477">
        <v>20</v>
      </c>
      <c r="L1477">
        <f t="shared" si="61"/>
        <v>11.277777777777777</v>
      </c>
      <c r="M1477">
        <f t="shared" si="61"/>
        <v>29.777777777777779</v>
      </c>
      <c r="N1477">
        <v>945</v>
      </c>
      <c r="R1477">
        <v>5</v>
      </c>
      <c r="U1477">
        <v>52.3</v>
      </c>
      <c r="V1477">
        <v>85.6</v>
      </c>
    </row>
    <row r="1478" spans="1:22" hidden="1" x14ac:dyDescent="0.3">
      <c r="A1478" t="s">
        <v>19</v>
      </c>
      <c r="B1478" t="s">
        <v>65</v>
      </c>
      <c r="C1478">
        <v>8</v>
      </c>
      <c r="D1478" t="s">
        <v>70</v>
      </c>
      <c r="E1478">
        <v>2015</v>
      </c>
      <c r="F1478">
        <v>7</v>
      </c>
      <c r="G1478">
        <v>22</v>
      </c>
      <c r="H1478">
        <v>15</v>
      </c>
      <c r="I1478">
        <v>0</v>
      </c>
      <c r="J1478">
        <v>99</v>
      </c>
      <c r="L1478">
        <f t="shared" si="61"/>
        <v>12.444444444444445</v>
      </c>
      <c r="M1478">
        <f t="shared" si="61"/>
        <v>21.777777777777779</v>
      </c>
      <c r="N1478">
        <v>0</v>
      </c>
      <c r="U1478">
        <v>54.4</v>
      </c>
      <c r="V1478">
        <v>71.2</v>
      </c>
    </row>
    <row r="1479" spans="1:22" hidden="1" x14ac:dyDescent="0.3">
      <c r="A1479" t="s">
        <v>19</v>
      </c>
      <c r="B1479" t="s">
        <v>65</v>
      </c>
      <c r="C1479">
        <v>8</v>
      </c>
      <c r="D1479" t="s">
        <v>71</v>
      </c>
      <c r="E1479">
        <v>2015</v>
      </c>
      <c r="F1479">
        <v>7</v>
      </c>
      <c r="G1479">
        <v>22</v>
      </c>
      <c r="H1479">
        <v>15</v>
      </c>
      <c r="I1479">
        <v>0</v>
      </c>
      <c r="J1479">
        <v>80</v>
      </c>
      <c r="L1479">
        <f t="shared" si="61"/>
        <v>13.555555555555555</v>
      </c>
      <c r="M1479">
        <f t="shared" si="61"/>
        <v>28.111111111111107</v>
      </c>
      <c r="N1479">
        <v>0</v>
      </c>
      <c r="U1479">
        <v>56.4</v>
      </c>
      <c r="V1479">
        <v>82.6</v>
      </c>
    </row>
    <row r="1480" spans="1:22" hidden="1" x14ac:dyDescent="0.3"/>
    <row r="1481" spans="1:22" hidden="1" x14ac:dyDescent="0.3">
      <c r="A1481" t="s">
        <v>19</v>
      </c>
      <c r="B1481" t="s">
        <v>20</v>
      </c>
      <c r="C1481">
        <v>1</v>
      </c>
      <c r="D1481" t="s">
        <v>70</v>
      </c>
      <c r="E1481">
        <v>2015</v>
      </c>
      <c r="F1481">
        <v>7</v>
      </c>
      <c r="G1481">
        <v>23</v>
      </c>
      <c r="H1481">
        <v>10</v>
      </c>
      <c r="I1481">
        <v>25</v>
      </c>
      <c r="J1481">
        <v>39</v>
      </c>
      <c r="L1481">
        <f t="shared" ref="L1481:M1496" si="62">(U1481-32)*5/9</f>
        <v>12.333333333333336</v>
      </c>
      <c r="M1481">
        <f t="shared" si="62"/>
        <v>21.944444444444443</v>
      </c>
      <c r="N1481">
        <v>0</v>
      </c>
      <c r="R1481">
        <v>13</v>
      </c>
      <c r="U1481">
        <v>54.2</v>
      </c>
      <c r="V1481">
        <v>71.5</v>
      </c>
    </row>
    <row r="1482" spans="1:22" hidden="1" x14ac:dyDescent="0.3">
      <c r="A1482" t="s">
        <v>19</v>
      </c>
      <c r="B1482" t="s">
        <v>20</v>
      </c>
      <c r="C1482">
        <v>1</v>
      </c>
      <c r="D1482" t="s">
        <v>71</v>
      </c>
      <c r="E1482">
        <v>2015</v>
      </c>
      <c r="F1482">
        <v>7</v>
      </c>
      <c r="G1482">
        <v>23</v>
      </c>
      <c r="H1482">
        <v>10</v>
      </c>
      <c r="I1482">
        <v>25</v>
      </c>
      <c r="J1482">
        <v>35</v>
      </c>
      <c r="L1482">
        <f t="shared" si="62"/>
        <v>13</v>
      </c>
      <c r="M1482">
        <f t="shared" si="62"/>
        <v>25.277777777777779</v>
      </c>
      <c r="N1482">
        <v>0</v>
      </c>
      <c r="U1482">
        <v>55.4</v>
      </c>
      <c r="V1482">
        <v>77.5</v>
      </c>
    </row>
    <row r="1483" spans="1:22" hidden="1" x14ac:dyDescent="0.3">
      <c r="A1483" t="s">
        <v>19</v>
      </c>
      <c r="B1483" t="s">
        <v>20</v>
      </c>
      <c r="C1483">
        <v>2</v>
      </c>
      <c r="D1483" t="s">
        <v>70</v>
      </c>
      <c r="E1483">
        <v>2015</v>
      </c>
      <c r="F1483">
        <v>7</v>
      </c>
      <c r="G1483">
        <v>23</v>
      </c>
      <c r="H1483">
        <v>10</v>
      </c>
      <c r="I1483">
        <v>37</v>
      </c>
      <c r="J1483">
        <v>29</v>
      </c>
      <c r="L1483">
        <f t="shared" si="62"/>
        <v>11.888888888888889</v>
      </c>
      <c r="M1483">
        <f t="shared" si="62"/>
        <v>17.5</v>
      </c>
      <c r="N1483">
        <v>0</v>
      </c>
      <c r="R1483">
        <v>11</v>
      </c>
      <c r="U1483">
        <v>53.4</v>
      </c>
      <c r="V1483">
        <v>63.5</v>
      </c>
    </row>
    <row r="1484" spans="1:22" hidden="1" x14ac:dyDescent="0.3">
      <c r="A1484" t="s">
        <v>19</v>
      </c>
      <c r="B1484" t="s">
        <v>20</v>
      </c>
      <c r="C1484">
        <v>2</v>
      </c>
      <c r="D1484" t="s">
        <v>71</v>
      </c>
      <c r="E1484">
        <v>2015</v>
      </c>
      <c r="F1484">
        <v>7</v>
      </c>
      <c r="G1484">
        <v>23</v>
      </c>
      <c r="H1484">
        <v>10</v>
      </c>
      <c r="I1484">
        <v>37</v>
      </c>
      <c r="J1484">
        <v>100</v>
      </c>
      <c r="L1484">
        <f t="shared" si="62"/>
        <v>11.944444444444445</v>
      </c>
      <c r="M1484">
        <f t="shared" si="62"/>
        <v>23.666666666666664</v>
      </c>
      <c r="N1484">
        <v>0</v>
      </c>
      <c r="U1484">
        <v>53.5</v>
      </c>
      <c r="V1484">
        <v>74.599999999999994</v>
      </c>
    </row>
    <row r="1485" spans="1:22" hidden="1" x14ac:dyDescent="0.3">
      <c r="A1485" t="s">
        <v>19</v>
      </c>
      <c r="B1485" t="s">
        <v>20</v>
      </c>
      <c r="C1485">
        <v>3</v>
      </c>
      <c r="D1485" t="s">
        <v>70</v>
      </c>
      <c r="E1485">
        <v>2015</v>
      </c>
      <c r="F1485">
        <v>7</v>
      </c>
      <c r="G1485">
        <v>23</v>
      </c>
      <c r="H1485">
        <v>10</v>
      </c>
      <c r="I1485">
        <v>49</v>
      </c>
      <c r="J1485">
        <v>91</v>
      </c>
      <c r="L1485">
        <f t="shared" si="62"/>
        <v>12.611111111111112</v>
      </c>
      <c r="M1485">
        <f t="shared" si="62"/>
        <v>23.166666666666668</v>
      </c>
      <c r="N1485">
        <v>0</v>
      </c>
      <c r="R1485">
        <v>13</v>
      </c>
      <c r="U1485">
        <v>54.7</v>
      </c>
      <c r="V1485">
        <v>73.7</v>
      </c>
    </row>
    <row r="1486" spans="1:22" hidden="1" x14ac:dyDescent="0.3">
      <c r="A1486" t="s">
        <v>19</v>
      </c>
      <c r="B1486" t="s">
        <v>20</v>
      </c>
      <c r="C1486">
        <v>3</v>
      </c>
      <c r="D1486" t="s">
        <v>71</v>
      </c>
      <c r="E1486">
        <v>2015</v>
      </c>
      <c r="F1486">
        <v>7</v>
      </c>
      <c r="G1486">
        <v>23</v>
      </c>
      <c r="H1486">
        <v>10</v>
      </c>
      <c r="I1486">
        <v>49</v>
      </c>
      <c r="J1486">
        <v>93</v>
      </c>
      <c r="L1486">
        <f t="shared" si="62"/>
        <v>13.055555555555555</v>
      </c>
      <c r="M1486">
        <f t="shared" si="62"/>
        <v>27.222222222222221</v>
      </c>
      <c r="N1486">
        <v>0</v>
      </c>
      <c r="U1486">
        <v>55.5</v>
      </c>
      <c r="V1486">
        <v>81</v>
      </c>
    </row>
    <row r="1487" spans="1:22" hidden="1" x14ac:dyDescent="0.3">
      <c r="A1487" t="s">
        <v>19</v>
      </c>
      <c r="B1487" t="s">
        <v>20</v>
      </c>
      <c r="C1487">
        <v>4</v>
      </c>
      <c r="D1487" t="s">
        <v>70</v>
      </c>
      <c r="E1487">
        <v>2015</v>
      </c>
      <c r="F1487">
        <v>7</v>
      </c>
      <c r="G1487">
        <v>23</v>
      </c>
      <c r="H1487">
        <v>11</v>
      </c>
      <c r="I1487">
        <v>1</v>
      </c>
      <c r="J1487">
        <v>91</v>
      </c>
      <c r="L1487">
        <f t="shared" si="62"/>
        <v>11.777777777777779</v>
      </c>
      <c r="M1487">
        <f t="shared" si="62"/>
        <v>25</v>
      </c>
      <c r="N1487">
        <v>0</v>
      </c>
      <c r="U1487">
        <v>53.2</v>
      </c>
      <c r="V1487">
        <v>77</v>
      </c>
    </row>
    <row r="1488" spans="1:22" hidden="1" x14ac:dyDescent="0.3">
      <c r="A1488" t="s">
        <v>19</v>
      </c>
      <c r="B1488" t="s">
        <v>20</v>
      </c>
      <c r="C1488">
        <v>4</v>
      </c>
      <c r="D1488" t="s">
        <v>71</v>
      </c>
      <c r="E1488">
        <v>2015</v>
      </c>
      <c r="F1488">
        <v>7</v>
      </c>
      <c r="G1488">
        <v>23</v>
      </c>
      <c r="H1488">
        <v>11</v>
      </c>
      <c r="I1488">
        <v>1</v>
      </c>
      <c r="J1488">
        <v>100</v>
      </c>
      <c r="L1488">
        <f t="shared" si="62"/>
        <v>12.277777777777779</v>
      </c>
      <c r="M1488">
        <f t="shared" si="62"/>
        <v>26.055555555555557</v>
      </c>
      <c r="N1488">
        <v>0</v>
      </c>
      <c r="U1488">
        <v>54.1</v>
      </c>
      <c r="V1488">
        <v>78.900000000000006</v>
      </c>
    </row>
    <row r="1489" spans="1:22" hidden="1" x14ac:dyDescent="0.3">
      <c r="A1489" t="s">
        <v>19</v>
      </c>
      <c r="B1489" t="s">
        <v>65</v>
      </c>
      <c r="C1489">
        <v>5</v>
      </c>
      <c r="D1489" t="s">
        <v>70</v>
      </c>
      <c r="E1489">
        <v>2015</v>
      </c>
      <c r="F1489">
        <v>7</v>
      </c>
      <c r="G1489">
        <v>23</v>
      </c>
      <c r="H1489">
        <v>11</v>
      </c>
      <c r="I1489">
        <v>15</v>
      </c>
      <c r="J1489">
        <v>97</v>
      </c>
      <c r="L1489">
        <f t="shared" si="62"/>
        <v>11.388888888888889</v>
      </c>
      <c r="M1489">
        <f t="shared" si="62"/>
        <v>21.722222222222218</v>
      </c>
      <c r="N1489">
        <v>0</v>
      </c>
      <c r="U1489">
        <v>52.5</v>
      </c>
      <c r="V1489">
        <v>71.099999999999994</v>
      </c>
    </row>
    <row r="1490" spans="1:22" hidden="1" x14ac:dyDescent="0.3">
      <c r="A1490" t="s">
        <v>19</v>
      </c>
      <c r="B1490" t="s">
        <v>65</v>
      </c>
      <c r="C1490">
        <v>5</v>
      </c>
      <c r="D1490" t="s">
        <v>71</v>
      </c>
      <c r="E1490">
        <v>2015</v>
      </c>
      <c r="F1490">
        <v>7</v>
      </c>
      <c r="G1490">
        <v>23</v>
      </c>
      <c r="H1490">
        <v>11</v>
      </c>
      <c r="I1490">
        <v>15</v>
      </c>
      <c r="J1490">
        <v>40</v>
      </c>
      <c r="L1490">
        <f t="shared" si="62"/>
        <v>13.166666666666668</v>
      </c>
      <c r="M1490">
        <f t="shared" si="62"/>
        <v>21.999999999999996</v>
      </c>
      <c r="N1490">
        <v>0</v>
      </c>
      <c r="P1490" s="4">
        <v>63</v>
      </c>
      <c r="R1490">
        <v>12</v>
      </c>
      <c r="U1490">
        <v>55.7</v>
      </c>
      <c r="V1490">
        <v>71.599999999999994</v>
      </c>
    </row>
    <row r="1491" spans="1:22" hidden="1" x14ac:dyDescent="0.3">
      <c r="A1491" t="s">
        <v>19</v>
      </c>
      <c r="B1491" t="s">
        <v>65</v>
      </c>
      <c r="C1491">
        <v>6</v>
      </c>
      <c r="D1491" t="s">
        <v>70</v>
      </c>
      <c r="E1491">
        <v>2015</v>
      </c>
      <c r="F1491">
        <v>7</v>
      </c>
      <c r="G1491">
        <v>23</v>
      </c>
      <c r="H1491">
        <v>11</v>
      </c>
      <c r="I1491">
        <v>25</v>
      </c>
      <c r="J1491">
        <v>83</v>
      </c>
      <c r="L1491">
        <f t="shared" si="62"/>
        <v>11.944444444444445</v>
      </c>
      <c r="M1491">
        <f t="shared" si="62"/>
        <v>22.888888888888889</v>
      </c>
      <c r="N1491">
        <v>0</v>
      </c>
      <c r="U1491">
        <v>53.5</v>
      </c>
      <c r="V1491">
        <v>73.2</v>
      </c>
    </row>
    <row r="1492" spans="1:22" hidden="1" x14ac:dyDescent="0.3">
      <c r="A1492" t="s">
        <v>19</v>
      </c>
      <c r="B1492" t="s">
        <v>65</v>
      </c>
      <c r="C1492">
        <v>6</v>
      </c>
      <c r="D1492" t="s">
        <v>71</v>
      </c>
      <c r="E1492">
        <v>2015</v>
      </c>
      <c r="F1492">
        <v>7</v>
      </c>
      <c r="G1492">
        <v>23</v>
      </c>
      <c r="H1492">
        <v>11</v>
      </c>
      <c r="I1492">
        <v>25</v>
      </c>
      <c r="J1492">
        <v>92</v>
      </c>
      <c r="L1492">
        <f t="shared" si="62"/>
        <v>15.944444444444445</v>
      </c>
      <c r="M1492">
        <f t="shared" si="62"/>
        <v>22.5</v>
      </c>
      <c r="N1492">
        <v>0</v>
      </c>
      <c r="P1492" s="4">
        <v>60</v>
      </c>
      <c r="R1492">
        <v>12</v>
      </c>
      <c r="U1492">
        <v>60.7</v>
      </c>
      <c r="V1492">
        <v>72.5</v>
      </c>
    </row>
    <row r="1493" spans="1:22" hidden="1" x14ac:dyDescent="0.3">
      <c r="A1493" t="s">
        <v>19</v>
      </c>
      <c r="B1493" t="s">
        <v>65</v>
      </c>
      <c r="C1493">
        <v>7</v>
      </c>
      <c r="D1493" t="s">
        <v>70</v>
      </c>
      <c r="E1493">
        <v>2015</v>
      </c>
      <c r="F1493">
        <v>7</v>
      </c>
      <c r="G1493">
        <v>23</v>
      </c>
      <c r="H1493">
        <v>11</v>
      </c>
      <c r="I1493">
        <v>37</v>
      </c>
      <c r="J1493">
        <v>87</v>
      </c>
      <c r="L1493">
        <f t="shared" si="62"/>
        <v>11.833333333333332</v>
      </c>
      <c r="M1493">
        <f t="shared" si="62"/>
        <v>23.333333333333332</v>
      </c>
      <c r="N1493">
        <v>400</v>
      </c>
      <c r="U1493">
        <v>53.3</v>
      </c>
      <c r="V1493">
        <v>74</v>
      </c>
    </row>
    <row r="1494" spans="1:22" hidden="1" x14ac:dyDescent="0.3">
      <c r="A1494" t="s">
        <v>19</v>
      </c>
      <c r="B1494" t="s">
        <v>65</v>
      </c>
      <c r="C1494">
        <v>7</v>
      </c>
      <c r="D1494" t="s">
        <v>71</v>
      </c>
      <c r="E1494">
        <v>2015</v>
      </c>
      <c r="F1494">
        <v>7</v>
      </c>
      <c r="G1494">
        <v>23</v>
      </c>
      <c r="H1494">
        <v>11</v>
      </c>
      <c r="I1494">
        <v>37</v>
      </c>
      <c r="J1494">
        <v>82</v>
      </c>
      <c r="L1494">
        <f t="shared" si="62"/>
        <v>11.333333333333334</v>
      </c>
      <c r="M1494">
        <f t="shared" si="62"/>
        <v>23.777777777777779</v>
      </c>
      <c r="N1494">
        <v>124</v>
      </c>
      <c r="R1494">
        <v>8</v>
      </c>
      <c r="U1494">
        <v>52.4</v>
      </c>
      <c r="V1494">
        <v>74.8</v>
      </c>
    </row>
    <row r="1495" spans="1:22" hidden="1" x14ac:dyDescent="0.3">
      <c r="A1495" t="s">
        <v>19</v>
      </c>
      <c r="B1495" t="s">
        <v>65</v>
      </c>
      <c r="C1495">
        <v>8</v>
      </c>
      <c r="D1495" t="s">
        <v>70</v>
      </c>
      <c r="E1495">
        <v>2015</v>
      </c>
      <c r="F1495">
        <v>7</v>
      </c>
      <c r="G1495">
        <v>23</v>
      </c>
      <c r="H1495">
        <v>11</v>
      </c>
      <c r="I1495">
        <v>49</v>
      </c>
      <c r="J1495">
        <v>77</v>
      </c>
      <c r="L1495">
        <f t="shared" si="62"/>
        <v>12.777777777777779</v>
      </c>
      <c r="M1495">
        <f t="shared" si="62"/>
        <v>24.111111111111114</v>
      </c>
      <c r="N1495">
        <v>700</v>
      </c>
      <c r="U1495">
        <v>55</v>
      </c>
      <c r="V1495">
        <v>75.400000000000006</v>
      </c>
    </row>
    <row r="1496" spans="1:22" hidden="1" x14ac:dyDescent="0.3">
      <c r="A1496" t="s">
        <v>19</v>
      </c>
      <c r="B1496" t="s">
        <v>65</v>
      </c>
      <c r="C1496">
        <v>8</v>
      </c>
      <c r="D1496" t="s">
        <v>71</v>
      </c>
      <c r="E1496">
        <v>2015</v>
      </c>
      <c r="F1496">
        <v>7</v>
      </c>
      <c r="G1496">
        <v>23</v>
      </c>
      <c r="H1496">
        <v>11</v>
      </c>
      <c r="I1496">
        <v>49</v>
      </c>
      <c r="J1496">
        <v>89</v>
      </c>
      <c r="L1496">
        <f t="shared" si="62"/>
        <v>13</v>
      </c>
      <c r="M1496">
        <f t="shared" si="62"/>
        <v>24.611111111111111</v>
      </c>
      <c r="N1496">
        <v>590</v>
      </c>
      <c r="U1496">
        <v>55.4</v>
      </c>
      <c r="V1496">
        <v>76.3</v>
      </c>
    </row>
    <row r="1497" spans="1:22" hidden="1" x14ac:dyDescent="0.3"/>
    <row r="1498" spans="1:22" hidden="1" x14ac:dyDescent="0.3">
      <c r="A1498" t="s">
        <v>19</v>
      </c>
      <c r="B1498" t="s">
        <v>20</v>
      </c>
      <c r="C1498">
        <v>1</v>
      </c>
      <c r="D1498" t="s">
        <v>70</v>
      </c>
      <c r="E1498">
        <v>2015</v>
      </c>
      <c r="F1498">
        <v>7</v>
      </c>
      <c r="G1498">
        <v>29</v>
      </c>
      <c r="H1498">
        <v>13</v>
      </c>
      <c r="I1498">
        <v>42</v>
      </c>
      <c r="J1498">
        <v>96</v>
      </c>
      <c r="L1498">
        <f t="shared" ref="L1498:M1513" si="63">(U1498-32)*5/9</f>
        <v>12.777777777777779</v>
      </c>
      <c r="M1498">
        <f t="shared" si="63"/>
        <v>22.222222222222221</v>
      </c>
      <c r="N1498">
        <v>0</v>
      </c>
      <c r="U1498">
        <v>55</v>
      </c>
      <c r="V1498">
        <v>72</v>
      </c>
    </row>
    <row r="1499" spans="1:22" hidden="1" x14ac:dyDescent="0.3">
      <c r="A1499" t="s">
        <v>19</v>
      </c>
      <c r="B1499" t="s">
        <v>20</v>
      </c>
      <c r="C1499">
        <v>1</v>
      </c>
      <c r="D1499" t="s">
        <v>71</v>
      </c>
      <c r="E1499">
        <v>2015</v>
      </c>
      <c r="F1499">
        <v>7</v>
      </c>
      <c r="G1499">
        <v>29</v>
      </c>
      <c r="H1499">
        <v>13</v>
      </c>
      <c r="I1499">
        <v>42</v>
      </c>
      <c r="J1499">
        <v>21</v>
      </c>
      <c r="L1499">
        <f t="shared" si="63"/>
        <v>12.555555555555555</v>
      </c>
      <c r="M1499">
        <f t="shared" si="63"/>
        <v>25.944444444444443</v>
      </c>
      <c r="N1499">
        <v>0</v>
      </c>
      <c r="U1499">
        <v>54.6</v>
      </c>
      <c r="V1499">
        <v>78.7</v>
      </c>
    </row>
    <row r="1500" spans="1:22" hidden="1" x14ac:dyDescent="0.3">
      <c r="A1500" t="s">
        <v>19</v>
      </c>
      <c r="B1500" t="s">
        <v>20</v>
      </c>
      <c r="C1500">
        <v>2</v>
      </c>
      <c r="D1500" t="s">
        <v>70</v>
      </c>
      <c r="E1500">
        <v>2015</v>
      </c>
      <c r="F1500">
        <v>7</v>
      </c>
      <c r="G1500">
        <v>29</v>
      </c>
      <c r="H1500">
        <v>13</v>
      </c>
      <c r="I1500">
        <v>54</v>
      </c>
      <c r="J1500">
        <v>25</v>
      </c>
      <c r="L1500">
        <f t="shared" si="63"/>
        <v>12.444444444444445</v>
      </c>
      <c r="M1500">
        <f t="shared" si="63"/>
        <v>22.222222222222221</v>
      </c>
      <c r="N1500">
        <v>0</v>
      </c>
      <c r="U1500">
        <v>54.4</v>
      </c>
      <c r="V1500">
        <v>72</v>
      </c>
    </row>
    <row r="1501" spans="1:22" hidden="1" x14ac:dyDescent="0.3">
      <c r="A1501" t="s">
        <v>19</v>
      </c>
      <c r="B1501" t="s">
        <v>20</v>
      </c>
      <c r="C1501">
        <v>2</v>
      </c>
      <c r="D1501" t="s">
        <v>71</v>
      </c>
      <c r="E1501">
        <v>2015</v>
      </c>
      <c r="F1501">
        <v>7</v>
      </c>
      <c r="G1501">
        <v>29</v>
      </c>
      <c r="H1501">
        <v>13</v>
      </c>
      <c r="I1501">
        <v>54</v>
      </c>
      <c r="J1501">
        <v>85</v>
      </c>
      <c r="L1501">
        <f t="shared" si="63"/>
        <v>13.055555555555555</v>
      </c>
      <c r="M1501">
        <f t="shared" si="63"/>
        <v>23.777777777777779</v>
      </c>
      <c r="N1501">
        <v>0</v>
      </c>
      <c r="U1501">
        <v>55.5</v>
      </c>
      <c r="V1501">
        <v>74.8</v>
      </c>
    </row>
    <row r="1502" spans="1:22" hidden="1" x14ac:dyDescent="0.3">
      <c r="A1502" t="s">
        <v>19</v>
      </c>
      <c r="B1502" t="s">
        <v>20</v>
      </c>
      <c r="C1502">
        <v>3</v>
      </c>
      <c r="D1502" t="s">
        <v>70</v>
      </c>
      <c r="E1502">
        <v>2015</v>
      </c>
      <c r="F1502">
        <v>7</v>
      </c>
      <c r="G1502">
        <v>29</v>
      </c>
      <c r="H1502">
        <v>14</v>
      </c>
      <c r="I1502">
        <v>6</v>
      </c>
      <c r="J1502">
        <v>84</v>
      </c>
      <c r="L1502">
        <f t="shared" si="63"/>
        <v>12.833333333333334</v>
      </c>
      <c r="M1502">
        <f t="shared" si="63"/>
        <v>22.722222222222225</v>
      </c>
      <c r="N1502">
        <v>1100</v>
      </c>
      <c r="U1502">
        <v>55.1</v>
      </c>
      <c r="V1502">
        <v>72.900000000000006</v>
      </c>
    </row>
    <row r="1503" spans="1:22" hidden="1" x14ac:dyDescent="0.3">
      <c r="A1503" t="s">
        <v>19</v>
      </c>
      <c r="B1503" t="s">
        <v>20</v>
      </c>
      <c r="C1503">
        <v>3</v>
      </c>
      <c r="D1503" t="s">
        <v>71</v>
      </c>
      <c r="E1503">
        <v>2015</v>
      </c>
      <c r="F1503">
        <v>7</v>
      </c>
      <c r="G1503">
        <v>29</v>
      </c>
      <c r="H1503">
        <v>14</v>
      </c>
      <c r="I1503">
        <v>6</v>
      </c>
      <c r="J1503">
        <v>25</v>
      </c>
      <c r="L1503">
        <f t="shared" si="63"/>
        <v>13.222222222222221</v>
      </c>
      <c r="M1503">
        <f t="shared" si="63"/>
        <v>26</v>
      </c>
      <c r="N1503">
        <v>640</v>
      </c>
      <c r="U1503">
        <v>55.8</v>
      </c>
      <c r="V1503">
        <v>78.8</v>
      </c>
    </row>
    <row r="1504" spans="1:22" hidden="1" x14ac:dyDescent="0.3">
      <c r="A1504" t="s">
        <v>19</v>
      </c>
      <c r="B1504" t="s">
        <v>20</v>
      </c>
      <c r="C1504">
        <v>4</v>
      </c>
      <c r="D1504" t="s">
        <v>70</v>
      </c>
      <c r="E1504">
        <v>2015</v>
      </c>
      <c r="F1504">
        <v>7</v>
      </c>
      <c r="G1504">
        <v>29</v>
      </c>
      <c r="H1504">
        <v>14</v>
      </c>
      <c r="I1504">
        <v>18</v>
      </c>
      <c r="J1504">
        <v>30</v>
      </c>
      <c r="L1504">
        <f t="shared" si="63"/>
        <v>12.111111111111109</v>
      </c>
      <c r="M1504">
        <f t="shared" si="63"/>
        <v>18.222222222222221</v>
      </c>
      <c r="N1504">
        <v>1192</v>
      </c>
      <c r="U1504">
        <v>53.8</v>
      </c>
      <c r="V1504">
        <v>64.8</v>
      </c>
    </row>
    <row r="1505" spans="1:22" hidden="1" x14ac:dyDescent="0.3">
      <c r="A1505" t="s">
        <v>19</v>
      </c>
      <c r="B1505" t="s">
        <v>20</v>
      </c>
      <c r="C1505">
        <v>4</v>
      </c>
      <c r="D1505" t="s">
        <v>71</v>
      </c>
      <c r="E1505">
        <v>2015</v>
      </c>
      <c r="F1505">
        <v>7</v>
      </c>
      <c r="G1505">
        <v>29</v>
      </c>
      <c r="H1505">
        <v>14</v>
      </c>
      <c r="I1505">
        <v>18</v>
      </c>
      <c r="J1505">
        <v>90</v>
      </c>
      <c r="L1505">
        <f t="shared" si="63"/>
        <v>12.833333333333334</v>
      </c>
      <c r="M1505">
        <f t="shared" si="63"/>
        <v>21.444444444444443</v>
      </c>
      <c r="N1505">
        <v>800</v>
      </c>
      <c r="U1505">
        <v>55.1</v>
      </c>
      <c r="V1505">
        <v>70.599999999999994</v>
      </c>
    </row>
    <row r="1506" spans="1:22" hidden="1" x14ac:dyDescent="0.3">
      <c r="A1506" t="s">
        <v>19</v>
      </c>
      <c r="B1506" t="s">
        <v>65</v>
      </c>
      <c r="C1506">
        <v>5</v>
      </c>
      <c r="D1506" t="s">
        <v>70</v>
      </c>
      <c r="E1506">
        <v>2015</v>
      </c>
      <c r="F1506">
        <v>7</v>
      </c>
      <c r="G1506">
        <v>29</v>
      </c>
      <c r="H1506">
        <v>14</v>
      </c>
      <c r="I1506">
        <v>32</v>
      </c>
      <c r="J1506">
        <v>96</v>
      </c>
      <c r="L1506">
        <f t="shared" si="63"/>
        <v>12.277777777777779</v>
      </c>
      <c r="M1506">
        <f t="shared" si="63"/>
        <v>24.777777777777775</v>
      </c>
      <c r="N1506">
        <v>0</v>
      </c>
      <c r="U1506">
        <v>54.1</v>
      </c>
      <c r="V1506">
        <v>76.599999999999994</v>
      </c>
    </row>
    <row r="1507" spans="1:22" hidden="1" x14ac:dyDescent="0.3">
      <c r="A1507" t="s">
        <v>19</v>
      </c>
      <c r="B1507" t="s">
        <v>65</v>
      </c>
      <c r="C1507">
        <v>5</v>
      </c>
      <c r="D1507" t="s">
        <v>71</v>
      </c>
      <c r="E1507">
        <v>2015</v>
      </c>
      <c r="F1507">
        <v>7</v>
      </c>
      <c r="G1507">
        <v>29</v>
      </c>
      <c r="H1507">
        <v>14</v>
      </c>
      <c r="I1507">
        <v>32</v>
      </c>
      <c r="J1507">
        <v>11</v>
      </c>
      <c r="L1507">
        <f t="shared" si="63"/>
        <v>17.555555555555557</v>
      </c>
      <c r="M1507">
        <f t="shared" si="63"/>
        <v>26</v>
      </c>
      <c r="N1507">
        <v>0</v>
      </c>
      <c r="U1507">
        <v>63.6</v>
      </c>
      <c r="V1507">
        <v>78.8</v>
      </c>
    </row>
    <row r="1508" spans="1:22" hidden="1" x14ac:dyDescent="0.3">
      <c r="A1508" t="s">
        <v>19</v>
      </c>
      <c r="B1508" t="s">
        <v>65</v>
      </c>
      <c r="C1508">
        <v>6</v>
      </c>
      <c r="D1508" t="s">
        <v>70</v>
      </c>
      <c r="E1508">
        <v>2015</v>
      </c>
      <c r="F1508">
        <v>7</v>
      </c>
      <c r="G1508">
        <v>29</v>
      </c>
      <c r="H1508">
        <v>14</v>
      </c>
      <c r="I1508">
        <v>42</v>
      </c>
      <c r="J1508">
        <v>32</v>
      </c>
      <c r="L1508">
        <f t="shared" si="63"/>
        <v>12.944444444444443</v>
      </c>
      <c r="M1508">
        <f t="shared" si="63"/>
        <v>23.000000000000004</v>
      </c>
      <c r="N1508">
        <v>0</v>
      </c>
      <c r="U1508">
        <v>55.3</v>
      </c>
      <c r="V1508">
        <v>73.400000000000006</v>
      </c>
    </row>
    <row r="1509" spans="1:22" hidden="1" x14ac:dyDescent="0.3">
      <c r="A1509" t="s">
        <v>19</v>
      </c>
      <c r="B1509" t="s">
        <v>65</v>
      </c>
      <c r="C1509">
        <v>6</v>
      </c>
      <c r="D1509" t="s">
        <v>71</v>
      </c>
      <c r="E1509">
        <v>2015</v>
      </c>
      <c r="F1509">
        <v>7</v>
      </c>
      <c r="G1509">
        <v>29</v>
      </c>
      <c r="H1509">
        <v>14</v>
      </c>
      <c r="I1509">
        <v>42</v>
      </c>
      <c r="J1509">
        <v>16</v>
      </c>
      <c r="L1509">
        <f t="shared" si="63"/>
        <v>16.944444444444443</v>
      </c>
      <c r="M1509">
        <f t="shared" si="63"/>
        <v>26</v>
      </c>
      <c r="N1509">
        <v>0</v>
      </c>
      <c r="U1509">
        <v>62.5</v>
      </c>
      <c r="V1509">
        <v>78.8</v>
      </c>
    </row>
    <row r="1510" spans="1:22" hidden="1" x14ac:dyDescent="0.3">
      <c r="A1510" t="s">
        <v>19</v>
      </c>
      <c r="B1510" t="s">
        <v>65</v>
      </c>
      <c r="C1510">
        <v>7</v>
      </c>
      <c r="D1510" t="s">
        <v>70</v>
      </c>
      <c r="E1510">
        <v>2015</v>
      </c>
      <c r="F1510">
        <v>7</v>
      </c>
      <c r="G1510">
        <v>29</v>
      </c>
      <c r="H1510">
        <v>14</v>
      </c>
      <c r="I1510">
        <v>54</v>
      </c>
      <c r="J1510">
        <v>95</v>
      </c>
      <c r="L1510">
        <f t="shared" si="63"/>
        <v>12.055555555555557</v>
      </c>
      <c r="M1510">
        <f t="shared" si="63"/>
        <v>25.388888888888889</v>
      </c>
      <c r="N1510">
        <v>300</v>
      </c>
      <c r="U1510">
        <v>53.7</v>
      </c>
      <c r="V1510">
        <v>77.7</v>
      </c>
    </row>
    <row r="1511" spans="1:22" hidden="1" x14ac:dyDescent="0.3">
      <c r="A1511" t="s">
        <v>19</v>
      </c>
      <c r="B1511" t="s">
        <v>65</v>
      </c>
      <c r="C1511">
        <v>7</v>
      </c>
      <c r="D1511" t="s">
        <v>71</v>
      </c>
      <c r="E1511">
        <v>2015</v>
      </c>
      <c r="F1511">
        <v>7</v>
      </c>
      <c r="G1511">
        <v>29</v>
      </c>
      <c r="H1511">
        <v>14</v>
      </c>
      <c r="I1511">
        <v>54</v>
      </c>
      <c r="J1511">
        <v>69</v>
      </c>
      <c r="L1511">
        <f t="shared" si="63"/>
        <v>12.333333333333336</v>
      </c>
      <c r="M1511">
        <f t="shared" si="63"/>
        <v>25.555555555555557</v>
      </c>
      <c r="N1511">
        <v>200</v>
      </c>
      <c r="U1511">
        <v>54.2</v>
      </c>
      <c r="V1511">
        <v>78</v>
      </c>
    </row>
    <row r="1512" spans="1:22" hidden="1" x14ac:dyDescent="0.3">
      <c r="A1512" t="s">
        <v>19</v>
      </c>
      <c r="B1512" t="s">
        <v>65</v>
      </c>
      <c r="C1512">
        <v>8</v>
      </c>
      <c r="D1512" t="s">
        <v>70</v>
      </c>
      <c r="E1512">
        <v>2015</v>
      </c>
      <c r="F1512">
        <v>7</v>
      </c>
      <c r="G1512">
        <v>29</v>
      </c>
      <c r="H1512">
        <v>15</v>
      </c>
      <c r="I1512">
        <v>6</v>
      </c>
      <c r="J1512">
        <v>90</v>
      </c>
      <c r="L1512">
        <f t="shared" si="63"/>
        <v>12.944444444444443</v>
      </c>
      <c r="M1512">
        <f t="shared" si="63"/>
        <v>20</v>
      </c>
      <c r="N1512">
        <v>310</v>
      </c>
      <c r="U1512">
        <v>55.3</v>
      </c>
      <c r="V1512">
        <v>68</v>
      </c>
    </row>
    <row r="1513" spans="1:22" hidden="1" x14ac:dyDescent="0.3">
      <c r="A1513" t="s">
        <v>19</v>
      </c>
      <c r="B1513" t="s">
        <v>65</v>
      </c>
      <c r="C1513">
        <v>8</v>
      </c>
      <c r="D1513" t="s">
        <v>71</v>
      </c>
      <c r="E1513">
        <v>2015</v>
      </c>
      <c r="F1513">
        <v>7</v>
      </c>
      <c r="G1513">
        <v>29</v>
      </c>
      <c r="H1513">
        <v>15</v>
      </c>
      <c r="I1513">
        <v>6</v>
      </c>
      <c r="J1513">
        <v>29</v>
      </c>
      <c r="L1513">
        <f t="shared" si="63"/>
        <v>13.777777777777777</v>
      </c>
      <c r="M1513">
        <f t="shared" si="63"/>
        <v>23.000000000000004</v>
      </c>
      <c r="N1513">
        <v>180</v>
      </c>
      <c r="U1513">
        <v>56.8</v>
      </c>
      <c r="V1513">
        <v>73.400000000000006</v>
      </c>
    </row>
    <row r="1514" spans="1:22" hidden="1" x14ac:dyDescent="0.3"/>
    <row r="1515" spans="1:22" hidden="1" x14ac:dyDescent="0.3">
      <c r="A1515" t="s">
        <v>19</v>
      </c>
      <c r="B1515" t="s">
        <v>20</v>
      </c>
      <c r="C1515">
        <v>1</v>
      </c>
      <c r="D1515" t="s">
        <v>70</v>
      </c>
      <c r="E1515">
        <v>2015</v>
      </c>
      <c r="F1515">
        <v>7</v>
      </c>
      <c r="G1515">
        <v>30</v>
      </c>
      <c r="H1515">
        <v>10</v>
      </c>
      <c r="I1515">
        <v>30</v>
      </c>
      <c r="J1515">
        <v>88</v>
      </c>
      <c r="L1515">
        <f t="shared" ref="L1515:M1530" si="64">(U1515-32)*5/9</f>
        <v>12.888888888888891</v>
      </c>
      <c r="M1515">
        <f t="shared" si="64"/>
        <v>21.611111111111114</v>
      </c>
      <c r="N1515">
        <v>550</v>
      </c>
      <c r="R1515">
        <v>14</v>
      </c>
      <c r="U1515">
        <v>55.2</v>
      </c>
      <c r="V1515">
        <v>70.900000000000006</v>
      </c>
    </row>
    <row r="1516" spans="1:22" hidden="1" x14ac:dyDescent="0.3">
      <c r="A1516" t="s">
        <v>19</v>
      </c>
      <c r="B1516" t="s">
        <v>20</v>
      </c>
      <c r="C1516">
        <v>1</v>
      </c>
      <c r="D1516" t="s">
        <v>71</v>
      </c>
      <c r="E1516">
        <v>2015</v>
      </c>
      <c r="F1516">
        <v>7</v>
      </c>
      <c r="G1516">
        <v>30</v>
      </c>
      <c r="H1516">
        <v>10</v>
      </c>
      <c r="I1516">
        <v>30</v>
      </c>
      <c r="J1516">
        <v>28</v>
      </c>
      <c r="L1516">
        <f t="shared" si="64"/>
        <v>12.5</v>
      </c>
      <c r="M1516">
        <f t="shared" si="64"/>
        <v>22.611111111111111</v>
      </c>
      <c r="N1516">
        <v>945</v>
      </c>
      <c r="U1516">
        <v>54.5</v>
      </c>
      <c r="V1516">
        <v>72.7</v>
      </c>
    </row>
    <row r="1517" spans="1:22" hidden="1" x14ac:dyDescent="0.3">
      <c r="A1517" t="s">
        <v>19</v>
      </c>
      <c r="B1517" t="s">
        <v>20</v>
      </c>
      <c r="C1517">
        <v>2</v>
      </c>
      <c r="D1517" t="s">
        <v>70</v>
      </c>
      <c r="E1517">
        <v>2015</v>
      </c>
      <c r="F1517">
        <v>7</v>
      </c>
      <c r="G1517">
        <v>30</v>
      </c>
      <c r="H1517">
        <v>10</v>
      </c>
      <c r="I1517">
        <v>42</v>
      </c>
      <c r="J1517">
        <v>30</v>
      </c>
      <c r="L1517">
        <f t="shared" si="64"/>
        <v>12.333333333333336</v>
      </c>
      <c r="M1517">
        <f t="shared" si="64"/>
        <v>20.777777777777782</v>
      </c>
      <c r="N1517">
        <v>470</v>
      </c>
      <c r="U1517">
        <v>54.2</v>
      </c>
      <c r="V1517">
        <v>69.400000000000006</v>
      </c>
    </row>
    <row r="1518" spans="1:22" hidden="1" x14ac:dyDescent="0.3">
      <c r="A1518" t="s">
        <v>19</v>
      </c>
      <c r="B1518" t="s">
        <v>20</v>
      </c>
      <c r="C1518">
        <v>2</v>
      </c>
      <c r="D1518" t="s">
        <v>71</v>
      </c>
      <c r="E1518">
        <v>2015</v>
      </c>
      <c r="F1518">
        <v>7</v>
      </c>
      <c r="G1518">
        <v>30</v>
      </c>
      <c r="H1518">
        <v>10</v>
      </c>
      <c r="I1518">
        <v>42</v>
      </c>
      <c r="J1518">
        <v>89</v>
      </c>
      <c r="L1518">
        <f t="shared" si="64"/>
        <v>12.888888888888891</v>
      </c>
      <c r="M1518">
        <f t="shared" si="64"/>
        <v>21.222222222222221</v>
      </c>
      <c r="N1518">
        <v>360</v>
      </c>
      <c r="U1518">
        <v>55.2</v>
      </c>
      <c r="V1518">
        <v>70.2</v>
      </c>
    </row>
    <row r="1519" spans="1:22" hidden="1" x14ac:dyDescent="0.3">
      <c r="A1519" t="s">
        <v>19</v>
      </c>
      <c r="B1519" t="s">
        <v>20</v>
      </c>
      <c r="C1519">
        <v>3</v>
      </c>
      <c r="D1519" t="s">
        <v>70</v>
      </c>
      <c r="E1519">
        <v>2015</v>
      </c>
      <c r="F1519">
        <v>7</v>
      </c>
      <c r="G1519">
        <v>30</v>
      </c>
      <c r="H1519">
        <v>10</v>
      </c>
      <c r="I1519">
        <v>55</v>
      </c>
      <c r="J1519">
        <v>99</v>
      </c>
      <c r="L1519">
        <f t="shared" si="64"/>
        <v>12.888888888888891</v>
      </c>
      <c r="M1519">
        <f t="shared" si="64"/>
        <v>19.833333333333332</v>
      </c>
      <c r="N1519">
        <v>0</v>
      </c>
      <c r="R1519">
        <v>10</v>
      </c>
      <c r="U1519">
        <v>55.2</v>
      </c>
      <c r="V1519">
        <v>67.7</v>
      </c>
    </row>
    <row r="1520" spans="1:22" hidden="1" x14ac:dyDescent="0.3">
      <c r="A1520" t="s">
        <v>19</v>
      </c>
      <c r="B1520" t="s">
        <v>20</v>
      </c>
      <c r="C1520">
        <v>3</v>
      </c>
      <c r="D1520" t="s">
        <v>71</v>
      </c>
      <c r="E1520">
        <v>2015</v>
      </c>
      <c r="F1520">
        <v>7</v>
      </c>
      <c r="G1520">
        <v>30</v>
      </c>
      <c r="H1520">
        <v>10</v>
      </c>
      <c r="I1520">
        <v>55</v>
      </c>
      <c r="J1520">
        <v>41</v>
      </c>
      <c r="L1520">
        <f t="shared" si="64"/>
        <v>13.111111111111111</v>
      </c>
      <c r="M1520">
        <f t="shared" si="64"/>
        <v>19.888888888888889</v>
      </c>
      <c r="N1520">
        <v>0</v>
      </c>
      <c r="U1520">
        <v>55.6</v>
      </c>
      <c r="V1520">
        <v>67.8</v>
      </c>
    </row>
    <row r="1521" spans="1:22" hidden="1" x14ac:dyDescent="0.3">
      <c r="A1521" t="s">
        <v>19</v>
      </c>
      <c r="B1521" t="s">
        <v>20</v>
      </c>
      <c r="C1521">
        <v>4</v>
      </c>
      <c r="D1521" t="s">
        <v>70</v>
      </c>
      <c r="E1521">
        <v>2015</v>
      </c>
      <c r="F1521">
        <v>7</v>
      </c>
      <c r="G1521">
        <v>30</v>
      </c>
      <c r="H1521">
        <v>11</v>
      </c>
      <c r="I1521">
        <v>7</v>
      </c>
      <c r="J1521">
        <v>93</v>
      </c>
      <c r="L1521">
        <f t="shared" si="64"/>
        <v>12.222222222222221</v>
      </c>
      <c r="M1521">
        <f t="shared" si="64"/>
        <v>21.5</v>
      </c>
      <c r="N1521">
        <v>0</v>
      </c>
      <c r="R1521">
        <v>12</v>
      </c>
      <c r="U1521">
        <v>54</v>
      </c>
      <c r="V1521">
        <v>70.7</v>
      </c>
    </row>
    <row r="1522" spans="1:22" hidden="1" x14ac:dyDescent="0.3">
      <c r="A1522" t="s">
        <v>19</v>
      </c>
      <c r="B1522" t="s">
        <v>20</v>
      </c>
      <c r="C1522">
        <v>4</v>
      </c>
      <c r="D1522" t="s">
        <v>71</v>
      </c>
      <c r="E1522">
        <v>2015</v>
      </c>
      <c r="F1522">
        <v>7</v>
      </c>
      <c r="G1522">
        <v>30</v>
      </c>
      <c r="H1522">
        <v>11</v>
      </c>
      <c r="I1522">
        <v>7</v>
      </c>
      <c r="J1522">
        <v>15</v>
      </c>
      <c r="L1522">
        <f t="shared" si="64"/>
        <v>12.777777777777779</v>
      </c>
      <c r="M1522">
        <f t="shared" si="64"/>
        <v>22.944444444444443</v>
      </c>
      <c r="N1522">
        <v>0</v>
      </c>
      <c r="U1522">
        <v>55</v>
      </c>
      <c r="V1522">
        <v>73.3</v>
      </c>
    </row>
    <row r="1523" spans="1:22" hidden="1" x14ac:dyDescent="0.3">
      <c r="A1523" t="s">
        <v>19</v>
      </c>
      <c r="B1523" t="s">
        <v>65</v>
      </c>
      <c r="C1523">
        <v>5</v>
      </c>
      <c r="D1523" t="s">
        <v>70</v>
      </c>
      <c r="E1523">
        <v>2015</v>
      </c>
      <c r="F1523">
        <v>7</v>
      </c>
      <c r="G1523">
        <v>30</v>
      </c>
      <c r="H1523">
        <v>11</v>
      </c>
      <c r="I1523">
        <v>20</v>
      </c>
      <c r="J1523">
        <v>93</v>
      </c>
      <c r="L1523">
        <f t="shared" si="64"/>
        <v>10.999999999999998</v>
      </c>
      <c r="M1523">
        <f t="shared" si="64"/>
        <v>19.444444444444443</v>
      </c>
      <c r="N1523">
        <v>374</v>
      </c>
      <c r="U1523">
        <v>51.8</v>
      </c>
      <c r="V1523">
        <v>67</v>
      </c>
    </row>
    <row r="1524" spans="1:22" hidden="1" x14ac:dyDescent="0.3">
      <c r="A1524" t="s">
        <v>19</v>
      </c>
      <c r="B1524" t="s">
        <v>65</v>
      </c>
      <c r="C1524">
        <v>5</v>
      </c>
      <c r="D1524" t="s">
        <v>71</v>
      </c>
      <c r="E1524">
        <v>2015</v>
      </c>
      <c r="F1524">
        <v>7</v>
      </c>
      <c r="G1524">
        <v>30</v>
      </c>
      <c r="H1524">
        <v>11</v>
      </c>
      <c r="I1524">
        <v>20</v>
      </c>
      <c r="J1524">
        <v>21</v>
      </c>
      <c r="L1524">
        <f t="shared" si="64"/>
        <v>13.666666666666666</v>
      </c>
      <c r="M1524">
        <f t="shared" si="64"/>
        <v>21</v>
      </c>
      <c r="N1524">
        <v>325</v>
      </c>
      <c r="U1524">
        <v>56.6</v>
      </c>
      <c r="V1524">
        <v>69.8</v>
      </c>
    </row>
    <row r="1525" spans="1:22" hidden="1" x14ac:dyDescent="0.3">
      <c r="A1525" t="s">
        <v>19</v>
      </c>
      <c r="B1525" t="s">
        <v>65</v>
      </c>
      <c r="C1525">
        <v>6</v>
      </c>
      <c r="D1525" t="s">
        <v>70</v>
      </c>
      <c r="E1525">
        <v>2015</v>
      </c>
      <c r="F1525">
        <v>7</v>
      </c>
      <c r="G1525">
        <v>30</v>
      </c>
      <c r="H1525">
        <v>11</v>
      </c>
      <c r="I1525">
        <v>31</v>
      </c>
      <c r="J1525">
        <v>90</v>
      </c>
      <c r="L1525">
        <f t="shared" si="64"/>
        <v>11.833333333333332</v>
      </c>
      <c r="M1525">
        <f t="shared" si="64"/>
        <v>22.888888888888889</v>
      </c>
      <c r="N1525">
        <v>30</v>
      </c>
      <c r="R1525">
        <v>10</v>
      </c>
      <c r="U1525">
        <v>53.3</v>
      </c>
      <c r="V1525">
        <v>73.2</v>
      </c>
    </row>
    <row r="1526" spans="1:22" hidden="1" x14ac:dyDescent="0.3">
      <c r="A1526" t="s">
        <v>19</v>
      </c>
      <c r="B1526" t="s">
        <v>65</v>
      </c>
      <c r="C1526">
        <v>6</v>
      </c>
      <c r="D1526" t="s">
        <v>71</v>
      </c>
      <c r="E1526">
        <v>2015</v>
      </c>
      <c r="F1526">
        <v>7</v>
      </c>
      <c r="G1526">
        <v>30</v>
      </c>
      <c r="H1526">
        <v>11</v>
      </c>
      <c r="I1526">
        <v>31</v>
      </c>
      <c r="J1526">
        <v>7</v>
      </c>
      <c r="L1526">
        <f t="shared" si="64"/>
        <v>15.222222222222221</v>
      </c>
      <c r="M1526">
        <f t="shared" si="64"/>
        <v>24.666666666666671</v>
      </c>
      <c r="N1526">
        <v>2</v>
      </c>
      <c r="U1526">
        <v>59.4</v>
      </c>
      <c r="V1526">
        <v>76.400000000000006</v>
      </c>
    </row>
    <row r="1527" spans="1:22" hidden="1" x14ac:dyDescent="0.3">
      <c r="A1527" t="s">
        <v>19</v>
      </c>
      <c r="B1527" t="s">
        <v>65</v>
      </c>
      <c r="C1527">
        <v>7</v>
      </c>
      <c r="D1527" t="s">
        <v>70</v>
      </c>
      <c r="E1527">
        <v>2015</v>
      </c>
      <c r="F1527">
        <v>7</v>
      </c>
      <c r="G1527">
        <v>30</v>
      </c>
      <c r="H1527">
        <v>10</v>
      </c>
      <c r="I1527">
        <v>6</v>
      </c>
      <c r="J1527">
        <v>98</v>
      </c>
      <c r="L1527">
        <f t="shared" si="64"/>
        <v>12.166666666666666</v>
      </c>
      <c r="M1527">
        <f t="shared" si="64"/>
        <v>16.222222222222221</v>
      </c>
      <c r="N1527">
        <v>410</v>
      </c>
      <c r="R1527">
        <v>9</v>
      </c>
      <c r="U1527">
        <v>53.9</v>
      </c>
      <c r="V1527">
        <v>61.2</v>
      </c>
    </row>
    <row r="1528" spans="1:22" hidden="1" x14ac:dyDescent="0.3">
      <c r="A1528" t="s">
        <v>19</v>
      </c>
      <c r="B1528" t="s">
        <v>65</v>
      </c>
      <c r="C1528">
        <v>7</v>
      </c>
      <c r="D1528" t="s">
        <v>71</v>
      </c>
      <c r="E1528">
        <v>2015</v>
      </c>
      <c r="F1528">
        <v>7</v>
      </c>
      <c r="G1528">
        <v>30</v>
      </c>
      <c r="H1528">
        <v>10</v>
      </c>
      <c r="I1528">
        <v>6</v>
      </c>
      <c r="J1528">
        <v>50</v>
      </c>
      <c r="L1528">
        <f t="shared" si="64"/>
        <v>11.888888888888889</v>
      </c>
      <c r="M1528">
        <f t="shared" si="64"/>
        <v>17.444444444444443</v>
      </c>
      <c r="N1528">
        <v>350</v>
      </c>
      <c r="U1528">
        <v>53.4</v>
      </c>
      <c r="V1528">
        <v>63.4</v>
      </c>
    </row>
    <row r="1529" spans="1:22" hidden="1" x14ac:dyDescent="0.3">
      <c r="A1529" t="s">
        <v>19</v>
      </c>
      <c r="B1529" t="s">
        <v>65</v>
      </c>
      <c r="C1529">
        <v>8</v>
      </c>
      <c r="D1529" t="s">
        <v>70</v>
      </c>
      <c r="E1529">
        <v>2015</v>
      </c>
      <c r="F1529">
        <v>7</v>
      </c>
      <c r="G1529">
        <v>30</v>
      </c>
      <c r="H1529">
        <v>10</v>
      </c>
      <c r="I1529">
        <v>18</v>
      </c>
      <c r="J1529">
        <v>37</v>
      </c>
      <c r="L1529">
        <f t="shared" si="64"/>
        <v>12.5</v>
      </c>
      <c r="M1529">
        <f t="shared" si="64"/>
        <v>17.944444444444443</v>
      </c>
      <c r="N1529">
        <v>0</v>
      </c>
      <c r="R1529">
        <v>7</v>
      </c>
      <c r="U1529">
        <v>54.5</v>
      </c>
      <c r="V1529">
        <v>64.3</v>
      </c>
    </row>
    <row r="1530" spans="1:22" hidden="1" x14ac:dyDescent="0.3">
      <c r="A1530" t="s">
        <v>19</v>
      </c>
      <c r="B1530" t="s">
        <v>65</v>
      </c>
      <c r="C1530">
        <v>8</v>
      </c>
      <c r="D1530" t="s">
        <v>71</v>
      </c>
      <c r="E1530">
        <v>2015</v>
      </c>
      <c r="F1530">
        <v>7</v>
      </c>
      <c r="G1530">
        <v>30</v>
      </c>
      <c r="H1530">
        <v>10</v>
      </c>
      <c r="I1530">
        <v>18</v>
      </c>
      <c r="J1530">
        <v>42</v>
      </c>
      <c r="L1530">
        <f t="shared" si="64"/>
        <v>12.833333333333334</v>
      </c>
      <c r="M1530">
        <f t="shared" si="64"/>
        <v>17.944444444444443</v>
      </c>
      <c r="N1530">
        <v>0</v>
      </c>
      <c r="U1530">
        <v>55.1</v>
      </c>
      <c r="V1530">
        <v>64.3</v>
      </c>
    </row>
    <row r="1531" spans="1:22" hidden="1" x14ac:dyDescent="0.3"/>
    <row r="1532" spans="1:22" hidden="1" x14ac:dyDescent="0.3">
      <c r="A1532" t="s">
        <v>19</v>
      </c>
      <c r="B1532" t="s">
        <v>20</v>
      </c>
      <c r="C1532">
        <v>1</v>
      </c>
      <c r="D1532" t="s">
        <v>70</v>
      </c>
      <c r="E1532">
        <v>2015</v>
      </c>
      <c r="F1532">
        <v>8</v>
      </c>
      <c r="G1532">
        <v>3</v>
      </c>
      <c r="H1532">
        <v>12</v>
      </c>
      <c r="I1532">
        <v>13</v>
      </c>
      <c r="J1532">
        <v>22</v>
      </c>
      <c r="L1532">
        <f t="shared" ref="L1532:M1547" si="65">(U1532-32)*5/9</f>
        <v>12.888888888888891</v>
      </c>
      <c r="M1532">
        <f t="shared" si="65"/>
        <v>24.333333333333332</v>
      </c>
      <c r="N1532">
        <v>0</v>
      </c>
      <c r="R1532">
        <v>10</v>
      </c>
      <c r="U1532">
        <v>55.2</v>
      </c>
      <c r="V1532">
        <v>75.8</v>
      </c>
    </row>
    <row r="1533" spans="1:22" hidden="1" x14ac:dyDescent="0.3">
      <c r="A1533" t="s">
        <v>19</v>
      </c>
      <c r="B1533" t="s">
        <v>20</v>
      </c>
      <c r="C1533">
        <v>1</v>
      </c>
      <c r="D1533" t="s">
        <v>71</v>
      </c>
      <c r="E1533">
        <v>2015</v>
      </c>
      <c r="F1533">
        <v>8</v>
      </c>
      <c r="G1533">
        <v>3</v>
      </c>
      <c r="H1533">
        <v>12</v>
      </c>
      <c r="I1533">
        <v>13</v>
      </c>
      <c r="J1533">
        <v>20</v>
      </c>
      <c r="L1533">
        <f t="shared" si="65"/>
        <v>12.777777777777779</v>
      </c>
      <c r="M1533">
        <f t="shared" si="65"/>
        <v>25.777777777777782</v>
      </c>
      <c r="N1533">
        <v>0</v>
      </c>
      <c r="U1533">
        <v>55</v>
      </c>
      <c r="V1533">
        <v>78.400000000000006</v>
      </c>
    </row>
    <row r="1534" spans="1:22" hidden="1" x14ac:dyDescent="0.3">
      <c r="A1534" t="s">
        <v>19</v>
      </c>
      <c r="B1534" t="s">
        <v>20</v>
      </c>
      <c r="C1534">
        <v>2</v>
      </c>
      <c r="D1534" t="s">
        <v>70</v>
      </c>
      <c r="E1534">
        <v>2015</v>
      </c>
      <c r="F1534">
        <v>8</v>
      </c>
      <c r="G1534">
        <v>3</v>
      </c>
      <c r="H1534">
        <v>12</v>
      </c>
      <c r="I1534">
        <v>22</v>
      </c>
      <c r="J1534">
        <v>21</v>
      </c>
      <c r="L1534">
        <f t="shared" si="65"/>
        <v>12.888888888888891</v>
      </c>
      <c r="M1534">
        <f t="shared" si="65"/>
        <v>21.888888888888893</v>
      </c>
      <c r="N1534">
        <v>0</v>
      </c>
      <c r="R1534">
        <v>11</v>
      </c>
      <c r="U1534">
        <v>55.2</v>
      </c>
      <c r="V1534">
        <v>71.400000000000006</v>
      </c>
    </row>
    <row r="1535" spans="1:22" hidden="1" x14ac:dyDescent="0.3">
      <c r="A1535" t="s">
        <v>19</v>
      </c>
      <c r="B1535" t="s">
        <v>20</v>
      </c>
      <c r="C1535">
        <v>2</v>
      </c>
      <c r="D1535" t="s">
        <v>71</v>
      </c>
      <c r="E1535">
        <v>2015</v>
      </c>
      <c r="F1535">
        <v>8</v>
      </c>
      <c r="G1535">
        <v>3</v>
      </c>
      <c r="H1535">
        <v>12</v>
      </c>
      <c r="I1535">
        <v>22</v>
      </c>
      <c r="J1535">
        <v>87</v>
      </c>
      <c r="L1535">
        <f t="shared" si="65"/>
        <v>12.888888888888891</v>
      </c>
      <c r="M1535">
        <f t="shared" si="65"/>
        <v>22.277777777777775</v>
      </c>
      <c r="N1535">
        <v>0</v>
      </c>
      <c r="U1535">
        <v>55.2</v>
      </c>
      <c r="V1535">
        <v>72.099999999999994</v>
      </c>
    </row>
    <row r="1536" spans="1:22" hidden="1" x14ac:dyDescent="0.3">
      <c r="A1536" t="s">
        <v>19</v>
      </c>
      <c r="B1536" t="s">
        <v>20</v>
      </c>
      <c r="C1536">
        <v>3</v>
      </c>
      <c r="D1536" t="s">
        <v>70</v>
      </c>
      <c r="E1536">
        <v>2015</v>
      </c>
      <c r="F1536">
        <v>8</v>
      </c>
      <c r="G1536">
        <v>3</v>
      </c>
      <c r="H1536">
        <v>12</v>
      </c>
      <c r="I1536">
        <v>34</v>
      </c>
      <c r="J1536">
        <v>93</v>
      </c>
      <c r="L1536">
        <f t="shared" si="65"/>
        <v>13.055555555555555</v>
      </c>
      <c r="M1536">
        <f t="shared" si="65"/>
        <v>22.666666666666668</v>
      </c>
      <c r="N1536">
        <v>780</v>
      </c>
      <c r="U1536">
        <v>55.5</v>
      </c>
      <c r="V1536">
        <v>72.8</v>
      </c>
    </row>
    <row r="1537" spans="1:22" hidden="1" x14ac:dyDescent="0.3">
      <c r="A1537" t="s">
        <v>19</v>
      </c>
      <c r="B1537" t="s">
        <v>20</v>
      </c>
      <c r="C1537">
        <v>3</v>
      </c>
      <c r="D1537" t="s">
        <v>71</v>
      </c>
      <c r="E1537">
        <v>2015</v>
      </c>
      <c r="F1537">
        <v>8</v>
      </c>
      <c r="G1537">
        <v>3</v>
      </c>
      <c r="H1537">
        <v>12</v>
      </c>
      <c r="I1537">
        <v>34</v>
      </c>
      <c r="J1537">
        <v>84</v>
      </c>
      <c r="L1537">
        <f t="shared" si="65"/>
        <v>13.222222222222221</v>
      </c>
      <c r="M1537">
        <f t="shared" si="65"/>
        <v>22.555555555555554</v>
      </c>
      <c r="N1537">
        <v>170</v>
      </c>
      <c r="U1537">
        <v>55.8</v>
      </c>
      <c r="V1537">
        <v>72.599999999999994</v>
      </c>
    </row>
    <row r="1538" spans="1:22" hidden="1" x14ac:dyDescent="0.3">
      <c r="A1538" t="s">
        <v>19</v>
      </c>
      <c r="B1538" t="s">
        <v>20</v>
      </c>
      <c r="C1538">
        <v>4</v>
      </c>
      <c r="D1538" t="s">
        <v>70</v>
      </c>
      <c r="E1538">
        <v>2015</v>
      </c>
      <c r="F1538">
        <v>8</v>
      </c>
      <c r="G1538">
        <v>3</v>
      </c>
      <c r="H1538">
        <v>12</v>
      </c>
      <c r="I1538">
        <v>46</v>
      </c>
      <c r="J1538">
        <v>66</v>
      </c>
      <c r="L1538">
        <f t="shared" si="65"/>
        <v>12.555555555555555</v>
      </c>
      <c r="M1538">
        <f t="shared" si="65"/>
        <v>23.777777777777779</v>
      </c>
      <c r="N1538">
        <v>0</v>
      </c>
      <c r="R1538">
        <v>11</v>
      </c>
      <c r="U1538">
        <v>54.6</v>
      </c>
      <c r="V1538">
        <v>74.8</v>
      </c>
    </row>
    <row r="1539" spans="1:22" hidden="1" x14ac:dyDescent="0.3">
      <c r="A1539" t="s">
        <v>19</v>
      </c>
      <c r="B1539" t="s">
        <v>20</v>
      </c>
      <c r="C1539">
        <v>4</v>
      </c>
      <c r="D1539" t="s">
        <v>71</v>
      </c>
      <c r="E1539">
        <v>2015</v>
      </c>
      <c r="F1539">
        <v>8</v>
      </c>
      <c r="G1539">
        <v>3</v>
      </c>
      <c r="H1539">
        <v>12</v>
      </c>
      <c r="I1539">
        <v>46</v>
      </c>
      <c r="J1539">
        <v>61</v>
      </c>
      <c r="L1539">
        <f t="shared" si="65"/>
        <v>12.611111111111112</v>
      </c>
      <c r="M1539">
        <f t="shared" si="65"/>
        <v>25.444444444444443</v>
      </c>
      <c r="N1539">
        <v>0</v>
      </c>
      <c r="U1539">
        <v>54.7</v>
      </c>
      <c r="V1539">
        <v>77.8</v>
      </c>
    </row>
    <row r="1540" spans="1:22" hidden="1" x14ac:dyDescent="0.3">
      <c r="A1540" t="s">
        <v>19</v>
      </c>
      <c r="B1540" t="s">
        <v>65</v>
      </c>
      <c r="C1540">
        <v>5</v>
      </c>
      <c r="D1540" t="s">
        <v>70</v>
      </c>
      <c r="E1540">
        <v>2015</v>
      </c>
      <c r="F1540">
        <v>8</v>
      </c>
      <c r="G1540">
        <v>3</v>
      </c>
      <c r="H1540">
        <v>13</v>
      </c>
      <c r="I1540">
        <v>0</v>
      </c>
      <c r="J1540">
        <v>94</v>
      </c>
      <c r="L1540">
        <f t="shared" si="65"/>
        <v>11.555555555555554</v>
      </c>
      <c r="M1540">
        <f t="shared" si="65"/>
        <v>26.277777777777779</v>
      </c>
      <c r="N1540">
        <v>0</v>
      </c>
      <c r="R1540">
        <v>10</v>
      </c>
      <c r="U1540">
        <v>52.8</v>
      </c>
      <c r="V1540">
        <v>79.3</v>
      </c>
    </row>
    <row r="1541" spans="1:22" hidden="1" x14ac:dyDescent="0.3">
      <c r="A1541" t="s">
        <v>19</v>
      </c>
      <c r="B1541" t="s">
        <v>65</v>
      </c>
      <c r="C1541">
        <v>5</v>
      </c>
      <c r="D1541" t="s">
        <v>71</v>
      </c>
      <c r="E1541">
        <v>2015</v>
      </c>
      <c r="F1541">
        <v>8</v>
      </c>
      <c r="G1541">
        <v>3</v>
      </c>
      <c r="H1541">
        <v>13</v>
      </c>
      <c r="I1541">
        <v>0</v>
      </c>
      <c r="J1541">
        <v>44</v>
      </c>
      <c r="L1541">
        <f t="shared" si="65"/>
        <v>14.888888888888889</v>
      </c>
      <c r="M1541">
        <f t="shared" si="65"/>
        <v>27.944444444444443</v>
      </c>
      <c r="N1541">
        <v>0</v>
      </c>
      <c r="U1541">
        <v>58.8</v>
      </c>
      <c r="V1541">
        <v>82.3</v>
      </c>
    </row>
    <row r="1542" spans="1:22" hidden="1" x14ac:dyDescent="0.3">
      <c r="A1542" t="s">
        <v>19</v>
      </c>
      <c r="B1542" t="s">
        <v>65</v>
      </c>
      <c r="C1542">
        <v>6</v>
      </c>
      <c r="D1542" t="s">
        <v>70</v>
      </c>
      <c r="E1542">
        <v>2015</v>
      </c>
      <c r="F1542">
        <v>8</v>
      </c>
      <c r="G1542">
        <v>3</v>
      </c>
      <c r="H1542">
        <v>13</v>
      </c>
      <c r="I1542">
        <v>10</v>
      </c>
      <c r="J1542">
        <v>95</v>
      </c>
      <c r="L1542">
        <f t="shared" si="65"/>
        <v>11.666666666666666</v>
      </c>
      <c r="M1542">
        <f t="shared" si="65"/>
        <v>21.999999999999996</v>
      </c>
      <c r="N1542">
        <v>0</v>
      </c>
      <c r="R1542">
        <v>8</v>
      </c>
      <c r="U1542">
        <v>53</v>
      </c>
      <c r="V1542">
        <v>71.599999999999994</v>
      </c>
    </row>
    <row r="1543" spans="1:22" hidden="1" x14ac:dyDescent="0.3">
      <c r="A1543" t="s">
        <v>19</v>
      </c>
      <c r="B1543" t="s">
        <v>65</v>
      </c>
      <c r="C1543">
        <v>6</v>
      </c>
      <c r="D1543" t="s">
        <v>71</v>
      </c>
      <c r="E1543">
        <v>2015</v>
      </c>
      <c r="F1543">
        <v>8</v>
      </c>
      <c r="G1543">
        <v>3</v>
      </c>
      <c r="H1543">
        <v>13</v>
      </c>
      <c r="I1543">
        <v>10</v>
      </c>
      <c r="J1543">
        <v>79</v>
      </c>
      <c r="L1543">
        <f t="shared" si="65"/>
        <v>10.944444444444446</v>
      </c>
      <c r="M1543">
        <f t="shared" si="65"/>
        <v>22.888888888888889</v>
      </c>
      <c r="N1543">
        <v>0</v>
      </c>
      <c r="U1543">
        <v>51.7</v>
      </c>
      <c r="V1543">
        <v>73.2</v>
      </c>
    </row>
    <row r="1544" spans="1:22" hidden="1" x14ac:dyDescent="0.3">
      <c r="A1544" t="s">
        <v>19</v>
      </c>
      <c r="B1544" t="s">
        <v>65</v>
      </c>
      <c r="C1544">
        <v>7</v>
      </c>
      <c r="D1544" t="s">
        <v>70</v>
      </c>
      <c r="E1544">
        <v>2015</v>
      </c>
      <c r="F1544">
        <v>8</v>
      </c>
      <c r="G1544">
        <v>3</v>
      </c>
      <c r="H1544">
        <v>13</v>
      </c>
      <c r="I1544">
        <v>22</v>
      </c>
      <c r="J1544">
        <v>93</v>
      </c>
      <c r="L1544">
        <f t="shared" si="65"/>
        <v>11.888888888888889</v>
      </c>
      <c r="M1544">
        <f t="shared" si="65"/>
        <v>21</v>
      </c>
      <c r="N1544">
        <v>0</v>
      </c>
      <c r="R1544">
        <v>6</v>
      </c>
      <c r="U1544">
        <v>53.4</v>
      </c>
      <c r="V1544">
        <v>69.8</v>
      </c>
    </row>
    <row r="1545" spans="1:22" hidden="1" x14ac:dyDescent="0.3">
      <c r="A1545" t="s">
        <v>19</v>
      </c>
      <c r="B1545" t="s">
        <v>65</v>
      </c>
      <c r="C1545">
        <v>7</v>
      </c>
      <c r="D1545" t="s">
        <v>71</v>
      </c>
      <c r="E1545">
        <v>2015</v>
      </c>
      <c r="F1545">
        <v>8</v>
      </c>
      <c r="G1545">
        <v>3</v>
      </c>
      <c r="H1545">
        <v>13</v>
      </c>
      <c r="I1545">
        <v>22</v>
      </c>
      <c r="J1545">
        <v>91</v>
      </c>
      <c r="L1545">
        <f t="shared" si="65"/>
        <v>12.055555555555557</v>
      </c>
      <c r="M1545">
        <f t="shared" si="65"/>
        <v>21.666666666666668</v>
      </c>
      <c r="N1545">
        <v>0</v>
      </c>
      <c r="U1545">
        <v>53.7</v>
      </c>
      <c r="V1545">
        <v>71</v>
      </c>
    </row>
    <row r="1546" spans="1:22" hidden="1" x14ac:dyDescent="0.3">
      <c r="A1546" t="s">
        <v>19</v>
      </c>
      <c r="B1546" t="s">
        <v>65</v>
      </c>
      <c r="C1546">
        <v>8</v>
      </c>
      <c r="D1546" t="s">
        <v>70</v>
      </c>
      <c r="E1546">
        <v>2015</v>
      </c>
      <c r="F1546">
        <v>8</v>
      </c>
      <c r="G1546">
        <v>3</v>
      </c>
      <c r="H1546">
        <v>13</v>
      </c>
      <c r="I1546">
        <v>34</v>
      </c>
      <c r="J1546">
        <v>75</v>
      </c>
      <c r="L1546">
        <f t="shared" si="65"/>
        <v>12.944444444444443</v>
      </c>
      <c r="M1546">
        <f t="shared" si="65"/>
        <v>18.777777777777779</v>
      </c>
      <c r="N1546">
        <v>0</v>
      </c>
      <c r="U1546">
        <v>55.3</v>
      </c>
      <c r="V1546">
        <v>65.8</v>
      </c>
    </row>
    <row r="1547" spans="1:22" hidden="1" x14ac:dyDescent="0.3">
      <c r="A1547" t="s">
        <v>19</v>
      </c>
      <c r="B1547" t="s">
        <v>65</v>
      </c>
      <c r="C1547">
        <v>8</v>
      </c>
      <c r="D1547" t="s">
        <v>71</v>
      </c>
      <c r="E1547">
        <v>2015</v>
      </c>
      <c r="F1547">
        <v>8</v>
      </c>
      <c r="G1547">
        <v>3</v>
      </c>
      <c r="H1547">
        <v>13</v>
      </c>
      <c r="I1547">
        <v>34</v>
      </c>
      <c r="J1547">
        <v>87</v>
      </c>
      <c r="L1547">
        <f t="shared" si="65"/>
        <v>13.222222222222221</v>
      </c>
      <c r="M1547">
        <f t="shared" si="65"/>
        <v>25.888888888888886</v>
      </c>
      <c r="N1547">
        <v>0</v>
      </c>
      <c r="U1547">
        <v>55.8</v>
      </c>
      <c r="V1547">
        <v>78.599999999999994</v>
      </c>
    </row>
    <row r="1548" spans="1:22" hidden="1" x14ac:dyDescent="0.3"/>
    <row r="1549" spans="1:22" hidden="1" x14ac:dyDescent="0.3">
      <c r="A1549" t="s">
        <v>19</v>
      </c>
      <c r="B1549" t="s">
        <v>20</v>
      </c>
      <c r="C1549">
        <v>1</v>
      </c>
      <c r="D1549" t="s">
        <v>70</v>
      </c>
      <c r="E1549">
        <v>2015</v>
      </c>
      <c r="F1549">
        <v>8</v>
      </c>
      <c r="G1549">
        <v>4</v>
      </c>
      <c r="H1549">
        <v>9</v>
      </c>
      <c r="I1549">
        <v>48</v>
      </c>
      <c r="J1549">
        <v>100</v>
      </c>
      <c r="L1549">
        <f t="shared" ref="L1549:M1564" si="66">(U1549-32)*5/9</f>
        <v>11.388888888888889</v>
      </c>
      <c r="M1549">
        <f t="shared" si="66"/>
        <v>22.111111111111111</v>
      </c>
      <c r="N1549">
        <v>0</v>
      </c>
      <c r="R1549">
        <v>10</v>
      </c>
      <c r="U1549">
        <v>52.5</v>
      </c>
      <c r="V1549">
        <v>71.8</v>
      </c>
    </row>
    <row r="1550" spans="1:22" hidden="1" x14ac:dyDescent="0.3">
      <c r="A1550" t="s">
        <v>19</v>
      </c>
      <c r="B1550" t="s">
        <v>20</v>
      </c>
      <c r="C1550">
        <v>1</v>
      </c>
      <c r="D1550" t="s">
        <v>71</v>
      </c>
      <c r="E1550">
        <v>2015</v>
      </c>
      <c r="F1550">
        <v>8</v>
      </c>
      <c r="G1550">
        <v>4</v>
      </c>
      <c r="H1550">
        <v>9</v>
      </c>
      <c r="I1550">
        <v>48</v>
      </c>
      <c r="J1550">
        <v>48</v>
      </c>
      <c r="L1550">
        <f t="shared" si="66"/>
        <v>12.333333333333336</v>
      </c>
      <c r="M1550">
        <f t="shared" si="66"/>
        <v>22.166666666666671</v>
      </c>
      <c r="N1550">
        <v>0</v>
      </c>
      <c r="U1550">
        <v>54.2</v>
      </c>
      <c r="V1550">
        <v>71.900000000000006</v>
      </c>
    </row>
    <row r="1551" spans="1:22" hidden="1" x14ac:dyDescent="0.3">
      <c r="A1551" t="s">
        <v>19</v>
      </c>
      <c r="B1551" t="s">
        <v>20</v>
      </c>
      <c r="C1551">
        <v>2</v>
      </c>
      <c r="D1551" t="s">
        <v>70</v>
      </c>
      <c r="E1551">
        <v>2015</v>
      </c>
      <c r="F1551">
        <v>8</v>
      </c>
      <c r="G1551">
        <v>4</v>
      </c>
      <c r="H1551">
        <v>9</v>
      </c>
      <c r="I1551">
        <v>58</v>
      </c>
      <c r="J1551">
        <v>68</v>
      </c>
      <c r="L1551">
        <f t="shared" si="66"/>
        <v>11.166666666666666</v>
      </c>
      <c r="M1551">
        <f t="shared" si="66"/>
        <v>22.111111111111111</v>
      </c>
      <c r="N1551">
        <v>0</v>
      </c>
      <c r="R1551">
        <v>9</v>
      </c>
      <c r="U1551">
        <v>52.1</v>
      </c>
      <c r="V1551">
        <v>71.8</v>
      </c>
    </row>
    <row r="1552" spans="1:22" hidden="1" x14ac:dyDescent="0.3">
      <c r="A1552" t="s">
        <v>19</v>
      </c>
      <c r="B1552" t="s">
        <v>20</v>
      </c>
      <c r="C1552">
        <v>2</v>
      </c>
      <c r="D1552" t="s">
        <v>71</v>
      </c>
      <c r="E1552">
        <v>2015</v>
      </c>
      <c r="F1552">
        <v>8</v>
      </c>
      <c r="G1552">
        <v>4</v>
      </c>
      <c r="H1552">
        <v>9</v>
      </c>
      <c r="I1552">
        <v>58</v>
      </c>
      <c r="J1552">
        <v>22</v>
      </c>
      <c r="L1552">
        <f t="shared" si="66"/>
        <v>13.388888888888889</v>
      </c>
      <c r="M1552">
        <f t="shared" si="66"/>
        <v>23.222222222222221</v>
      </c>
      <c r="N1552">
        <v>0</v>
      </c>
      <c r="U1552">
        <v>56.1</v>
      </c>
      <c r="V1552">
        <v>73.8</v>
      </c>
    </row>
    <row r="1553" spans="1:22" hidden="1" x14ac:dyDescent="0.3">
      <c r="A1553" t="s">
        <v>19</v>
      </c>
      <c r="B1553" t="s">
        <v>20</v>
      </c>
      <c r="C1553">
        <v>3</v>
      </c>
      <c r="D1553" t="s">
        <v>70</v>
      </c>
      <c r="E1553">
        <v>2015</v>
      </c>
      <c r="F1553">
        <v>8</v>
      </c>
      <c r="G1553">
        <v>4</v>
      </c>
      <c r="H1553">
        <v>10</v>
      </c>
      <c r="I1553">
        <v>10</v>
      </c>
      <c r="J1553">
        <v>93</v>
      </c>
      <c r="L1553">
        <f t="shared" si="66"/>
        <v>12.166666666666666</v>
      </c>
      <c r="M1553">
        <f t="shared" si="66"/>
        <v>18.944444444444443</v>
      </c>
      <c r="N1553">
        <v>0</v>
      </c>
      <c r="R1553">
        <v>8</v>
      </c>
      <c r="U1553">
        <v>53.9</v>
      </c>
      <c r="V1553">
        <v>66.099999999999994</v>
      </c>
    </row>
    <row r="1554" spans="1:22" hidden="1" x14ac:dyDescent="0.3">
      <c r="A1554" t="s">
        <v>19</v>
      </c>
      <c r="B1554" t="s">
        <v>20</v>
      </c>
      <c r="C1554">
        <v>3</v>
      </c>
      <c r="D1554" t="s">
        <v>71</v>
      </c>
      <c r="E1554">
        <v>2015</v>
      </c>
      <c r="F1554">
        <v>8</v>
      </c>
      <c r="G1554">
        <v>4</v>
      </c>
      <c r="H1554">
        <v>10</v>
      </c>
      <c r="I1554">
        <v>10</v>
      </c>
      <c r="J1554">
        <v>50</v>
      </c>
      <c r="L1554">
        <f t="shared" si="66"/>
        <v>11.833333333333332</v>
      </c>
      <c r="M1554">
        <f t="shared" si="66"/>
        <v>19.111111111111114</v>
      </c>
      <c r="N1554">
        <v>0</v>
      </c>
      <c r="U1554">
        <v>53.3</v>
      </c>
      <c r="V1554">
        <v>66.400000000000006</v>
      </c>
    </row>
    <row r="1555" spans="1:22" hidden="1" x14ac:dyDescent="0.3">
      <c r="A1555" t="s">
        <v>19</v>
      </c>
      <c r="B1555" t="s">
        <v>20</v>
      </c>
      <c r="C1555">
        <v>4</v>
      </c>
      <c r="D1555" t="s">
        <v>70</v>
      </c>
      <c r="E1555">
        <v>2015</v>
      </c>
      <c r="F1555">
        <v>8</v>
      </c>
      <c r="G1555">
        <v>4</v>
      </c>
      <c r="H1555">
        <v>10</v>
      </c>
      <c r="I1555">
        <v>23</v>
      </c>
      <c r="J1555">
        <v>88</v>
      </c>
      <c r="L1555">
        <f t="shared" si="66"/>
        <v>12.722222222222221</v>
      </c>
      <c r="M1555">
        <f t="shared" si="66"/>
        <v>22.111111111111111</v>
      </c>
      <c r="N1555">
        <v>0</v>
      </c>
      <c r="U1555">
        <v>54.9</v>
      </c>
      <c r="V1555">
        <v>71.8</v>
      </c>
    </row>
    <row r="1556" spans="1:22" hidden="1" x14ac:dyDescent="0.3">
      <c r="A1556" t="s">
        <v>19</v>
      </c>
      <c r="B1556" t="s">
        <v>20</v>
      </c>
      <c r="C1556">
        <v>4</v>
      </c>
      <c r="D1556" t="s">
        <v>71</v>
      </c>
      <c r="E1556">
        <v>2015</v>
      </c>
      <c r="F1556">
        <v>8</v>
      </c>
      <c r="G1556">
        <v>4</v>
      </c>
      <c r="H1556">
        <v>10</v>
      </c>
      <c r="I1556">
        <v>23</v>
      </c>
      <c r="J1556">
        <v>94</v>
      </c>
      <c r="L1556">
        <f t="shared" si="66"/>
        <v>12.944444444444443</v>
      </c>
      <c r="M1556">
        <f t="shared" si="66"/>
        <v>22.666666666666668</v>
      </c>
      <c r="N1556">
        <v>0</v>
      </c>
      <c r="U1556">
        <v>55.3</v>
      </c>
      <c r="V1556">
        <v>72.8</v>
      </c>
    </row>
    <row r="1557" spans="1:22" hidden="1" x14ac:dyDescent="0.3">
      <c r="A1557" t="s">
        <v>19</v>
      </c>
      <c r="B1557" t="s">
        <v>65</v>
      </c>
      <c r="C1557">
        <v>5</v>
      </c>
      <c r="D1557" t="s">
        <v>70</v>
      </c>
      <c r="E1557">
        <v>2015</v>
      </c>
      <c r="F1557">
        <v>8</v>
      </c>
      <c r="G1557">
        <v>4</v>
      </c>
      <c r="H1557">
        <v>10</v>
      </c>
      <c r="I1557">
        <v>36</v>
      </c>
      <c r="J1557">
        <v>93</v>
      </c>
      <c r="L1557">
        <f t="shared" si="66"/>
        <v>12.555555555555555</v>
      </c>
      <c r="M1557">
        <f t="shared" si="66"/>
        <v>24</v>
      </c>
      <c r="N1557">
        <v>0</v>
      </c>
      <c r="U1557">
        <v>54.6</v>
      </c>
      <c r="V1557">
        <v>75.2</v>
      </c>
    </row>
    <row r="1558" spans="1:22" hidden="1" x14ac:dyDescent="0.3">
      <c r="A1558" t="s">
        <v>19</v>
      </c>
      <c r="B1558" t="s">
        <v>65</v>
      </c>
      <c r="C1558">
        <v>5</v>
      </c>
      <c r="D1558" t="s">
        <v>71</v>
      </c>
      <c r="E1558">
        <v>2015</v>
      </c>
      <c r="F1558">
        <v>8</v>
      </c>
      <c r="G1558">
        <v>4</v>
      </c>
      <c r="H1558">
        <v>10</v>
      </c>
      <c r="I1558">
        <v>36</v>
      </c>
      <c r="J1558">
        <v>84</v>
      </c>
      <c r="L1558">
        <f t="shared" si="66"/>
        <v>12.611111111111112</v>
      </c>
      <c r="M1558">
        <f t="shared" si="66"/>
        <v>25.055555555555554</v>
      </c>
      <c r="N1558">
        <v>0</v>
      </c>
      <c r="R1558">
        <v>12</v>
      </c>
      <c r="U1558">
        <v>54.7</v>
      </c>
      <c r="V1558">
        <v>77.099999999999994</v>
      </c>
    </row>
    <row r="1559" spans="1:22" hidden="1" x14ac:dyDescent="0.3">
      <c r="A1559" t="s">
        <v>19</v>
      </c>
      <c r="B1559" t="s">
        <v>65</v>
      </c>
      <c r="C1559">
        <v>6</v>
      </c>
      <c r="D1559" t="s">
        <v>70</v>
      </c>
      <c r="E1559">
        <v>2015</v>
      </c>
      <c r="F1559">
        <v>8</v>
      </c>
      <c r="G1559">
        <v>4</v>
      </c>
      <c r="H1559">
        <v>10</v>
      </c>
      <c r="I1559">
        <v>48</v>
      </c>
      <c r="J1559">
        <v>44</v>
      </c>
      <c r="L1559">
        <f t="shared" si="66"/>
        <v>12.833333333333334</v>
      </c>
      <c r="M1559">
        <f t="shared" si="66"/>
        <v>24.722222222222221</v>
      </c>
      <c r="N1559">
        <v>0</v>
      </c>
      <c r="U1559">
        <v>55.1</v>
      </c>
      <c r="V1559">
        <v>76.5</v>
      </c>
    </row>
    <row r="1560" spans="1:22" hidden="1" x14ac:dyDescent="0.3">
      <c r="A1560" t="s">
        <v>19</v>
      </c>
      <c r="B1560" t="s">
        <v>65</v>
      </c>
      <c r="C1560">
        <v>6</v>
      </c>
      <c r="D1560" t="s">
        <v>71</v>
      </c>
      <c r="E1560">
        <v>2015</v>
      </c>
      <c r="F1560">
        <v>8</v>
      </c>
      <c r="G1560">
        <v>4</v>
      </c>
      <c r="H1560">
        <v>10</v>
      </c>
      <c r="I1560">
        <v>48</v>
      </c>
      <c r="J1560">
        <v>98</v>
      </c>
      <c r="L1560">
        <f t="shared" si="66"/>
        <v>12.833333333333334</v>
      </c>
      <c r="M1560">
        <f t="shared" si="66"/>
        <v>24.666666666666671</v>
      </c>
      <c r="N1560">
        <v>0</v>
      </c>
      <c r="R1560">
        <v>12</v>
      </c>
      <c r="U1560">
        <v>55.1</v>
      </c>
      <c r="V1560">
        <v>76.400000000000006</v>
      </c>
    </row>
    <row r="1561" spans="1:22" hidden="1" x14ac:dyDescent="0.3">
      <c r="A1561" t="s">
        <v>19</v>
      </c>
      <c r="B1561" t="s">
        <v>65</v>
      </c>
      <c r="C1561">
        <v>7</v>
      </c>
      <c r="D1561" t="s">
        <v>70</v>
      </c>
      <c r="E1561">
        <v>2015</v>
      </c>
      <c r="F1561">
        <v>8</v>
      </c>
      <c r="G1561">
        <v>4</v>
      </c>
      <c r="H1561">
        <v>10</v>
      </c>
      <c r="I1561">
        <v>59</v>
      </c>
      <c r="J1561">
        <v>86</v>
      </c>
      <c r="L1561">
        <f t="shared" si="66"/>
        <v>12.666666666666664</v>
      </c>
      <c r="M1561">
        <f t="shared" si="66"/>
        <v>22.666666666666668</v>
      </c>
      <c r="N1561">
        <v>0</v>
      </c>
      <c r="U1561">
        <v>54.8</v>
      </c>
      <c r="V1561">
        <v>72.8</v>
      </c>
    </row>
    <row r="1562" spans="1:22" hidden="1" x14ac:dyDescent="0.3">
      <c r="A1562" t="s">
        <v>19</v>
      </c>
      <c r="B1562" t="s">
        <v>65</v>
      </c>
      <c r="C1562">
        <v>7</v>
      </c>
      <c r="D1562" t="s">
        <v>71</v>
      </c>
      <c r="E1562">
        <v>2015</v>
      </c>
      <c r="F1562">
        <v>8</v>
      </c>
      <c r="G1562">
        <v>4</v>
      </c>
      <c r="H1562">
        <v>10</v>
      </c>
      <c r="I1562">
        <v>59</v>
      </c>
      <c r="J1562">
        <v>95</v>
      </c>
      <c r="L1562">
        <f t="shared" si="66"/>
        <v>12.944444444444443</v>
      </c>
      <c r="M1562">
        <f t="shared" si="66"/>
        <v>23.277777777777782</v>
      </c>
      <c r="N1562">
        <v>0</v>
      </c>
      <c r="R1562">
        <v>12</v>
      </c>
      <c r="U1562">
        <v>55.3</v>
      </c>
      <c r="V1562">
        <v>73.900000000000006</v>
      </c>
    </row>
    <row r="1563" spans="1:22" hidden="1" x14ac:dyDescent="0.3">
      <c r="A1563" t="s">
        <v>19</v>
      </c>
      <c r="B1563" t="s">
        <v>65</v>
      </c>
      <c r="C1563">
        <v>8</v>
      </c>
      <c r="D1563" t="s">
        <v>70</v>
      </c>
      <c r="E1563">
        <v>2015</v>
      </c>
      <c r="F1563">
        <v>8</v>
      </c>
      <c r="G1563">
        <v>4</v>
      </c>
      <c r="H1563">
        <v>11</v>
      </c>
      <c r="I1563">
        <v>11</v>
      </c>
      <c r="J1563">
        <v>98</v>
      </c>
      <c r="L1563">
        <f t="shared" si="66"/>
        <v>12.611111111111112</v>
      </c>
      <c r="M1563">
        <f t="shared" si="66"/>
        <v>21.222222222222221</v>
      </c>
      <c r="N1563">
        <v>0</v>
      </c>
      <c r="U1563">
        <v>54.7</v>
      </c>
      <c r="V1563">
        <v>70.2</v>
      </c>
    </row>
    <row r="1564" spans="1:22" hidden="1" x14ac:dyDescent="0.3">
      <c r="A1564" t="s">
        <v>19</v>
      </c>
      <c r="B1564" t="s">
        <v>65</v>
      </c>
      <c r="C1564">
        <v>8</v>
      </c>
      <c r="D1564" t="s">
        <v>71</v>
      </c>
      <c r="E1564">
        <v>2015</v>
      </c>
      <c r="F1564">
        <v>8</v>
      </c>
      <c r="G1564">
        <v>4</v>
      </c>
      <c r="H1564">
        <v>11</v>
      </c>
      <c r="I1564">
        <v>11</v>
      </c>
      <c r="J1564">
        <v>84</v>
      </c>
      <c r="L1564">
        <f t="shared" si="66"/>
        <v>12.722222222222221</v>
      </c>
      <c r="M1564">
        <f t="shared" si="66"/>
        <v>23.666666666666664</v>
      </c>
      <c r="N1564">
        <v>0</v>
      </c>
      <c r="U1564">
        <v>54.9</v>
      </c>
      <c r="V1564">
        <v>74.599999999999994</v>
      </c>
    </row>
    <row r="1565" spans="1:22" hidden="1" x14ac:dyDescent="0.3"/>
    <row r="1566" spans="1:22" hidden="1" x14ac:dyDescent="0.3">
      <c r="A1566" t="s">
        <v>19</v>
      </c>
      <c r="B1566" t="s">
        <v>20</v>
      </c>
      <c r="C1566">
        <v>1</v>
      </c>
      <c r="D1566" t="s">
        <v>70</v>
      </c>
      <c r="E1566">
        <v>2015</v>
      </c>
      <c r="F1566">
        <v>8</v>
      </c>
      <c r="G1566">
        <v>6</v>
      </c>
      <c r="H1566">
        <v>13</v>
      </c>
      <c r="I1566">
        <v>51</v>
      </c>
      <c r="J1566">
        <v>89</v>
      </c>
      <c r="L1566">
        <f t="shared" ref="L1566:M1581" si="67">(U1566-32)*5/9</f>
        <v>13.722222222222223</v>
      </c>
      <c r="M1566">
        <f t="shared" si="67"/>
        <v>22.222222222222221</v>
      </c>
      <c r="N1566">
        <v>0</v>
      </c>
      <c r="R1566">
        <v>13</v>
      </c>
      <c r="U1566">
        <v>56.7</v>
      </c>
      <c r="V1566">
        <v>72</v>
      </c>
    </row>
    <row r="1567" spans="1:22" hidden="1" x14ac:dyDescent="0.3">
      <c r="A1567" t="s">
        <v>19</v>
      </c>
      <c r="B1567" t="s">
        <v>20</v>
      </c>
      <c r="C1567">
        <v>1</v>
      </c>
      <c r="D1567" t="s">
        <v>71</v>
      </c>
      <c r="E1567">
        <v>2015</v>
      </c>
      <c r="F1567">
        <v>8</v>
      </c>
      <c r="G1567">
        <v>6</v>
      </c>
      <c r="H1567">
        <v>13</v>
      </c>
      <c r="I1567">
        <v>51</v>
      </c>
      <c r="J1567">
        <v>80</v>
      </c>
      <c r="L1567">
        <f t="shared" si="67"/>
        <v>13.611111111111111</v>
      </c>
      <c r="M1567">
        <f t="shared" si="67"/>
        <v>23.611111111111111</v>
      </c>
      <c r="N1567">
        <v>0</v>
      </c>
      <c r="U1567">
        <v>56.5</v>
      </c>
      <c r="V1567">
        <v>74.5</v>
      </c>
    </row>
    <row r="1568" spans="1:22" hidden="1" x14ac:dyDescent="0.3">
      <c r="A1568" t="s">
        <v>19</v>
      </c>
      <c r="B1568" t="s">
        <v>20</v>
      </c>
      <c r="C1568">
        <v>2</v>
      </c>
      <c r="D1568" t="s">
        <v>70</v>
      </c>
      <c r="E1568">
        <v>2015</v>
      </c>
      <c r="F1568">
        <v>8</v>
      </c>
      <c r="G1568">
        <v>6</v>
      </c>
      <c r="H1568">
        <v>14</v>
      </c>
      <c r="I1568">
        <v>1</v>
      </c>
      <c r="J1568">
        <v>91</v>
      </c>
      <c r="L1568">
        <f t="shared" si="67"/>
        <v>14.611111111111111</v>
      </c>
      <c r="M1568">
        <f t="shared" si="67"/>
        <v>27.111111111111111</v>
      </c>
      <c r="N1568">
        <v>0</v>
      </c>
      <c r="R1568">
        <v>11</v>
      </c>
      <c r="U1568">
        <v>58.3</v>
      </c>
      <c r="V1568">
        <v>80.8</v>
      </c>
    </row>
    <row r="1569" spans="1:22" hidden="1" x14ac:dyDescent="0.3">
      <c r="A1569" t="s">
        <v>19</v>
      </c>
      <c r="B1569" t="s">
        <v>20</v>
      </c>
      <c r="C1569">
        <v>2</v>
      </c>
      <c r="D1569" t="s">
        <v>71</v>
      </c>
      <c r="E1569">
        <v>2015</v>
      </c>
      <c r="F1569">
        <v>8</v>
      </c>
      <c r="G1569">
        <v>6</v>
      </c>
      <c r="H1569">
        <v>14</v>
      </c>
      <c r="I1569">
        <v>1</v>
      </c>
      <c r="J1569">
        <v>81</v>
      </c>
      <c r="L1569">
        <f t="shared" si="67"/>
        <v>14.222222222222221</v>
      </c>
      <c r="M1569">
        <f t="shared" si="67"/>
        <v>27.888888888888889</v>
      </c>
      <c r="N1569">
        <v>0</v>
      </c>
      <c r="U1569">
        <v>57.6</v>
      </c>
      <c r="V1569">
        <v>82.2</v>
      </c>
    </row>
    <row r="1570" spans="1:22" hidden="1" x14ac:dyDescent="0.3">
      <c r="A1570" t="s">
        <v>19</v>
      </c>
      <c r="B1570" t="s">
        <v>20</v>
      </c>
      <c r="C1570">
        <v>3</v>
      </c>
      <c r="D1570" t="s">
        <v>70</v>
      </c>
      <c r="E1570">
        <v>2015</v>
      </c>
      <c r="F1570">
        <v>8</v>
      </c>
      <c r="G1570">
        <v>6</v>
      </c>
      <c r="H1570">
        <v>14</v>
      </c>
      <c r="I1570">
        <v>13</v>
      </c>
      <c r="J1570">
        <v>96</v>
      </c>
      <c r="L1570">
        <f t="shared" si="67"/>
        <v>14.277777777777779</v>
      </c>
      <c r="M1570">
        <f t="shared" si="67"/>
        <v>23.722222222222221</v>
      </c>
      <c r="N1570">
        <v>0</v>
      </c>
      <c r="R1570">
        <v>11</v>
      </c>
      <c r="U1570">
        <v>57.7</v>
      </c>
      <c r="V1570">
        <v>74.7</v>
      </c>
    </row>
    <row r="1571" spans="1:22" hidden="1" x14ac:dyDescent="0.3">
      <c r="A1571" t="s">
        <v>19</v>
      </c>
      <c r="B1571" t="s">
        <v>20</v>
      </c>
      <c r="C1571">
        <v>3</v>
      </c>
      <c r="D1571" t="s">
        <v>71</v>
      </c>
      <c r="E1571">
        <v>2015</v>
      </c>
      <c r="F1571">
        <v>8</v>
      </c>
      <c r="G1571">
        <v>6</v>
      </c>
      <c r="H1571">
        <v>14</v>
      </c>
      <c r="I1571">
        <v>13</v>
      </c>
      <c r="J1571">
        <v>100</v>
      </c>
      <c r="L1571">
        <f t="shared" si="67"/>
        <v>14.666666666666666</v>
      </c>
      <c r="M1571">
        <f t="shared" si="67"/>
        <v>25</v>
      </c>
      <c r="N1571">
        <v>0</v>
      </c>
      <c r="U1571">
        <v>58.4</v>
      </c>
      <c r="V1571">
        <v>77</v>
      </c>
    </row>
    <row r="1572" spans="1:22" hidden="1" x14ac:dyDescent="0.3">
      <c r="A1572" t="s">
        <v>19</v>
      </c>
      <c r="B1572" t="s">
        <v>20</v>
      </c>
      <c r="C1572">
        <v>4</v>
      </c>
      <c r="D1572" t="s">
        <v>70</v>
      </c>
      <c r="E1572">
        <v>2015</v>
      </c>
      <c r="F1572">
        <v>8</v>
      </c>
      <c r="G1572">
        <v>6</v>
      </c>
      <c r="H1572">
        <v>14</v>
      </c>
      <c r="I1572">
        <v>25</v>
      </c>
      <c r="J1572">
        <v>97</v>
      </c>
      <c r="L1572">
        <f t="shared" si="67"/>
        <v>13.777777777777777</v>
      </c>
      <c r="M1572">
        <f t="shared" si="67"/>
        <v>23.055555555555557</v>
      </c>
      <c r="N1572">
        <v>0</v>
      </c>
      <c r="U1572">
        <v>56.8</v>
      </c>
      <c r="V1572">
        <v>73.5</v>
      </c>
    </row>
    <row r="1573" spans="1:22" hidden="1" x14ac:dyDescent="0.3">
      <c r="A1573" t="s">
        <v>19</v>
      </c>
      <c r="B1573" t="s">
        <v>20</v>
      </c>
      <c r="C1573">
        <v>4</v>
      </c>
      <c r="D1573" t="s">
        <v>71</v>
      </c>
      <c r="E1573">
        <v>2015</v>
      </c>
      <c r="F1573">
        <v>8</v>
      </c>
      <c r="G1573">
        <v>6</v>
      </c>
      <c r="H1573">
        <v>14</v>
      </c>
      <c r="I1573">
        <v>25</v>
      </c>
      <c r="J1573">
        <v>93</v>
      </c>
      <c r="L1573">
        <f t="shared" si="67"/>
        <v>14.055555555555554</v>
      </c>
      <c r="M1573">
        <f t="shared" si="67"/>
        <v>25</v>
      </c>
      <c r="N1573">
        <v>0</v>
      </c>
      <c r="U1573">
        <v>57.3</v>
      </c>
      <c r="V1573">
        <v>77</v>
      </c>
    </row>
    <row r="1574" spans="1:22" hidden="1" x14ac:dyDescent="0.3">
      <c r="A1574" t="s">
        <v>19</v>
      </c>
      <c r="B1574" t="s">
        <v>65</v>
      </c>
      <c r="C1574">
        <v>5</v>
      </c>
      <c r="D1574" t="s">
        <v>70</v>
      </c>
      <c r="E1574">
        <v>2015</v>
      </c>
      <c r="F1574">
        <v>8</v>
      </c>
      <c r="G1574">
        <v>6</v>
      </c>
      <c r="H1574">
        <v>13</v>
      </c>
      <c r="I1574">
        <v>1</v>
      </c>
      <c r="J1574">
        <v>85</v>
      </c>
      <c r="L1574">
        <f t="shared" si="67"/>
        <v>12.777777777777779</v>
      </c>
      <c r="M1574">
        <f t="shared" si="67"/>
        <v>23.777777777777779</v>
      </c>
      <c r="N1574">
        <v>0</v>
      </c>
      <c r="R1574">
        <v>10</v>
      </c>
      <c r="U1574">
        <v>55</v>
      </c>
      <c r="V1574">
        <v>74.8</v>
      </c>
    </row>
    <row r="1575" spans="1:22" hidden="1" x14ac:dyDescent="0.3">
      <c r="A1575" t="s">
        <v>19</v>
      </c>
      <c r="B1575" t="s">
        <v>65</v>
      </c>
      <c r="C1575">
        <v>5</v>
      </c>
      <c r="D1575" t="s">
        <v>71</v>
      </c>
      <c r="E1575">
        <v>2015</v>
      </c>
      <c r="F1575">
        <v>8</v>
      </c>
      <c r="G1575">
        <v>6</v>
      </c>
      <c r="H1575">
        <v>13</v>
      </c>
      <c r="I1575">
        <v>1</v>
      </c>
      <c r="J1575">
        <v>25</v>
      </c>
      <c r="L1575">
        <f t="shared" si="67"/>
        <v>14.722222222222221</v>
      </c>
      <c r="M1575">
        <f t="shared" si="67"/>
        <v>25.444444444444443</v>
      </c>
      <c r="N1575">
        <v>0</v>
      </c>
      <c r="U1575">
        <v>58.5</v>
      </c>
      <c r="V1575">
        <v>77.8</v>
      </c>
    </row>
    <row r="1576" spans="1:22" hidden="1" x14ac:dyDescent="0.3">
      <c r="A1576" t="s">
        <v>19</v>
      </c>
      <c r="B1576" t="s">
        <v>65</v>
      </c>
      <c r="C1576">
        <v>6</v>
      </c>
      <c r="D1576" t="s">
        <v>70</v>
      </c>
      <c r="E1576">
        <v>2015</v>
      </c>
      <c r="F1576">
        <v>8</v>
      </c>
      <c r="G1576">
        <v>6</v>
      </c>
      <c r="H1576">
        <v>13</v>
      </c>
      <c r="I1576">
        <v>13</v>
      </c>
      <c r="J1576">
        <v>55</v>
      </c>
      <c r="L1576">
        <f t="shared" si="67"/>
        <v>13.777777777777777</v>
      </c>
      <c r="M1576">
        <f t="shared" si="67"/>
        <v>29.222222222222221</v>
      </c>
      <c r="N1576">
        <v>0</v>
      </c>
      <c r="R1576">
        <v>13</v>
      </c>
      <c r="U1576">
        <v>56.8</v>
      </c>
      <c r="V1576">
        <v>84.6</v>
      </c>
    </row>
    <row r="1577" spans="1:22" hidden="1" x14ac:dyDescent="0.3">
      <c r="A1577" t="s">
        <v>19</v>
      </c>
      <c r="B1577" t="s">
        <v>65</v>
      </c>
      <c r="C1577">
        <v>6</v>
      </c>
      <c r="D1577" t="s">
        <v>71</v>
      </c>
      <c r="E1577">
        <v>2015</v>
      </c>
      <c r="F1577">
        <v>8</v>
      </c>
      <c r="G1577">
        <v>6</v>
      </c>
      <c r="H1577">
        <v>13</v>
      </c>
      <c r="I1577">
        <v>13</v>
      </c>
      <c r="J1577">
        <v>4</v>
      </c>
      <c r="L1577">
        <f t="shared" si="67"/>
        <v>17.888888888888889</v>
      </c>
      <c r="M1577">
        <f t="shared" si="67"/>
        <v>29.611111111111111</v>
      </c>
      <c r="N1577">
        <v>0</v>
      </c>
      <c r="U1577">
        <v>64.2</v>
      </c>
      <c r="V1577">
        <v>85.3</v>
      </c>
    </row>
    <row r="1578" spans="1:22" hidden="1" x14ac:dyDescent="0.3">
      <c r="A1578" t="s">
        <v>19</v>
      </c>
      <c r="B1578" t="s">
        <v>65</v>
      </c>
      <c r="C1578">
        <v>7</v>
      </c>
      <c r="D1578" t="s">
        <v>70</v>
      </c>
      <c r="E1578">
        <v>2015</v>
      </c>
      <c r="F1578">
        <v>8</v>
      </c>
      <c r="G1578">
        <v>6</v>
      </c>
      <c r="H1578">
        <v>13</v>
      </c>
      <c r="I1578">
        <v>25</v>
      </c>
      <c r="J1578">
        <v>93</v>
      </c>
      <c r="L1578">
        <f t="shared" si="67"/>
        <v>13.166666666666668</v>
      </c>
      <c r="M1578">
        <f t="shared" si="67"/>
        <v>23.888888888888889</v>
      </c>
      <c r="N1578">
        <v>0</v>
      </c>
      <c r="R1578">
        <v>7</v>
      </c>
      <c r="U1578">
        <v>55.7</v>
      </c>
      <c r="V1578">
        <v>75</v>
      </c>
    </row>
    <row r="1579" spans="1:22" hidden="1" x14ac:dyDescent="0.3">
      <c r="A1579" t="s">
        <v>19</v>
      </c>
      <c r="B1579" t="s">
        <v>65</v>
      </c>
      <c r="C1579">
        <v>7</v>
      </c>
      <c r="D1579" t="s">
        <v>71</v>
      </c>
      <c r="E1579">
        <v>2015</v>
      </c>
      <c r="F1579">
        <v>8</v>
      </c>
      <c r="G1579">
        <v>6</v>
      </c>
      <c r="H1579">
        <v>13</v>
      </c>
      <c r="I1579">
        <v>25</v>
      </c>
      <c r="J1579">
        <v>83</v>
      </c>
      <c r="L1579">
        <f t="shared" si="67"/>
        <v>13.444444444444446</v>
      </c>
      <c r="M1579">
        <f t="shared" si="67"/>
        <v>24.111111111111114</v>
      </c>
      <c r="N1579">
        <v>0</v>
      </c>
      <c r="U1579">
        <v>56.2</v>
      </c>
      <c r="V1579">
        <v>75.400000000000006</v>
      </c>
    </row>
    <row r="1580" spans="1:22" hidden="1" x14ac:dyDescent="0.3">
      <c r="A1580" t="s">
        <v>19</v>
      </c>
      <c r="B1580" t="s">
        <v>65</v>
      </c>
      <c r="C1580">
        <v>8</v>
      </c>
      <c r="D1580" t="s">
        <v>70</v>
      </c>
      <c r="E1580">
        <v>2015</v>
      </c>
      <c r="F1580">
        <v>8</v>
      </c>
      <c r="G1580">
        <v>6</v>
      </c>
      <c r="H1580">
        <v>13</v>
      </c>
      <c r="I1580">
        <v>37</v>
      </c>
      <c r="J1580">
        <v>89</v>
      </c>
      <c r="L1580">
        <f t="shared" si="67"/>
        <v>14.5</v>
      </c>
      <c r="M1580">
        <f t="shared" si="67"/>
        <v>25.666666666666668</v>
      </c>
      <c r="N1580">
        <v>0</v>
      </c>
      <c r="U1580">
        <v>58.1</v>
      </c>
      <c r="V1580">
        <v>78.2</v>
      </c>
    </row>
    <row r="1581" spans="1:22" hidden="1" x14ac:dyDescent="0.3">
      <c r="A1581" t="s">
        <v>19</v>
      </c>
      <c r="B1581" t="s">
        <v>65</v>
      </c>
      <c r="C1581">
        <v>8</v>
      </c>
      <c r="D1581" t="s">
        <v>71</v>
      </c>
      <c r="E1581">
        <v>2015</v>
      </c>
      <c r="F1581">
        <v>8</v>
      </c>
      <c r="G1581">
        <v>6</v>
      </c>
      <c r="H1581">
        <v>13</v>
      </c>
      <c r="I1581">
        <v>37</v>
      </c>
      <c r="J1581">
        <v>99</v>
      </c>
      <c r="L1581">
        <f t="shared" si="67"/>
        <v>14.611111111111111</v>
      </c>
      <c r="M1581">
        <f t="shared" si="67"/>
        <v>23.944444444444443</v>
      </c>
      <c r="N1581">
        <v>0</v>
      </c>
      <c r="U1581">
        <v>58.3</v>
      </c>
      <c r="V1581">
        <v>75.099999999999994</v>
      </c>
    </row>
    <row r="1582" spans="1:22" hidden="1" x14ac:dyDescent="0.3">
      <c r="R1582">
        <v>11</v>
      </c>
    </row>
    <row r="1583" spans="1:22" hidden="1" x14ac:dyDescent="0.3">
      <c r="A1583" t="s">
        <v>19</v>
      </c>
      <c r="B1583" t="s">
        <v>20</v>
      </c>
      <c r="C1583">
        <v>1</v>
      </c>
      <c r="D1583" t="s">
        <v>70</v>
      </c>
      <c r="E1583">
        <v>2015</v>
      </c>
      <c r="F1583">
        <v>8</v>
      </c>
      <c r="G1583">
        <v>11</v>
      </c>
      <c r="H1583">
        <v>13</v>
      </c>
      <c r="I1583">
        <v>54</v>
      </c>
      <c r="J1583">
        <v>57</v>
      </c>
      <c r="L1583">
        <f t="shared" ref="L1583:M1598" si="68">(U1583-32)*5/9</f>
        <v>11.444444444444445</v>
      </c>
      <c r="M1583">
        <f t="shared" si="68"/>
        <v>15.833333333333334</v>
      </c>
      <c r="N1583">
        <v>0</v>
      </c>
      <c r="U1583">
        <v>52.6</v>
      </c>
      <c r="V1583">
        <v>60.5</v>
      </c>
    </row>
    <row r="1584" spans="1:22" hidden="1" x14ac:dyDescent="0.3">
      <c r="A1584" t="s">
        <v>19</v>
      </c>
      <c r="B1584" t="s">
        <v>20</v>
      </c>
      <c r="C1584">
        <v>1</v>
      </c>
      <c r="D1584" t="s">
        <v>71</v>
      </c>
      <c r="E1584">
        <v>2015</v>
      </c>
      <c r="F1584">
        <v>8</v>
      </c>
      <c r="G1584">
        <v>11</v>
      </c>
      <c r="H1584">
        <v>13</v>
      </c>
      <c r="I1584">
        <v>54</v>
      </c>
      <c r="J1584">
        <v>37</v>
      </c>
      <c r="L1584">
        <f t="shared" si="68"/>
        <v>11.388888888888889</v>
      </c>
      <c r="M1584">
        <f t="shared" si="68"/>
        <v>16.388888888888889</v>
      </c>
      <c r="N1584">
        <v>0</v>
      </c>
      <c r="R1584">
        <v>10</v>
      </c>
      <c r="U1584">
        <v>52.5</v>
      </c>
      <c r="V1584">
        <v>61.5</v>
      </c>
    </row>
    <row r="1585" spans="1:23" hidden="1" x14ac:dyDescent="0.3">
      <c r="A1585" t="s">
        <v>19</v>
      </c>
      <c r="B1585" t="s">
        <v>20</v>
      </c>
      <c r="C1585">
        <v>2</v>
      </c>
      <c r="D1585" t="s">
        <v>70</v>
      </c>
      <c r="E1585">
        <v>2015</v>
      </c>
      <c r="F1585">
        <v>8</v>
      </c>
      <c r="G1585">
        <v>11</v>
      </c>
      <c r="H1585">
        <v>14</v>
      </c>
      <c r="I1585">
        <v>5</v>
      </c>
      <c r="J1585">
        <v>100</v>
      </c>
      <c r="L1585">
        <f t="shared" si="68"/>
        <v>11.833333333333332</v>
      </c>
      <c r="M1585">
        <f t="shared" si="68"/>
        <v>13.777777777777777</v>
      </c>
      <c r="N1585">
        <v>0</v>
      </c>
      <c r="U1585">
        <v>53.3</v>
      </c>
      <c r="V1585">
        <v>56.8</v>
      </c>
    </row>
    <row r="1586" spans="1:23" hidden="1" x14ac:dyDescent="0.3">
      <c r="A1586" t="s">
        <v>19</v>
      </c>
      <c r="B1586" t="s">
        <v>20</v>
      </c>
      <c r="C1586">
        <v>2</v>
      </c>
      <c r="D1586" t="s">
        <v>71</v>
      </c>
      <c r="E1586">
        <v>2015</v>
      </c>
      <c r="F1586">
        <v>8</v>
      </c>
      <c r="G1586">
        <v>11</v>
      </c>
      <c r="H1586">
        <v>14</v>
      </c>
      <c r="I1586">
        <v>5</v>
      </c>
      <c r="J1586">
        <v>87</v>
      </c>
      <c r="L1586">
        <f t="shared" si="68"/>
        <v>12</v>
      </c>
      <c r="M1586">
        <f t="shared" si="68"/>
        <v>15.444444444444445</v>
      </c>
      <c r="N1586">
        <v>0</v>
      </c>
      <c r="R1586">
        <v>11</v>
      </c>
      <c r="U1586">
        <v>53.6</v>
      </c>
      <c r="V1586">
        <v>59.8</v>
      </c>
    </row>
    <row r="1587" spans="1:23" hidden="1" x14ac:dyDescent="0.3">
      <c r="A1587" t="s">
        <v>19</v>
      </c>
      <c r="B1587" t="s">
        <v>20</v>
      </c>
      <c r="C1587">
        <v>3</v>
      </c>
      <c r="D1587" t="s">
        <v>70</v>
      </c>
      <c r="E1587">
        <v>2015</v>
      </c>
      <c r="F1587">
        <v>8</v>
      </c>
      <c r="G1587">
        <v>11</v>
      </c>
      <c r="H1587">
        <v>14</v>
      </c>
      <c r="I1587">
        <v>16</v>
      </c>
      <c r="J1587">
        <v>81</v>
      </c>
      <c r="L1587">
        <f t="shared" si="68"/>
        <v>11.277777777777777</v>
      </c>
      <c r="M1587">
        <f t="shared" si="68"/>
        <v>9.2777777777777786</v>
      </c>
      <c r="N1587">
        <v>0</v>
      </c>
      <c r="U1587">
        <v>52.3</v>
      </c>
      <c r="V1587">
        <v>48.7</v>
      </c>
    </row>
    <row r="1588" spans="1:23" hidden="1" x14ac:dyDescent="0.3">
      <c r="A1588" t="s">
        <v>19</v>
      </c>
      <c r="B1588" t="s">
        <v>20</v>
      </c>
      <c r="C1588">
        <v>3</v>
      </c>
      <c r="D1588" t="s">
        <v>71</v>
      </c>
      <c r="E1588">
        <v>2015</v>
      </c>
      <c r="F1588">
        <v>8</v>
      </c>
      <c r="G1588">
        <v>11</v>
      </c>
      <c r="H1588">
        <v>14</v>
      </c>
      <c r="I1588">
        <v>16</v>
      </c>
      <c r="J1588">
        <v>99</v>
      </c>
      <c r="L1588">
        <f t="shared" si="68"/>
        <v>10.888888888888889</v>
      </c>
      <c r="M1588">
        <f t="shared" si="68"/>
        <v>9.7222222222222214</v>
      </c>
      <c r="N1588">
        <v>0</v>
      </c>
      <c r="U1588">
        <v>51.6</v>
      </c>
      <c r="V1588">
        <v>49.5</v>
      </c>
    </row>
    <row r="1589" spans="1:23" hidden="1" x14ac:dyDescent="0.3">
      <c r="A1589" t="s">
        <v>19</v>
      </c>
      <c r="B1589" t="s">
        <v>20</v>
      </c>
      <c r="C1589">
        <v>4</v>
      </c>
      <c r="D1589" t="s">
        <v>70</v>
      </c>
      <c r="E1589">
        <v>2015</v>
      </c>
      <c r="F1589">
        <v>8</v>
      </c>
      <c r="G1589">
        <v>11</v>
      </c>
      <c r="H1589">
        <v>14</v>
      </c>
      <c r="I1589">
        <v>29</v>
      </c>
      <c r="J1589">
        <v>91</v>
      </c>
      <c r="L1589">
        <f t="shared" si="68"/>
        <v>12</v>
      </c>
      <c r="M1589">
        <f t="shared" si="68"/>
        <v>10.555555555555555</v>
      </c>
      <c r="N1589">
        <v>0</v>
      </c>
      <c r="U1589">
        <v>53.6</v>
      </c>
      <c r="V1589">
        <v>51</v>
      </c>
    </row>
    <row r="1590" spans="1:23" hidden="1" x14ac:dyDescent="0.3">
      <c r="A1590" t="s">
        <v>19</v>
      </c>
      <c r="B1590" t="s">
        <v>20</v>
      </c>
      <c r="C1590">
        <v>4</v>
      </c>
      <c r="D1590" t="s">
        <v>71</v>
      </c>
      <c r="E1590">
        <v>2015</v>
      </c>
      <c r="F1590">
        <v>8</v>
      </c>
      <c r="G1590">
        <v>11</v>
      </c>
      <c r="H1590">
        <v>14</v>
      </c>
      <c r="I1590">
        <v>29</v>
      </c>
      <c r="J1590">
        <v>96</v>
      </c>
      <c r="L1590">
        <f t="shared" si="68"/>
        <v>10.5</v>
      </c>
      <c r="M1590">
        <f t="shared" si="68"/>
        <v>11.444444444444445</v>
      </c>
      <c r="N1590">
        <v>0</v>
      </c>
      <c r="R1590">
        <v>17</v>
      </c>
      <c r="U1590">
        <v>50.9</v>
      </c>
      <c r="V1590">
        <v>52.6</v>
      </c>
    </row>
    <row r="1591" spans="1:23" hidden="1" x14ac:dyDescent="0.3">
      <c r="A1591" t="s">
        <v>19</v>
      </c>
      <c r="B1591" t="s">
        <v>65</v>
      </c>
      <c r="C1591">
        <v>5</v>
      </c>
      <c r="D1591" t="s">
        <v>70</v>
      </c>
      <c r="E1591">
        <v>2015</v>
      </c>
      <c r="F1591">
        <v>8</v>
      </c>
      <c r="G1591">
        <v>11</v>
      </c>
      <c r="H1591">
        <v>14</v>
      </c>
      <c r="I1591">
        <v>42</v>
      </c>
      <c r="J1591">
        <v>100</v>
      </c>
      <c r="L1591">
        <f t="shared" si="68"/>
        <v>11.444444444444445</v>
      </c>
      <c r="M1591">
        <f t="shared" si="68"/>
        <v>12.944444444444443</v>
      </c>
      <c r="N1591">
        <v>0</v>
      </c>
      <c r="U1591">
        <v>52.6</v>
      </c>
      <c r="V1591">
        <v>55.3</v>
      </c>
    </row>
    <row r="1592" spans="1:23" hidden="1" x14ac:dyDescent="0.3">
      <c r="A1592" t="s">
        <v>19</v>
      </c>
      <c r="B1592" t="s">
        <v>65</v>
      </c>
      <c r="C1592">
        <v>5</v>
      </c>
      <c r="D1592" t="s">
        <v>71</v>
      </c>
      <c r="E1592">
        <v>2015</v>
      </c>
      <c r="F1592">
        <v>8</v>
      </c>
      <c r="G1592">
        <v>11</v>
      </c>
      <c r="H1592">
        <v>14</v>
      </c>
      <c r="I1592">
        <v>42</v>
      </c>
      <c r="J1592">
        <v>26</v>
      </c>
      <c r="L1592">
        <f t="shared" si="68"/>
        <v>10.611111111111111</v>
      </c>
      <c r="M1592">
        <f t="shared" si="68"/>
        <v>10</v>
      </c>
      <c r="N1592">
        <v>0</v>
      </c>
      <c r="R1592">
        <v>12</v>
      </c>
      <c r="U1592">
        <v>51.1</v>
      </c>
      <c r="V1592">
        <v>50</v>
      </c>
    </row>
    <row r="1593" spans="1:23" hidden="1" x14ac:dyDescent="0.3">
      <c r="A1593" t="s">
        <v>19</v>
      </c>
      <c r="B1593" t="s">
        <v>65</v>
      </c>
      <c r="C1593">
        <v>6</v>
      </c>
      <c r="D1593" t="s">
        <v>70</v>
      </c>
      <c r="E1593">
        <v>2015</v>
      </c>
      <c r="F1593">
        <v>8</v>
      </c>
      <c r="G1593">
        <v>11</v>
      </c>
      <c r="H1593">
        <v>13</v>
      </c>
      <c r="I1593">
        <v>17</v>
      </c>
      <c r="J1593">
        <v>37</v>
      </c>
      <c r="L1593">
        <f t="shared" si="68"/>
        <v>11.666666666666666</v>
      </c>
      <c r="M1593">
        <f t="shared" si="68"/>
        <v>11.222222222222223</v>
      </c>
      <c r="N1593">
        <v>0</v>
      </c>
      <c r="U1593">
        <v>53</v>
      </c>
      <c r="V1593">
        <v>52.2</v>
      </c>
    </row>
    <row r="1594" spans="1:23" hidden="1" x14ac:dyDescent="0.3">
      <c r="A1594" t="s">
        <v>19</v>
      </c>
      <c r="B1594" t="s">
        <v>65</v>
      </c>
      <c r="C1594">
        <v>6</v>
      </c>
      <c r="D1594" t="s">
        <v>71</v>
      </c>
      <c r="E1594">
        <v>2015</v>
      </c>
      <c r="F1594">
        <v>8</v>
      </c>
      <c r="G1594">
        <v>11</v>
      </c>
      <c r="H1594">
        <v>13</v>
      </c>
      <c r="I1594">
        <v>17</v>
      </c>
      <c r="J1594">
        <v>6</v>
      </c>
      <c r="L1594">
        <f t="shared" si="68"/>
        <v>10.999999999999998</v>
      </c>
      <c r="M1594">
        <f t="shared" si="68"/>
        <v>13.833333333333334</v>
      </c>
      <c r="N1594">
        <v>0</v>
      </c>
      <c r="R1594">
        <v>6</v>
      </c>
      <c r="U1594">
        <v>51.8</v>
      </c>
      <c r="V1594">
        <v>56.9</v>
      </c>
    </row>
    <row r="1595" spans="1:23" hidden="1" x14ac:dyDescent="0.3">
      <c r="A1595" t="s">
        <v>19</v>
      </c>
      <c r="B1595" t="s">
        <v>65</v>
      </c>
      <c r="C1595">
        <v>7</v>
      </c>
      <c r="D1595" t="s">
        <v>70</v>
      </c>
      <c r="E1595">
        <v>2015</v>
      </c>
      <c r="F1595">
        <v>8</v>
      </c>
      <c r="G1595">
        <v>11</v>
      </c>
      <c r="H1595">
        <v>13</v>
      </c>
      <c r="I1595">
        <v>29</v>
      </c>
      <c r="J1595">
        <v>96</v>
      </c>
      <c r="L1595">
        <f t="shared" si="68"/>
        <v>11.444444444444445</v>
      </c>
      <c r="M1595">
        <f t="shared" si="68"/>
        <v>14.055555555555554</v>
      </c>
      <c r="N1595">
        <v>0</v>
      </c>
      <c r="U1595">
        <v>52.6</v>
      </c>
      <c r="V1595">
        <v>57.3</v>
      </c>
    </row>
    <row r="1596" spans="1:23" hidden="1" x14ac:dyDescent="0.3">
      <c r="A1596" t="s">
        <v>19</v>
      </c>
      <c r="B1596" t="s">
        <v>65</v>
      </c>
      <c r="C1596">
        <v>7</v>
      </c>
      <c r="D1596" t="s">
        <v>71</v>
      </c>
      <c r="E1596">
        <v>2015</v>
      </c>
      <c r="F1596">
        <v>8</v>
      </c>
      <c r="G1596">
        <v>11</v>
      </c>
      <c r="H1596">
        <v>13</v>
      </c>
      <c r="I1596">
        <v>29</v>
      </c>
      <c r="J1596">
        <v>83</v>
      </c>
      <c r="L1596">
        <f t="shared" si="68"/>
        <v>11.388888888888889</v>
      </c>
      <c r="M1596">
        <f t="shared" si="68"/>
        <v>14.277777777777779</v>
      </c>
      <c r="N1596">
        <v>0</v>
      </c>
      <c r="U1596">
        <v>52.5</v>
      </c>
      <c r="V1596">
        <v>57.7</v>
      </c>
    </row>
    <row r="1597" spans="1:23" hidden="1" x14ac:dyDescent="0.3">
      <c r="A1597" t="s">
        <v>19</v>
      </c>
      <c r="B1597" t="s">
        <v>65</v>
      </c>
      <c r="C1597">
        <v>8</v>
      </c>
      <c r="D1597" t="s">
        <v>70</v>
      </c>
      <c r="E1597">
        <v>2015</v>
      </c>
      <c r="F1597">
        <v>8</v>
      </c>
      <c r="G1597">
        <v>11</v>
      </c>
      <c r="H1597">
        <v>13</v>
      </c>
      <c r="I1597">
        <v>41</v>
      </c>
      <c r="J1597">
        <v>73</v>
      </c>
      <c r="L1597">
        <f t="shared" si="68"/>
        <v>-17.777777777777779</v>
      </c>
      <c r="M1597">
        <f t="shared" si="68"/>
        <v>15</v>
      </c>
      <c r="N1597">
        <v>0</v>
      </c>
      <c r="V1597">
        <v>59</v>
      </c>
    </row>
    <row r="1598" spans="1:23" hidden="1" x14ac:dyDescent="0.3">
      <c r="A1598" t="s">
        <v>19</v>
      </c>
      <c r="B1598" t="s">
        <v>65</v>
      </c>
      <c r="C1598">
        <v>8</v>
      </c>
      <c r="D1598" t="s">
        <v>71</v>
      </c>
      <c r="E1598">
        <v>2015</v>
      </c>
      <c r="F1598">
        <v>8</v>
      </c>
      <c r="G1598">
        <v>11</v>
      </c>
      <c r="H1598">
        <v>13</v>
      </c>
      <c r="I1598">
        <v>41</v>
      </c>
      <c r="J1598">
        <v>99</v>
      </c>
      <c r="L1598">
        <f t="shared" si="68"/>
        <v>-17.777777777777779</v>
      </c>
      <c r="M1598">
        <f t="shared" si="68"/>
        <v>-17.777777777777779</v>
      </c>
      <c r="N1598">
        <v>0</v>
      </c>
    </row>
    <row r="1599" spans="1:23" hidden="1" x14ac:dyDescent="0.3"/>
    <row r="1600" spans="1:23" hidden="1" x14ac:dyDescent="0.3">
      <c r="A1600" t="s">
        <v>19</v>
      </c>
      <c r="B1600" t="s">
        <v>20</v>
      </c>
      <c r="C1600">
        <v>1</v>
      </c>
      <c r="D1600" t="s">
        <v>70</v>
      </c>
      <c r="E1600">
        <v>2015</v>
      </c>
      <c r="F1600">
        <v>8</v>
      </c>
      <c r="G1600">
        <v>12</v>
      </c>
      <c r="H1600">
        <v>10</v>
      </c>
      <c r="I1600">
        <v>42</v>
      </c>
      <c r="J1600">
        <v>81</v>
      </c>
      <c r="L1600">
        <f t="shared" ref="L1600:L1615" si="69">(T1600-32)*5/9</f>
        <v>10.611111111111111</v>
      </c>
      <c r="M1600">
        <f t="shared" ref="M1600:M1615" si="70">(W1600-32)*5/9</f>
        <v>11.222222222222223</v>
      </c>
      <c r="N1600">
        <v>0</v>
      </c>
      <c r="T1600">
        <v>51.1</v>
      </c>
      <c r="W1600">
        <v>52.2</v>
      </c>
    </row>
    <row r="1601" spans="1:23" hidden="1" x14ac:dyDescent="0.3">
      <c r="A1601" t="s">
        <v>19</v>
      </c>
      <c r="B1601" t="s">
        <v>20</v>
      </c>
      <c r="C1601">
        <v>1</v>
      </c>
      <c r="D1601" t="s">
        <v>71</v>
      </c>
      <c r="E1601">
        <v>2015</v>
      </c>
      <c r="F1601">
        <v>8</v>
      </c>
      <c r="G1601">
        <v>12</v>
      </c>
      <c r="H1601">
        <v>10</v>
      </c>
      <c r="I1601">
        <v>42</v>
      </c>
      <c r="J1601">
        <v>55</v>
      </c>
      <c r="L1601">
        <f t="shared" si="69"/>
        <v>11.666666666666666</v>
      </c>
      <c r="M1601">
        <f t="shared" si="70"/>
        <v>11.500000000000002</v>
      </c>
      <c r="N1601">
        <v>0</v>
      </c>
      <c r="T1601">
        <v>53</v>
      </c>
      <c r="W1601">
        <v>52.7</v>
      </c>
    </row>
    <row r="1602" spans="1:23" hidden="1" x14ac:dyDescent="0.3">
      <c r="A1602" t="s">
        <v>19</v>
      </c>
      <c r="B1602" t="s">
        <v>20</v>
      </c>
      <c r="C1602">
        <v>2</v>
      </c>
      <c r="D1602" t="s">
        <v>70</v>
      </c>
      <c r="E1602">
        <v>2015</v>
      </c>
      <c r="F1602">
        <v>8</v>
      </c>
      <c r="G1602">
        <v>12</v>
      </c>
      <c r="H1602">
        <v>10</v>
      </c>
      <c r="I1602">
        <v>53</v>
      </c>
      <c r="J1602">
        <v>31</v>
      </c>
      <c r="L1602">
        <f t="shared" si="69"/>
        <v>10.5</v>
      </c>
      <c r="M1602">
        <f t="shared" si="70"/>
        <v>13.944444444444445</v>
      </c>
      <c r="N1602">
        <v>0</v>
      </c>
      <c r="T1602">
        <v>50.9</v>
      </c>
      <c r="W1602">
        <v>57.1</v>
      </c>
    </row>
    <row r="1603" spans="1:23" hidden="1" x14ac:dyDescent="0.3">
      <c r="A1603" t="s">
        <v>19</v>
      </c>
      <c r="B1603" t="s">
        <v>20</v>
      </c>
      <c r="C1603">
        <v>2</v>
      </c>
      <c r="D1603" t="s">
        <v>71</v>
      </c>
      <c r="E1603">
        <v>2015</v>
      </c>
      <c r="F1603">
        <v>8</v>
      </c>
      <c r="G1603">
        <v>12</v>
      </c>
      <c r="H1603">
        <v>10</v>
      </c>
      <c r="I1603">
        <v>53</v>
      </c>
      <c r="J1603">
        <v>95</v>
      </c>
      <c r="L1603">
        <f t="shared" si="69"/>
        <v>10.999999999999998</v>
      </c>
      <c r="M1603">
        <f t="shared" si="70"/>
        <v>15.333333333333334</v>
      </c>
      <c r="N1603">
        <v>0</v>
      </c>
      <c r="T1603">
        <v>51.8</v>
      </c>
      <c r="W1603">
        <v>59.6</v>
      </c>
    </row>
    <row r="1604" spans="1:23" hidden="1" x14ac:dyDescent="0.3">
      <c r="A1604" t="s">
        <v>19</v>
      </c>
      <c r="B1604" t="s">
        <v>20</v>
      </c>
      <c r="C1604">
        <v>3</v>
      </c>
      <c r="D1604" t="s">
        <v>70</v>
      </c>
      <c r="E1604">
        <v>2015</v>
      </c>
      <c r="F1604">
        <v>8</v>
      </c>
      <c r="G1604">
        <v>12</v>
      </c>
      <c r="H1604">
        <v>11</v>
      </c>
      <c r="I1604">
        <v>5</v>
      </c>
      <c r="J1604">
        <v>97</v>
      </c>
      <c r="L1604">
        <f t="shared" si="69"/>
        <v>10.555555555555555</v>
      </c>
      <c r="M1604">
        <f t="shared" si="70"/>
        <v>13.611111111111111</v>
      </c>
      <c r="N1604">
        <v>0</v>
      </c>
      <c r="T1604">
        <v>51</v>
      </c>
      <c r="W1604">
        <v>56.5</v>
      </c>
    </row>
    <row r="1605" spans="1:23" hidden="1" x14ac:dyDescent="0.3">
      <c r="A1605" t="s">
        <v>19</v>
      </c>
      <c r="B1605" t="s">
        <v>20</v>
      </c>
      <c r="C1605">
        <v>3</v>
      </c>
      <c r="D1605" t="s">
        <v>71</v>
      </c>
      <c r="E1605">
        <v>2015</v>
      </c>
      <c r="F1605">
        <v>8</v>
      </c>
      <c r="G1605">
        <v>12</v>
      </c>
      <c r="H1605">
        <v>11</v>
      </c>
      <c r="I1605">
        <v>5</v>
      </c>
      <c r="J1605">
        <v>96</v>
      </c>
      <c r="L1605">
        <f t="shared" si="69"/>
        <v>11.166666666666666</v>
      </c>
      <c r="M1605">
        <f t="shared" si="70"/>
        <v>14.111111111111111</v>
      </c>
      <c r="N1605">
        <v>0</v>
      </c>
      <c r="T1605">
        <v>52.1</v>
      </c>
      <c r="W1605">
        <v>57.4</v>
      </c>
    </row>
    <row r="1606" spans="1:23" hidden="1" x14ac:dyDescent="0.3">
      <c r="A1606" t="s">
        <v>19</v>
      </c>
      <c r="B1606" t="s">
        <v>20</v>
      </c>
      <c r="C1606">
        <v>4</v>
      </c>
      <c r="D1606" t="s">
        <v>70</v>
      </c>
      <c r="E1606">
        <v>2015</v>
      </c>
      <c r="F1606">
        <v>8</v>
      </c>
      <c r="G1606">
        <v>12</v>
      </c>
      <c r="H1606">
        <v>11</v>
      </c>
      <c r="I1606">
        <v>17</v>
      </c>
      <c r="J1606">
        <v>92</v>
      </c>
      <c r="L1606">
        <f t="shared" si="69"/>
        <v>10.555555555555555</v>
      </c>
      <c r="M1606">
        <f t="shared" si="70"/>
        <v>13.333333333333334</v>
      </c>
      <c r="N1606">
        <v>0</v>
      </c>
      <c r="T1606">
        <v>51</v>
      </c>
      <c r="W1606">
        <v>56</v>
      </c>
    </row>
    <row r="1607" spans="1:23" hidden="1" x14ac:dyDescent="0.3">
      <c r="A1607" t="s">
        <v>19</v>
      </c>
      <c r="B1607" t="s">
        <v>20</v>
      </c>
      <c r="C1607">
        <v>4</v>
      </c>
      <c r="D1607" t="s">
        <v>71</v>
      </c>
      <c r="E1607">
        <v>2015</v>
      </c>
      <c r="F1607">
        <v>8</v>
      </c>
      <c r="G1607">
        <v>12</v>
      </c>
      <c r="H1607">
        <v>11</v>
      </c>
      <c r="I1607">
        <v>17</v>
      </c>
      <c r="J1607">
        <v>80</v>
      </c>
      <c r="L1607">
        <f t="shared" si="69"/>
        <v>11.333333333333334</v>
      </c>
      <c r="M1607">
        <f t="shared" si="70"/>
        <v>12.333333333333336</v>
      </c>
      <c r="N1607">
        <v>0</v>
      </c>
      <c r="T1607">
        <v>52.4</v>
      </c>
      <c r="W1607">
        <v>54.2</v>
      </c>
    </row>
    <row r="1608" spans="1:23" hidden="1" x14ac:dyDescent="0.3">
      <c r="A1608" t="s">
        <v>19</v>
      </c>
      <c r="B1608" t="s">
        <v>65</v>
      </c>
      <c r="C1608">
        <v>5</v>
      </c>
      <c r="D1608" t="s">
        <v>70</v>
      </c>
      <c r="E1608">
        <v>2015</v>
      </c>
      <c r="F1608">
        <v>8</v>
      </c>
      <c r="G1608">
        <v>12</v>
      </c>
      <c r="H1608">
        <v>11</v>
      </c>
      <c r="I1608">
        <v>31</v>
      </c>
      <c r="J1608">
        <v>95</v>
      </c>
      <c r="L1608">
        <f t="shared" si="69"/>
        <v>9.8888888888888875</v>
      </c>
      <c r="M1608">
        <f t="shared" si="70"/>
        <v>12.388888888888888</v>
      </c>
      <c r="N1608">
        <v>0</v>
      </c>
      <c r="T1608">
        <v>49.8</v>
      </c>
      <c r="W1608">
        <v>54.3</v>
      </c>
    </row>
    <row r="1609" spans="1:23" hidden="1" x14ac:dyDescent="0.3">
      <c r="A1609" t="s">
        <v>19</v>
      </c>
      <c r="B1609" t="s">
        <v>65</v>
      </c>
      <c r="C1609">
        <v>5</v>
      </c>
      <c r="D1609" t="s">
        <v>71</v>
      </c>
      <c r="E1609">
        <v>2015</v>
      </c>
      <c r="F1609">
        <v>8</v>
      </c>
      <c r="G1609">
        <v>12</v>
      </c>
      <c r="H1609">
        <v>11</v>
      </c>
      <c r="I1609">
        <v>31</v>
      </c>
      <c r="J1609">
        <v>40</v>
      </c>
      <c r="L1609">
        <f t="shared" si="69"/>
        <v>10.055555555555555</v>
      </c>
      <c r="M1609">
        <f t="shared" si="70"/>
        <v>12.5</v>
      </c>
      <c r="N1609">
        <v>0</v>
      </c>
      <c r="T1609">
        <v>50.1</v>
      </c>
      <c r="W1609">
        <v>54.5</v>
      </c>
    </row>
    <row r="1610" spans="1:23" hidden="1" x14ac:dyDescent="0.3">
      <c r="A1610" t="s">
        <v>19</v>
      </c>
      <c r="B1610" t="s">
        <v>65</v>
      </c>
      <c r="C1610">
        <v>6</v>
      </c>
      <c r="D1610" t="s">
        <v>70</v>
      </c>
      <c r="E1610">
        <v>2015</v>
      </c>
      <c r="F1610">
        <v>8</v>
      </c>
      <c r="G1610">
        <v>12</v>
      </c>
      <c r="H1610">
        <v>11</v>
      </c>
      <c r="I1610">
        <v>41</v>
      </c>
      <c r="J1610">
        <v>32</v>
      </c>
      <c r="L1610">
        <f t="shared" si="69"/>
        <v>10.277777777777779</v>
      </c>
      <c r="M1610">
        <f t="shared" si="70"/>
        <v>12.5</v>
      </c>
      <c r="N1610">
        <v>0</v>
      </c>
      <c r="T1610">
        <v>50.5</v>
      </c>
      <c r="W1610">
        <v>54.5</v>
      </c>
    </row>
    <row r="1611" spans="1:23" hidden="1" x14ac:dyDescent="0.3">
      <c r="A1611" t="s">
        <v>19</v>
      </c>
      <c r="B1611" t="s">
        <v>65</v>
      </c>
      <c r="C1611">
        <v>6</v>
      </c>
      <c r="D1611" t="s">
        <v>71</v>
      </c>
      <c r="E1611">
        <v>2015</v>
      </c>
      <c r="F1611">
        <v>8</v>
      </c>
      <c r="G1611">
        <v>12</v>
      </c>
      <c r="H1611">
        <v>11</v>
      </c>
      <c r="I1611">
        <v>41</v>
      </c>
      <c r="J1611">
        <v>8</v>
      </c>
      <c r="L1611">
        <f t="shared" si="69"/>
        <v>10.444444444444443</v>
      </c>
      <c r="M1611">
        <f t="shared" si="70"/>
        <v>12.722222222222221</v>
      </c>
      <c r="N1611">
        <v>0</v>
      </c>
      <c r="T1611">
        <v>50.8</v>
      </c>
      <c r="W1611">
        <v>54.9</v>
      </c>
    </row>
    <row r="1612" spans="1:23" hidden="1" x14ac:dyDescent="0.3">
      <c r="A1612" t="s">
        <v>19</v>
      </c>
      <c r="B1612" t="s">
        <v>65</v>
      </c>
      <c r="C1612">
        <v>7</v>
      </c>
      <c r="D1612" t="s">
        <v>70</v>
      </c>
      <c r="E1612">
        <v>2015</v>
      </c>
      <c r="F1612">
        <v>8</v>
      </c>
      <c r="G1612">
        <v>12</v>
      </c>
      <c r="H1612">
        <v>11</v>
      </c>
      <c r="I1612">
        <v>54</v>
      </c>
      <c r="J1612">
        <v>99</v>
      </c>
      <c r="L1612">
        <f t="shared" si="69"/>
        <v>10.444444444444443</v>
      </c>
      <c r="M1612">
        <f t="shared" si="70"/>
        <v>13.055555555555555</v>
      </c>
      <c r="N1612">
        <v>0</v>
      </c>
      <c r="T1612">
        <v>50.8</v>
      </c>
      <c r="W1612">
        <v>55.5</v>
      </c>
    </row>
    <row r="1613" spans="1:23" hidden="1" x14ac:dyDescent="0.3">
      <c r="A1613" t="s">
        <v>19</v>
      </c>
      <c r="B1613" t="s">
        <v>65</v>
      </c>
      <c r="C1613">
        <v>7</v>
      </c>
      <c r="D1613" t="s">
        <v>71</v>
      </c>
      <c r="E1613">
        <v>2015</v>
      </c>
      <c r="F1613">
        <v>8</v>
      </c>
      <c r="G1613">
        <v>12</v>
      </c>
      <c r="H1613">
        <v>11</v>
      </c>
      <c r="I1613">
        <v>54</v>
      </c>
      <c r="J1613">
        <v>91</v>
      </c>
      <c r="L1613">
        <f t="shared" si="69"/>
        <v>10.388888888888891</v>
      </c>
      <c r="M1613">
        <f t="shared" si="70"/>
        <v>13.166666666666668</v>
      </c>
      <c r="N1613">
        <v>0</v>
      </c>
      <c r="T1613">
        <v>50.7</v>
      </c>
      <c r="W1613">
        <v>55.7</v>
      </c>
    </row>
    <row r="1614" spans="1:23" hidden="1" x14ac:dyDescent="0.3">
      <c r="A1614" t="s">
        <v>19</v>
      </c>
      <c r="B1614" t="s">
        <v>65</v>
      </c>
      <c r="C1614">
        <v>8</v>
      </c>
      <c r="D1614" t="s">
        <v>70</v>
      </c>
      <c r="E1614">
        <v>2015</v>
      </c>
      <c r="F1614">
        <v>8</v>
      </c>
      <c r="G1614">
        <v>12</v>
      </c>
      <c r="H1614">
        <v>12</v>
      </c>
      <c r="I1614">
        <v>6</v>
      </c>
      <c r="J1614">
        <v>100</v>
      </c>
      <c r="L1614">
        <f t="shared" si="69"/>
        <v>10.833333333333334</v>
      </c>
      <c r="M1614">
        <f t="shared" si="70"/>
        <v>13.722222222222223</v>
      </c>
      <c r="N1614">
        <v>0</v>
      </c>
      <c r="T1614">
        <v>51.5</v>
      </c>
      <c r="W1614">
        <v>56.7</v>
      </c>
    </row>
    <row r="1615" spans="1:23" hidden="1" x14ac:dyDescent="0.3">
      <c r="A1615" t="s">
        <v>19</v>
      </c>
      <c r="B1615" t="s">
        <v>65</v>
      </c>
      <c r="C1615">
        <v>8</v>
      </c>
      <c r="D1615" t="s">
        <v>71</v>
      </c>
      <c r="E1615">
        <v>2015</v>
      </c>
      <c r="F1615">
        <v>8</v>
      </c>
      <c r="G1615">
        <v>12</v>
      </c>
      <c r="H1615">
        <v>12</v>
      </c>
      <c r="I1615">
        <v>6</v>
      </c>
      <c r="J1615">
        <v>97</v>
      </c>
      <c r="L1615">
        <f t="shared" si="69"/>
        <v>10.777777777777779</v>
      </c>
      <c r="M1615">
        <f t="shared" si="70"/>
        <v>13.777777777777777</v>
      </c>
      <c r="N1615">
        <v>0</v>
      </c>
      <c r="T1615">
        <v>51.4</v>
      </c>
      <c r="W1615">
        <v>56.8</v>
      </c>
    </row>
    <row r="1616" spans="1:23" hidden="1" x14ac:dyDescent="0.3"/>
    <row r="1617" spans="1:23" hidden="1" x14ac:dyDescent="0.3">
      <c r="A1617" t="s">
        <v>19</v>
      </c>
      <c r="B1617" t="s">
        <v>20</v>
      </c>
      <c r="C1617">
        <v>1</v>
      </c>
      <c r="D1617" t="s">
        <v>70</v>
      </c>
      <c r="E1617">
        <v>2015</v>
      </c>
      <c r="F1617">
        <v>8</v>
      </c>
      <c r="G1617">
        <v>14</v>
      </c>
      <c r="H1617">
        <v>9</v>
      </c>
      <c r="I1617">
        <v>54</v>
      </c>
      <c r="J1617">
        <v>93</v>
      </c>
      <c r="L1617">
        <f t="shared" ref="L1617:L1632" si="71">(T1617-32)*5/9</f>
        <v>9.6666666666666661</v>
      </c>
      <c r="M1617">
        <f t="shared" ref="M1617:M1632" si="72">(W1617-32)*5/9</f>
        <v>13.888888888888889</v>
      </c>
      <c r="N1617">
        <v>0</v>
      </c>
      <c r="T1617">
        <v>49.4</v>
      </c>
      <c r="W1617">
        <v>57</v>
      </c>
    </row>
    <row r="1618" spans="1:23" hidden="1" x14ac:dyDescent="0.3">
      <c r="A1618" t="s">
        <v>19</v>
      </c>
      <c r="B1618" t="s">
        <v>20</v>
      </c>
      <c r="C1618">
        <v>1</v>
      </c>
      <c r="D1618" t="s">
        <v>71</v>
      </c>
      <c r="E1618">
        <v>2015</v>
      </c>
      <c r="F1618">
        <v>8</v>
      </c>
      <c r="G1618">
        <v>14</v>
      </c>
      <c r="H1618">
        <v>9</v>
      </c>
      <c r="I1618">
        <v>54</v>
      </c>
      <c r="J1618">
        <v>40</v>
      </c>
      <c r="L1618">
        <f t="shared" si="71"/>
        <v>9.5</v>
      </c>
      <c r="M1618">
        <f t="shared" si="72"/>
        <v>14.055555555555554</v>
      </c>
      <c r="N1618">
        <v>0</v>
      </c>
      <c r="T1618">
        <v>49.1</v>
      </c>
      <c r="W1618">
        <v>57.3</v>
      </c>
    </row>
    <row r="1619" spans="1:23" hidden="1" x14ac:dyDescent="0.3">
      <c r="A1619" t="s">
        <v>19</v>
      </c>
      <c r="B1619" t="s">
        <v>20</v>
      </c>
      <c r="C1619">
        <v>2</v>
      </c>
      <c r="D1619" t="s">
        <v>70</v>
      </c>
      <c r="E1619">
        <v>2015</v>
      </c>
      <c r="F1619">
        <v>8</v>
      </c>
      <c r="G1619">
        <v>14</v>
      </c>
      <c r="H1619">
        <v>10</v>
      </c>
      <c r="I1619">
        <v>6</v>
      </c>
      <c r="J1619">
        <v>47</v>
      </c>
      <c r="L1619">
        <f t="shared" si="71"/>
        <v>10</v>
      </c>
      <c r="M1619">
        <f t="shared" si="72"/>
        <v>15.888888888888889</v>
      </c>
      <c r="N1619">
        <v>0</v>
      </c>
      <c r="T1619">
        <v>50</v>
      </c>
      <c r="W1619">
        <v>60.6</v>
      </c>
    </row>
    <row r="1620" spans="1:23" hidden="1" x14ac:dyDescent="0.3">
      <c r="A1620" t="s">
        <v>19</v>
      </c>
      <c r="B1620" t="s">
        <v>20</v>
      </c>
      <c r="C1620">
        <v>2</v>
      </c>
      <c r="D1620" t="s">
        <v>71</v>
      </c>
      <c r="E1620">
        <v>2015</v>
      </c>
      <c r="F1620">
        <v>8</v>
      </c>
      <c r="G1620">
        <v>14</v>
      </c>
      <c r="H1620">
        <v>10</v>
      </c>
      <c r="I1620">
        <v>6</v>
      </c>
      <c r="J1620">
        <v>8</v>
      </c>
      <c r="L1620">
        <f t="shared" si="71"/>
        <v>9.7222222222222214</v>
      </c>
      <c r="M1620">
        <f t="shared" si="72"/>
        <v>17.388888888888889</v>
      </c>
      <c r="N1620">
        <v>0</v>
      </c>
      <c r="T1620">
        <v>49.5</v>
      </c>
      <c r="W1620">
        <v>63.3</v>
      </c>
    </row>
    <row r="1621" spans="1:23" hidden="1" x14ac:dyDescent="0.3">
      <c r="A1621" t="s">
        <v>19</v>
      </c>
      <c r="B1621" t="s">
        <v>20</v>
      </c>
      <c r="C1621">
        <v>3</v>
      </c>
      <c r="D1621" t="s">
        <v>70</v>
      </c>
      <c r="E1621">
        <v>2015</v>
      </c>
      <c r="F1621">
        <v>8</v>
      </c>
      <c r="G1621">
        <v>14</v>
      </c>
      <c r="H1621">
        <v>10</v>
      </c>
      <c r="I1621">
        <v>18</v>
      </c>
      <c r="J1621">
        <v>97</v>
      </c>
      <c r="L1621">
        <f t="shared" si="71"/>
        <v>10.277777777777779</v>
      </c>
      <c r="M1621">
        <f t="shared" si="72"/>
        <v>15.666666666666666</v>
      </c>
      <c r="N1621">
        <v>0</v>
      </c>
      <c r="T1621">
        <v>50.5</v>
      </c>
      <c r="W1621">
        <v>60.2</v>
      </c>
    </row>
    <row r="1622" spans="1:23" hidden="1" x14ac:dyDescent="0.3">
      <c r="A1622" t="s">
        <v>19</v>
      </c>
      <c r="B1622" t="s">
        <v>20</v>
      </c>
      <c r="C1622">
        <v>3</v>
      </c>
      <c r="D1622" t="s">
        <v>71</v>
      </c>
      <c r="E1622">
        <v>2015</v>
      </c>
      <c r="F1622">
        <v>8</v>
      </c>
      <c r="G1622">
        <v>14</v>
      </c>
      <c r="H1622">
        <v>10</v>
      </c>
      <c r="I1622">
        <v>18</v>
      </c>
      <c r="J1622">
        <v>98</v>
      </c>
      <c r="L1622">
        <f t="shared" si="71"/>
        <v>10.111111111111112</v>
      </c>
      <c r="M1622">
        <f t="shared" si="72"/>
        <v>15.777777777777779</v>
      </c>
      <c r="N1622">
        <v>0</v>
      </c>
      <c r="T1622">
        <v>50.2</v>
      </c>
      <c r="W1622">
        <v>60.4</v>
      </c>
    </row>
    <row r="1623" spans="1:23" hidden="1" x14ac:dyDescent="0.3">
      <c r="A1623" t="s">
        <v>19</v>
      </c>
      <c r="B1623" t="s">
        <v>20</v>
      </c>
      <c r="C1623">
        <v>4</v>
      </c>
      <c r="D1623" t="s">
        <v>70</v>
      </c>
      <c r="E1623">
        <v>2015</v>
      </c>
      <c r="F1623">
        <v>8</v>
      </c>
      <c r="G1623">
        <v>14</v>
      </c>
      <c r="H1623">
        <v>10</v>
      </c>
      <c r="I1623">
        <v>31</v>
      </c>
      <c r="J1623">
        <v>86</v>
      </c>
      <c r="L1623">
        <f t="shared" si="71"/>
        <v>10.055555555555555</v>
      </c>
      <c r="M1623">
        <f t="shared" si="72"/>
        <v>16.222222222222221</v>
      </c>
      <c r="N1623">
        <v>0</v>
      </c>
      <c r="T1623">
        <v>50.1</v>
      </c>
      <c r="W1623">
        <v>61.2</v>
      </c>
    </row>
    <row r="1624" spans="1:23" hidden="1" x14ac:dyDescent="0.3">
      <c r="A1624" t="s">
        <v>19</v>
      </c>
      <c r="B1624" t="s">
        <v>20</v>
      </c>
      <c r="C1624">
        <v>4</v>
      </c>
      <c r="D1624" t="s">
        <v>71</v>
      </c>
      <c r="E1624">
        <v>2015</v>
      </c>
      <c r="F1624">
        <v>8</v>
      </c>
      <c r="G1624">
        <v>14</v>
      </c>
      <c r="H1624">
        <v>10</v>
      </c>
      <c r="I1624">
        <v>31</v>
      </c>
      <c r="J1624">
        <v>94</v>
      </c>
      <c r="L1624">
        <f t="shared" si="71"/>
        <v>10.555555555555555</v>
      </c>
      <c r="M1624">
        <f t="shared" si="72"/>
        <v>17.611111111111111</v>
      </c>
      <c r="N1624">
        <v>0</v>
      </c>
      <c r="T1624">
        <v>51</v>
      </c>
      <c r="W1624">
        <v>63.7</v>
      </c>
    </row>
    <row r="1625" spans="1:23" hidden="1" x14ac:dyDescent="0.3">
      <c r="A1625" t="s">
        <v>19</v>
      </c>
      <c r="B1625" t="s">
        <v>65</v>
      </c>
      <c r="C1625">
        <v>5</v>
      </c>
      <c r="D1625" t="s">
        <v>70</v>
      </c>
      <c r="E1625">
        <v>2015</v>
      </c>
      <c r="F1625">
        <v>8</v>
      </c>
      <c r="G1625">
        <v>14</v>
      </c>
      <c r="H1625">
        <v>10</v>
      </c>
      <c r="I1625">
        <v>45</v>
      </c>
      <c r="J1625">
        <v>61</v>
      </c>
      <c r="L1625">
        <f t="shared" si="71"/>
        <v>10.333333333333334</v>
      </c>
      <c r="M1625">
        <f t="shared" si="72"/>
        <v>37.055555555555557</v>
      </c>
      <c r="N1625">
        <v>0</v>
      </c>
      <c r="T1625">
        <v>50.6</v>
      </c>
      <c r="W1625">
        <v>98.7</v>
      </c>
    </row>
    <row r="1626" spans="1:23" hidden="1" x14ac:dyDescent="0.3">
      <c r="A1626" t="s">
        <v>19</v>
      </c>
      <c r="B1626" t="s">
        <v>65</v>
      </c>
      <c r="C1626">
        <v>5</v>
      </c>
      <c r="D1626" t="s">
        <v>71</v>
      </c>
      <c r="E1626">
        <v>2015</v>
      </c>
      <c r="F1626">
        <v>8</v>
      </c>
      <c r="G1626">
        <v>14</v>
      </c>
      <c r="H1626">
        <v>10</v>
      </c>
      <c r="I1626">
        <v>45</v>
      </c>
      <c r="J1626">
        <v>92</v>
      </c>
      <c r="L1626">
        <f t="shared" si="71"/>
        <v>10.5</v>
      </c>
      <c r="M1626">
        <f t="shared" si="72"/>
        <v>21.666666666666668</v>
      </c>
      <c r="N1626">
        <v>0</v>
      </c>
      <c r="T1626">
        <v>50.9</v>
      </c>
      <c r="W1626">
        <v>71</v>
      </c>
    </row>
    <row r="1627" spans="1:23" hidden="1" x14ac:dyDescent="0.3">
      <c r="A1627" t="s">
        <v>19</v>
      </c>
      <c r="B1627" t="s">
        <v>65</v>
      </c>
      <c r="C1627">
        <v>6</v>
      </c>
      <c r="D1627" t="s">
        <v>70</v>
      </c>
      <c r="E1627">
        <v>2015</v>
      </c>
      <c r="F1627">
        <v>8</v>
      </c>
      <c r="G1627">
        <v>14</v>
      </c>
      <c r="H1627">
        <v>10</v>
      </c>
      <c r="I1627">
        <v>55</v>
      </c>
      <c r="J1627">
        <v>90</v>
      </c>
      <c r="L1627">
        <f t="shared" si="71"/>
        <v>10.833333333333334</v>
      </c>
      <c r="M1627">
        <f t="shared" si="72"/>
        <v>19.833333333333332</v>
      </c>
      <c r="N1627">
        <v>0</v>
      </c>
      <c r="T1627">
        <v>51.5</v>
      </c>
      <c r="W1627">
        <v>67.7</v>
      </c>
    </row>
    <row r="1628" spans="1:23" hidden="1" x14ac:dyDescent="0.3">
      <c r="A1628" t="s">
        <v>19</v>
      </c>
      <c r="B1628" t="s">
        <v>65</v>
      </c>
      <c r="C1628">
        <v>6</v>
      </c>
      <c r="D1628" t="s">
        <v>71</v>
      </c>
      <c r="E1628">
        <v>2015</v>
      </c>
      <c r="F1628">
        <v>8</v>
      </c>
      <c r="G1628">
        <v>14</v>
      </c>
      <c r="H1628">
        <v>10</v>
      </c>
      <c r="I1628">
        <v>55</v>
      </c>
      <c r="J1628">
        <v>97</v>
      </c>
      <c r="L1628">
        <f t="shared" si="71"/>
        <v>10.777777777777779</v>
      </c>
      <c r="M1628">
        <f t="shared" si="72"/>
        <v>19.944444444444446</v>
      </c>
      <c r="N1628">
        <v>0</v>
      </c>
      <c r="T1628">
        <v>51.4</v>
      </c>
      <c r="W1628">
        <v>67.900000000000006</v>
      </c>
    </row>
    <row r="1629" spans="1:23" hidden="1" x14ac:dyDescent="0.3">
      <c r="A1629" t="s">
        <v>19</v>
      </c>
      <c r="B1629" t="s">
        <v>65</v>
      </c>
      <c r="C1629">
        <v>7</v>
      </c>
      <c r="D1629" t="s">
        <v>70</v>
      </c>
      <c r="E1629">
        <v>2015</v>
      </c>
      <c r="F1629">
        <v>8</v>
      </c>
      <c r="G1629">
        <v>14</v>
      </c>
      <c r="H1629">
        <v>11</v>
      </c>
      <c r="I1629">
        <v>7</v>
      </c>
      <c r="J1629">
        <v>94</v>
      </c>
      <c r="L1629">
        <f t="shared" si="71"/>
        <v>10.166666666666664</v>
      </c>
      <c r="M1629">
        <f t="shared" si="72"/>
        <v>15.722222222222221</v>
      </c>
      <c r="N1629">
        <v>0</v>
      </c>
      <c r="T1629">
        <v>50.3</v>
      </c>
      <c r="W1629">
        <v>60.3</v>
      </c>
    </row>
    <row r="1630" spans="1:23" hidden="1" x14ac:dyDescent="0.3">
      <c r="A1630" t="s">
        <v>19</v>
      </c>
      <c r="B1630" t="s">
        <v>65</v>
      </c>
      <c r="C1630">
        <v>7</v>
      </c>
      <c r="D1630" t="s">
        <v>71</v>
      </c>
      <c r="E1630">
        <v>2015</v>
      </c>
      <c r="F1630">
        <v>8</v>
      </c>
      <c r="G1630">
        <v>14</v>
      </c>
      <c r="H1630">
        <v>11</v>
      </c>
      <c r="I1630">
        <v>7</v>
      </c>
      <c r="J1630">
        <v>92</v>
      </c>
      <c r="L1630">
        <f t="shared" si="71"/>
        <v>10.833333333333334</v>
      </c>
      <c r="M1630">
        <f t="shared" si="72"/>
        <v>17.333333333333332</v>
      </c>
      <c r="N1630">
        <v>0</v>
      </c>
      <c r="T1630">
        <v>51.5</v>
      </c>
      <c r="W1630">
        <v>63.2</v>
      </c>
    </row>
    <row r="1631" spans="1:23" hidden="1" x14ac:dyDescent="0.3">
      <c r="A1631" t="s">
        <v>19</v>
      </c>
      <c r="B1631" t="s">
        <v>65</v>
      </c>
      <c r="C1631">
        <v>8</v>
      </c>
      <c r="D1631" t="s">
        <v>70</v>
      </c>
      <c r="E1631">
        <v>2015</v>
      </c>
      <c r="F1631">
        <v>8</v>
      </c>
      <c r="G1631">
        <v>14</v>
      </c>
      <c r="H1631">
        <v>11</v>
      </c>
      <c r="I1631">
        <v>19</v>
      </c>
      <c r="J1631">
        <v>86</v>
      </c>
      <c r="L1631">
        <f t="shared" si="71"/>
        <v>10.111111111111112</v>
      </c>
      <c r="M1631">
        <f t="shared" si="72"/>
        <v>17.666666666666668</v>
      </c>
      <c r="N1631">
        <v>0</v>
      </c>
      <c r="T1631">
        <v>50.2</v>
      </c>
      <c r="W1631">
        <v>63.8</v>
      </c>
    </row>
    <row r="1632" spans="1:23" hidden="1" x14ac:dyDescent="0.3">
      <c r="A1632" t="s">
        <v>19</v>
      </c>
      <c r="B1632" t="s">
        <v>65</v>
      </c>
      <c r="C1632">
        <v>8</v>
      </c>
      <c r="D1632" t="s">
        <v>71</v>
      </c>
      <c r="E1632">
        <v>2015</v>
      </c>
      <c r="F1632">
        <v>8</v>
      </c>
      <c r="G1632">
        <v>14</v>
      </c>
      <c r="H1632">
        <v>11</v>
      </c>
      <c r="I1632">
        <v>19</v>
      </c>
      <c r="J1632">
        <v>99</v>
      </c>
      <c r="L1632">
        <f t="shared" si="71"/>
        <v>11.055555555555555</v>
      </c>
      <c r="M1632">
        <f t="shared" si="72"/>
        <v>22.5</v>
      </c>
      <c r="N1632">
        <v>0</v>
      </c>
      <c r="T1632">
        <v>51.9</v>
      </c>
      <c r="W1632">
        <v>72.5</v>
      </c>
    </row>
    <row r="1633" spans="1:23" hidden="1" x14ac:dyDescent="0.3"/>
    <row r="1634" spans="1:23" hidden="1" x14ac:dyDescent="0.3">
      <c r="A1634" t="s">
        <v>19</v>
      </c>
      <c r="B1634" t="s">
        <v>20</v>
      </c>
      <c r="C1634">
        <v>1</v>
      </c>
      <c r="D1634" t="s">
        <v>70</v>
      </c>
      <c r="E1634">
        <v>2015</v>
      </c>
      <c r="F1634">
        <v>8</v>
      </c>
      <c r="G1634">
        <v>17</v>
      </c>
      <c r="H1634">
        <v>10</v>
      </c>
      <c r="I1634">
        <v>45</v>
      </c>
      <c r="J1634">
        <v>95</v>
      </c>
      <c r="L1634">
        <f t="shared" ref="L1634:L1649" si="73">(T1634-32)*5/9</f>
        <v>11.055555555555555</v>
      </c>
      <c r="M1634">
        <f t="shared" ref="M1634:M1649" si="74">(W1634-32)*5/9</f>
        <v>20.388888888888889</v>
      </c>
      <c r="N1634">
        <v>0</v>
      </c>
      <c r="R1634">
        <v>12</v>
      </c>
      <c r="T1634">
        <v>51.9</v>
      </c>
      <c r="W1634">
        <v>68.7</v>
      </c>
    </row>
    <row r="1635" spans="1:23" hidden="1" x14ac:dyDescent="0.3">
      <c r="A1635" t="s">
        <v>19</v>
      </c>
      <c r="B1635" t="s">
        <v>20</v>
      </c>
      <c r="C1635">
        <v>1</v>
      </c>
      <c r="D1635" t="s">
        <v>71</v>
      </c>
      <c r="E1635">
        <v>2015</v>
      </c>
      <c r="F1635">
        <v>8</v>
      </c>
      <c r="G1635">
        <v>17</v>
      </c>
      <c r="H1635">
        <v>10</v>
      </c>
      <c r="I1635">
        <v>45</v>
      </c>
      <c r="J1635">
        <v>28</v>
      </c>
      <c r="L1635">
        <f t="shared" si="73"/>
        <v>11.277777777777777</v>
      </c>
      <c r="M1635">
        <f t="shared" si="74"/>
        <v>20.500000000000004</v>
      </c>
      <c r="N1635">
        <v>0</v>
      </c>
      <c r="T1635">
        <v>52.3</v>
      </c>
      <c r="W1635">
        <v>68.900000000000006</v>
      </c>
    </row>
    <row r="1636" spans="1:23" hidden="1" x14ac:dyDescent="0.3">
      <c r="A1636" t="s">
        <v>19</v>
      </c>
      <c r="B1636" t="s">
        <v>20</v>
      </c>
      <c r="C1636">
        <v>2</v>
      </c>
      <c r="D1636" t="s">
        <v>70</v>
      </c>
      <c r="E1636">
        <v>2015</v>
      </c>
      <c r="F1636">
        <v>8</v>
      </c>
      <c r="G1636">
        <v>17</v>
      </c>
      <c r="H1636">
        <v>10</v>
      </c>
      <c r="I1636">
        <v>58</v>
      </c>
      <c r="J1636">
        <v>98</v>
      </c>
      <c r="L1636">
        <f t="shared" si="73"/>
        <v>11.666666666666666</v>
      </c>
      <c r="M1636">
        <f t="shared" si="74"/>
        <v>22.277777777777775</v>
      </c>
      <c r="N1636">
        <v>0</v>
      </c>
      <c r="R1636">
        <v>12</v>
      </c>
      <c r="T1636">
        <v>53</v>
      </c>
      <c r="W1636">
        <v>72.099999999999994</v>
      </c>
    </row>
    <row r="1637" spans="1:23" hidden="1" x14ac:dyDescent="0.3">
      <c r="A1637" t="s">
        <v>19</v>
      </c>
      <c r="B1637" t="s">
        <v>20</v>
      </c>
      <c r="C1637">
        <v>2</v>
      </c>
      <c r="D1637" t="s">
        <v>71</v>
      </c>
      <c r="E1637">
        <v>2015</v>
      </c>
      <c r="F1637">
        <v>8</v>
      </c>
      <c r="G1637">
        <v>17</v>
      </c>
      <c r="H1637">
        <v>10</v>
      </c>
      <c r="I1637">
        <v>58</v>
      </c>
      <c r="J1637">
        <v>64</v>
      </c>
      <c r="L1637">
        <f t="shared" si="73"/>
        <v>11.722222222222221</v>
      </c>
      <c r="M1637">
        <f t="shared" si="74"/>
        <v>22.388888888888889</v>
      </c>
      <c r="N1637">
        <v>0</v>
      </c>
      <c r="T1637">
        <v>53.1</v>
      </c>
      <c r="W1637">
        <v>72.3</v>
      </c>
    </row>
    <row r="1638" spans="1:23" hidden="1" x14ac:dyDescent="0.3">
      <c r="A1638" t="s">
        <v>19</v>
      </c>
      <c r="B1638" t="s">
        <v>20</v>
      </c>
      <c r="C1638">
        <v>3</v>
      </c>
      <c r="D1638" t="s">
        <v>70</v>
      </c>
      <c r="E1638">
        <v>2015</v>
      </c>
      <c r="F1638">
        <v>8</v>
      </c>
      <c r="G1638">
        <v>17</v>
      </c>
      <c r="H1638">
        <v>11</v>
      </c>
      <c r="I1638">
        <v>10</v>
      </c>
      <c r="J1638">
        <v>99</v>
      </c>
      <c r="L1638">
        <f t="shared" si="73"/>
        <v>11.444444444444445</v>
      </c>
      <c r="M1638">
        <f t="shared" si="74"/>
        <v>18.555555555555557</v>
      </c>
      <c r="N1638">
        <v>0</v>
      </c>
      <c r="R1638">
        <v>11</v>
      </c>
      <c r="T1638">
        <v>52.6</v>
      </c>
      <c r="W1638">
        <v>65.400000000000006</v>
      </c>
    </row>
    <row r="1639" spans="1:23" hidden="1" x14ac:dyDescent="0.3">
      <c r="A1639" t="s">
        <v>19</v>
      </c>
      <c r="B1639" t="s">
        <v>20</v>
      </c>
      <c r="C1639">
        <v>3</v>
      </c>
      <c r="D1639" t="s">
        <v>71</v>
      </c>
      <c r="E1639">
        <v>2015</v>
      </c>
      <c r="F1639">
        <v>8</v>
      </c>
      <c r="G1639">
        <v>17</v>
      </c>
      <c r="H1639">
        <v>11</v>
      </c>
      <c r="I1639">
        <v>10</v>
      </c>
      <c r="J1639">
        <v>74</v>
      </c>
      <c r="L1639">
        <f t="shared" si="73"/>
        <v>11.666666666666666</v>
      </c>
      <c r="M1639">
        <f t="shared" si="74"/>
        <v>19.055555555555557</v>
      </c>
      <c r="N1639">
        <v>0</v>
      </c>
      <c r="T1639">
        <v>53</v>
      </c>
      <c r="W1639">
        <v>66.3</v>
      </c>
    </row>
    <row r="1640" spans="1:23" hidden="1" x14ac:dyDescent="0.3">
      <c r="A1640" t="s">
        <v>19</v>
      </c>
      <c r="B1640" t="s">
        <v>20</v>
      </c>
      <c r="C1640">
        <v>4</v>
      </c>
      <c r="D1640" t="s">
        <v>70</v>
      </c>
      <c r="E1640">
        <v>2015</v>
      </c>
      <c r="F1640">
        <v>8</v>
      </c>
      <c r="G1640">
        <v>17</v>
      </c>
      <c r="H1640">
        <v>11</v>
      </c>
      <c r="I1640">
        <v>22</v>
      </c>
      <c r="J1640">
        <v>24</v>
      </c>
      <c r="L1640">
        <f t="shared" si="73"/>
        <v>11.277777777777777</v>
      </c>
      <c r="M1640">
        <f t="shared" si="74"/>
        <v>21.555555555555557</v>
      </c>
      <c r="N1640">
        <v>0</v>
      </c>
      <c r="T1640">
        <v>52.3</v>
      </c>
      <c r="W1640">
        <v>70.8</v>
      </c>
    </row>
    <row r="1641" spans="1:23" hidden="1" x14ac:dyDescent="0.3">
      <c r="A1641" t="s">
        <v>19</v>
      </c>
      <c r="B1641" t="s">
        <v>20</v>
      </c>
      <c r="C1641">
        <v>4</v>
      </c>
      <c r="D1641" t="s">
        <v>71</v>
      </c>
      <c r="E1641">
        <v>2015</v>
      </c>
      <c r="F1641">
        <v>8</v>
      </c>
      <c r="G1641">
        <v>17</v>
      </c>
      <c r="H1641">
        <v>11</v>
      </c>
      <c r="I1641">
        <v>22</v>
      </c>
      <c r="J1641">
        <v>25</v>
      </c>
      <c r="L1641">
        <f t="shared" si="73"/>
        <v>11.888888888888889</v>
      </c>
      <c r="M1641">
        <f t="shared" si="74"/>
        <v>21.944444444444443</v>
      </c>
      <c r="N1641">
        <v>0</v>
      </c>
      <c r="T1641">
        <v>53.4</v>
      </c>
      <c r="W1641">
        <v>71.5</v>
      </c>
    </row>
    <row r="1642" spans="1:23" hidden="1" x14ac:dyDescent="0.3">
      <c r="A1642" t="s">
        <v>19</v>
      </c>
      <c r="B1642" t="s">
        <v>65</v>
      </c>
      <c r="C1642">
        <v>5</v>
      </c>
      <c r="D1642" t="s">
        <v>70</v>
      </c>
      <c r="E1642">
        <v>2015</v>
      </c>
      <c r="F1642">
        <v>8</v>
      </c>
      <c r="G1642">
        <v>17</v>
      </c>
      <c r="H1642">
        <v>11</v>
      </c>
      <c r="I1642">
        <v>36</v>
      </c>
      <c r="J1642">
        <v>96</v>
      </c>
      <c r="L1642">
        <f t="shared" si="73"/>
        <v>10.666666666666668</v>
      </c>
      <c r="M1642">
        <f t="shared" si="74"/>
        <v>22.166666666666671</v>
      </c>
      <c r="N1642">
        <v>0</v>
      </c>
      <c r="T1642">
        <v>51.2</v>
      </c>
      <c r="W1642">
        <v>71.900000000000006</v>
      </c>
    </row>
    <row r="1643" spans="1:23" hidden="1" x14ac:dyDescent="0.3">
      <c r="A1643" t="s">
        <v>19</v>
      </c>
      <c r="B1643" t="s">
        <v>65</v>
      </c>
      <c r="C1643">
        <v>5</v>
      </c>
      <c r="D1643" t="s">
        <v>71</v>
      </c>
      <c r="E1643">
        <v>2015</v>
      </c>
      <c r="F1643">
        <v>8</v>
      </c>
      <c r="G1643">
        <v>17</v>
      </c>
      <c r="H1643">
        <v>11</v>
      </c>
      <c r="I1643">
        <v>36</v>
      </c>
      <c r="J1643">
        <v>33</v>
      </c>
      <c r="L1643">
        <f t="shared" si="73"/>
        <v>11.777777777777779</v>
      </c>
      <c r="M1643">
        <f t="shared" si="74"/>
        <v>22.666666666666668</v>
      </c>
      <c r="N1643">
        <v>0</v>
      </c>
      <c r="R1643">
        <v>13</v>
      </c>
      <c r="T1643">
        <v>53.2</v>
      </c>
      <c r="W1643">
        <v>72.8</v>
      </c>
    </row>
    <row r="1644" spans="1:23" hidden="1" x14ac:dyDescent="0.3">
      <c r="A1644" t="s">
        <v>19</v>
      </c>
      <c r="B1644" t="s">
        <v>65</v>
      </c>
      <c r="C1644">
        <v>6</v>
      </c>
      <c r="D1644" t="s">
        <v>70</v>
      </c>
      <c r="E1644">
        <v>2015</v>
      </c>
      <c r="F1644">
        <v>8</v>
      </c>
      <c r="G1644">
        <v>17</v>
      </c>
      <c r="H1644">
        <v>11</v>
      </c>
      <c r="I1644">
        <v>46</v>
      </c>
      <c r="J1644">
        <v>57</v>
      </c>
      <c r="L1644">
        <f t="shared" si="73"/>
        <v>11.500000000000002</v>
      </c>
      <c r="M1644">
        <f t="shared" si="74"/>
        <v>20.500000000000004</v>
      </c>
      <c r="N1644">
        <v>0</v>
      </c>
      <c r="R1644">
        <v>12</v>
      </c>
      <c r="T1644">
        <v>52.7</v>
      </c>
      <c r="W1644">
        <v>68.900000000000006</v>
      </c>
    </row>
    <row r="1645" spans="1:23" hidden="1" x14ac:dyDescent="0.3">
      <c r="A1645" t="s">
        <v>19</v>
      </c>
      <c r="B1645" t="s">
        <v>65</v>
      </c>
      <c r="C1645">
        <v>6</v>
      </c>
      <c r="D1645" t="s">
        <v>71</v>
      </c>
      <c r="E1645">
        <v>2015</v>
      </c>
      <c r="F1645">
        <v>8</v>
      </c>
      <c r="G1645">
        <v>17</v>
      </c>
      <c r="H1645">
        <v>11</v>
      </c>
      <c r="I1645">
        <v>46</v>
      </c>
      <c r="J1645">
        <v>4</v>
      </c>
      <c r="L1645">
        <f t="shared" si="73"/>
        <v>13.277777777777779</v>
      </c>
      <c r="M1645">
        <f t="shared" si="74"/>
        <v>20.833333333333332</v>
      </c>
      <c r="N1645">
        <v>0</v>
      </c>
      <c r="R1645">
        <v>11</v>
      </c>
      <c r="T1645">
        <v>55.9</v>
      </c>
      <c r="W1645">
        <v>69.5</v>
      </c>
    </row>
    <row r="1646" spans="1:23" hidden="1" x14ac:dyDescent="0.3">
      <c r="A1646" t="s">
        <v>19</v>
      </c>
      <c r="B1646" t="s">
        <v>65</v>
      </c>
      <c r="C1646">
        <v>7</v>
      </c>
      <c r="D1646" t="s">
        <v>70</v>
      </c>
      <c r="E1646">
        <v>2015</v>
      </c>
      <c r="F1646">
        <v>8</v>
      </c>
      <c r="G1646">
        <v>17</v>
      </c>
      <c r="H1646">
        <v>11</v>
      </c>
      <c r="I1646">
        <v>58</v>
      </c>
      <c r="J1646">
        <v>26</v>
      </c>
      <c r="L1646">
        <f t="shared" si="73"/>
        <v>11.055555555555555</v>
      </c>
      <c r="M1646">
        <f t="shared" si="74"/>
        <v>19.333333333333332</v>
      </c>
      <c r="N1646">
        <v>0</v>
      </c>
      <c r="T1646">
        <v>51.9</v>
      </c>
      <c r="W1646">
        <v>66.8</v>
      </c>
    </row>
    <row r="1647" spans="1:23" hidden="1" x14ac:dyDescent="0.3">
      <c r="A1647" t="s">
        <v>19</v>
      </c>
      <c r="B1647" t="s">
        <v>65</v>
      </c>
      <c r="C1647">
        <v>7</v>
      </c>
      <c r="D1647" t="s">
        <v>71</v>
      </c>
      <c r="E1647">
        <v>2015</v>
      </c>
      <c r="F1647">
        <v>8</v>
      </c>
      <c r="G1647">
        <v>17</v>
      </c>
      <c r="H1647">
        <v>11</v>
      </c>
      <c r="I1647">
        <v>58</v>
      </c>
      <c r="J1647">
        <v>98</v>
      </c>
      <c r="L1647">
        <f t="shared" si="73"/>
        <v>11.055555555555555</v>
      </c>
      <c r="M1647">
        <f t="shared" si="74"/>
        <v>19.444444444444443</v>
      </c>
      <c r="N1647">
        <v>0</v>
      </c>
      <c r="T1647">
        <v>51.9</v>
      </c>
      <c r="W1647">
        <v>67</v>
      </c>
    </row>
    <row r="1648" spans="1:23" hidden="1" x14ac:dyDescent="0.3">
      <c r="A1648" t="s">
        <v>19</v>
      </c>
      <c r="B1648" t="s">
        <v>65</v>
      </c>
      <c r="C1648">
        <v>8</v>
      </c>
      <c r="D1648" t="s">
        <v>70</v>
      </c>
      <c r="E1648">
        <v>2015</v>
      </c>
      <c r="F1648">
        <v>8</v>
      </c>
      <c r="G1648">
        <v>17</v>
      </c>
      <c r="H1648">
        <v>12</v>
      </c>
      <c r="I1648">
        <v>10</v>
      </c>
      <c r="J1648">
        <v>27</v>
      </c>
      <c r="L1648">
        <f t="shared" si="73"/>
        <v>11.444444444444445</v>
      </c>
      <c r="M1648">
        <f t="shared" si="74"/>
        <v>19.944444444444446</v>
      </c>
      <c r="N1648">
        <v>0</v>
      </c>
      <c r="T1648">
        <v>52.6</v>
      </c>
      <c r="W1648">
        <v>67.900000000000006</v>
      </c>
    </row>
    <row r="1649" spans="1:23" hidden="1" x14ac:dyDescent="0.3">
      <c r="A1649" t="s">
        <v>19</v>
      </c>
      <c r="B1649" t="s">
        <v>65</v>
      </c>
      <c r="C1649">
        <v>8</v>
      </c>
      <c r="D1649" t="s">
        <v>71</v>
      </c>
      <c r="E1649">
        <v>2015</v>
      </c>
      <c r="F1649">
        <v>8</v>
      </c>
      <c r="G1649">
        <v>17</v>
      </c>
      <c r="H1649">
        <v>12</v>
      </c>
      <c r="I1649">
        <v>10</v>
      </c>
      <c r="J1649">
        <v>83</v>
      </c>
      <c r="L1649">
        <f t="shared" si="73"/>
        <v>11.555555555555554</v>
      </c>
      <c r="M1649">
        <f t="shared" si="74"/>
        <v>20.111111111111111</v>
      </c>
      <c r="N1649">
        <v>0</v>
      </c>
      <c r="T1649">
        <v>52.8</v>
      </c>
      <c r="W1649">
        <v>68.2</v>
      </c>
    </row>
    <row r="1650" spans="1:23" hidden="1" x14ac:dyDescent="0.3"/>
    <row r="1651" spans="1:23" hidden="1" x14ac:dyDescent="0.3">
      <c r="A1651" t="s">
        <v>19</v>
      </c>
      <c r="B1651" t="s">
        <v>20</v>
      </c>
      <c r="C1651">
        <v>1</v>
      </c>
      <c r="D1651" t="s">
        <v>70</v>
      </c>
      <c r="E1651">
        <v>2015</v>
      </c>
      <c r="F1651">
        <v>8</v>
      </c>
      <c r="G1651">
        <v>17</v>
      </c>
      <c r="H1651">
        <v>10</v>
      </c>
      <c r="I1651">
        <v>45</v>
      </c>
      <c r="J1651">
        <v>95</v>
      </c>
      <c r="L1651">
        <f t="shared" ref="L1651:L1666" si="75">(T1651-32)*5/9</f>
        <v>11.055555555555555</v>
      </c>
      <c r="M1651">
        <f t="shared" ref="M1651:M1666" si="76">(W1651-32)*5/9</f>
        <v>20.388888888888889</v>
      </c>
      <c r="N1651">
        <v>0</v>
      </c>
      <c r="T1651">
        <v>51.9</v>
      </c>
      <c r="W1651">
        <v>68.7</v>
      </c>
    </row>
    <row r="1652" spans="1:23" hidden="1" x14ac:dyDescent="0.3">
      <c r="A1652" t="s">
        <v>19</v>
      </c>
      <c r="B1652" t="s">
        <v>20</v>
      </c>
      <c r="C1652">
        <v>1</v>
      </c>
      <c r="D1652" t="s">
        <v>71</v>
      </c>
      <c r="E1652">
        <v>2015</v>
      </c>
      <c r="F1652">
        <v>8</v>
      </c>
      <c r="G1652">
        <v>17</v>
      </c>
      <c r="H1652">
        <v>10</v>
      </c>
      <c r="I1652">
        <v>45</v>
      </c>
      <c r="J1652">
        <v>28</v>
      </c>
      <c r="L1652">
        <f t="shared" si="75"/>
        <v>11.277777777777777</v>
      </c>
      <c r="M1652">
        <f t="shared" si="76"/>
        <v>20.500000000000004</v>
      </c>
      <c r="N1652">
        <v>0</v>
      </c>
      <c r="T1652">
        <v>52.3</v>
      </c>
      <c r="W1652">
        <v>68.900000000000006</v>
      </c>
    </row>
    <row r="1653" spans="1:23" hidden="1" x14ac:dyDescent="0.3">
      <c r="A1653" t="s">
        <v>19</v>
      </c>
      <c r="B1653" t="s">
        <v>20</v>
      </c>
      <c r="C1653">
        <v>2</v>
      </c>
      <c r="D1653" t="s">
        <v>70</v>
      </c>
      <c r="E1653">
        <v>2015</v>
      </c>
      <c r="F1653">
        <v>8</v>
      </c>
      <c r="G1653">
        <v>17</v>
      </c>
      <c r="H1653">
        <v>10</v>
      </c>
      <c r="I1653">
        <v>58</v>
      </c>
      <c r="J1653">
        <v>98</v>
      </c>
      <c r="L1653">
        <f t="shared" si="75"/>
        <v>11.666666666666666</v>
      </c>
      <c r="M1653">
        <f t="shared" si="76"/>
        <v>22.277777777777775</v>
      </c>
      <c r="N1653">
        <v>0</v>
      </c>
      <c r="T1653">
        <v>53</v>
      </c>
      <c r="W1653">
        <v>72.099999999999994</v>
      </c>
    </row>
    <row r="1654" spans="1:23" hidden="1" x14ac:dyDescent="0.3">
      <c r="A1654" t="s">
        <v>19</v>
      </c>
      <c r="B1654" t="s">
        <v>20</v>
      </c>
      <c r="C1654">
        <v>2</v>
      </c>
      <c r="D1654" t="s">
        <v>71</v>
      </c>
      <c r="E1654">
        <v>2015</v>
      </c>
      <c r="F1654">
        <v>8</v>
      </c>
      <c r="G1654">
        <v>17</v>
      </c>
      <c r="H1654">
        <v>10</v>
      </c>
      <c r="I1654">
        <v>58</v>
      </c>
      <c r="J1654">
        <v>64</v>
      </c>
      <c r="L1654">
        <f t="shared" si="75"/>
        <v>11.722222222222221</v>
      </c>
      <c r="M1654">
        <f t="shared" si="76"/>
        <v>22.388888888888889</v>
      </c>
      <c r="N1654">
        <v>0</v>
      </c>
      <c r="T1654">
        <v>53.1</v>
      </c>
      <c r="W1654">
        <v>72.3</v>
      </c>
    </row>
    <row r="1655" spans="1:23" hidden="1" x14ac:dyDescent="0.3">
      <c r="A1655" t="s">
        <v>19</v>
      </c>
      <c r="B1655" t="s">
        <v>20</v>
      </c>
      <c r="C1655">
        <v>3</v>
      </c>
      <c r="D1655" t="s">
        <v>70</v>
      </c>
      <c r="E1655">
        <v>2015</v>
      </c>
      <c r="F1655">
        <v>8</v>
      </c>
      <c r="G1655">
        <v>17</v>
      </c>
      <c r="H1655">
        <v>11</v>
      </c>
      <c r="I1655">
        <v>10</v>
      </c>
      <c r="J1655">
        <v>99</v>
      </c>
      <c r="L1655">
        <f t="shared" si="75"/>
        <v>11.444444444444445</v>
      </c>
      <c r="M1655">
        <f t="shared" si="76"/>
        <v>18.555555555555557</v>
      </c>
      <c r="N1655">
        <v>0</v>
      </c>
      <c r="T1655">
        <v>52.6</v>
      </c>
      <c r="W1655">
        <v>65.400000000000006</v>
      </c>
    </row>
    <row r="1656" spans="1:23" hidden="1" x14ac:dyDescent="0.3">
      <c r="A1656" t="s">
        <v>19</v>
      </c>
      <c r="B1656" t="s">
        <v>20</v>
      </c>
      <c r="C1656">
        <v>3</v>
      </c>
      <c r="D1656" t="s">
        <v>71</v>
      </c>
      <c r="E1656">
        <v>2015</v>
      </c>
      <c r="F1656">
        <v>8</v>
      </c>
      <c r="G1656">
        <v>17</v>
      </c>
      <c r="H1656">
        <v>11</v>
      </c>
      <c r="I1656">
        <v>10</v>
      </c>
      <c r="J1656">
        <v>74</v>
      </c>
      <c r="L1656">
        <f t="shared" si="75"/>
        <v>11.666666666666666</v>
      </c>
      <c r="M1656">
        <f t="shared" si="76"/>
        <v>19.055555555555557</v>
      </c>
      <c r="N1656">
        <v>0</v>
      </c>
      <c r="T1656">
        <v>53</v>
      </c>
      <c r="W1656">
        <v>66.3</v>
      </c>
    </row>
    <row r="1657" spans="1:23" hidden="1" x14ac:dyDescent="0.3">
      <c r="A1657" t="s">
        <v>19</v>
      </c>
      <c r="B1657" t="s">
        <v>20</v>
      </c>
      <c r="C1657">
        <v>4</v>
      </c>
      <c r="D1657" t="s">
        <v>70</v>
      </c>
      <c r="E1657">
        <v>2015</v>
      </c>
      <c r="F1657">
        <v>8</v>
      </c>
      <c r="G1657">
        <v>17</v>
      </c>
      <c r="H1657">
        <v>11</v>
      </c>
      <c r="I1657">
        <v>22</v>
      </c>
      <c r="J1657">
        <v>24</v>
      </c>
      <c r="L1657">
        <f t="shared" si="75"/>
        <v>11.277777777777777</v>
      </c>
      <c r="M1657">
        <f t="shared" si="76"/>
        <v>21.555555555555557</v>
      </c>
      <c r="N1657">
        <v>0</v>
      </c>
      <c r="T1657">
        <v>52.3</v>
      </c>
      <c r="W1657">
        <v>70.8</v>
      </c>
    </row>
    <row r="1658" spans="1:23" hidden="1" x14ac:dyDescent="0.3">
      <c r="A1658" t="s">
        <v>19</v>
      </c>
      <c r="B1658" t="s">
        <v>20</v>
      </c>
      <c r="C1658">
        <v>4</v>
      </c>
      <c r="D1658" t="s">
        <v>71</v>
      </c>
      <c r="E1658">
        <v>2015</v>
      </c>
      <c r="F1658">
        <v>8</v>
      </c>
      <c r="G1658">
        <v>17</v>
      </c>
      <c r="H1658">
        <v>11</v>
      </c>
      <c r="I1658">
        <v>22</v>
      </c>
      <c r="J1658">
        <v>25</v>
      </c>
      <c r="L1658">
        <f t="shared" si="75"/>
        <v>11.888888888888889</v>
      </c>
      <c r="M1658">
        <f t="shared" si="76"/>
        <v>21.944444444444443</v>
      </c>
      <c r="N1658">
        <v>0</v>
      </c>
      <c r="T1658">
        <v>53.4</v>
      </c>
      <c r="W1658">
        <v>71.5</v>
      </c>
    </row>
    <row r="1659" spans="1:23" hidden="1" x14ac:dyDescent="0.3">
      <c r="A1659" t="s">
        <v>19</v>
      </c>
      <c r="B1659" t="s">
        <v>65</v>
      </c>
      <c r="C1659">
        <v>5</v>
      </c>
      <c r="D1659" t="s">
        <v>70</v>
      </c>
      <c r="E1659">
        <v>2015</v>
      </c>
      <c r="F1659">
        <v>8</v>
      </c>
      <c r="G1659">
        <v>17</v>
      </c>
      <c r="H1659">
        <v>11</v>
      </c>
      <c r="I1659">
        <v>36</v>
      </c>
      <c r="J1659">
        <v>96</v>
      </c>
      <c r="L1659">
        <f t="shared" si="75"/>
        <v>10.666666666666668</v>
      </c>
      <c r="M1659">
        <f t="shared" si="76"/>
        <v>22.166666666666671</v>
      </c>
      <c r="N1659">
        <v>0</v>
      </c>
      <c r="T1659">
        <v>51.2</v>
      </c>
      <c r="W1659">
        <v>71.900000000000006</v>
      </c>
    </row>
    <row r="1660" spans="1:23" hidden="1" x14ac:dyDescent="0.3">
      <c r="A1660" t="s">
        <v>19</v>
      </c>
      <c r="B1660" t="s">
        <v>65</v>
      </c>
      <c r="C1660">
        <v>5</v>
      </c>
      <c r="D1660" t="s">
        <v>71</v>
      </c>
      <c r="E1660">
        <v>2015</v>
      </c>
      <c r="F1660">
        <v>8</v>
      </c>
      <c r="G1660">
        <v>17</v>
      </c>
      <c r="H1660">
        <v>11</v>
      </c>
      <c r="I1660">
        <v>36</v>
      </c>
      <c r="J1660">
        <v>33</v>
      </c>
      <c r="L1660">
        <f t="shared" si="75"/>
        <v>11.777777777777779</v>
      </c>
      <c r="M1660">
        <f t="shared" si="76"/>
        <v>22.666666666666668</v>
      </c>
      <c r="N1660">
        <v>0</v>
      </c>
      <c r="T1660">
        <v>53.2</v>
      </c>
      <c r="W1660">
        <v>72.8</v>
      </c>
    </row>
    <row r="1661" spans="1:23" hidden="1" x14ac:dyDescent="0.3">
      <c r="A1661" t="s">
        <v>19</v>
      </c>
      <c r="B1661" t="s">
        <v>65</v>
      </c>
      <c r="C1661">
        <v>6</v>
      </c>
      <c r="D1661" t="s">
        <v>70</v>
      </c>
      <c r="E1661">
        <v>2015</v>
      </c>
      <c r="F1661">
        <v>8</v>
      </c>
      <c r="G1661">
        <v>17</v>
      </c>
      <c r="H1661">
        <v>11</v>
      </c>
      <c r="I1661">
        <v>46</v>
      </c>
      <c r="J1661">
        <v>57</v>
      </c>
      <c r="L1661">
        <f t="shared" si="75"/>
        <v>11.388888888888889</v>
      </c>
      <c r="M1661">
        <f t="shared" si="76"/>
        <v>20.500000000000004</v>
      </c>
      <c r="N1661">
        <v>0</v>
      </c>
      <c r="T1661">
        <v>52.5</v>
      </c>
      <c r="W1661">
        <v>68.900000000000006</v>
      </c>
    </row>
    <row r="1662" spans="1:23" hidden="1" x14ac:dyDescent="0.3">
      <c r="A1662" t="s">
        <v>19</v>
      </c>
      <c r="B1662" t="s">
        <v>65</v>
      </c>
      <c r="C1662">
        <v>6</v>
      </c>
      <c r="D1662" t="s">
        <v>71</v>
      </c>
      <c r="E1662">
        <v>2015</v>
      </c>
      <c r="F1662">
        <v>8</v>
      </c>
      <c r="G1662">
        <v>17</v>
      </c>
      <c r="H1662">
        <v>11</v>
      </c>
      <c r="I1662">
        <v>46</v>
      </c>
      <c r="J1662">
        <v>4</v>
      </c>
      <c r="L1662">
        <f t="shared" si="75"/>
        <v>13.277777777777779</v>
      </c>
      <c r="M1662">
        <f t="shared" si="76"/>
        <v>20.833333333333332</v>
      </c>
      <c r="N1662">
        <v>0</v>
      </c>
      <c r="T1662">
        <v>55.9</v>
      </c>
      <c r="W1662">
        <v>69.5</v>
      </c>
    </row>
    <row r="1663" spans="1:23" hidden="1" x14ac:dyDescent="0.3">
      <c r="A1663" t="s">
        <v>19</v>
      </c>
      <c r="B1663" t="s">
        <v>65</v>
      </c>
      <c r="C1663">
        <v>7</v>
      </c>
      <c r="D1663" t="s">
        <v>70</v>
      </c>
      <c r="E1663">
        <v>2015</v>
      </c>
      <c r="F1663">
        <v>8</v>
      </c>
      <c r="G1663">
        <v>17</v>
      </c>
      <c r="H1663">
        <v>11</v>
      </c>
      <c r="I1663">
        <v>58</v>
      </c>
      <c r="J1663">
        <v>26</v>
      </c>
      <c r="L1663">
        <f t="shared" si="75"/>
        <v>11.055555555555555</v>
      </c>
      <c r="M1663">
        <f t="shared" si="76"/>
        <v>19.333333333333332</v>
      </c>
      <c r="N1663">
        <v>0</v>
      </c>
      <c r="T1663">
        <v>51.9</v>
      </c>
      <c r="W1663">
        <v>66.8</v>
      </c>
    </row>
    <row r="1664" spans="1:23" hidden="1" x14ac:dyDescent="0.3">
      <c r="A1664" t="s">
        <v>19</v>
      </c>
      <c r="B1664" t="s">
        <v>65</v>
      </c>
      <c r="C1664">
        <v>7</v>
      </c>
      <c r="D1664" t="s">
        <v>71</v>
      </c>
      <c r="E1664">
        <v>2015</v>
      </c>
      <c r="F1664">
        <v>8</v>
      </c>
      <c r="G1664">
        <v>17</v>
      </c>
      <c r="H1664">
        <v>11</v>
      </c>
      <c r="I1664">
        <v>58</v>
      </c>
      <c r="J1664">
        <v>98</v>
      </c>
      <c r="L1664">
        <f t="shared" si="75"/>
        <v>11.055555555555555</v>
      </c>
      <c r="M1664">
        <f t="shared" si="76"/>
        <v>19.444444444444443</v>
      </c>
      <c r="N1664">
        <v>0</v>
      </c>
      <c r="T1664">
        <v>51.9</v>
      </c>
      <c r="W1664">
        <v>67</v>
      </c>
    </row>
    <row r="1665" spans="1:23" hidden="1" x14ac:dyDescent="0.3">
      <c r="A1665" t="s">
        <v>19</v>
      </c>
      <c r="B1665" t="s">
        <v>65</v>
      </c>
      <c r="C1665">
        <v>8</v>
      </c>
      <c r="D1665" t="s">
        <v>70</v>
      </c>
      <c r="E1665">
        <v>2015</v>
      </c>
      <c r="F1665">
        <v>8</v>
      </c>
      <c r="G1665">
        <v>17</v>
      </c>
      <c r="H1665">
        <v>12</v>
      </c>
      <c r="I1665">
        <v>10</v>
      </c>
      <c r="J1665">
        <v>27</v>
      </c>
      <c r="L1665">
        <f t="shared" si="75"/>
        <v>11.444444444444445</v>
      </c>
      <c r="M1665">
        <f t="shared" si="76"/>
        <v>19.944444444444446</v>
      </c>
      <c r="N1665">
        <v>0</v>
      </c>
      <c r="T1665">
        <v>52.6</v>
      </c>
      <c r="W1665">
        <v>67.900000000000006</v>
      </c>
    </row>
    <row r="1666" spans="1:23" hidden="1" x14ac:dyDescent="0.3">
      <c r="A1666" t="s">
        <v>19</v>
      </c>
      <c r="B1666" t="s">
        <v>65</v>
      </c>
      <c r="C1666">
        <v>8</v>
      </c>
      <c r="D1666" t="s">
        <v>71</v>
      </c>
      <c r="E1666">
        <v>2015</v>
      </c>
      <c r="F1666">
        <v>8</v>
      </c>
      <c r="G1666">
        <v>17</v>
      </c>
      <c r="H1666">
        <v>12</v>
      </c>
      <c r="I1666">
        <v>10</v>
      </c>
      <c r="J1666">
        <v>83</v>
      </c>
      <c r="L1666">
        <f t="shared" si="75"/>
        <v>11.555555555555554</v>
      </c>
      <c r="M1666">
        <f t="shared" si="76"/>
        <v>20.111111111111111</v>
      </c>
      <c r="N1666">
        <v>0</v>
      </c>
      <c r="T1666">
        <v>52.8</v>
      </c>
      <c r="W1666">
        <v>68.2</v>
      </c>
    </row>
    <row r="1667" spans="1:23" hidden="1" x14ac:dyDescent="0.3"/>
    <row r="1668" spans="1:23" hidden="1" x14ac:dyDescent="0.3">
      <c r="A1668" t="s">
        <v>19</v>
      </c>
      <c r="B1668" t="s">
        <v>20</v>
      </c>
      <c r="C1668">
        <v>1</v>
      </c>
      <c r="D1668" t="s">
        <v>70</v>
      </c>
      <c r="E1668">
        <v>2015</v>
      </c>
      <c r="F1668">
        <v>8</v>
      </c>
      <c r="G1668">
        <v>31</v>
      </c>
      <c r="H1668">
        <v>12</v>
      </c>
      <c r="I1668">
        <v>38</v>
      </c>
      <c r="J1668">
        <v>7</v>
      </c>
      <c r="R1668">
        <v>12</v>
      </c>
      <c r="T1668">
        <v>44.9</v>
      </c>
      <c r="W1668">
        <v>44</v>
      </c>
    </row>
    <row r="1669" spans="1:23" hidden="1" x14ac:dyDescent="0.3">
      <c r="A1669" t="s">
        <v>19</v>
      </c>
      <c r="B1669" t="s">
        <v>20</v>
      </c>
      <c r="C1669">
        <v>1</v>
      </c>
      <c r="D1669" t="s">
        <v>71</v>
      </c>
      <c r="E1669">
        <v>2015</v>
      </c>
      <c r="F1669">
        <v>8</v>
      </c>
      <c r="G1669">
        <v>31</v>
      </c>
      <c r="H1669">
        <v>12</v>
      </c>
      <c r="I1669">
        <v>38</v>
      </c>
      <c r="J1669">
        <v>16</v>
      </c>
      <c r="R1669">
        <v>13</v>
      </c>
      <c r="T1669">
        <v>45.4</v>
      </c>
      <c r="W1669">
        <v>44.8</v>
      </c>
    </row>
    <row r="1670" spans="1:23" hidden="1" x14ac:dyDescent="0.3">
      <c r="A1670" t="s">
        <v>19</v>
      </c>
      <c r="B1670" t="s">
        <v>20</v>
      </c>
      <c r="C1670">
        <v>2</v>
      </c>
      <c r="D1670" t="s">
        <v>70</v>
      </c>
      <c r="E1670">
        <v>2015</v>
      </c>
      <c r="F1670">
        <v>8</v>
      </c>
      <c r="G1670">
        <v>31</v>
      </c>
      <c r="H1670">
        <v>12</v>
      </c>
      <c r="I1670">
        <v>45</v>
      </c>
      <c r="J1670">
        <v>19</v>
      </c>
      <c r="R1670">
        <v>12</v>
      </c>
      <c r="T1670">
        <v>45.9</v>
      </c>
      <c r="W1670">
        <v>49.8</v>
      </c>
    </row>
    <row r="1671" spans="1:23" hidden="1" x14ac:dyDescent="0.3">
      <c r="A1671" t="s">
        <v>19</v>
      </c>
      <c r="B1671" t="s">
        <v>20</v>
      </c>
      <c r="C1671">
        <v>2</v>
      </c>
      <c r="D1671" t="s">
        <v>71</v>
      </c>
      <c r="E1671">
        <v>2015</v>
      </c>
      <c r="F1671">
        <v>8</v>
      </c>
      <c r="G1671">
        <v>31</v>
      </c>
      <c r="H1671">
        <v>12</v>
      </c>
      <c r="I1671">
        <v>45</v>
      </c>
      <c r="J1671">
        <v>43</v>
      </c>
      <c r="T1671">
        <v>45.8</v>
      </c>
      <c r="W1671">
        <v>50.2</v>
      </c>
    </row>
    <row r="1672" spans="1:23" hidden="1" x14ac:dyDescent="0.3">
      <c r="A1672" t="s">
        <v>19</v>
      </c>
      <c r="B1672" t="s">
        <v>20</v>
      </c>
      <c r="C1672">
        <v>3</v>
      </c>
      <c r="D1672" t="s">
        <v>70</v>
      </c>
      <c r="E1672">
        <v>2015</v>
      </c>
      <c r="F1672">
        <v>8</v>
      </c>
      <c r="G1672">
        <v>31</v>
      </c>
      <c r="H1672">
        <v>12</v>
      </c>
      <c r="I1672">
        <v>57</v>
      </c>
      <c r="J1672">
        <v>8</v>
      </c>
      <c r="T1672">
        <v>45.5</v>
      </c>
      <c r="W1672">
        <v>49.3</v>
      </c>
    </row>
    <row r="1673" spans="1:23" hidden="1" x14ac:dyDescent="0.3">
      <c r="A1673" t="s">
        <v>19</v>
      </c>
      <c r="B1673" t="s">
        <v>20</v>
      </c>
      <c r="C1673">
        <v>3</v>
      </c>
      <c r="D1673" t="s">
        <v>71</v>
      </c>
      <c r="E1673">
        <v>2015</v>
      </c>
      <c r="F1673">
        <v>8</v>
      </c>
      <c r="G1673">
        <v>31</v>
      </c>
      <c r="H1673">
        <v>12</v>
      </c>
      <c r="I1673">
        <v>57</v>
      </c>
      <c r="J1673">
        <v>39</v>
      </c>
      <c r="T1673">
        <v>44.5</v>
      </c>
      <c r="W1673">
        <v>50.5</v>
      </c>
    </row>
    <row r="1674" spans="1:23" hidden="1" x14ac:dyDescent="0.3">
      <c r="A1674" t="s">
        <v>19</v>
      </c>
      <c r="B1674" t="s">
        <v>20</v>
      </c>
      <c r="C1674">
        <v>4</v>
      </c>
      <c r="D1674" t="s">
        <v>70</v>
      </c>
      <c r="E1674">
        <v>2015</v>
      </c>
      <c r="F1674">
        <v>8</v>
      </c>
      <c r="G1674">
        <v>31</v>
      </c>
      <c r="H1674">
        <v>13</v>
      </c>
      <c r="I1674">
        <v>9</v>
      </c>
      <c r="J1674">
        <v>10</v>
      </c>
      <c r="T1674">
        <v>44.8</v>
      </c>
      <c r="W1674">
        <v>49</v>
      </c>
    </row>
    <row r="1675" spans="1:23" hidden="1" x14ac:dyDescent="0.3">
      <c r="A1675" t="s">
        <v>19</v>
      </c>
      <c r="B1675" t="s">
        <v>20</v>
      </c>
      <c r="C1675">
        <v>4</v>
      </c>
      <c r="D1675" t="s">
        <v>71</v>
      </c>
      <c r="E1675">
        <v>2015</v>
      </c>
      <c r="F1675">
        <v>8</v>
      </c>
      <c r="G1675">
        <v>31</v>
      </c>
      <c r="H1675">
        <v>13</v>
      </c>
      <c r="I1675">
        <v>9</v>
      </c>
      <c r="J1675">
        <v>5</v>
      </c>
      <c r="T1675">
        <v>46.2</v>
      </c>
      <c r="W1675">
        <v>48.9</v>
      </c>
    </row>
    <row r="1676" spans="1:23" hidden="1" x14ac:dyDescent="0.3">
      <c r="A1676" t="s">
        <v>19</v>
      </c>
      <c r="B1676" t="s">
        <v>65</v>
      </c>
      <c r="C1676">
        <v>5</v>
      </c>
      <c r="D1676" t="s">
        <v>70</v>
      </c>
      <c r="E1676">
        <v>2015</v>
      </c>
      <c r="F1676">
        <v>8</v>
      </c>
      <c r="G1676">
        <v>31</v>
      </c>
      <c r="H1676">
        <v>13</v>
      </c>
      <c r="I1676">
        <v>23</v>
      </c>
      <c r="J1676">
        <v>10</v>
      </c>
      <c r="T1676">
        <v>43.5</v>
      </c>
      <c r="W1676">
        <v>49.4</v>
      </c>
    </row>
    <row r="1677" spans="1:23" hidden="1" x14ac:dyDescent="0.3">
      <c r="A1677" t="s">
        <v>19</v>
      </c>
      <c r="B1677" t="s">
        <v>65</v>
      </c>
      <c r="C1677">
        <v>5</v>
      </c>
      <c r="D1677" t="s">
        <v>71</v>
      </c>
      <c r="E1677">
        <v>2015</v>
      </c>
      <c r="F1677">
        <v>8</v>
      </c>
      <c r="G1677">
        <v>31</v>
      </c>
      <c r="H1677">
        <v>13</v>
      </c>
      <c r="I1677">
        <v>23</v>
      </c>
      <c r="J1677">
        <v>7</v>
      </c>
      <c r="T1677">
        <v>46</v>
      </c>
      <c r="W1677">
        <v>48.3</v>
      </c>
    </row>
    <row r="1678" spans="1:23" hidden="1" x14ac:dyDescent="0.3">
      <c r="A1678" t="s">
        <v>19</v>
      </c>
      <c r="B1678" t="s">
        <v>65</v>
      </c>
      <c r="C1678">
        <v>6</v>
      </c>
      <c r="D1678" t="s">
        <v>70</v>
      </c>
      <c r="E1678">
        <v>2015</v>
      </c>
      <c r="F1678">
        <v>8</v>
      </c>
      <c r="G1678">
        <v>31</v>
      </c>
      <c r="H1678">
        <v>13</v>
      </c>
      <c r="I1678">
        <v>35</v>
      </c>
      <c r="J1678">
        <v>8</v>
      </c>
      <c r="T1678">
        <v>43.7</v>
      </c>
      <c r="W1678">
        <v>48.4</v>
      </c>
    </row>
    <row r="1679" spans="1:23" hidden="1" x14ac:dyDescent="0.3">
      <c r="A1679" t="s">
        <v>19</v>
      </c>
      <c r="B1679" t="s">
        <v>65</v>
      </c>
      <c r="C1679">
        <v>6</v>
      </c>
      <c r="D1679" t="s">
        <v>71</v>
      </c>
      <c r="E1679">
        <v>2015</v>
      </c>
      <c r="F1679">
        <v>8</v>
      </c>
      <c r="G1679">
        <v>31</v>
      </c>
      <c r="H1679">
        <v>13</v>
      </c>
      <c r="I1679">
        <v>35</v>
      </c>
      <c r="J1679">
        <v>5</v>
      </c>
      <c r="R1679">
        <v>6</v>
      </c>
      <c r="T1679">
        <v>44.8</v>
      </c>
      <c r="W1679">
        <v>49.7</v>
      </c>
    </row>
    <row r="1680" spans="1:23" hidden="1" x14ac:dyDescent="0.3">
      <c r="A1680" t="s">
        <v>19</v>
      </c>
      <c r="B1680" t="s">
        <v>65</v>
      </c>
      <c r="C1680">
        <v>7</v>
      </c>
      <c r="D1680" t="s">
        <v>70</v>
      </c>
      <c r="E1680">
        <v>2015</v>
      </c>
      <c r="F1680">
        <v>8</v>
      </c>
      <c r="G1680">
        <v>31</v>
      </c>
      <c r="H1680">
        <v>13</v>
      </c>
      <c r="I1680">
        <v>45</v>
      </c>
      <c r="J1680">
        <v>11</v>
      </c>
      <c r="R1680">
        <v>14</v>
      </c>
      <c r="T1680">
        <v>44.6</v>
      </c>
      <c r="W1680">
        <v>50</v>
      </c>
    </row>
    <row r="1681" spans="1:23" hidden="1" x14ac:dyDescent="0.3">
      <c r="A1681" t="s">
        <v>19</v>
      </c>
      <c r="B1681" t="s">
        <v>65</v>
      </c>
      <c r="C1681">
        <v>7</v>
      </c>
      <c r="D1681" t="s">
        <v>71</v>
      </c>
      <c r="E1681">
        <v>2015</v>
      </c>
      <c r="F1681">
        <v>8</v>
      </c>
      <c r="G1681">
        <v>31</v>
      </c>
      <c r="H1681">
        <v>13</v>
      </c>
      <c r="I1681">
        <v>45</v>
      </c>
      <c r="J1681">
        <v>25</v>
      </c>
      <c r="R1681">
        <v>15</v>
      </c>
      <c r="T1681">
        <v>46.8</v>
      </c>
      <c r="W1681">
        <v>52.6</v>
      </c>
    </row>
    <row r="1682" spans="1:23" hidden="1" x14ac:dyDescent="0.3">
      <c r="A1682" t="s">
        <v>19</v>
      </c>
      <c r="B1682" t="s">
        <v>65</v>
      </c>
      <c r="C1682">
        <v>8</v>
      </c>
      <c r="D1682" t="s">
        <v>70</v>
      </c>
      <c r="E1682">
        <v>2015</v>
      </c>
      <c r="F1682">
        <v>8</v>
      </c>
      <c r="G1682">
        <v>31</v>
      </c>
      <c r="H1682">
        <v>13</v>
      </c>
      <c r="I1682">
        <v>57</v>
      </c>
      <c r="J1682">
        <v>9</v>
      </c>
      <c r="T1682">
        <v>44.2</v>
      </c>
      <c r="W1682">
        <v>53.6</v>
      </c>
    </row>
    <row r="1683" spans="1:23" hidden="1" x14ac:dyDescent="0.3">
      <c r="A1683" t="s">
        <v>19</v>
      </c>
      <c r="B1683" t="s">
        <v>65</v>
      </c>
      <c r="C1683">
        <v>8</v>
      </c>
      <c r="D1683" t="s">
        <v>71</v>
      </c>
      <c r="E1683">
        <v>2015</v>
      </c>
      <c r="F1683">
        <v>8</v>
      </c>
      <c r="G1683">
        <v>31</v>
      </c>
      <c r="H1683">
        <v>13</v>
      </c>
      <c r="I1683">
        <v>57</v>
      </c>
      <c r="J1683">
        <v>69</v>
      </c>
      <c r="T1683">
        <v>44.7</v>
      </c>
      <c r="W1683">
        <v>53.6</v>
      </c>
    </row>
    <row r="1684" spans="1:23" hidden="1" x14ac:dyDescent="0.3"/>
    <row r="1685" spans="1:23" x14ac:dyDescent="0.3">
      <c r="A1685" t="s">
        <v>78</v>
      </c>
      <c r="B1685" t="s">
        <v>79</v>
      </c>
      <c r="C1685">
        <v>1</v>
      </c>
      <c r="D1685" t="s">
        <v>70</v>
      </c>
      <c r="E1685">
        <v>2014</v>
      </c>
      <c r="F1685">
        <v>6</v>
      </c>
      <c r="G1685">
        <v>12</v>
      </c>
      <c r="K1685">
        <v>83</v>
      </c>
      <c r="L1685">
        <v>7.6</v>
      </c>
      <c r="M1685">
        <v>20.399999999999999</v>
      </c>
    </row>
    <row r="1686" spans="1:23" x14ac:dyDescent="0.3">
      <c r="A1686" t="s">
        <v>78</v>
      </c>
      <c r="B1686" t="s">
        <v>79</v>
      </c>
      <c r="C1686">
        <v>2</v>
      </c>
      <c r="D1686" t="s">
        <v>70</v>
      </c>
      <c r="E1686">
        <v>2014</v>
      </c>
      <c r="F1686">
        <v>6</v>
      </c>
      <c r="G1686">
        <v>12</v>
      </c>
      <c r="K1686">
        <v>73</v>
      </c>
      <c r="L1686">
        <v>7.5</v>
      </c>
      <c r="M1686">
        <v>18.600000000000001</v>
      </c>
    </row>
    <row r="1687" spans="1:23" x14ac:dyDescent="0.3">
      <c r="A1687" t="s">
        <v>78</v>
      </c>
      <c r="B1687" t="s">
        <v>79</v>
      </c>
      <c r="C1687">
        <v>1</v>
      </c>
      <c r="D1687" t="s">
        <v>71</v>
      </c>
      <c r="E1687">
        <v>2014</v>
      </c>
      <c r="F1687">
        <v>6</v>
      </c>
      <c r="G1687">
        <v>12</v>
      </c>
      <c r="K1687">
        <v>82</v>
      </c>
      <c r="L1687">
        <v>7.5</v>
      </c>
      <c r="M1687">
        <v>21.1</v>
      </c>
      <c r="N1687">
        <v>1112</v>
      </c>
      <c r="O1687" s="4">
        <v>15.75</v>
      </c>
      <c r="P1687" s="4">
        <f>O1687*2.54</f>
        <v>40.005000000000003</v>
      </c>
      <c r="Q1687">
        <v>2.8</v>
      </c>
      <c r="R1687">
        <f>Q1687*2.54</f>
        <v>7.1119999999999992</v>
      </c>
      <c r="S1687" t="s">
        <v>80</v>
      </c>
    </row>
    <row r="1688" spans="1:23" x14ac:dyDescent="0.3">
      <c r="A1688" t="s">
        <v>78</v>
      </c>
      <c r="B1688" t="s">
        <v>79</v>
      </c>
      <c r="C1688">
        <v>2</v>
      </c>
      <c r="D1688" t="s">
        <v>71</v>
      </c>
      <c r="E1688">
        <v>2014</v>
      </c>
      <c r="F1688">
        <v>6</v>
      </c>
      <c r="G1688">
        <v>12</v>
      </c>
      <c r="K1688">
        <v>71</v>
      </c>
      <c r="L1688">
        <v>8.3000000000000007</v>
      </c>
      <c r="M1688">
        <v>20.100000000000001</v>
      </c>
      <c r="N1688">
        <v>981</v>
      </c>
      <c r="O1688" s="4">
        <v>18.25</v>
      </c>
      <c r="P1688" s="4">
        <f>O1688*2.54</f>
        <v>46.355000000000004</v>
      </c>
      <c r="Q1688">
        <v>2.2999999999999998</v>
      </c>
      <c r="R1688">
        <f t="shared" ref="R1688:R1689" si="77">Q1688*2.54</f>
        <v>5.8419999999999996</v>
      </c>
      <c r="S1688" t="s">
        <v>81</v>
      </c>
    </row>
    <row r="1689" spans="1:23" x14ac:dyDescent="0.3">
      <c r="A1689" t="s">
        <v>78</v>
      </c>
      <c r="B1689" t="s">
        <v>79</v>
      </c>
      <c r="C1689">
        <v>3</v>
      </c>
      <c r="D1689" t="s">
        <v>71</v>
      </c>
      <c r="E1689">
        <v>2014</v>
      </c>
      <c r="F1689">
        <v>6</v>
      </c>
      <c r="G1689">
        <v>12</v>
      </c>
      <c r="K1689">
        <v>82</v>
      </c>
      <c r="L1689">
        <v>7</v>
      </c>
      <c r="M1689">
        <v>25.5</v>
      </c>
      <c r="N1689">
        <v>1043</v>
      </c>
      <c r="O1689" s="4">
        <v>15.75</v>
      </c>
      <c r="P1689" s="4">
        <f>O1689*2.54</f>
        <v>40.005000000000003</v>
      </c>
      <c r="Q1689">
        <v>2.7</v>
      </c>
      <c r="R1689">
        <f t="shared" si="77"/>
        <v>6.8580000000000005</v>
      </c>
      <c r="S1689" t="s">
        <v>82</v>
      </c>
    </row>
    <row r="1690" spans="1:23" x14ac:dyDescent="0.3">
      <c r="A1690" t="s">
        <v>78</v>
      </c>
      <c r="B1690" t="s">
        <v>79</v>
      </c>
      <c r="C1690">
        <v>4</v>
      </c>
      <c r="D1690" t="s">
        <v>71</v>
      </c>
      <c r="E1690">
        <v>2014</v>
      </c>
      <c r="F1690">
        <v>6</v>
      </c>
      <c r="G1690">
        <v>12</v>
      </c>
      <c r="K1690">
        <v>87</v>
      </c>
      <c r="L1690">
        <v>7.6</v>
      </c>
      <c r="M1690">
        <v>21.5</v>
      </c>
      <c r="N1690">
        <v>1463</v>
      </c>
      <c r="O1690" s="4">
        <v>15.2</v>
      </c>
      <c r="P1690" s="4">
        <f>O1690*2.54</f>
        <v>38.607999999999997</v>
      </c>
    </row>
    <row r="1691" spans="1:23" x14ac:dyDescent="0.3">
      <c r="A1691" t="s">
        <v>78</v>
      </c>
      <c r="B1691" t="s">
        <v>79</v>
      </c>
      <c r="C1691">
        <v>1</v>
      </c>
      <c r="D1691" t="s">
        <v>70</v>
      </c>
      <c r="E1691">
        <v>2014</v>
      </c>
      <c r="F1691">
        <v>6</v>
      </c>
      <c r="G1691">
        <v>12</v>
      </c>
      <c r="H1691">
        <v>14</v>
      </c>
      <c r="I1691">
        <v>30</v>
      </c>
      <c r="K1691">
        <v>89</v>
      </c>
      <c r="L1691">
        <v>9.6999999999999993</v>
      </c>
      <c r="M1691">
        <v>19</v>
      </c>
    </row>
    <row r="1692" spans="1:23" x14ac:dyDescent="0.3">
      <c r="A1692" t="s">
        <v>78</v>
      </c>
      <c r="B1692" t="s">
        <v>79</v>
      </c>
      <c r="C1692">
        <v>2</v>
      </c>
      <c r="D1692" t="s">
        <v>70</v>
      </c>
      <c r="E1692">
        <v>2014</v>
      </c>
      <c r="F1692">
        <v>6</v>
      </c>
      <c r="G1692">
        <v>12</v>
      </c>
      <c r="H1692">
        <v>14</v>
      </c>
      <c r="I1692">
        <v>30</v>
      </c>
      <c r="K1692">
        <v>88</v>
      </c>
      <c r="L1692">
        <v>10.199999999999999</v>
      </c>
      <c r="M1692">
        <v>17.100000000000001</v>
      </c>
    </row>
    <row r="1693" spans="1:23" x14ac:dyDescent="0.3">
      <c r="A1693" t="s">
        <v>78</v>
      </c>
      <c r="B1693" t="s">
        <v>79</v>
      </c>
      <c r="C1693">
        <v>1</v>
      </c>
      <c r="D1693" t="s">
        <v>71</v>
      </c>
      <c r="E1693">
        <v>2014</v>
      </c>
      <c r="F1693">
        <v>6</v>
      </c>
      <c r="G1693">
        <v>12</v>
      </c>
      <c r="H1693">
        <v>14</v>
      </c>
      <c r="I1693">
        <v>30</v>
      </c>
      <c r="K1693">
        <v>88</v>
      </c>
      <c r="L1693">
        <v>10.4</v>
      </c>
      <c r="M1693">
        <v>20.2</v>
      </c>
      <c r="N1693">
        <v>1802</v>
      </c>
      <c r="P1693" s="4" t="s">
        <v>69</v>
      </c>
      <c r="Q1693">
        <v>1.75</v>
      </c>
      <c r="R1693">
        <f>Q1693*2.54</f>
        <v>4.4450000000000003</v>
      </c>
      <c r="S1693" t="s">
        <v>80</v>
      </c>
    </row>
    <row r="1694" spans="1:23" x14ac:dyDescent="0.3">
      <c r="A1694" t="s">
        <v>78</v>
      </c>
      <c r="B1694" t="s">
        <v>79</v>
      </c>
      <c r="C1694">
        <v>2</v>
      </c>
      <c r="D1694" t="s">
        <v>71</v>
      </c>
      <c r="E1694">
        <v>2014</v>
      </c>
      <c r="F1694">
        <v>6</v>
      </c>
      <c r="G1694">
        <v>12</v>
      </c>
      <c r="H1694">
        <v>14</v>
      </c>
      <c r="I1694">
        <v>30</v>
      </c>
      <c r="K1694">
        <v>87</v>
      </c>
      <c r="L1694">
        <v>11.6</v>
      </c>
      <c r="M1694">
        <v>18.8</v>
      </c>
      <c r="N1694">
        <v>1720</v>
      </c>
      <c r="P1694" s="4" t="s">
        <v>69</v>
      </c>
      <c r="Q1694">
        <v>1.5</v>
      </c>
      <c r="R1694">
        <f t="shared" ref="R1694:R1695" si="78">Q1694*2.54</f>
        <v>3.81</v>
      </c>
      <c r="S1694" t="s">
        <v>81</v>
      </c>
    </row>
    <row r="1695" spans="1:23" x14ac:dyDescent="0.3">
      <c r="A1695" t="s">
        <v>78</v>
      </c>
      <c r="B1695" t="s">
        <v>79</v>
      </c>
      <c r="C1695">
        <v>3</v>
      </c>
      <c r="D1695" t="s">
        <v>71</v>
      </c>
      <c r="E1695">
        <v>2014</v>
      </c>
      <c r="F1695">
        <v>6</v>
      </c>
      <c r="G1695">
        <v>12</v>
      </c>
      <c r="H1695">
        <v>14</v>
      </c>
      <c r="I1695">
        <v>30</v>
      </c>
      <c r="K1695">
        <v>89</v>
      </c>
      <c r="L1695">
        <v>8.8000000000000007</v>
      </c>
      <c r="M1695">
        <v>15.3</v>
      </c>
      <c r="N1695">
        <v>1460</v>
      </c>
      <c r="P1695" s="4">
        <v>46</v>
      </c>
      <c r="Q1695">
        <v>-2.7</v>
      </c>
      <c r="R1695">
        <f t="shared" si="78"/>
        <v>-6.8580000000000005</v>
      </c>
      <c r="S1695" t="s">
        <v>82</v>
      </c>
    </row>
    <row r="1696" spans="1:23" x14ac:dyDescent="0.3">
      <c r="A1696" t="s">
        <v>78</v>
      </c>
      <c r="B1696" t="s">
        <v>79</v>
      </c>
      <c r="C1696">
        <v>4</v>
      </c>
      <c r="D1696" t="s">
        <v>71</v>
      </c>
      <c r="E1696">
        <v>2014</v>
      </c>
      <c r="F1696">
        <v>6</v>
      </c>
      <c r="G1696">
        <v>12</v>
      </c>
      <c r="H1696">
        <v>14</v>
      </c>
      <c r="I1696">
        <v>30</v>
      </c>
      <c r="K1696">
        <v>91</v>
      </c>
      <c r="L1696">
        <v>8.1</v>
      </c>
      <c r="M1696">
        <v>18.899999999999999</v>
      </c>
      <c r="N1696">
        <v>1793</v>
      </c>
      <c r="P1696" s="4">
        <v>45.5</v>
      </c>
    </row>
    <row r="1697" spans="1:19" hidden="1" x14ac:dyDescent="0.3">
      <c r="B1697" t="s">
        <v>79</v>
      </c>
    </row>
    <row r="1698" spans="1:19" x14ac:dyDescent="0.3">
      <c r="A1698" t="s">
        <v>78</v>
      </c>
      <c r="B1698" t="s">
        <v>79</v>
      </c>
      <c r="C1698">
        <v>1</v>
      </c>
      <c r="D1698" t="s">
        <v>70</v>
      </c>
      <c r="E1698">
        <v>2014</v>
      </c>
      <c r="F1698">
        <v>6</v>
      </c>
      <c r="G1698">
        <v>23</v>
      </c>
      <c r="H1698">
        <v>13</v>
      </c>
      <c r="I1698">
        <v>20</v>
      </c>
      <c r="K1698">
        <v>81</v>
      </c>
      <c r="L1698">
        <v>11.6</v>
      </c>
      <c r="M1698">
        <v>27.3</v>
      </c>
    </row>
    <row r="1699" spans="1:19" x14ac:dyDescent="0.3">
      <c r="A1699" t="s">
        <v>78</v>
      </c>
      <c r="B1699" t="s">
        <v>79</v>
      </c>
      <c r="C1699">
        <v>2</v>
      </c>
      <c r="D1699" t="s">
        <v>70</v>
      </c>
      <c r="E1699">
        <v>2014</v>
      </c>
      <c r="F1699">
        <v>6</v>
      </c>
      <c r="G1699">
        <v>23</v>
      </c>
      <c r="H1699">
        <v>13</v>
      </c>
      <c r="I1699">
        <v>20</v>
      </c>
      <c r="K1699">
        <v>88</v>
      </c>
      <c r="L1699">
        <v>12.1</v>
      </c>
      <c r="M1699">
        <v>27.3</v>
      </c>
    </row>
    <row r="1700" spans="1:19" x14ac:dyDescent="0.3">
      <c r="A1700" t="s">
        <v>78</v>
      </c>
      <c r="B1700" t="s">
        <v>79</v>
      </c>
      <c r="C1700">
        <v>1</v>
      </c>
      <c r="D1700" t="s">
        <v>71</v>
      </c>
      <c r="E1700">
        <v>2014</v>
      </c>
      <c r="F1700">
        <v>6</v>
      </c>
      <c r="G1700">
        <v>23</v>
      </c>
      <c r="H1700">
        <v>13</v>
      </c>
      <c r="I1700">
        <v>20</v>
      </c>
      <c r="K1700">
        <v>80</v>
      </c>
      <c r="L1700">
        <v>11.6</v>
      </c>
      <c r="M1700">
        <v>26.4</v>
      </c>
      <c r="N1700">
        <v>1463</v>
      </c>
      <c r="P1700" s="4" t="s">
        <v>69</v>
      </c>
      <c r="R1700">
        <v>-4.2</v>
      </c>
      <c r="S1700" t="s">
        <v>80</v>
      </c>
    </row>
    <row r="1701" spans="1:19" x14ac:dyDescent="0.3">
      <c r="A1701" t="s">
        <v>78</v>
      </c>
      <c r="B1701" t="s">
        <v>79</v>
      </c>
      <c r="C1701">
        <v>2</v>
      </c>
      <c r="D1701" t="s">
        <v>71</v>
      </c>
      <c r="E1701">
        <v>2014</v>
      </c>
      <c r="F1701">
        <v>6</v>
      </c>
      <c r="G1701">
        <v>23</v>
      </c>
      <c r="H1701">
        <v>13</v>
      </c>
      <c r="I1701">
        <v>20</v>
      </c>
      <c r="K1701">
        <v>81</v>
      </c>
      <c r="L1701">
        <v>12.9</v>
      </c>
      <c r="M1701">
        <v>25.7</v>
      </c>
      <c r="N1701">
        <v>1427</v>
      </c>
      <c r="P1701" s="4" t="s">
        <v>69</v>
      </c>
      <c r="R1701">
        <v>-2.9</v>
      </c>
      <c r="S1701" t="s">
        <v>81</v>
      </c>
    </row>
    <row r="1702" spans="1:19" x14ac:dyDescent="0.3">
      <c r="A1702" t="s">
        <v>78</v>
      </c>
      <c r="B1702" t="s">
        <v>79</v>
      </c>
      <c r="C1702">
        <v>3</v>
      </c>
      <c r="D1702" t="s">
        <v>71</v>
      </c>
      <c r="E1702">
        <v>2014</v>
      </c>
      <c r="F1702">
        <v>6</v>
      </c>
      <c r="G1702">
        <v>23</v>
      </c>
      <c r="H1702">
        <v>13</v>
      </c>
      <c r="I1702">
        <v>20</v>
      </c>
      <c r="K1702">
        <v>80</v>
      </c>
      <c r="L1702">
        <v>8.6</v>
      </c>
      <c r="M1702">
        <v>26.3</v>
      </c>
      <c r="N1702">
        <v>1454</v>
      </c>
      <c r="P1702" s="4">
        <v>47</v>
      </c>
      <c r="R1702">
        <v>-6.8</v>
      </c>
      <c r="S1702" t="s">
        <v>82</v>
      </c>
    </row>
    <row r="1703" spans="1:19" x14ac:dyDescent="0.3">
      <c r="A1703" t="s">
        <v>78</v>
      </c>
      <c r="B1703" t="s">
        <v>79</v>
      </c>
      <c r="C1703">
        <v>4</v>
      </c>
      <c r="D1703" t="s">
        <v>71</v>
      </c>
      <c r="E1703">
        <v>2014</v>
      </c>
      <c r="F1703">
        <v>6</v>
      </c>
      <c r="G1703">
        <v>23</v>
      </c>
      <c r="H1703">
        <v>13</v>
      </c>
      <c r="I1703">
        <v>20</v>
      </c>
      <c r="K1703">
        <v>83</v>
      </c>
      <c r="L1703">
        <v>8.5</v>
      </c>
      <c r="M1703">
        <v>26.9</v>
      </c>
      <c r="N1703">
        <v>1463</v>
      </c>
      <c r="P1703" s="4">
        <v>48.3</v>
      </c>
    </row>
    <row r="1704" spans="1:19" hidden="1" x14ac:dyDescent="0.3">
      <c r="B1704" t="s">
        <v>79</v>
      </c>
    </row>
    <row r="1705" spans="1:19" x14ac:dyDescent="0.3">
      <c r="A1705" t="s">
        <v>78</v>
      </c>
      <c r="B1705" t="s">
        <v>79</v>
      </c>
      <c r="C1705">
        <v>1</v>
      </c>
      <c r="D1705" t="s">
        <v>70</v>
      </c>
      <c r="E1705">
        <v>2014</v>
      </c>
      <c r="F1705">
        <v>6</v>
      </c>
      <c r="G1705">
        <v>30</v>
      </c>
      <c r="H1705">
        <v>13</v>
      </c>
      <c r="I1705">
        <v>45</v>
      </c>
      <c r="K1705">
        <v>90</v>
      </c>
      <c r="L1705">
        <v>13.9</v>
      </c>
      <c r="M1705">
        <v>20.3</v>
      </c>
    </row>
    <row r="1706" spans="1:19" x14ac:dyDescent="0.3">
      <c r="A1706" t="s">
        <v>78</v>
      </c>
      <c r="B1706" t="s">
        <v>79</v>
      </c>
      <c r="C1706">
        <v>2</v>
      </c>
      <c r="D1706" t="s">
        <v>70</v>
      </c>
      <c r="E1706">
        <v>2014</v>
      </c>
      <c r="F1706">
        <v>6</v>
      </c>
      <c r="G1706">
        <v>30</v>
      </c>
      <c r="H1706">
        <v>13</v>
      </c>
      <c r="I1706">
        <v>45</v>
      </c>
      <c r="K1706">
        <v>90</v>
      </c>
      <c r="L1706">
        <v>14</v>
      </c>
      <c r="M1706">
        <v>20.2</v>
      </c>
    </row>
    <row r="1707" spans="1:19" x14ac:dyDescent="0.3">
      <c r="A1707" t="s">
        <v>78</v>
      </c>
      <c r="B1707" t="s">
        <v>79</v>
      </c>
      <c r="C1707">
        <v>1</v>
      </c>
      <c r="D1707" t="s">
        <v>71</v>
      </c>
      <c r="E1707">
        <v>2014</v>
      </c>
      <c r="F1707">
        <v>6</v>
      </c>
      <c r="G1707">
        <v>30</v>
      </c>
      <c r="H1707">
        <v>13</v>
      </c>
      <c r="I1707">
        <v>45</v>
      </c>
      <c r="K1707">
        <v>88</v>
      </c>
      <c r="L1707">
        <v>13.2</v>
      </c>
      <c r="M1707">
        <v>20.2</v>
      </c>
      <c r="N1707">
        <v>719</v>
      </c>
      <c r="O1707" s="4" t="s">
        <v>69</v>
      </c>
      <c r="P1707" s="4" t="s">
        <v>69</v>
      </c>
      <c r="Q1707">
        <v>-3.5</v>
      </c>
      <c r="R1707">
        <f>Q1707*2.54</f>
        <v>-8.89</v>
      </c>
      <c r="S1707" t="s">
        <v>80</v>
      </c>
    </row>
    <row r="1708" spans="1:19" x14ac:dyDescent="0.3">
      <c r="A1708" t="s">
        <v>78</v>
      </c>
      <c r="B1708" t="s">
        <v>79</v>
      </c>
      <c r="C1708">
        <v>2</v>
      </c>
      <c r="D1708" t="s">
        <v>71</v>
      </c>
      <c r="E1708">
        <v>2014</v>
      </c>
      <c r="F1708">
        <v>6</v>
      </c>
      <c r="G1708">
        <v>30</v>
      </c>
      <c r="H1708">
        <v>13</v>
      </c>
      <c r="I1708">
        <v>45</v>
      </c>
      <c r="K1708">
        <v>87</v>
      </c>
      <c r="L1708">
        <v>13.3</v>
      </c>
      <c r="M1708">
        <v>20.3</v>
      </c>
      <c r="N1708">
        <v>710</v>
      </c>
      <c r="O1708" s="4" t="s">
        <v>69</v>
      </c>
      <c r="P1708" s="4" t="s">
        <v>69</v>
      </c>
      <c r="Q1708">
        <v>-3</v>
      </c>
      <c r="R1708">
        <f t="shared" ref="R1708:R1709" si="79">Q1708*2.54</f>
        <v>-7.62</v>
      </c>
      <c r="S1708" t="s">
        <v>81</v>
      </c>
    </row>
    <row r="1709" spans="1:19" x14ac:dyDescent="0.3">
      <c r="A1709" t="s">
        <v>78</v>
      </c>
      <c r="B1709" t="s">
        <v>79</v>
      </c>
      <c r="C1709">
        <v>3</v>
      </c>
      <c r="D1709" t="s">
        <v>71</v>
      </c>
      <c r="E1709">
        <v>2014</v>
      </c>
      <c r="F1709">
        <v>6</v>
      </c>
      <c r="G1709">
        <v>30</v>
      </c>
      <c r="H1709">
        <v>13</v>
      </c>
      <c r="I1709">
        <v>45</v>
      </c>
      <c r="K1709">
        <v>94</v>
      </c>
      <c r="L1709">
        <v>10.9</v>
      </c>
      <c r="M1709">
        <v>19.8</v>
      </c>
      <c r="N1709">
        <v>759</v>
      </c>
      <c r="O1709" s="4" t="s">
        <v>69</v>
      </c>
      <c r="P1709" s="4" t="s">
        <v>69</v>
      </c>
      <c r="Q1709">
        <v>-4.5</v>
      </c>
      <c r="R1709">
        <f t="shared" si="79"/>
        <v>-11.43</v>
      </c>
      <c r="S1709" t="s">
        <v>82</v>
      </c>
    </row>
    <row r="1710" spans="1:19" x14ac:dyDescent="0.3">
      <c r="A1710" t="s">
        <v>78</v>
      </c>
      <c r="B1710" t="s">
        <v>79</v>
      </c>
      <c r="C1710">
        <v>4</v>
      </c>
      <c r="D1710" t="s">
        <v>71</v>
      </c>
      <c r="E1710">
        <v>2014</v>
      </c>
      <c r="F1710">
        <v>6</v>
      </c>
      <c r="G1710">
        <v>30</v>
      </c>
      <c r="H1710">
        <v>13</v>
      </c>
      <c r="I1710">
        <v>45</v>
      </c>
      <c r="K1710">
        <v>88</v>
      </c>
      <c r="L1710">
        <v>10.9</v>
      </c>
      <c r="M1710">
        <v>20.100000000000001</v>
      </c>
      <c r="N1710">
        <v>735</v>
      </c>
      <c r="O1710" s="4">
        <v>21</v>
      </c>
      <c r="P1710" s="4">
        <f>O1710*2.54</f>
        <v>53.34</v>
      </c>
    </row>
    <row r="1711" spans="1:19" hidden="1" x14ac:dyDescent="0.3">
      <c r="B1711" t="s">
        <v>79</v>
      </c>
    </row>
    <row r="1712" spans="1:19" x14ac:dyDescent="0.3">
      <c r="A1712" t="s">
        <v>78</v>
      </c>
      <c r="B1712" t="s">
        <v>79</v>
      </c>
      <c r="C1712">
        <v>1</v>
      </c>
      <c r="D1712" t="s">
        <v>70</v>
      </c>
      <c r="E1712">
        <v>2014</v>
      </c>
      <c r="F1712">
        <v>7</v>
      </c>
      <c r="G1712">
        <v>3</v>
      </c>
      <c r="H1712">
        <v>10</v>
      </c>
      <c r="I1712">
        <v>45</v>
      </c>
      <c r="K1712">
        <v>92</v>
      </c>
      <c r="L1712">
        <v>14.4</v>
      </c>
      <c r="M1712">
        <v>20.399999999999999</v>
      </c>
    </row>
    <row r="1713" spans="1:19" x14ac:dyDescent="0.3">
      <c r="A1713" t="s">
        <v>78</v>
      </c>
      <c r="B1713" t="s">
        <v>79</v>
      </c>
      <c r="C1713">
        <v>2</v>
      </c>
      <c r="D1713" t="s">
        <v>70</v>
      </c>
      <c r="E1713">
        <v>2014</v>
      </c>
      <c r="F1713">
        <v>7</v>
      </c>
      <c r="G1713">
        <v>3</v>
      </c>
      <c r="H1713">
        <v>10</v>
      </c>
      <c r="I1713">
        <v>45</v>
      </c>
      <c r="K1713">
        <v>91</v>
      </c>
      <c r="L1713">
        <v>13.6</v>
      </c>
      <c r="M1713">
        <v>20.3</v>
      </c>
    </row>
    <row r="1714" spans="1:19" x14ac:dyDescent="0.3">
      <c r="A1714" t="s">
        <v>78</v>
      </c>
      <c r="B1714" t="s">
        <v>79</v>
      </c>
      <c r="C1714">
        <v>1</v>
      </c>
      <c r="D1714" t="s">
        <v>71</v>
      </c>
      <c r="E1714">
        <v>2014</v>
      </c>
      <c r="F1714">
        <v>7</v>
      </c>
      <c r="G1714">
        <v>3</v>
      </c>
      <c r="H1714">
        <v>10</v>
      </c>
      <c r="I1714">
        <v>45</v>
      </c>
      <c r="K1714">
        <v>93</v>
      </c>
      <c r="L1714">
        <v>14</v>
      </c>
      <c r="M1714">
        <v>19.8</v>
      </c>
      <c r="N1714">
        <v>547</v>
      </c>
      <c r="O1714" s="4" t="s">
        <v>83</v>
      </c>
      <c r="P1714" s="4" t="s">
        <v>69</v>
      </c>
      <c r="R1714">
        <v>-15.8</v>
      </c>
      <c r="S1714" t="s">
        <v>80</v>
      </c>
    </row>
    <row r="1715" spans="1:19" x14ac:dyDescent="0.3">
      <c r="A1715" t="s">
        <v>78</v>
      </c>
      <c r="B1715" t="s">
        <v>79</v>
      </c>
      <c r="C1715">
        <v>2</v>
      </c>
      <c r="D1715" t="s">
        <v>71</v>
      </c>
      <c r="E1715">
        <v>2014</v>
      </c>
      <c r="F1715">
        <v>7</v>
      </c>
      <c r="G1715">
        <v>3</v>
      </c>
      <c r="H1715">
        <v>10</v>
      </c>
      <c r="I1715">
        <v>45</v>
      </c>
      <c r="K1715">
        <v>95</v>
      </c>
      <c r="L1715">
        <v>13.7</v>
      </c>
      <c r="M1715">
        <v>20.399999999999999</v>
      </c>
      <c r="N1715">
        <v>550</v>
      </c>
      <c r="P1715" s="4" t="s">
        <v>69</v>
      </c>
      <c r="R1715">
        <v>-14.5</v>
      </c>
      <c r="S1715" t="s">
        <v>81</v>
      </c>
    </row>
    <row r="1716" spans="1:19" x14ac:dyDescent="0.3">
      <c r="A1716" t="s">
        <v>78</v>
      </c>
      <c r="B1716" t="s">
        <v>79</v>
      </c>
      <c r="C1716">
        <v>3</v>
      </c>
      <c r="D1716" t="s">
        <v>71</v>
      </c>
      <c r="E1716">
        <v>2014</v>
      </c>
      <c r="F1716">
        <v>7</v>
      </c>
      <c r="G1716">
        <v>3</v>
      </c>
      <c r="H1716">
        <v>10</v>
      </c>
      <c r="I1716">
        <v>45</v>
      </c>
      <c r="K1716">
        <v>92</v>
      </c>
      <c r="L1716">
        <v>11.2</v>
      </c>
      <c r="M1716">
        <v>19.899999999999999</v>
      </c>
      <c r="N1716">
        <v>532</v>
      </c>
      <c r="P1716" s="4" t="s">
        <v>69</v>
      </c>
      <c r="R1716">
        <v>-18.2</v>
      </c>
      <c r="S1716" t="s">
        <v>82</v>
      </c>
    </row>
    <row r="1717" spans="1:19" x14ac:dyDescent="0.3">
      <c r="A1717" t="s">
        <v>78</v>
      </c>
      <c r="B1717" t="s">
        <v>79</v>
      </c>
      <c r="C1717">
        <v>4</v>
      </c>
      <c r="D1717" t="s">
        <v>71</v>
      </c>
      <c r="E1717">
        <v>2014</v>
      </c>
      <c r="F1717">
        <v>7</v>
      </c>
      <c r="G1717">
        <v>3</v>
      </c>
      <c r="H1717">
        <v>10</v>
      </c>
      <c r="I1717">
        <v>45</v>
      </c>
      <c r="K1717">
        <v>96</v>
      </c>
      <c r="L1717">
        <v>11.6</v>
      </c>
      <c r="M1717">
        <v>20.2</v>
      </c>
      <c r="N1717">
        <v>564</v>
      </c>
      <c r="P1717" s="4">
        <v>59.5</v>
      </c>
    </row>
    <row r="1718" spans="1:19" hidden="1" x14ac:dyDescent="0.3">
      <c r="B1718" t="s">
        <v>79</v>
      </c>
    </row>
    <row r="1719" spans="1:19" x14ac:dyDescent="0.3">
      <c r="A1719" t="s">
        <v>78</v>
      </c>
      <c r="B1719" t="s">
        <v>79</v>
      </c>
      <c r="C1719">
        <v>1</v>
      </c>
      <c r="D1719" t="s">
        <v>70</v>
      </c>
      <c r="E1719">
        <v>2014</v>
      </c>
      <c r="F1719">
        <v>7</v>
      </c>
      <c r="G1719">
        <v>11</v>
      </c>
      <c r="H1719">
        <v>12</v>
      </c>
      <c r="I1719">
        <v>15</v>
      </c>
      <c r="K1719">
        <v>79</v>
      </c>
      <c r="L1719">
        <v>16.8</v>
      </c>
      <c r="M1719">
        <v>22.7</v>
      </c>
    </row>
    <row r="1720" spans="1:19" x14ac:dyDescent="0.3">
      <c r="A1720" t="s">
        <v>78</v>
      </c>
      <c r="B1720" t="s">
        <v>79</v>
      </c>
      <c r="C1720">
        <v>2</v>
      </c>
      <c r="D1720" t="s">
        <v>70</v>
      </c>
      <c r="E1720">
        <v>2014</v>
      </c>
      <c r="F1720">
        <v>7</v>
      </c>
      <c r="G1720">
        <v>11</v>
      </c>
      <c r="H1720">
        <v>12</v>
      </c>
      <c r="I1720">
        <v>15</v>
      </c>
      <c r="K1720">
        <v>79</v>
      </c>
      <c r="L1720">
        <v>16.8</v>
      </c>
      <c r="M1720">
        <v>22.6</v>
      </c>
    </row>
    <row r="1721" spans="1:19" x14ac:dyDescent="0.3">
      <c r="A1721" t="s">
        <v>78</v>
      </c>
      <c r="B1721" t="s">
        <v>79</v>
      </c>
      <c r="C1721">
        <v>1</v>
      </c>
      <c r="D1721" t="s">
        <v>71</v>
      </c>
      <c r="E1721">
        <v>2014</v>
      </c>
      <c r="F1721">
        <v>7</v>
      </c>
      <c r="G1721">
        <v>11</v>
      </c>
      <c r="H1721">
        <v>12</v>
      </c>
      <c r="I1721">
        <v>15</v>
      </c>
      <c r="K1721">
        <v>78</v>
      </c>
      <c r="L1721">
        <v>17</v>
      </c>
      <c r="M1721">
        <v>22.7</v>
      </c>
      <c r="N1721">
        <v>342</v>
      </c>
      <c r="P1721" s="4" t="s">
        <v>69</v>
      </c>
      <c r="R1721">
        <v>-8</v>
      </c>
      <c r="S1721" t="s">
        <v>80</v>
      </c>
    </row>
    <row r="1722" spans="1:19" x14ac:dyDescent="0.3">
      <c r="A1722" t="s">
        <v>78</v>
      </c>
      <c r="B1722" t="s">
        <v>79</v>
      </c>
      <c r="C1722">
        <v>2</v>
      </c>
      <c r="D1722" t="s">
        <v>71</v>
      </c>
      <c r="E1722">
        <v>2014</v>
      </c>
      <c r="F1722">
        <v>7</v>
      </c>
      <c r="G1722">
        <v>11</v>
      </c>
      <c r="H1722">
        <v>12</v>
      </c>
      <c r="I1722">
        <v>15</v>
      </c>
      <c r="K1722">
        <v>70</v>
      </c>
      <c r="L1722">
        <v>16.7</v>
      </c>
      <c r="M1722">
        <v>22.7</v>
      </c>
      <c r="N1722">
        <v>343</v>
      </c>
      <c r="P1722" s="4" t="s">
        <v>69</v>
      </c>
      <c r="R1722">
        <v>-6</v>
      </c>
      <c r="S1722" t="s">
        <v>81</v>
      </c>
    </row>
    <row r="1723" spans="1:19" x14ac:dyDescent="0.3">
      <c r="A1723" t="s">
        <v>78</v>
      </c>
      <c r="B1723" t="s">
        <v>79</v>
      </c>
      <c r="C1723">
        <v>3</v>
      </c>
      <c r="D1723" t="s">
        <v>71</v>
      </c>
      <c r="E1723">
        <v>2014</v>
      </c>
      <c r="F1723">
        <v>7</v>
      </c>
      <c r="G1723">
        <v>11</v>
      </c>
      <c r="H1723">
        <v>12</v>
      </c>
      <c r="I1723">
        <v>15</v>
      </c>
      <c r="K1723">
        <v>86</v>
      </c>
      <c r="L1723">
        <v>15.4</v>
      </c>
      <c r="M1723">
        <v>22.2</v>
      </c>
      <c r="N1723">
        <v>330</v>
      </c>
      <c r="P1723" s="4" t="s">
        <v>69</v>
      </c>
      <c r="R1723">
        <v>-9.6</v>
      </c>
      <c r="S1723" t="s">
        <v>82</v>
      </c>
    </row>
    <row r="1724" spans="1:19" x14ac:dyDescent="0.3">
      <c r="A1724" t="s">
        <v>78</v>
      </c>
      <c r="B1724" t="s">
        <v>79</v>
      </c>
      <c r="C1724">
        <v>4</v>
      </c>
      <c r="D1724" t="s">
        <v>71</v>
      </c>
      <c r="E1724">
        <v>2014</v>
      </c>
      <c r="F1724">
        <v>7</v>
      </c>
      <c r="G1724">
        <v>11</v>
      </c>
      <c r="H1724">
        <v>12</v>
      </c>
      <c r="I1724">
        <v>15</v>
      </c>
      <c r="K1724">
        <v>87</v>
      </c>
      <c r="L1724">
        <v>13.8</v>
      </c>
      <c r="M1724">
        <v>21.2</v>
      </c>
      <c r="N1724">
        <v>326</v>
      </c>
      <c r="P1724" s="4" t="s">
        <v>69</v>
      </c>
    </row>
    <row r="1725" spans="1:19" hidden="1" x14ac:dyDescent="0.3">
      <c r="B1725" t="s">
        <v>79</v>
      </c>
    </row>
    <row r="1726" spans="1:19" x14ac:dyDescent="0.3">
      <c r="A1726" t="s">
        <v>78</v>
      </c>
      <c r="B1726" t="s">
        <v>79</v>
      </c>
      <c r="C1726">
        <v>1</v>
      </c>
      <c r="D1726" t="s">
        <v>70</v>
      </c>
      <c r="E1726">
        <v>2014</v>
      </c>
      <c r="F1726">
        <v>7</v>
      </c>
      <c r="G1726">
        <v>28</v>
      </c>
      <c r="H1726">
        <v>12</v>
      </c>
      <c r="I1726">
        <v>0</v>
      </c>
      <c r="K1726">
        <v>65</v>
      </c>
      <c r="L1726">
        <v>13.7</v>
      </c>
      <c r="M1726">
        <v>18.600000000000001</v>
      </c>
    </row>
    <row r="1727" spans="1:19" x14ac:dyDescent="0.3">
      <c r="A1727" t="s">
        <v>78</v>
      </c>
      <c r="B1727" t="s">
        <v>79</v>
      </c>
      <c r="C1727">
        <v>2</v>
      </c>
      <c r="D1727" t="s">
        <v>70</v>
      </c>
      <c r="E1727">
        <v>2014</v>
      </c>
      <c r="F1727">
        <v>7</v>
      </c>
      <c r="G1727">
        <v>28</v>
      </c>
      <c r="H1727">
        <v>12</v>
      </c>
      <c r="I1727">
        <v>0</v>
      </c>
      <c r="K1727">
        <v>74</v>
      </c>
      <c r="L1727">
        <v>12.4</v>
      </c>
      <c r="M1727">
        <v>18.600000000000001</v>
      </c>
    </row>
    <row r="1728" spans="1:19" x14ac:dyDescent="0.3">
      <c r="A1728" t="s">
        <v>78</v>
      </c>
      <c r="B1728" t="s">
        <v>79</v>
      </c>
      <c r="C1728">
        <v>1</v>
      </c>
      <c r="D1728" t="s">
        <v>71</v>
      </c>
      <c r="E1728">
        <v>2014</v>
      </c>
      <c r="F1728">
        <v>7</v>
      </c>
      <c r="G1728">
        <v>28</v>
      </c>
      <c r="H1728">
        <v>12</v>
      </c>
      <c r="I1728">
        <v>0</v>
      </c>
      <c r="K1728">
        <v>62</v>
      </c>
      <c r="L1728">
        <v>13.2</v>
      </c>
      <c r="M1728">
        <v>18.399999999999999</v>
      </c>
      <c r="N1728">
        <v>572</v>
      </c>
    </row>
    <row r="1729" spans="1:17" x14ac:dyDescent="0.3">
      <c r="A1729" t="s">
        <v>78</v>
      </c>
      <c r="B1729" t="s">
        <v>79</v>
      </c>
      <c r="C1729">
        <v>2</v>
      </c>
      <c r="D1729" t="s">
        <v>71</v>
      </c>
      <c r="E1729">
        <v>2014</v>
      </c>
      <c r="F1729">
        <v>7</v>
      </c>
      <c r="G1729">
        <v>28</v>
      </c>
      <c r="H1729">
        <v>12</v>
      </c>
      <c r="I1729">
        <v>0</v>
      </c>
      <c r="K1729">
        <v>84</v>
      </c>
      <c r="L1729">
        <v>12.1</v>
      </c>
      <c r="M1729">
        <v>18.5</v>
      </c>
      <c r="N1729">
        <v>532</v>
      </c>
    </row>
    <row r="1730" spans="1:17" x14ac:dyDescent="0.3">
      <c r="A1730" t="s">
        <v>78</v>
      </c>
      <c r="B1730" t="s">
        <v>79</v>
      </c>
      <c r="C1730">
        <v>3</v>
      </c>
      <c r="D1730" t="s">
        <v>71</v>
      </c>
      <c r="E1730">
        <v>2014</v>
      </c>
      <c r="F1730">
        <v>7</v>
      </c>
      <c r="G1730">
        <v>28</v>
      </c>
      <c r="H1730">
        <v>12</v>
      </c>
      <c r="I1730">
        <v>0</v>
      </c>
      <c r="K1730">
        <v>92</v>
      </c>
      <c r="L1730">
        <v>12.4</v>
      </c>
      <c r="M1730">
        <v>19.2</v>
      </c>
      <c r="N1730">
        <v>542</v>
      </c>
    </row>
    <row r="1731" spans="1:17" x14ac:dyDescent="0.3">
      <c r="A1731" t="s">
        <v>78</v>
      </c>
      <c r="B1731" t="s">
        <v>79</v>
      </c>
      <c r="C1731">
        <v>4</v>
      </c>
      <c r="D1731" t="s">
        <v>71</v>
      </c>
      <c r="E1731">
        <v>2014</v>
      </c>
      <c r="F1731">
        <v>7</v>
      </c>
      <c r="G1731">
        <v>28</v>
      </c>
      <c r="H1731">
        <v>12</v>
      </c>
      <c r="I1731">
        <v>0</v>
      </c>
      <c r="K1731">
        <v>94</v>
      </c>
      <c r="L1731">
        <v>12</v>
      </c>
      <c r="M1731">
        <v>18.5</v>
      </c>
      <c r="N1731">
        <v>533</v>
      </c>
    </row>
    <row r="1732" spans="1:17" hidden="1" x14ac:dyDescent="0.3">
      <c r="B1732" t="s">
        <v>79</v>
      </c>
    </row>
    <row r="1733" spans="1:17" x14ac:dyDescent="0.3">
      <c r="A1733" t="s">
        <v>78</v>
      </c>
      <c r="B1733" t="s">
        <v>79</v>
      </c>
      <c r="C1733">
        <v>1</v>
      </c>
      <c r="D1733" t="s">
        <v>70</v>
      </c>
      <c r="E1733">
        <v>2014</v>
      </c>
      <c r="F1733">
        <v>7</v>
      </c>
      <c r="G1733">
        <v>30</v>
      </c>
      <c r="H1733">
        <v>15</v>
      </c>
      <c r="I1733">
        <v>15</v>
      </c>
      <c r="K1733">
        <v>67</v>
      </c>
      <c r="L1733">
        <v>14.4</v>
      </c>
      <c r="M1733">
        <v>31.6</v>
      </c>
    </row>
    <row r="1734" spans="1:17" x14ac:dyDescent="0.3">
      <c r="A1734" t="s">
        <v>78</v>
      </c>
      <c r="B1734" t="s">
        <v>79</v>
      </c>
      <c r="C1734">
        <v>2</v>
      </c>
      <c r="D1734" t="s">
        <v>70</v>
      </c>
      <c r="E1734">
        <v>2014</v>
      </c>
      <c r="F1734">
        <v>7</v>
      </c>
      <c r="G1734">
        <v>30</v>
      </c>
      <c r="H1734">
        <v>15</v>
      </c>
      <c r="I1734">
        <v>15</v>
      </c>
      <c r="K1734">
        <v>65</v>
      </c>
      <c r="L1734">
        <v>13</v>
      </c>
      <c r="M1734">
        <v>30</v>
      </c>
    </row>
    <row r="1735" spans="1:17" x14ac:dyDescent="0.3">
      <c r="A1735" t="s">
        <v>78</v>
      </c>
      <c r="B1735" t="s">
        <v>79</v>
      </c>
      <c r="C1735">
        <v>1</v>
      </c>
      <c r="D1735" t="s">
        <v>71</v>
      </c>
      <c r="E1735">
        <v>2014</v>
      </c>
      <c r="F1735">
        <v>7</v>
      </c>
      <c r="G1735">
        <v>30</v>
      </c>
      <c r="H1735">
        <v>15</v>
      </c>
      <c r="I1735">
        <v>15</v>
      </c>
      <c r="K1735">
        <v>64</v>
      </c>
      <c r="L1735">
        <v>13.8</v>
      </c>
      <c r="M1735">
        <v>31.5</v>
      </c>
      <c r="N1735">
        <v>284</v>
      </c>
    </row>
    <row r="1736" spans="1:17" x14ac:dyDescent="0.3">
      <c r="A1736" t="s">
        <v>78</v>
      </c>
      <c r="B1736" t="s">
        <v>79</v>
      </c>
      <c r="C1736">
        <v>2</v>
      </c>
      <c r="D1736" t="s">
        <v>71</v>
      </c>
      <c r="E1736">
        <v>2014</v>
      </c>
      <c r="F1736">
        <v>7</v>
      </c>
      <c r="G1736">
        <v>30</v>
      </c>
      <c r="H1736">
        <v>15</v>
      </c>
      <c r="I1736">
        <v>15</v>
      </c>
      <c r="K1736">
        <v>83</v>
      </c>
      <c r="L1736">
        <v>12.8</v>
      </c>
      <c r="M1736">
        <v>30.7</v>
      </c>
      <c r="N1736">
        <v>233</v>
      </c>
    </row>
    <row r="1737" spans="1:17" x14ac:dyDescent="0.3">
      <c r="A1737" t="s">
        <v>78</v>
      </c>
      <c r="B1737" t="s">
        <v>79</v>
      </c>
      <c r="C1737">
        <v>3</v>
      </c>
      <c r="D1737" t="s">
        <v>71</v>
      </c>
      <c r="E1737">
        <v>2014</v>
      </c>
      <c r="F1737">
        <v>7</v>
      </c>
      <c r="G1737">
        <v>30</v>
      </c>
      <c r="H1737">
        <v>15</v>
      </c>
      <c r="I1737">
        <v>15</v>
      </c>
      <c r="K1737">
        <v>87</v>
      </c>
      <c r="L1737">
        <v>12.8</v>
      </c>
      <c r="M1737">
        <v>25.5</v>
      </c>
      <c r="N1737">
        <v>268</v>
      </c>
    </row>
    <row r="1738" spans="1:17" x14ac:dyDescent="0.3">
      <c r="A1738" t="s">
        <v>78</v>
      </c>
      <c r="B1738" t="s">
        <v>79</v>
      </c>
      <c r="C1738">
        <v>4</v>
      </c>
      <c r="D1738" t="s">
        <v>71</v>
      </c>
      <c r="E1738">
        <v>2014</v>
      </c>
      <c r="F1738">
        <v>7</v>
      </c>
      <c r="G1738">
        <v>30</v>
      </c>
      <c r="H1738">
        <v>15</v>
      </c>
      <c r="I1738">
        <v>15</v>
      </c>
      <c r="K1738">
        <v>88</v>
      </c>
      <c r="L1738">
        <v>12.2</v>
      </c>
      <c r="M1738">
        <v>27</v>
      </c>
      <c r="N1738">
        <v>242</v>
      </c>
    </row>
    <row r="1739" spans="1:17" hidden="1" x14ac:dyDescent="0.3">
      <c r="B1739" t="s">
        <v>79</v>
      </c>
    </row>
    <row r="1740" spans="1:17" x14ac:dyDescent="0.3">
      <c r="A1740" t="s">
        <v>78</v>
      </c>
      <c r="B1740" t="s">
        <v>79</v>
      </c>
      <c r="C1740">
        <v>1</v>
      </c>
      <c r="D1740" t="s">
        <v>70</v>
      </c>
      <c r="E1740">
        <v>2014</v>
      </c>
      <c r="F1740">
        <v>8</v>
      </c>
      <c r="G1740">
        <v>6</v>
      </c>
      <c r="H1740">
        <v>12</v>
      </c>
      <c r="I1740">
        <v>30</v>
      </c>
      <c r="K1740">
        <v>77</v>
      </c>
      <c r="L1740">
        <v>14.4</v>
      </c>
      <c r="M1740">
        <v>24.8</v>
      </c>
    </row>
    <row r="1741" spans="1:17" x14ac:dyDescent="0.3">
      <c r="A1741" t="s">
        <v>78</v>
      </c>
      <c r="B1741" t="s">
        <v>79</v>
      </c>
      <c r="C1741">
        <v>2</v>
      </c>
      <c r="D1741" t="s">
        <v>70</v>
      </c>
      <c r="E1741">
        <v>2014</v>
      </c>
      <c r="F1741">
        <v>8</v>
      </c>
      <c r="G1741">
        <v>6</v>
      </c>
      <c r="H1741">
        <v>12</v>
      </c>
      <c r="I1741">
        <v>30</v>
      </c>
      <c r="K1741">
        <v>80</v>
      </c>
      <c r="L1741">
        <v>14.6</v>
      </c>
      <c r="M1741">
        <v>24.4</v>
      </c>
    </row>
    <row r="1742" spans="1:17" x14ac:dyDescent="0.3">
      <c r="A1742" t="s">
        <v>78</v>
      </c>
      <c r="B1742" t="s">
        <v>79</v>
      </c>
      <c r="C1742">
        <v>1</v>
      </c>
      <c r="D1742" t="s">
        <v>71</v>
      </c>
      <c r="E1742">
        <v>2014</v>
      </c>
      <c r="F1742">
        <v>8</v>
      </c>
      <c r="G1742">
        <v>6</v>
      </c>
      <c r="H1742">
        <v>12</v>
      </c>
      <c r="I1742">
        <v>30</v>
      </c>
      <c r="K1742">
        <v>65</v>
      </c>
      <c r="L1742">
        <v>15.2</v>
      </c>
      <c r="M1742">
        <v>25.1</v>
      </c>
      <c r="N1742">
        <v>1290</v>
      </c>
      <c r="Q1742">
        <v>9</v>
      </c>
    </row>
    <row r="1743" spans="1:17" x14ac:dyDescent="0.3">
      <c r="A1743" t="s">
        <v>78</v>
      </c>
      <c r="B1743" t="s">
        <v>79</v>
      </c>
      <c r="C1743">
        <v>2</v>
      </c>
      <c r="D1743" t="s">
        <v>71</v>
      </c>
      <c r="E1743">
        <v>2014</v>
      </c>
      <c r="F1743">
        <v>8</v>
      </c>
      <c r="G1743">
        <v>6</v>
      </c>
      <c r="H1743">
        <v>12</v>
      </c>
      <c r="I1743">
        <v>30</v>
      </c>
      <c r="J1743">
        <v>50</v>
      </c>
      <c r="K1743">
        <v>69</v>
      </c>
      <c r="L1743">
        <v>14.4</v>
      </c>
      <c r="M1743">
        <v>24.6</v>
      </c>
      <c r="N1743">
        <v>1229</v>
      </c>
    </row>
    <row r="1744" spans="1:17" x14ac:dyDescent="0.3">
      <c r="A1744" t="s">
        <v>78</v>
      </c>
      <c r="B1744" t="s">
        <v>79</v>
      </c>
      <c r="C1744">
        <v>3</v>
      </c>
      <c r="D1744" t="s">
        <v>71</v>
      </c>
      <c r="E1744">
        <v>2014</v>
      </c>
      <c r="F1744">
        <v>8</v>
      </c>
      <c r="G1744">
        <v>6</v>
      </c>
      <c r="H1744">
        <v>12</v>
      </c>
      <c r="I1744">
        <v>30</v>
      </c>
      <c r="J1744">
        <v>77</v>
      </c>
      <c r="K1744">
        <v>94</v>
      </c>
      <c r="L1744">
        <v>14.1</v>
      </c>
      <c r="M1744">
        <v>22.5</v>
      </c>
      <c r="N1744">
        <v>1027</v>
      </c>
    </row>
    <row r="1745" spans="1:17" x14ac:dyDescent="0.3">
      <c r="A1745" t="s">
        <v>78</v>
      </c>
      <c r="B1745" t="s">
        <v>79</v>
      </c>
      <c r="C1745">
        <v>4</v>
      </c>
      <c r="D1745" t="s">
        <v>71</v>
      </c>
      <c r="E1745">
        <v>2014</v>
      </c>
      <c r="F1745">
        <v>8</v>
      </c>
      <c r="G1745">
        <v>6</v>
      </c>
      <c r="H1745">
        <v>12</v>
      </c>
      <c r="I1745">
        <v>30</v>
      </c>
      <c r="J1745">
        <v>75</v>
      </c>
      <c r="K1745">
        <v>88</v>
      </c>
      <c r="L1745">
        <v>14.2</v>
      </c>
      <c r="M1745">
        <v>24.5</v>
      </c>
      <c r="N1745">
        <v>1050</v>
      </c>
    </row>
    <row r="1746" spans="1:17" hidden="1" x14ac:dyDescent="0.3">
      <c r="B1746" t="s">
        <v>79</v>
      </c>
    </row>
    <row r="1747" spans="1:17" x14ac:dyDescent="0.3">
      <c r="A1747" t="s">
        <v>78</v>
      </c>
      <c r="B1747" t="s">
        <v>79</v>
      </c>
      <c r="C1747">
        <v>1</v>
      </c>
      <c r="D1747" t="s">
        <v>70</v>
      </c>
      <c r="E1747">
        <v>2014</v>
      </c>
      <c r="F1747">
        <v>8</v>
      </c>
      <c r="G1747">
        <v>7</v>
      </c>
      <c r="H1747">
        <v>12</v>
      </c>
      <c r="I1747">
        <v>30</v>
      </c>
      <c r="K1747">
        <v>65</v>
      </c>
      <c r="L1747">
        <v>15.3</v>
      </c>
      <c r="M1747">
        <v>24.7</v>
      </c>
    </row>
    <row r="1748" spans="1:17" x14ac:dyDescent="0.3">
      <c r="A1748" t="s">
        <v>78</v>
      </c>
      <c r="B1748" t="s">
        <v>79</v>
      </c>
      <c r="C1748">
        <v>2</v>
      </c>
      <c r="D1748" t="s">
        <v>70</v>
      </c>
      <c r="E1748">
        <v>2014</v>
      </c>
      <c r="F1748">
        <v>8</v>
      </c>
      <c r="G1748">
        <v>7</v>
      </c>
      <c r="H1748">
        <v>12</v>
      </c>
      <c r="I1748">
        <v>30</v>
      </c>
      <c r="K1748">
        <v>66</v>
      </c>
      <c r="L1748">
        <v>15.2</v>
      </c>
      <c r="M1748">
        <v>23.3</v>
      </c>
    </row>
    <row r="1749" spans="1:17" x14ac:dyDescent="0.3">
      <c r="A1749" t="s">
        <v>78</v>
      </c>
      <c r="B1749" t="s">
        <v>79</v>
      </c>
      <c r="C1749">
        <v>1</v>
      </c>
      <c r="D1749" t="s">
        <v>71</v>
      </c>
      <c r="E1749">
        <v>2014</v>
      </c>
      <c r="F1749">
        <v>8</v>
      </c>
      <c r="G1749">
        <v>7</v>
      </c>
      <c r="H1749">
        <v>12</v>
      </c>
      <c r="I1749">
        <v>30</v>
      </c>
      <c r="K1749">
        <v>61</v>
      </c>
      <c r="L1749">
        <v>15.1</v>
      </c>
      <c r="M1749">
        <v>24.6</v>
      </c>
      <c r="N1749">
        <v>1112</v>
      </c>
      <c r="Q1749">
        <v>11</v>
      </c>
    </row>
    <row r="1750" spans="1:17" x14ac:dyDescent="0.3">
      <c r="A1750" t="s">
        <v>78</v>
      </c>
      <c r="B1750" t="s">
        <v>79</v>
      </c>
      <c r="C1750">
        <v>2</v>
      </c>
      <c r="D1750" t="s">
        <v>71</v>
      </c>
      <c r="E1750">
        <v>2014</v>
      </c>
      <c r="F1750">
        <v>8</v>
      </c>
      <c r="G1750">
        <v>7</v>
      </c>
      <c r="H1750">
        <v>12</v>
      </c>
      <c r="I1750">
        <v>30</v>
      </c>
      <c r="J1750">
        <v>32</v>
      </c>
      <c r="K1750" t="s">
        <v>84</v>
      </c>
      <c r="L1750">
        <v>15.1</v>
      </c>
      <c r="M1750">
        <v>22.4</v>
      </c>
      <c r="N1750">
        <v>890</v>
      </c>
    </row>
    <row r="1751" spans="1:17" x14ac:dyDescent="0.3">
      <c r="A1751" t="s">
        <v>78</v>
      </c>
      <c r="B1751" t="s">
        <v>79</v>
      </c>
      <c r="C1751">
        <v>3</v>
      </c>
      <c r="D1751" t="s">
        <v>71</v>
      </c>
      <c r="E1751">
        <v>2014</v>
      </c>
      <c r="F1751">
        <v>8</v>
      </c>
      <c r="G1751">
        <v>7</v>
      </c>
      <c r="H1751">
        <v>12</v>
      </c>
      <c r="I1751">
        <v>30</v>
      </c>
      <c r="J1751">
        <v>70</v>
      </c>
      <c r="K1751">
        <v>96</v>
      </c>
      <c r="L1751">
        <v>13.6</v>
      </c>
      <c r="M1751">
        <v>23.4</v>
      </c>
      <c r="N1751">
        <v>900</v>
      </c>
    </row>
    <row r="1752" spans="1:17" x14ac:dyDescent="0.3">
      <c r="A1752" t="s">
        <v>78</v>
      </c>
      <c r="B1752" t="s">
        <v>79</v>
      </c>
      <c r="C1752">
        <v>4</v>
      </c>
      <c r="D1752" t="s">
        <v>71</v>
      </c>
      <c r="E1752">
        <v>2014</v>
      </c>
      <c r="F1752">
        <v>8</v>
      </c>
      <c r="G1752">
        <v>7</v>
      </c>
      <c r="H1752">
        <v>12</v>
      </c>
      <c r="I1752">
        <v>30</v>
      </c>
      <c r="J1752">
        <v>82</v>
      </c>
      <c r="K1752">
        <v>95</v>
      </c>
      <c r="L1752">
        <v>13.8</v>
      </c>
      <c r="M1752">
        <v>24</v>
      </c>
      <c r="N1752">
        <v>924</v>
      </c>
    </row>
    <row r="1753" spans="1:17" hidden="1" x14ac:dyDescent="0.3">
      <c r="B1753" t="s">
        <v>79</v>
      </c>
    </row>
    <row r="1754" spans="1:17" x14ac:dyDescent="0.3">
      <c r="A1754" t="s">
        <v>78</v>
      </c>
      <c r="B1754" t="s">
        <v>79</v>
      </c>
      <c r="C1754">
        <v>1</v>
      </c>
      <c r="D1754" t="s">
        <v>70</v>
      </c>
      <c r="E1754">
        <v>2014</v>
      </c>
      <c r="F1754">
        <v>8</v>
      </c>
      <c r="G1754">
        <v>15</v>
      </c>
      <c r="H1754">
        <v>12</v>
      </c>
      <c r="I1754">
        <v>50</v>
      </c>
      <c r="J1754">
        <v>49</v>
      </c>
      <c r="K1754">
        <v>86</v>
      </c>
      <c r="L1754">
        <v>15.7</v>
      </c>
      <c r="M1754">
        <v>21.7</v>
      </c>
    </row>
    <row r="1755" spans="1:17" x14ac:dyDescent="0.3">
      <c r="A1755" t="s">
        <v>78</v>
      </c>
      <c r="B1755" t="s">
        <v>79</v>
      </c>
      <c r="C1755">
        <v>2</v>
      </c>
      <c r="D1755" t="s">
        <v>70</v>
      </c>
      <c r="E1755">
        <v>2014</v>
      </c>
      <c r="F1755">
        <v>8</v>
      </c>
      <c r="G1755">
        <v>15</v>
      </c>
      <c r="H1755">
        <v>12</v>
      </c>
      <c r="I1755">
        <v>50</v>
      </c>
      <c r="J1755">
        <v>15</v>
      </c>
      <c r="K1755">
        <v>81</v>
      </c>
      <c r="L1755">
        <v>14.5</v>
      </c>
      <c r="M1755">
        <v>21.2</v>
      </c>
    </row>
    <row r="1756" spans="1:17" x14ac:dyDescent="0.3">
      <c r="A1756" t="s">
        <v>78</v>
      </c>
      <c r="B1756" t="s">
        <v>79</v>
      </c>
      <c r="C1756">
        <v>1</v>
      </c>
      <c r="D1756" t="s">
        <v>71</v>
      </c>
      <c r="E1756">
        <v>2014</v>
      </c>
      <c r="F1756">
        <v>8</v>
      </c>
      <c r="G1756">
        <v>15</v>
      </c>
      <c r="H1756">
        <v>12</v>
      </c>
      <c r="I1756">
        <v>50</v>
      </c>
      <c r="J1756">
        <v>49</v>
      </c>
      <c r="K1756">
        <v>60</v>
      </c>
      <c r="L1756">
        <v>15.1</v>
      </c>
      <c r="M1756">
        <v>21.9</v>
      </c>
      <c r="N1756">
        <v>403</v>
      </c>
      <c r="Q1756">
        <v>12</v>
      </c>
    </row>
    <row r="1757" spans="1:17" x14ac:dyDescent="0.3">
      <c r="A1757" t="s">
        <v>78</v>
      </c>
      <c r="B1757" t="s">
        <v>79</v>
      </c>
      <c r="C1757">
        <v>2</v>
      </c>
      <c r="D1757" t="s">
        <v>71</v>
      </c>
      <c r="E1757">
        <v>2014</v>
      </c>
      <c r="F1757">
        <v>8</v>
      </c>
      <c r="G1757">
        <v>15</v>
      </c>
      <c r="H1757">
        <v>12</v>
      </c>
      <c r="I1757">
        <v>50</v>
      </c>
      <c r="J1757">
        <v>42</v>
      </c>
      <c r="K1757">
        <v>76</v>
      </c>
      <c r="L1757">
        <v>15.3</v>
      </c>
      <c r="M1757">
        <v>21.3</v>
      </c>
      <c r="N1757">
        <v>413</v>
      </c>
    </row>
    <row r="1758" spans="1:17" x14ac:dyDescent="0.3">
      <c r="A1758" t="s">
        <v>78</v>
      </c>
      <c r="B1758" t="s">
        <v>79</v>
      </c>
      <c r="C1758">
        <v>3</v>
      </c>
      <c r="D1758" t="s">
        <v>71</v>
      </c>
      <c r="E1758">
        <v>2014</v>
      </c>
      <c r="F1758">
        <v>8</v>
      </c>
      <c r="G1758">
        <v>15</v>
      </c>
      <c r="H1758">
        <v>12</v>
      </c>
      <c r="I1758">
        <v>50</v>
      </c>
      <c r="J1758">
        <v>72</v>
      </c>
      <c r="K1758">
        <v>100</v>
      </c>
      <c r="L1758">
        <v>14.1</v>
      </c>
      <c r="M1758">
        <v>20.100000000000001</v>
      </c>
      <c r="N1758">
        <v>446</v>
      </c>
    </row>
    <row r="1759" spans="1:17" x14ac:dyDescent="0.3">
      <c r="A1759" t="s">
        <v>78</v>
      </c>
      <c r="B1759" t="s">
        <v>79</v>
      </c>
      <c r="C1759">
        <v>4</v>
      </c>
      <c r="D1759" t="s">
        <v>71</v>
      </c>
      <c r="E1759">
        <v>2014</v>
      </c>
      <c r="F1759">
        <v>8</v>
      </c>
      <c r="G1759">
        <v>15</v>
      </c>
      <c r="H1759">
        <v>12</v>
      </c>
      <c r="I1759">
        <v>50</v>
      </c>
      <c r="J1759">
        <v>70</v>
      </c>
      <c r="K1759">
        <v>96</v>
      </c>
      <c r="L1759">
        <v>13.8</v>
      </c>
      <c r="M1759">
        <v>21.8</v>
      </c>
      <c r="N1759">
        <v>415</v>
      </c>
    </row>
  </sheetData>
  <autoFilter ref="E1:E1759" xr:uid="{00000000-0001-0000-0400-000000000000}">
    <filterColumn colId="0">
      <filters>
        <filter val="2014"/>
      </filters>
    </filterColumn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3492-C2FC-40B6-86C7-EC51CFB00DBF}">
  <dimension ref="A3:E42"/>
  <sheetViews>
    <sheetView topLeftCell="A4" workbookViewId="0">
      <selection activeCell="F15" sqref="F15"/>
    </sheetView>
  </sheetViews>
  <sheetFormatPr defaultRowHeight="15.6" x14ac:dyDescent="0.3"/>
  <cols>
    <col min="1" max="1" width="16.3984375" bestFit="1" customWidth="1"/>
    <col min="2" max="2" width="15.19921875" bestFit="1" customWidth="1"/>
    <col min="3" max="3" width="7.3984375" bestFit="1" customWidth="1"/>
    <col min="4" max="4" width="6.69921875" bestFit="1" customWidth="1"/>
    <col min="5" max="5" width="10.8984375" bestFit="1" customWidth="1"/>
  </cols>
  <sheetData>
    <row r="3" spans="1:5" x14ac:dyDescent="0.3">
      <c r="A3" s="7" t="s">
        <v>111</v>
      </c>
      <c r="B3" s="7" t="s">
        <v>110</v>
      </c>
    </row>
    <row r="4" spans="1:5" x14ac:dyDescent="0.3">
      <c r="A4" s="7" t="s">
        <v>107</v>
      </c>
      <c r="B4" t="s">
        <v>19</v>
      </c>
      <c r="C4" t="s">
        <v>78</v>
      </c>
      <c r="D4" t="s">
        <v>108</v>
      </c>
      <c r="E4" t="s">
        <v>109</v>
      </c>
    </row>
    <row r="5" spans="1:5" x14ac:dyDescent="0.3">
      <c r="A5" s="8" t="s">
        <v>79</v>
      </c>
      <c r="B5" s="10"/>
      <c r="C5" s="10">
        <v>24</v>
      </c>
      <c r="D5" s="10"/>
      <c r="E5" s="10">
        <v>24</v>
      </c>
    </row>
    <row r="6" spans="1:5" x14ac:dyDescent="0.3">
      <c r="A6" s="9">
        <v>1</v>
      </c>
      <c r="B6" s="10"/>
      <c r="C6" s="10">
        <v>6</v>
      </c>
      <c r="D6" s="10"/>
      <c r="E6" s="10">
        <v>6</v>
      </c>
    </row>
    <row r="7" spans="1:5" x14ac:dyDescent="0.3">
      <c r="A7" s="9">
        <v>2</v>
      </c>
      <c r="B7" s="10"/>
      <c r="C7" s="10">
        <v>6</v>
      </c>
      <c r="D7" s="10"/>
      <c r="E7" s="10">
        <v>6</v>
      </c>
    </row>
    <row r="8" spans="1:5" x14ac:dyDescent="0.3">
      <c r="A8" s="9">
        <v>3</v>
      </c>
      <c r="B8" s="10"/>
      <c r="C8" s="10">
        <v>6</v>
      </c>
      <c r="D8" s="10"/>
      <c r="E8" s="10">
        <v>6</v>
      </c>
    </row>
    <row r="9" spans="1:5" x14ac:dyDescent="0.3">
      <c r="A9" s="9">
        <v>4</v>
      </c>
      <c r="B9" s="10"/>
      <c r="C9" s="10">
        <v>6</v>
      </c>
      <c r="D9" s="10"/>
      <c r="E9" s="10">
        <v>6</v>
      </c>
    </row>
    <row r="10" spans="1:5" x14ac:dyDescent="0.3">
      <c r="A10" s="8" t="s">
        <v>99</v>
      </c>
      <c r="B10" s="10"/>
      <c r="C10" s="10">
        <v>54</v>
      </c>
      <c r="D10" s="10"/>
      <c r="E10" s="10">
        <v>54</v>
      </c>
    </row>
    <row r="11" spans="1:5" x14ac:dyDescent="0.3">
      <c r="A11" s="9">
        <v>1</v>
      </c>
      <c r="B11" s="10"/>
      <c r="C11" s="10">
        <v>13</v>
      </c>
      <c r="D11" s="10"/>
      <c r="E11" s="10">
        <v>13</v>
      </c>
    </row>
    <row r="12" spans="1:5" x14ac:dyDescent="0.3">
      <c r="A12" s="9">
        <v>2</v>
      </c>
      <c r="B12" s="10"/>
      <c r="C12" s="10">
        <v>9</v>
      </c>
      <c r="D12" s="10"/>
      <c r="E12" s="10">
        <v>9</v>
      </c>
    </row>
    <row r="13" spans="1:5" x14ac:dyDescent="0.3">
      <c r="A13" s="9">
        <v>3</v>
      </c>
      <c r="B13" s="10"/>
      <c r="C13" s="10">
        <v>19</v>
      </c>
      <c r="D13" s="10"/>
      <c r="E13" s="10">
        <v>19</v>
      </c>
    </row>
    <row r="14" spans="1:5" x14ac:dyDescent="0.3">
      <c r="A14" s="9">
        <v>4</v>
      </c>
      <c r="B14" s="10"/>
      <c r="C14" s="10">
        <v>13</v>
      </c>
      <c r="D14" s="10"/>
      <c r="E14" s="10">
        <v>13</v>
      </c>
    </row>
    <row r="15" spans="1:5" x14ac:dyDescent="0.3">
      <c r="A15" s="8" t="s">
        <v>87</v>
      </c>
      <c r="B15" s="10"/>
      <c r="C15" s="10">
        <v>338</v>
      </c>
      <c r="D15" s="10"/>
      <c r="E15" s="10">
        <v>338</v>
      </c>
    </row>
    <row r="16" spans="1:5" x14ac:dyDescent="0.3">
      <c r="A16" s="9">
        <v>1</v>
      </c>
      <c r="B16" s="10"/>
      <c r="C16" s="10">
        <v>23</v>
      </c>
      <c r="D16" s="10"/>
      <c r="E16" s="10">
        <v>23</v>
      </c>
    </row>
    <row r="17" spans="1:5" x14ac:dyDescent="0.3">
      <c r="A17" s="9">
        <v>2</v>
      </c>
      <c r="B17" s="10"/>
      <c r="C17" s="10">
        <v>23</v>
      </c>
      <c r="D17" s="10"/>
      <c r="E17" s="10">
        <v>23</v>
      </c>
    </row>
    <row r="18" spans="1:5" x14ac:dyDescent="0.3">
      <c r="A18" s="9">
        <v>3</v>
      </c>
      <c r="B18" s="10"/>
      <c r="C18" s="10">
        <v>16</v>
      </c>
      <c r="D18" s="10"/>
      <c r="E18" s="10">
        <v>16</v>
      </c>
    </row>
    <row r="19" spans="1:5" x14ac:dyDescent="0.3">
      <c r="A19" s="9">
        <v>4</v>
      </c>
      <c r="B19" s="10"/>
      <c r="C19" s="10">
        <v>16</v>
      </c>
      <c r="D19" s="10"/>
      <c r="E19" s="10">
        <v>16</v>
      </c>
    </row>
    <row r="20" spans="1:5" x14ac:dyDescent="0.3">
      <c r="A20" s="9">
        <v>5</v>
      </c>
      <c r="B20" s="10"/>
      <c r="C20" s="10">
        <v>66</v>
      </c>
      <c r="D20" s="10"/>
      <c r="E20" s="10">
        <v>66</v>
      </c>
    </row>
    <row r="21" spans="1:5" x14ac:dyDescent="0.3">
      <c r="A21" s="9">
        <v>6</v>
      </c>
      <c r="B21" s="10"/>
      <c r="C21" s="10">
        <v>66</v>
      </c>
      <c r="D21" s="10"/>
      <c r="E21" s="10">
        <v>66</v>
      </c>
    </row>
    <row r="22" spans="1:5" x14ac:dyDescent="0.3">
      <c r="A22" s="9">
        <v>7</v>
      </c>
      <c r="B22" s="10"/>
      <c r="C22" s="10">
        <v>64</v>
      </c>
      <c r="D22" s="10"/>
      <c r="E22" s="10">
        <v>64</v>
      </c>
    </row>
    <row r="23" spans="1:5" x14ac:dyDescent="0.3">
      <c r="A23" s="9">
        <v>8</v>
      </c>
      <c r="B23" s="10"/>
      <c r="C23" s="10">
        <v>64</v>
      </c>
      <c r="D23" s="10"/>
      <c r="E23" s="10">
        <v>64</v>
      </c>
    </row>
    <row r="24" spans="1:5" x14ac:dyDescent="0.3">
      <c r="A24" s="8" t="s">
        <v>20</v>
      </c>
      <c r="B24" s="10">
        <v>206</v>
      </c>
      <c r="C24" s="10"/>
      <c r="D24" s="10"/>
      <c r="E24" s="10">
        <v>206</v>
      </c>
    </row>
    <row r="25" spans="1:5" x14ac:dyDescent="0.3">
      <c r="A25" s="9">
        <v>1</v>
      </c>
      <c r="B25" s="10">
        <v>27</v>
      </c>
      <c r="C25" s="10"/>
      <c r="D25" s="10"/>
      <c r="E25" s="10">
        <v>27</v>
      </c>
    </row>
    <row r="26" spans="1:5" x14ac:dyDescent="0.3">
      <c r="A26" s="9">
        <v>2</v>
      </c>
      <c r="B26" s="10">
        <v>35</v>
      </c>
      <c r="C26" s="10"/>
      <c r="D26" s="10"/>
      <c r="E26" s="10">
        <v>35</v>
      </c>
    </row>
    <row r="27" spans="1:5" x14ac:dyDescent="0.3">
      <c r="A27" s="9">
        <v>3</v>
      </c>
      <c r="B27" s="10">
        <v>27</v>
      </c>
      <c r="C27" s="10"/>
      <c r="D27" s="10"/>
      <c r="E27" s="10">
        <v>27</v>
      </c>
    </row>
    <row r="28" spans="1:5" x14ac:dyDescent="0.3">
      <c r="A28" s="9">
        <v>4</v>
      </c>
      <c r="B28" s="10">
        <v>31</v>
      </c>
      <c r="C28" s="10"/>
      <c r="D28" s="10"/>
      <c r="E28" s="10">
        <v>31</v>
      </c>
    </row>
    <row r="29" spans="1:5" x14ac:dyDescent="0.3">
      <c r="A29" s="9">
        <v>5</v>
      </c>
      <c r="B29" s="10">
        <v>17</v>
      </c>
      <c r="C29" s="10"/>
      <c r="D29" s="10"/>
      <c r="E29" s="10">
        <v>17</v>
      </c>
    </row>
    <row r="30" spans="1:5" x14ac:dyDescent="0.3">
      <c r="A30" s="9">
        <v>6</v>
      </c>
      <c r="B30" s="10">
        <v>17</v>
      </c>
      <c r="C30" s="10"/>
      <c r="D30" s="10"/>
      <c r="E30" s="10">
        <v>17</v>
      </c>
    </row>
    <row r="31" spans="1:5" x14ac:dyDescent="0.3">
      <c r="A31" s="9">
        <v>7</v>
      </c>
      <c r="B31" s="10">
        <v>17</v>
      </c>
      <c r="C31" s="10"/>
      <c r="D31" s="10"/>
      <c r="E31" s="10">
        <v>17</v>
      </c>
    </row>
    <row r="32" spans="1:5" x14ac:dyDescent="0.3">
      <c r="A32" s="9">
        <v>8</v>
      </c>
      <c r="B32" s="10">
        <v>17</v>
      </c>
      <c r="C32" s="10"/>
      <c r="D32" s="10"/>
      <c r="E32" s="10">
        <v>17</v>
      </c>
    </row>
    <row r="33" spans="1:5" x14ac:dyDescent="0.3">
      <c r="A33" s="9" t="s">
        <v>54</v>
      </c>
      <c r="B33" s="10">
        <v>9</v>
      </c>
      <c r="C33" s="10"/>
      <c r="D33" s="10"/>
      <c r="E33" s="10">
        <v>9</v>
      </c>
    </row>
    <row r="34" spans="1:5" x14ac:dyDescent="0.3">
      <c r="A34" s="9" t="s">
        <v>55</v>
      </c>
      <c r="B34" s="10">
        <v>9</v>
      </c>
      <c r="C34" s="10"/>
      <c r="D34" s="10"/>
      <c r="E34" s="10">
        <v>9</v>
      </c>
    </row>
    <row r="35" spans="1:5" x14ac:dyDescent="0.3">
      <c r="A35" s="8" t="s">
        <v>65</v>
      </c>
      <c r="B35" s="10">
        <v>74</v>
      </c>
      <c r="C35" s="10"/>
      <c r="D35" s="10"/>
      <c r="E35" s="10">
        <v>74</v>
      </c>
    </row>
    <row r="36" spans="1:5" x14ac:dyDescent="0.3">
      <c r="A36" s="9">
        <v>5</v>
      </c>
      <c r="B36" s="10">
        <v>22</v>
      </c>
      <c r="C36" s="10"/>
      <c r="D36" s="10"/>
      <c r="E36" s="10">
        <v>22</v>
      </c>
    </row>
    <row r="37" spans="1:5" x14ac:dyDescent="0.3">
      <c r="A37" s="9">
        <v>6</v>
      </c>
      <c r="B37" s="10">
        <v>21</v>
      </c>
      <c r="C37" s="10"/>
      <c r="D37" s="10"/>
      <c r="E37" s="10">
        <v>21</v>
      </c>
    </row>
    <row r="38" spans="1:5" x14ac:dyDescent="0.3">
      <c r="A38" s="9">
        <v>7</v>
      </c>
      <c r="B38" s="10">
        <v>15</v>
      </c>
      <c r="C38" s="10"/>
      <c r="D38" s="10"/>
      <c r="E38" s="10">
        <v>15</v>
      </c>
    </row>
    <row r="39" spans="1:5" x14ac:dyDescent="0.3">
      <c r="A39" s="9">
        <v>8</v>
      </c>
      <c r="B39" s="10">
        <v>16</v>
      </c>
      <c r="C39" s="10"/>
      <c r="D39" s="10"/>
      <c r="E39" s="10">
        <v>16</v>
      </c>
    </row>
    <row r="40" spans="1:5" x14ac:dyDescent="0.3">
      <c r="A40" s="8" t="s">
        <v>108</v>
      </c>
      <c r="B40" s="10"/>
      <c r="C40" s="10"/>
      <c r="D40" s="10"/>
      <c r="E40" s="10"/>
    </row>
    <row r="41" spans="1:5" x14ac:dyDescent="0.3">
      <c r="A41" s="9" t="s">
        <v>108</v>
      </c>
      <c r="B41" s="10"/>
      <c r="C41" s="10"/>
      <c r="D41" s="10"/>
      <c r="E41" s="10"/>
    </row>
    <row r="42" spans="1:5" x14ac:dyDescent="0.3">
      <c r="A42" s="8" t="s">
        <v>109</v>
      </c>
      <c r="B42" s="10">
        <v>280</v>
      </c>
      <c r="C42" s="10">
        <v>416</v>
      </c>
      <c r="D42" s="10"/>
      <c r="E42" s="10">
        <v>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D107-3DF6-4363-9B1F-232070A20BEE}">
  <dimension ref="A1:M698"/>
  <sheetViews>
    <sheetView topLeftCell="A668" workbookViewId="0">
      <selection activeCell="A668" sqref="A1:C1048576"/>
    </sheetView>
  </sheetViews>
  <sheetFormatPr defaultRowHeight="15.6" x14ac:dyDescent="0.3"/>
  <cols>
    <col min="2" max="2" width="11.5" bestFit="1" customWidth="1"/>
    <col min="11" max="11" width="17.59765625" bestFit="1" customWidth="1"/>
    <col min="12" max="12" width="15" bestFit="1" customWidth="1"/>
  </cols>
  <sheetData>
    <row r="1" spans="1:13" s="3" customFormat="1" x14ac:dyDescent="0.3">
      <c r="A1" s="3" t="s">
        <v>0</v>
      </c>
      <c r="B1" s="3" t="s">
        <v>104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103</v>
      </c>
      <c r="I1" s="3" t="s">
        <v>7</v>
      </c>
      <c r="J1" s="3" t="s">
        <v>8</v>
      </c>
      <c r="K1" s="5" t="s">
        <v>76</v>
      </c>
      <c r="L1" s="5" t="s">
        <v>14</v>
      </c>
      <c r="M1" s="3" t="s">
        <v>105</v>
      </c>
    </row>
    <row r="2" spans="1:13" x14ac:dyDescent="0.3">
      <c r="A2" t="s">
        <v>78</v>
      </c>
      <c r="B2" t="s">
        <v>87</v>
      </c>
      <c r="C2">
        <v>1</v>
      </c>
      <c r="D2" t="s">
        <v>71</v>
      </c>
      <c r="E2">
        <v>2013</v>
      </c>
      <c r="F2">
        <v>6</v>
      </c>
      <c r="G2">
        <v>7</v>
      </c>
      <c r="H2" s="6">
        <f>DATE(E2,F2,G2)</f>
        <v>41432</v>
      </c>
      <c r="I2">
        <v>17</v>
      </c>
      <c r="J2">
        <v>0</v>
      </c>
      <c r="K2" s="4"/>
      <c r="L2" s="4">
        <v>13.5</v>
      </c>
    </row>
    <row r="3" spans="1:13" x14ac:dyDescent="0.3">
      <c r="A3" t="s">
        <v>78</v>
      </c>
      <c r="B3" t="s">
        <v>87</v>
      </c>
      <c r="C3">
        <v>2</v>
      </c>
      <c r="D3" t="s">
        <v>71</v>
      </c>
      <c r="E3">
        <v>2013</v>
      </c>
      <c r="F3">
        <v>6</v>
      </c>
      <c r="G3">
        <v>7</v>
      </c>
      <c r="H3" s="6">
        <f t="shared" ref="H3:H66" si="0">DATE(E3,F3,G3)</f>
        <v>41432</v>
      </c>
      <c r="I3">
        <v>17</v>
      </c>
      <c r="J3">
        <v>5</v>
      </c>
      <c r="K3" s="4"/>
      <c r="L3" s="4">
        <v>15</v>
      </c>
    </row>
    <row r="4" spans="1:13" x14ac:dyDescent="0.3">
      <c r="A4" t="s">
        <v>78</v>
      </c>
      <c r="B4" t="s">
        <v>87</v>
      </c>
      <c r="C4">
        <v>3</v>
      </c>
      <c r="D4" t="s">
        <v>71</v>
      </c>
      <c r="E4">
        <v>2013</v>
      </c>
      <c r="F4">
        <v>6</v>
      </c>
      <c r="G4">
        <v>7</v>
      </c>
      <c r="H4" s="6">
        <f t="shared" si="0"/>
        <v>41432</v>
      </c>
      <c r="I4">
        <v>17</v>
      </c>
      <c r="J4">
        <v>5</v>
      </c>
      <c r="K4" s="4"/>
      <c r="L4" s="4">
        <v>14.5</v>
      </c>
    </row>
    <row r="5" spans="1:13" x14ac:dyDescent="0.3">
      <c r="A5" t="s">
        <v>78</v>
      </c>
      <c r="B5" t="s">
        <v>87</v>
      </c>
      <c r="C5">
        <v>4</v>
      </c>
      <c r="D5" t="s">
        <v>71</v>
      </c>
      <c r="E5">
        <v>2013</v>
      </c>
      <c r="F5">
        <v>6</v>
      </c>
      <c r="G5">
        <v>7</v>
      </c>
      <c r="H5" s="6">
        <f t="shared" si="0"/>
        <v>41432</v>
      </c>
      <c r="I5">
        <v>17</v>
      </c>
      <c r="J5">
        <v>10</v>
      </c>
      <c r="K5" s="4"/>
      <c r="L5" s="4">
        <v>18</v>
      </c>
    </row>
    <row r="6" spans="1:13" x14ac:dyDescent="0.3">
      <c r="A6" t="s">
        <v>78</v>
      </c>
      <c r="B6" t="s">
        <v>87</v>
      </c>
      <c r="C6">
        <v>5</v>
      </c>
      <c r="D6" t="s">
        <v>71</v>
      </c>
      <c r="E6">
        <v>2013</v>
      </c>
      <c r="F6">
        <v>6</v>
      </c>
      <c r="G6">
        <v>8</v>
      </c>
      <c r="H6" s="6">
        <f t="shared" si="0"/>
        <v>41433</v>
      </c>
      <c r="I6">
        <v>12</v>
      </c>
      <c r="J6">
        <v>35</v>
      </c>
      <c r="K6" s="4"/>
      <c r="L6" s="4">
        <v>18.5</v>
      </c>
    </row>
    <row r="7" spans="1:13" x14ac:dyDescent="0.3">
      <c r="A7" t="s">
        <v>78</v>
      </c>
      <c r="B7" t="s">
        <v>87</v>
      </c>
      <c r="C7">
        <v>6</v>
      </c>
      <c r="D7" t="s">
        <v>71</v>
      </c>
      <c r="E7">
        <v>2013</v>
      </c>
      <c r="F7">
        <v>6</v>
      </c>
      <c r="G7">
        <v>8</v>
      </c>
      <c r="H7" s="6">
        <f t="shared" si="0"/>
        <v>41433</v>
      </c>
      <c r="I7">
        <v>12</v>
      </c>
      <c r="J7">
        <v>30</v>
      </c>
      <c r="K7" s="4"/>
      <c r="L7" s="4">
        <v>23</v>
      </c>
    </row>
    <row r="8" spans="1:13" x14ac:dyDescent="0.3">
      <c r="A8" t="s">
        <v>78</v>
      </c>
      <c r="B8" t="s">
        <v>87</v>
      </c>
      <c r="C8">
        <v>7</v>
      </c>
      <c r="D8" t="s">
        <v>71</v>
      </c>
      <c r="E8">
        <v>2013</v>
      </c>
      <c r="F8">
        <v>6</v>
      </c>
      <c r="G8">
        <v>8</v>
      </c>
      <c r="H8" s="6">
        <f t="shared" si="0"/>
        <v>41433</v>
      </c>
      <c r="I8">
        <v>12</v>
      </c>
      <c r="J8">
        <v>15</v>
      </c>
      <c r="K8" s="4"/>
      <c r="L8" s="4">
        <v>18</v>
      </c>
    </row>
    <row r="9" spans="1:13" x14ac:dyDescent="0.3">
      <c r="A9" t="s">
        <v>78</v>
      </c>
      <c r="B9" t="s">
        <v>87</v>
      </c>
      <c r="C9">
        <v>8</v>
      </c>
      <c r="D9" t="s">
        <v>71</v>
      </c>
      <c r="E9">
        <v>2013</v>
      </c>
      <c r="F9">
        <v>6</v>
      </c>
      <c r="G9">
        <v>8</v>
      </c>
      <c r="H9" s="6">
        <f t="shared" si="0"/>
        <v>41433</v>
      </c>
      <c r="I9">
        <v>12</v>
      </c>
      <c r="J9">
        <v>20</v>
      </c>
      <c r="K9" s="4"/>
      <c r="L9" s="4">
        <v>19.5</v>
      </c>
    </row>
    <row r="10" spans="1:13" x14ac:dyDescent="0.3">
      <c r="A10" t="s">
        <v>78</v>
      </c>
      <c r="B10" t="s">
        <v>87</v>
      </c>
      <c r="C10">
        <v>1</v>
      </c>
      <c r="D10" t="s">
        <v>71</v>
      </c>
      <c r="E10">
        <v>2013</v>
      </c>
      <c r="F10">
        <v>6</v>
      </c>
      <c r="G10">
        <v>12</v>
      </c>
      <c r="H10" s="6">
        <f t="shared" si="0"/>
        <v>41437</v>
      </c>
      <c r="I10">
        <v>15</v>
      </c>
      <c r="J10">
        <v>15</v>
      </c>
      <c r="K10" s="4"/>
      <c r="L10" s="4">
        <v>22</v>
      </c>
    </row>
    <row r="11" spans="1:13" x14ac:dyDescent="0.3">
      <c r="A11" t="s">
        <v>78</v>
      </c>
      <c r="B11" t="s">
        <v>87</v>
      </c>
      <c r="C11">
        <v>2</v>
      </c>
      <c r="D11" t="s">
        <v>71</v>
      </c>
      <c r="E11">
        <v>2013</v>
      </c>
      <c r="F11">
        <v>6</v>
      </c>
      <c r="G11">
        <v>12</v>
      </c>
      <c r="H11" s="6">
        <f t="shared" si="0"/>
        <v>41437</v>
      </c>
      <c r="I11">
        <v>15</v>
      </c>
      <c r="J11">
        <v>20</v>
      </c>
      <c r="K11" s="4"/>
      <c r="L11" s="4">
        <v>18</v>
      </c>
    </row>
    <row r="12" spans="1:13" x14ac:dyDescent="0.3">
      <c r="A12" t="s">
        <v>78</v>
      </c>
      <c r="B12" t="s">
        <v>87</v>
      </c>
      <c r="C12">
        <v>3</v>
      </c>
      <c r="D12" t="s">
        <v>71</v>
      </c>
      <c r="E12">
        <v>2013</v>
      </c>
      <c r="F12">
        <v>6</v>
      </c>
      <c r="G12">
        <v>12</v>
      </c>
      <c r="H12" s="6">
        <f t="shared" si="0"/>
        <v>41437</v>
      </c>
      <c r="I12">
        <v>15</v>
      </c>
      <c r="J12">
        <v>0</v>
      </c>
      <c r="K12" s="4"/>
      <c r="L12" s="4">
        <v>20</v>
      </c>
    </row>
    <row r="13" spans="1:13" x14ac:dyDescent="0.3">
      <c r="A13" t="s">
        <v>78</v>
      </c>
      <c r="B13" t="s">
        <v>87</v>
      </c>
      <c r="C13">
        <v>4</v>
      </c>
      <c r="D13" t="s">
        <v>71</v>
      </c>
      <c r="E13">
        <v>2013</v>
      </c>
      <c r="F13">
        <v>6</v>
      </c>
      <c r="G13">
        <v>12</v>
      </c>
      <c r="H13" s="6">
        <f t="shared" si="0"/>
        <v>41437</v>
      </c>
      <c r="I13">
        <v>14</v>
      </c>
      <c r="J13">
        <v>55</v>
      </c>
      <c r="K13" s="4"/>
      <c r="L13" s="4">
        <v>18</v>
      </c>
    </row>
    <row r="14" spans="1:13" x14ac:dyDescent="0.3">
      <c r="A14" t="s">
        <v>78</v>
      </c>
      <c r="B14" t="s">
        <v>87</v>
      </c>
      <c r="C14">
        <v>5</v>
      </c>
      <c r="D14" t="s">
        <v>71</v>
      </c>
      <c r="E14">
        <v>2013</v>
      </c>
      <c r="F14">
        <v>6</v>
      </c>
      <c r="G14">
        <v>12</v>
      </c>
      <c r="H14" s="6">
        <f t="shared" si="0"/>
        <v>41437</v>
      </c>
      <c r="I14">
        <v>15</v>
      </c>
      <c r="J14">
        <v>35</v>
      </c>
      <c r="K14" s="4"/>
      <c r="L14" s="4">
        <v>23</v>
      </c>
    </row>
    <row r="15" spans="1:13" x14ac:dyDescent="0.3">
      <c r="A15" t="s">
        <v>78</v>
      </c>
      <c r="B15" t="s">
        <v>87</v>
      </c>
      <c r="C15">
        <v>6</v>
      </c>
      <c r="D15" t="s">
        <v>71</v>
      </c>
      <c r="E15">
        <v>2013</v>
      </c>
      <c r="F15">
        <v>6</v>
      </c>
      <c r="G15">
        <v>12</v>
      </c>
      <c r="H15" s="6">
        <f t="shared" si="0"/>
        <v>41437</v>
      </c>
      <c r="I15">
        <v>15</v>
      </c>
      <c r="J15">
        <v>30</v>
      </c>
      <c r="K15" s="4"/>
      <c r="L15" s="4">
        <v>23.5</v>
      </c>
    </row>
    <row r="16" spans="1:13" x14ac:dyDescent="0.3">
      <c r="A16" t="s">
        <v>78</v>
      </c>
      <c r="B16" t="s">
        <v>87</v>
      </c>
      <c r="C16">
        <v>7</v>
      </c>
      <c r="D16" t="s">
        <v>71</v>
      </c>
      <c r="E16">
        <v>2013</v>
      </c>
      <c r="F16">
        <v>6</v>
      </c>
      <c r="G16">
        <v>12</v>
      </c>
      <c r="H16" s="6">
        <f t="shared" si="0"/>
        <v>41437</v>
      </c>
      <c r="I16">
        <v>15</v>
      </c>
      <c r="J16">
        <v>40</v>
      </c>
      <c r="K16" s="4"/>
      <c r="L16" s="4">
        <v>24</v>
      </c>
    </row>
    <row r="17" spans="1:12" x14ac:dyDescent="0.3">
      <c r="A17" t="s">
        <v>78</v>
      </c>
      <c r="B17" t="s">
        <v>87</v>
      </c>
      <c r="C17">
        <v>8</v>
      </c>
      <c r="D17" t="s">
        <v>71</v>
      </c>
      <c r="E17">
        <v>2013</v>
      </c>
      <c r="F17">
        <v>6</v>
      </c>
      <c r="G17">
        <v>12</v>
      </c>
      <c r="H17" s="6">
        <f t="shared" si="0"/>
        <v>41437</v>
      </c>
      <c r="I17">
        <v>15</v>
      </c>
      <c r="J17">
        <v>45</v>
      </c>
      <c r="K17" s="4"/>
      <c r="L17" s="4">
        <v>22.5</v>
      </c>
    </row>
    <row r="18" spans="1:12" x14ac:dyDescent="0.3">
      <c r="A18" t="s">
        <v>78</v>
      </c>
      <c r="B18" t="s">
        <v>87</v>
      </c>
      <c r="C18">
        <v>1</v>
      </c>
      <c r="D18" t="s">
        <v>71</v>
      </c>
      <c r="E18">
        <v>2013</v>
      </c>
      <c r="F18">
        <v>6</v>
      </c>
      <c r="G18">
        <v>18</v>
      </c>
      <c r="H18" s="6">
        <f t="shared" si="0"/>
        <v>41443</v>
      </c>
      <c r="I18">
        <v>12</v>
      </c>
      <c r="J18">
        <v>33</v>
      </c>
      <c r="K18" s="4"/>
      <c r="L18" s="4">
        <v>16.5</v>
      </c>
    </row>
    <row r="19" spans="1:12" x14ac:dyDescent="0.3">
      <c r="A19" t="s">
        <v>78</v>
      </c>
      <c r="B19" t="s">
        <v>87</v>
      </c>
      <c r="C19">
        <v>2</v>
      </c>
      <c r="D19" t="s">
        <v>71</v>
      </c>
      <c r="E19">
        <v>2013</v>
      </c>
      <c r="F19">
        <v>6</v>
      </c>
      <c r="G19">
        <v>18</v>
      </c>
      <c r="H19" s="6">
        <f t="shared" si="0"/>
        <v>41443</v>
      </c>
      <c r="I19">
        <v>12</v>
      </c>
      <c r="J19">
        <v>40</v>
      </c>
      <c r="K19" s="4"/>
      <c r="L19" s="4">
        <v>19</v>
      </c>
    </row>
    <row r="20" spans="1:12" x14ac:dyDescent="0.3">
      <c r="A20" t="s">
        <v>78</v>
      </c>
      <c r="B20" t="s">
        <v>87</v>
      </c>
      <c r="C20">
        <v>3</v>
      </c>
      <c r="D20" t="s">
        <v>71</v>
      </c>
      <c r="E20">
        <v>2013</v>
      </c>
      <c r="F20">
        <v>6</v>
      </c>
      <c r="G20">
        <v>18</v>
      </c>
      <c r="H20" s="6">
        <f t="shared" si="0"/>
        <v>41443</v>
      </c>
      <c r="I20">
        <v>12</v>
      </c>
      <c r="J20">
        <v>30</v>
      </c>
      <c r="K20" s="4"/>
      <c r="L20" s="4">
        <v>22</v>
      </c>
    </row>
    <row r="21" spans="1:12" x14ac:dyDescent="0.3">
      <c r="A21" t="s">
        <v>78</v>
      </c>
      <c r="B21" t="s">
        <v>87</v>
      </c>
      <c r="C21">
        <v>4</v>
      </c>
      <c r="D21" t="s">
        <v>71</v>
      </c>
      <c r="E21">
        <v>2013</v>
      </c>
      <c r="F21">
        <v>6</v>
      </c>
      <c r="G21">
        <v>18</v>
      </c>
      <c r="H21" s="6">
        <f t="shared" si="0"/>
        <v>41443</v>
      </c>
      <c r="I21">
        <v>12</v>
      </c>
      <c r="J21">
        <v>25</v>
      </c>
      <c r="K21" s="4"/>
      <c r="L21" s="4">
        <v>21.5</v>
      </c>
    </row>
    <row r="22" spans="1:12" x14ac:dyDescent="0.3">
      <c r="A22" t="s">
        <v>78</v>
      </c>
      <c r="B22" t="s">
        <v>87</v>
      </c>
      <c r="C22">
        <v>5</v>
      </c>
      <c r="D22" t="s">
        <v>71</v>
      </c>
      <c r="E22">
        <v>2013</v>
      </c>
      <c r="F22">
        <v>6</v>
      </c>
      <c r="G22">
        <v>18</v>
      </c>
      <c r="H22" s="6">
        <f t="shared" si="0"/>
        <v>41443</v>
      </c>
      <c r="I22">
        <v>12</v>
      </c>
      <c r="J22">
        <v>42</v>
      </c>
      <c r="K22" s="4"/>
      <c r="L22" s="4">
        <v>25</v>
      </c>
    </row>
    <row r="23" spans="1:12" x14ac:dyDescent="0.3">
      <c r="A23" t="s">
        <v>78</v>
      </c>
      <c r="B23" t="s">
        <v>87</v>
      </c>
      <c r="C23">
        <v>6</v>
      </c>
      <c r="D23" t="s">
        <v>71</v>
      </c>
      <c r="E23">
        <v>2013</v>
      </c>
      <c r="F23">
        <v>6</v>
      </c>
      <c r="G23">
        <v>18</v>
      </c>
      <c r="H23" s="6">
        <f t="shared" si="0"/>
        <v>41443</v>
      </c>
      <c r="I23">
        <v>12</v>
      </c>
      <c r="J23">
        <v>45</v>
      </c>
      <c r="K23" s="4"/>
      <c r="L23" s="4">
        <v>30.5</v>
      </c>
    </row>
    <row r="24" spans="1:12" x14ac:dyDescent="0.3">
      <c r="A24" t="s">
        <v>78</v>
      </c>
      <c r="B24" t="s">
        <v>87</v>
      </c>
      <c r="C24">
        <v>7</v>
      </c>
      <c r="D24" t="s">
        <v>71</v>
      </c>
      <c r="E24">
        <v>2013</v>
      </c>
      <c r="F24">
        <v>6</v>
      </c>
      <c r="G24">
        <v>18</v>
      </c>
      <c r="H24" s="6">
        <f t="shared" si="0"/>
        <v>41443</v>
      </c>
      <c r="I24">
        <v>12</v>
      </c>
      <c r="J24">
        <v>50</v>
      </c>
      <c r="K24" s="4"/>
      <c r="L24" s="4">
        <v>28.5</v>
      </c>
    </row>
    <row r="25" spans="1:12" x14ac:dyDescent="0.3">
      <c r="A25" t="s">
        <v>78</v>
      </c>
      <c r="B25" t="s">
        <v>87</v>
      </c>
      <c r="C25">
        <v>8</v>
      </c>
      <c r="D25" t="s">
        <v>71</v>
      </c>
      <c r="E25">
        <v>2013</v>
      </c>
      <c r="F25">
        <v>6</v>
      </c>
      <c r="G25">
        <v>18</v>
      </c>
      <c r="H25" s="6">
        <f t="shared" si="0"/>
        <v>41443</v>
      </c>
      <c r="I25">
        <v>12</v>
      </c>
      <c r="J25">
        <v>55</v>
      </c>
      <c r="K25" s="4"/>
      <c r="L25" s="4">
        <v>23.5</v>
      </c>
    </row>
    <row r="26" spans="1:12" x14ac:dyDescent="0.3">
      <c r="A26" t="s">
        <v>78</v>
      </c>
      <c r="B26" t="s">
        <v>87</v>
      </c>
      <c r="C26">
        <v>1</v>
      </c>
      <c r="D26" t="s">
        <v>71</v>
      </c>
      <c r="E26">
        <v>2013</v>
      </c>
      <c r="F26">
        <v>6</v>
      </c>
      <c r="G26">
        <v>19</v>
      </c>
      <c r="H26" s="6">
        <f t="shared" si="0"/>
        <v>41444</v>
      </c>
      <c r="I26">
        <v>11</v>
      </c>
      <c r="J26">
        <v>45</v>
      </c>
      <c r="K26" s="4"/>
      <c r="L26" s="4">
        <v>24</v>
      </c>
    </row>
    <row r="27" spans="1:12" x14ac:dyDescent="0.3">
      <c r="A27" t="s">
        <v>78</v>
      </c>
      <c r="B27" t="s">
        <v>87</v>
      </c>
      <c r="C27">
        <v>2</v>
      </c>
      <c r="D27" t="s">
        <v>71</v>
      </c>
      <c r="E27">
        <v>2013</v>
      </c>
      <c r="F27">
        <v>6</v>
      </c>
      <c r="G27">
        <v>19</v>
      </c>
      <c r="H27" s="6">
        <f t="shared" si="0"/>
        <v>41444</v>
      </c>
      <c r="I27">
        <v>11</v>
      </c>
      <c r="J27">
        <v>50</v>
      </c>
      <c r="K27" s="4"/>
      <c r="L27" s="4">
        <v>21.5</v>
      </c>
    </row>
    <row r="28" spans="1:12" x14ac:dyDescent="0.3">
      <c r="A28" t="s">
        <v>78</v>
      </c>
      <c r="B28" t="s">
        <v>87</v>
      </c>
      <c r="C28">
        <v>3</v>
      </c>
      <c r="D28" t="s">
        <v>71</v>
      </c>
      <c r="E28">
        <v>2013</v>
      </c>
      <c r="F28">
        <v>6</v>
      </c>
      <c r="G28">
        <v>19</v>
      </c>
      <c r="H28" s="6">
        <f t="shared" si="0"/>
        <v>41444</v>
      </c>
      <c r="I28">
        <v>12</v>
      </c>
      <c r="J28">
        <v>0</v>
      </c>
      <c r="K28" s="4"/>
      <c r="L28" s="4">
        <v>23</v>
      </c>
    </row>
    <row r="29" spans="1:12" x14ac:dyDescent="0.3">
      <c r="A29" t="s">
        <v>78</v>
      </c>
      <c r="B29" t="s">
        <v>87</v>
      </c>
      <c r="C29">
        <v>4</v>
      </c>
      <c r="D29" t="s">
        <v>71</v>
      </c>
      <c r="E29">
        <v>2013</v>
      </c>
      <c r="F29">
        <v>6</v>
      </c>
      <c r="G29">
        <v>19</v>
      </c>
      <c r="H29" s="6">
        <f t="shared" si="0"/>
        <v>41444</v>
      </c>
      <c r="I29">
        <v>12</v>
      </c>
      <c r="J29">
        <v>10</v>
      </c>
      <c r="K29" s="4"/>
      <c r="L29" s="4">
        <v>26</v>
      </c>
    </row>
    <row r="30" spans="1:12" x14ac:dyDescent="0.3">
      <c r="A30" t="s">
        <v>78</v>
      </c>
      <c r="B30" t="s">
        <v>87</v>
      </c>
      <c r="C30">
        <v>5</v>
      </c>
      <c r="D30" t="s">
        <v>71</v>
      </c>
      <c r="E30">
        <v>2013</v>
      </c>
      <c r="F30">
        <v>6</v>
      </c>
      <c r="G30">
        <v>19</v>
      </c>
      <c r="H30" s="6">
        <f t="shared" si="0"/>
        <v>41444</v>
      </c>
      <c r="I30">
        <v>11</v>
      </c>
      <c r="J30">
        <v>40</v>
      </c>
      <c r="K30" s="4"/>
      <c r="L30" s="4">
        <v>24</v>
      </c>
    </row>
    <row r="31" spans="1:12" x14ac:dyDescent="0.3">
      <c r="A31" t="s">
        <v>78</v>
      </c>
      <c r="B31" t="s">
        <v>87</v>
      </c>
      <c r="C31">
        <v>6</v>
      </c>
      <c r="D31" t="s">
        <v>71</v>
      </c>
      <c r="E31">
        <v>2013</v>
      </c>
      <c r="F31">
        <v>6</v>
      </c>
      <c r="G31">
        <v>19</v>
      </c>
      <c r="H31" s="6">
        <f t="shared" si="0"/>
        <v>41444</v>
      </c>
      <c r="I31">
        <v>11</v>
      </c>
      <c r="J31">
        <v>20</v>
      </c>
      <c r="K31" s="4"/>
      <c r="L31" s="4">
        <v>25.5</v>
      </c>
    </row>
    <row r="32" spans="1:12" x14ac:dyDescent="0.3">
      <c r="A32" t="s">
        <v>78</v>
      </c>
      <c r="B32" t="s">
        <v>87</v>
      </c>
      <c r="C32">
        <v>7</v>
      </c>
      <c r="D32" t="s">
        <v>71</v>
      </c>
      <c r="E32">
        <v>2013</v>
      </c>
      <c r="F32">
        <v>6</v>
      </c>
      <c r="G32">
        <v>19</v>
      </c>
      <c r="H32" s="6">
        <f t="shared" si="0"/>
        <v>41444</v>
      </c>
      <c r="I32">
        <v>11</v>
      </c>
      <c r="J32">
        <v>25</v>
      </c>
      <c r="K32" s="4"/>
      <c r="L32" s="4">
        <v>29</v>
      </c>
    </row>
    <row r="33" spans="1:12" x14ac:dyDescent="0.3">
      <c r="A33" t="s">
        <v>78</v>
      </c>
      <c r="B33" t="s">
        <v>87</v>
      </c>
      <c r="C33">
        <v>8</v>
      </c>
      <c r="D33" t="s">
        <v>71</v>
      </c>
      <c r="E33">
        <v>2013</v>
      </c>
      <c r="F33">
        <v>6</v>
      </c>
      <c r="G33">
        <v>19</v>
      </c>
      <c r="H33" s="6">
        <f t="shared" si="0"/>
        <v>41444</v>
      </c>
      <c r="I33">
        <v>11</v>
      </c>
      <c r="J33">
        <v>30</v>
      </c>
      <c r="K33" s="4"/>
      <c r="L33" s="4">
        <v>23</v>
      </c>
    </row>
    <row r="34" spans="1:12" x14ac:dyDescent="0.3">
      <c r="A34" t="s">
        <v>78</v>
      </c>
      <c r="B34" t="s">
        <v>87</v>
      </c>
      <c r="C34">
        <v>1</v>
      </c>
      <c r="D34" t="s">
        <v>71</v>
      </c>
      <c r="E34">
        <v>2013</v>
      </c>
      <c r="F34">
        <v>6</v>
      </c>
      <c r="G34">
        <v>25</v>
      </c>
      <c r="H34" s="6">
        <f t="shared" si="0"/>
        <v>41450</v>
      </c>
      <c r="I34">
        <v>13</v>
      </c>
      <c r="J34">
        <v>40</v>
      </c>
      <c r="K34" s="4"/>
      <c r="L34" s="4">
        <v>26</v>
      </c>
    </row>
    <row r="35" spans="1:12" x14ac:dyDescent="0.3">
      <c r="A35" t="s">
        <v>78</v>
      </c>
      <c r="B35" t="s">
        <v>87</v>
      </c>
      <c r="C35">
        <v>2</v>
      </c>
      <c r="D35" t="s">
        <v>71</v>
      </c>
      <c r="E35">
        <v>2013</v>
      </c>
      <c r="F35">
        <v>6</v>
      </c>
      <c r="G35">
        <v>25</v>
      </c>
      <c r="H35" s="6">
        <f t="shared" si="0"/>
        <v>41450</v>
      </c>
      <c r="I35">
        <v>13</v>
      </c>
      <c r="J35">
        <v>45</v>
      </c>
      <c r="K35" s="4"/>
      <c r="L35" s="4">
        <v>21</v>
      </c>
    </row>
    <row r="36" spans="1:12" x14ac:dyDescent="0.3">
      <c r="A36" t="s">
        <v>78</v>
      </c>
      <c r="B36" t="s">
        <v>87</v>
      </c>
      <c r="C36">
        <v>3</v>
      </c>
      <c r="D36" t="s">
        <v>71</v>
      </c>
      <c r="E36">
        <v>2013</v>
      </c>
      <c r="F36">
        <v>6</v>
      </c>
      <c r="G36">
        <v>25</v>
      </c>
      <c r="H36" s="6">
        <f t="shared" si="0"/>
        <v>41450</v>
      </c>
      <c r="I36">
        <v>13</v>
      </c>
      <c r="J36">
        <v>0</v>
      </c>
      <c r="K36" s="4"/>
      <c r="L36" s="4">
        <v>25.5</v>
      </c>
    </row>
    <row r="37" spans="1:12" x14ac:dyDescent="0.3">
      <c r="A37" t="s">
        <v>78</v>
      </c>
      <c r="B37" t="s">
        <v>87</v>
      </c>
      <c r="C37">
        <v>4</v>
      </c>
      <c r="D37" t="s">
        <v>71</v>
      </c>
      <c r="E37">
        <v>2013</v>
      </c>
      <c r="F37">
        <v>6</v>
      </c>
      <c r="G37">
        <v>25</v>
      </c>
      <c r="H37" s="6">
        <f t="shared" si="0"/>
        <v>41450</v>
      </c>
      <c r="I37">
        <v>13</v>
      </c>
      <c r="J37">
        <v>5</v>
      </c>
      <c r="K37" s="4"/>
      <c r="L37" s="4">
        <v>21</v>
      </c>
    </row>
    <row r="38" spans="1:12" x14ac:dyDescent="0.3">
      <c r="A38" t="s">
        <v>78</v>
      </c>
      <c r="B38" t="s">
        <v>87</v>
      </c>
      <c r="C38">
        <v>5</v>
      </c>
      <c r="D38" t="s">
        <v>71</v>
      </c>
      <c r="E38">
        <v>2013</v>
      </c>
      <c r="F38">
        <v>6</v>
      </c>
      <c r="G38">
        <v>25</v>
      </c>
      <c r="H38" s="6">
        <f t="shared" si="0"/>
        <v>41450</v>
      </c>
      <c r="I38">
        <v>13</v>
      </c>
      <c r="J38">
        <v>10</v>
      </c>
      <c r="K38" s="4"/>
      <c r="L38" s="4">
        <v>33.5</v>
      </c>
    </row>
    <row r="39" spans="1:12" x14ac:dyDescent="0.3">
      <c r="A39" t="s">
        <v>78</v>
      </c>
      <c r="B39" t="s">
        <v>87</v>
      </c>
      <c r="C39">
        <v>6</v>
      </c>
      <c r="D39" t="s">
        <v>71</v>
      </c>
      <c r="E39">
        <v>2013</v>
      </c>
      <c r="F39">
        <v>6</v>
      </c>
      <c r="G39">
        <v>25</v>
      </c>
      <c r="H39" s="6">
        <f t="shared" si="0"/>
        <v>41450</v>
      </c>
      <c r="I39">
        <v>13</v>
      </c>
      <c r="J39">
        <v>15</v>
      </c>
      <c r="K39" s="4"/>
      <c r="L39" s="4">
        <v>36.5</v>
      </c>
    </row>
    <row r="40" spans="1:12" x14ac:dyDescent="0.3">
      <c r="A40" t="s">
        <v>78</v>
      </c>
      <c r="B40" t="s">
        <v>87</v>
      </c>
      <c r="C40">
        <v>7</v>
      </c>
      <c r="D40" t="s">
        <v>71</v>
      </c>
      <c r="E40">
        <v>2013</v>
      </c>
      <c r="F40">
        <v>6</v>
      </c>
      <c r="G40">
        <v>25</v>
      </c>
      <c r="H40" s="6">
        <f t="shared" si="0"/>
        <v>41450</v>
      </c>
      <c r="I40">
        <v>13</v>
      </c>
      <c r="J40">
        <v>30</v>
      </c>
      <c r="K40" s="4"/>
      <c r="L40" s="4">
        <v>26</v>
      </c>
    </row>
    <row r="41" spans="1:12" x14ac:dyDescent="0.3">
      <c r="A41" t="s">
        <v>78</v>
      </c>
      <c r="B41" t="s">
        <v>87</v>
      </c>
      <c r="C41">
        <v>8</v>
      </c>
      <c r="D41" t="s">
        <v>71</v>
      </c>
      <c r="E41">
        <v>2013</v>
      </c>
      <c r="F41">
        <v>6</v>
      </c>
      <c r="G41">
        <v>25</v>
      </c>
      <c r="H41" s="6">
        <f t="shared" si="0"/>
        <v>41450</v>
      </c>
      <c r="I41">
        <v>13</v>
      </c>
      <c r="J41">
        <v>35</v>
      </c>
      <c r="K41" s="4"/>
      <c r="L41" s="4">
        <v>28</v>
      </c>
    </row>
    <row r="42" spans="1:12" x14ac:dyDescent="0.3">
      <c r="A42" t="s">
        <v>78</v>
      </c>
      <c r="B42" t="s">
        <v>87</v>
      </c>
      <c r="C42">
        <v>1</v>
      </c>
      <c r="D42" t="s">
        <v>71</v>
      </c>
      <c r="E42">
        <v>2013</v>
      </c>
      <c r="F42">
        <v>7</v>
      </c>
      <c r="G42">
        <v>1</v>
      </c>
      <c r="H42" s="6">
        <f t="shared" si="0"/>
        <v>41456</v>
      </c>
      <c r="I42">
        <v>13</v>
      </c>
      <c r="J42">
        <v>15</v>
      </c>
      <c r="K42" s="4"/>
      <c r="L42" s="4">
        <v>25</v>
      </c>
    </row>
    <row r="43" spans="1:12" x14ac:dyDescent="0.3">
      <c r="A43" t="s">
        <v>78</v>
      </c>
      <c r="B43" t="s">
        <v>87</v>
      </c>
      <c r="C43">
        <v>2</v>
      </c>
      <c r="D43" t="s">
        <v>71</v>
      </c>
      <c r="E43">
        <v>2013</v>
      </c>
      <c r="F43">
        <v>7</v>
      </c>
      <c r="G43">
        <v>1</v>
      </c>
      <c r="H43" s="6">
        <f t="shared" si="0"/>
        <v>41456</v>
      </c>
      <c r="I43">
        <v>13</v>
      </c>
      <c r="J43">
        <v>20</v>
      </c>
      <c r="K43" s="4"/>
      <c r="L43" s="4">
        <v>24</v>
      </c>
    </row>
    <row r="44" spans="1:12" x14ac:dyDescent="0.3">
      <c r="A44" t="s">
        <v>78</v>
      </c>
      <c r="B44" t="s">
        <v>87</v>
      </c>
      <c r="C44">
        <v>3</v>
      </c>
      <c r="D44" t="s">
        <v>71</v>
      </c>
      <c r="E44">
        <v>2013</v>
      </c>
      <c r="F44">
        <v>7</v>
      </c>
      <c r="G44">
        <v>1</v>
      </c>
      <c r="H44" s="6">
        <f t="shared" si="0"/>
        <v>41456</v>
      </c>
      <c r="I44">
        <v>13</v>
      </c>
      <c r="J44">
        <v>25</v>
      </c>
      <c r="K44" s="4"/>
      <c r="L44" s="4">
        <v>31</v>
      </c>
    </row>
    <row r="45" spans="1:12" x14ac:dyDescent="0.3">
      <c r="A45" t="s">
        <v>78</v>
      </c>
      <c r="B45" t="s">
        <v>87</v>
      </c>
      <c r="C45">
        <v>4</v>
      </c>
      <c r="D45" t="s">
        <v>71</v>
      </c>
      <c r="E45">
        <v>2013</v>
      </c>
      <c r="F45">
        <v>7</v>
      </c>
      <c r="G45">
        <v>1</v>
      </c>
      <c r="H45" s="6">
        <f t="shared" si="0"/>
        <v>41456</v>
      </c>
      <c r="I45">
        <v>13</v>
      </c>
      <c r="J45">
        <v>30</v>
      </c>
      <c r="K45" s="4"/>
      <c r="L45" s="4">
        <v>29</v>
      </c>
    </row>
    <row r="46" spans="1:12" x14ac:dyDescent="0.3">
      <c r="A46" t="s">
        <v>78</v>
      </c>
      <c r="B46" t="s">
        <v>87</v>
      </c>
      <c r="C46">
        <v>5</v>
      </c>
      <c r="D46" t="s">
        <v>71</v>
      </c>
      <c r="E46">
        <v>2013</v>
      </c>
      <c r="F46">
        <v>7</v>
      </c>
      <c r="G46">
        <v>1</v>
      </c>
      <c r="H46" s="6">
        <f t="shared" si="0"/>
        <v>41456</v>
      </c>
      <c r="I46">
        <v>13</v>
      </c>
      <c r="J46">
        <v>35</v>
      </c>
      <c r="K46" s="4"/>
      <c r="L46" s="4">
        <v>35</v>
      </c>
    </row>
    <row r="47" spans="1:12" x14ac:dyDescent="0.3">
      <c r="A47" t="s">
        <v>78</v>
      </c>
      <c r="B47" t="s">
        <v>87</v>
      </c>
      <c r="C47">
        <v>6</v>
      </c>
      <c r="D47" t="s">
        <v>71</v>
      </c>
      <c r="E47">
        <v>2013</v>
      </c>
      <c r="F47">
        <v>7</v>
      </c>
      <c r="G47">
        <v>1</v>
      </c>
      <c r="H47" s="6">
        <f t="shared" si="0"/>
        <v>41456</v>
      </c>
      <c r="I47">
        <v>13</v>
      </c>
      <c r="J47">
        <v>40</v>
      </c>
      <c r="K47" s="4"/>
      <c r="L47" s="4">
        <v>37</v>
      </c>
    </row>
    <row r="48" spans="1:12" x14ac:dyDescent="0.3">
      <c r="A48" t="s">
        <v>78</v>
      </c>
      <c r="B48" t="s">
        <v>87</v>
      </c>
      <c r="C48">
        <v>7</v>
      </c>
      <c r="D48" t="s">
        <v>71</v>
      </c>
      <c r="E48">
        <v>2013</v>
      </c>
      <c r="F48">
        <v>7</v>
      </c>
      <c r="G48">
        <v>1</v>
      </c>
      <c r="H48" s="6">
        <f t="shared" si="0"/>
        <v>41456</v>
      </c>
      <c r="I48">
        <v>13</v>
      </c>
      <c r="J48">
        <v>45</v>
      </c>
      <c r="K48" s="4"/>
      <c r="L48" s="4">
        <v>31</v>
      </c>
    </row>
    <row r="49" spans="1:13" x14ac:dyDescent="0.3">
      <c r="A49" t="s">
        <v>78</v>
      </c>
      <c r="B49" t="s">
        <v>87</v>
      </c>
      <c r="C49">
        <v>8</v>
      </c>
      <c r="D49" t="s">
        <v>71</v>
      </c>
      <c r="E49">
        <v>2013</v>
      </c>
      <c r="F49">
        <v>7</v>
      </c>
      <c r="G49">
        <v>1</v>
      </c>
      <c r="H49" s="6">
        <f t="shared" si="0"/>
        <v>41456</v>
      </c>
      <c r="I49">
        <v>13</v>
      </c>
      <c r="J49">
        <v>50</v>
      </c>
      <c r="K49" s="4"/>
      <c r="L49" s="4">
        <v>30.5</v>
      </c>
    </row>
    <row r="50" spans="1:13" x14ac:dyDescent="0.3">
      <c r="A50" t="s">
        <v>78</v>
      </c>
      <c r="B50" t="s">
        <v>87</v>
      </c>
      <c r="C50">
        <v>1</v>
      </c>
      <c r="D50" t="s">
        <v>70</v>
      </c>
      <c r="E50">
        <v>2013</v>
      </c>
      <c r="F50">
        <v>7</v>
      </c>
      <c r="G50">
        <v>9</v>
      </c>
      <c r="H50" s="6">
        <f t="shared" si="0"/>
        <v>41464</v>
      </c>
      <c r="I50">
        <v>13</v>
      </c>
      <c r="J50">
        <v>30</v>
      </c>
      <c r="K50" s="4"/>
      <c r="L50" s="4">
        <v>120</v>
      </c>
      <c r="M50" t="s">
        <v>106</v>
      </c>
    </row>
    <row r="51" spans="1:13" x14ac:dyDescent="0.3">
      <c r="A51" t="s">
        <v>78</v>
      </c>
      <c r="B51" t="s">
        <v>87</v>
      </c>
      <c r="C51">
        <v>2</v>
      </c>
      <c r="D51" t="s">
        <v>70</v>
      </c>
      <c r="E51">
        <v>2013</v>
      </c>
      <c r="F51">
        <v>7</v>
      </c>
      <c r="G51">
        <v>9</v>
      </c>
      <c r="H51" s="6">
        <f t="shared" si="0"/>
        <v>41464</v>
      </c>
      <c r="I51">
        <v>13</v>
      </c>
      <c r="J51">
        <v>40</v>
      </c>
      <c r="K51" s="4"/>
      <c r="L51" s="4">
        <v>120</v>
      </c>
      <c r="M51" t="s">
        <v>106</v>
      </c>
    </row>
    <row r="52" spans="1:13" x14ac:dyDescent="0.3">
      <c r="A52" t="s">
        <v>78</v>
      </c>
      <c r="B52" t="s">
        <v>87</v>
      </c>
      <c r="C52">
        <v>1</v>
      </c>
      <c r="D52" t="s">
        <v>71</v>
      </c>
      <c r="E52">
        <v>2013</v>
      </c>
      <c r="F52">
        <v>7</v>
      </c>
      <c r="G52">
        <v>9</v>
      </c>
      <c r="H52" s="6">
        <f t="shared" si="0"/>
        <v>41464</v>
      </c>
      <c r="I52">
        <v>13</v>
      </c>
      <c r="J52">
        <v>30</v>
      </c>
      <c r="K52" s="4"/>
      <c r="L52" s="4">
        <v>120</v>
      </c>
      <c r="M52" t="s">
        <v>106</v>
      </c>
    </row>
    <row r="53" spans="1:13" x14ac:dyDescent="0.3">
      <c r="A53" t="s">
        <v>78</v>
      </c>
      <c r="B53" t="s">
        <v>87</v>
      </c>
      <c r="C53">
        <v>2</v>
      </c>
      <c r="D53" t="s">
        <v>71</v>
      </c>
      <c r="E53">
        <v>2013</v>
      </c>
      <c r="F53">
        <v>7</v>
      </c>
      <c r="G53">
        <v>9</v>
      </c>
      <c r="H53" s="6">
        <f t="shared" si="0"/>
        <v>41464</v>
      </c>
      <c r="I53">
        <v>13</v>
      </c>
      <c r="J53">
        <v>40</v>
      </c>
      <c r="K53" s="4"/>
      <c r="L53" s="4">
        <v>120</v>
      </c>
      <c r="M53" t="s">
        <v>106</v>
      </c>
    </row>
    <row r="54" spans="1:13" x14ac:dyDescent="0.3">
      <c r="A54" t="s">
        <v>78</v>
      </c>
      <c r="B54" t="s">
        <v>87</v>
      </c>
      <c r="C54">
        <v>3</v>
      </c>
      <c r="D54" t="s">
        <v>71</v>
      </c>
      <c r="E54">
        <v>2013</v>
      </c>
      <c r="F54">
        <v>7</v>
      </c>
      <c r="G54">
        <v>9</v>
      </c>
      <c r="H54" s="6">
        <f t="shared" si="0"/>
        <v>41464</v>
      </c>
      <c r="I54">
        <v>13</v>
      </c>
      <c r="J54">
        <v>20</v>
      </c>
      <c r="K54" s="4"/>
      <c r="L54" s="4">
        <v>120</v>
      </c>
      <c r="M54" t="s">
        <v>106</v>
      </c>
    </row>
    <row r="55" spans="1:13" x14ac:dyDescent="0.3">
      <c r="A55" t="s">
        <v>78</v>
      </c>
      <c r="B55" t="s">
        <v>87</v>
      </c>
      <c r="C55">
        <v>4</v>
      </c>
      <c r="D55" t="s">
        <v>71</v>
      </c>
      <c r="E55">
        <v>2013</v>
      </c>
      <c r="F55">
        <v>7</v>
      </c>
      <c r="G55">
        <v>9</v>
      </c>
      <c r="H55" s="6">
        <f t="shared" si="0"/>
        <v>41464</v>
      </c>
      <c r="I55">
        <v>13</v>
      </c>
      <c r="J55">
        <v>25</v>
      </c>
      <c r="K55" s="4"/>
      <c r="L55" s="4">
        <v>120</v>
      </c>
      <c r="M55" t="s">
        <v>106</v>
      </c>
    </row>
    <row r="56" spans="1:13" x14ac:dyDescent="0.3">
      <c r="A56" t="s">
        <v>78</v>
      </c>
      <c r="B56" t="s">
        <v>87</v>
      </c>
      <c r="C56">
        <v>5</v>
      </c>
      <c r="D56" t="s">
        <v>71</v>
      </c>
      <c r="E56">
        <v>2013</v>
      </c>
      <c r="F56">
        <v>7</v>
      </c>
      <c r="G56">
        <v>9</v>
      </c>
      <c r="H56" s="6">
        <f t="shared" si="0"/>
        <v>41464</v>
      </c>
      <c r="I56">
        <v>13</v>
      </c>
      <c r="J56">
        <v>45</v>
      </c>
      <c r="K56" s="4"/>
      <c r="L56" s="4">
        <v>120</v>
      </c>
      <c r="M56" t="s">
        <v>106</v>
      </c>
    </row>
    <row r="57" spans="1:13" x14ac:dyDescent="0.3">
      <c r="A57" t="s">
        <v>78</v>
      </c>
      <c r="B57" t="s">
        <v>87</v>
      </c>
      <c r="C57">
        <v>6</v>
      </c>
      <c r="D57" t="s">
        <v>71</v>
      </c>
      <c r="E57">
        <v>2013</v>
      </c>
      <c r="F57">
        <v>7</v>
      </c>
      <c r="G57">
        <v>9</v>
      </c>
      <c r="H57" s="6">
        <f t="shared" si="0"/>
        <v>41464</v>
      </c>
      <c r="I57">
        <v>13</v>
      </c>
      <c r="J57">
        <v>50</v>
      </c>
      <c r="K57" s="4"/>
      <c r="L57" s="4">
        <v>120</v>
      </c>
      <c r="M57" t="s">
        <v>106</v>
      </c>
    </row>
    <row r="58" spans="1:13" x14ac:dyDescent="0.3">
      <c r="A58" t="s">
        <v>78</v>
      </c>
      <c r="B58" t="s">
        <v>87</v>
      </c>
      <c r="C58">
        <v>7</v>
      </c>
      <c r="D58" t="s">
        <v>71</v>
      </c>
      <c r="E58">
        <v>2013</v>
      </c>
      <c r="F58">
        <v>7</v>
      </c>
      <c r="G58">
        <v>9</v>
      </c>
      <c r="H58" s="6">
        <f t="shared" si="0"/>
        <v>41464</v>
      </c>
      <c r="I58">
        <v>14</v>
      </c>
      <c r="J58">
        <v>0</v>
      </c>
      <c r="K58" s="4"/>
      <c r="L58" s="4">
        <v>120</v>
      </c>
      <c r="M58" t="s">
        <v>106</v>
      </c>
    </row>
    <row r="59" spans="1:13" x14ac:dyDescent="0.3">
      <c r="A59" t="s">
        <v>78</v>
      </c>
      <c r="B59" t="s">
        <v>87</v>
      </c>
      <c r="C59">
        <v>8</v>
      </c>
      <c r="D59" t="s">
        <v>71</v>
      </c>
      <c r="E59">
        <v>2013</v>
      </c>
      <c r="F59">
        <v>7</v>
      </c>
      <c r="G59">
        <v>9</v>
      </c>
      <c r="H59" s="6">
        <f t="shared" si="0"/>
        <v>41464</v>
      </c>
      <c r="I59">
        <v>14</v>
      </c>
      <c r="J59">
        <v>10</v>
      </c>
      <c r="K59" s="4"/>
      <c r="L59" s="4">
        <v>120</v>
      </c>
      <c r="M59" t="s">
        <v>106</v>
      </c>
    </row>
    <row r="60" spans="1:13" x14ac:dyDescent="0.3">
      <c r="A60" t="s">
        <v>78</v>
      </c>
      <c r="B60" t="s">
        <v>87</v>
      </c>
      <c r="C60">
        <v>1</v>
      </c>
      <c r="D60" t="s">
        <v>70</v>
      </c>
      <c r="E60">
        <v>2013</v>
      </c>
      <c r="F60">
        <v>7</v>
      </c>
      <c r="G60">
        <v>11</v>
      </c>
      <c r="H60" s="6">
        <f t="shared" si="0"/>
        <v>41466</v>
      </c>
      <c r="I60">
        <v>9</v>
      </c>
      <c r="J60">
        <v>35</v>
      </c>
      <c r="K60" s="4"/>
      <c r="L60" s="4">
        <v>26</v>
      </c>
    </row>
    <row r="61" spans="1:13" x14ac:dyDescent="0.3">
      <c r="A61" t="s">
        <v>78</v>
      </c>
      <c r="B61" t="s">
        <v>87</v>
      </c>
      <c r="C61">
        <v>2</v>
      </c>
      <c r="D61" t="s">
        <v>70</v>
      </c>
      <c r="E61">
        <v>2013</v>
      </c>
      <c r="F61">
        <v>7</v>
      </c>
      <c r="G61">
        <v>11</v>
      </c>
      <c r="H61" s="6">
        <f t="shared" si="0"/>
        <v>41466</v>
      </c>
      <c r="I61">
        <v>9</v>
      </c>
      <c r="J61">
        <v>40</v>
      </c>
      <c r="K61" s="4"/>
      <c r="L61" s="4">
        <v>28</v>
      </c>
    </row>
    <row r="62" spans="1:13" x14ac:dyDescent="0.3">
      <c r="A62" t="s">
        <v>78</v>
      </c>
      <c r="B62" t="s">
        <v>87</v>
      </c>
      <c r="C62">
        <v>1</v>
      </c>
      <c r="D62" t="s">
        <v>71</v>
      </c>
      <c r="E62">
        <v>2013</v>
      </c>
      <c r="F62">
        <v>7</v>
      </c>
      <c r="G62">
        <v>11</v>
      </c>
      <c r="H62" s="6">
        <f t="shared" si="0"/>
        <v>41466</v>
      </c>
      <c r="I62">
        <v>9</v>
      </c>
      <c r="J62">
        <v>35</v>
      </c>
      <c r="K62" s="4"/>
      <c r="L62" s="4">
        <v>26</v>
      </c>
    </row>
    <row r="63" spans="1:13" x14ac:dyDescent="0.3">
      <c r="A63" t="s">
        <v>78</v>
      </c>
      <c r="B63" t="s">
        <v>87</v>
      </c>
      <c r="C63">
        <v>2</v>
      </c>
      <c r="D63" t="s">
        <v>71</v>
      </c>
      <c r="E63">
        <v>2013</v>
      </c>
      <c r="F63">
        <v>7</v>
      </c>
      <c r="G63">
        <v>11</v>
      </c>
      <c r="H63" s="6">
        <f t="shared" si="0"/>
        <v>41466</v>
      </c>
      <c r="I63">
        <v>9</v>
      </c>
      <c r="J63">
        <v>40</v>
      </c>
      <c r="K63" s="4"/>
      <c r="L63" s="4">
        <v>28</v>
      </c>
    </row>
    <row r="64" spans="1:13" x14ac:dyDescent="0.3">
      <c r="A64" t="s">
        <v>78</v>
      </c>
      <c r="B64" t="s">
        <v>87</v>
      </c>
      <c r="C64">
        <v>3</v>
      </c>
      <c r="D64" t="s">
        <v>71</v>
      </c>
      <c r="E64">
        <v>2013</v>
      </c>
      <c r="F64">
        <v>7</v>
      </c>
      <c r="G64">
        <v>11</v>
      </c>
      <c r="H64" s="6">
        <f t="shared" si="0"/>
        <v>41466</v>
      </c>
      <c r="I64">
        <v>10</v>
      </c>
      <c r="J64">
        <v>0</v>
      </c>
      <c r="K64" s="4"/>
      <c r="L64" s="4">
        <v>35</v>
      </c>
    </row>
    <row r="65" spans="1:12" x14ac:dyDescent="0.3">
      <c r="A65" t="s">
        <v>78</v>
      </c>
      <c r="B65" t="s">
        <v>87</v>
      </c>
      <c r="C65">
        <v>4</v>
      </c>
      <c r="D65" t="s">
        <v>71</v>
      </c>
      <c r="E65">
        <v>2013</v>
      </c>
      <c r="F65">
        <v>7</v>
      </c>
      <c r="G65">
        <v>11</v>
      </c>
      <c r="H65" s="6">
        <f t="shared" si="0"/>
        <v>41466</v>
      </c>
      <c r="I65">
        <v>10</v>
      </c>
      <c r="J65">
        <v>15</v>
      </c>
      <c r="K65" s="4"/>
      <c r="L65" s="4">
        <v>39.5</v>
      </c>
    </row>
    <row r="66" spans="1:12" x14ac:dyDescent="0.3">
      <c r="A66" t="s">
        <v>78</v>
      </c>
      <c r="B66" t="s">
        <v>87</v>
      </c>
      <c r="C66">
        <v>5</v>
      </c>
      <c r="D66" t="s">
        <v>71</v>
      </c>
      <c r="E66">
        <v>2013</v>
      </c>
      <c r="F66">
        <v>7</v>
      </c>
      <c r="G66">
        <v>11</v>
      </c>
      <c r="H66" s="6">
        <f t="shared" si="0"/>
        <v>41466</v>
      </c>
      <c r="I66">
        <v>10</v>
      </c>
      <c r="J66">
        <v>20</v>
      </c>
      <c r="K66" s="4"/>
      <c r="L66" s="4">
        <v>38</v>
      </c>
    </row>
    <row r="67" spans="1:12" x14ac:dyDescent="0.3">
      <c r="A67" t="s">
        <v>78</v>
      </c>
      <c r="B67" t="s">
        <v>87</v>
      </c>
      <c r="C67">
        <v>6</v>
      </c>
      <c r="D67" t="s">
        <v>71</v>
      </c>
      <c r="E67">
        <v>2013</v>
      </c>
      <c r="F67">
        <v>7</v>
      </c>
      <c r="G67">
        <v>11</v>
      </c>
      <c r="H67" s="6">
        <f t="shared" ref="H67:H130" si="1">DATE(E67,F67,G67)</f>
        <v>41466</v>
      </c>
      <c r="I67">
        <v>10</v>
      </c>
      <c r="J67">
        <v>30</v>
      </c>
      <c r="K67" s="4"/>
      <c r="L67" s="4">
        <v>39.5</v>
      </c>
    </row>
    <row r="68" spans="1:12" x14ac:dyDescent="0.3">
      <c r="A68" t="s">
        <v>78</v>
      </c>
      <c r="B68" t="s">
        <v>87</v>
      </c>
      <c r="C68">
        <v>7</v>
      </c>
      <c r="D68" t="s">
        <v>71</v>
      </c>
      <c r="E68">
        <v>2013</v>
      </c>
      <c r="F68">
        <v>7</v>
      </c>
      <c r="G68">
        <v>11</v>
      </c>
      <c r="H68" s="6">
        <f t="shared" si="1"/>
        <v>41466</v>
      </c>
      <c r="I68">
        <v>10</v>
      </c>
      <c r="J68">
        <v>35</v>
      </c>
      <c r="K68" s="4"/>
      <c r="L68" s="4">
        <v>39</v>
      </c>
    </row>
    <row r="69" spans="1:12" x14ac:dyDescent="0.3">
      <c r="A69" t="s">
        <v>78</v>
      </c>
      <c r="B69" t="s">
        <v>87</v>
      </c>
      <c r="C69">
        <v>8</v>
      </c>
      <c r="D69" t="s">
        <v>71</v>
      </c>
      <c r="E69">
        <v>2013</v>
      </c>
      <c r="F69">
        <v>7</v>
      </c>
      <c r="G69">
        <v>11</v>
      </c>
      <c r="H69" s="6">
        <f t="shared" si="1"/>
        <v>41466</v>
      </c>
      <c r="I69">
        <v>10</v>
      </c>
      <c r="J69">
        <v>40</v>
      </c>
      <c r="K69" s="4"/>
      <c r="L69" s="4">
        <v>36</v>
      </c>
    </row>
    <row r="70" spans="1:12" x14ac:dyDescent="0.3">
      <c r="A70" t="s">
        <v>78</v>
      </c>
      <c r="B70" t="s">
        <v>87</v>
      </c>
      <c r="C70">
        <v>1</v>
      </c>
      <c r="D70" t="s">
        <v>70</v>
      </c>
      <c r="E70">
        <v>2013</v>
      </c>
      <c r="F70">
        <v>7</v>
      </c>
      <c r="G70">
        <v>15</v>
      </c>
      <c r="H70" s="6">
        <f t="shared" si="1"/>
        <v>41470</v>
      </c>
      <c r="I70">
        <v>11</v>
      </c>
      <c r="J70">
        <v>0</v>
      </c>
      <c r="K70" s="4"/>
      <c r="L70" s="4">
        <v>29</v>
      </c>
    </row>
    <row r="71" spans="1:12" x14ac:dyDescent="0.3">
      <c r="A71" t="s">
        <v>78</v>
      </c>
      <c r="B71" t="s">
        <v>87</v>
      </c>
      <c r="C71">
        <v>2</v>
      </c>
      <c r="D71" t="s">
        <v>70</v>
      </c>
      <c r="E71">
        <v>2013</v>
      </c>
      <c r="F71">
        <v>7</v>
      </c>
      <c r="G71">
        <v>15</v>
      </c>
      <c r="H71" s="6">
        <f t="shared" si="1"/>
        <v>41470</v>
      </c>
      <c r="I71">
        <v>11</v>
      </c>
      <c r="J71">
        <v>5</v>
      </c>
      <c r="K71" s="4"/>
      <c r="L71" s="4">
        <v>33.5</v>
      </c>
    </row>
    <row r="72" spans="1:12" x14ac:dyDescent="0.3">
      <c r="A72" t="s">
        <v>78</v>
      </c>
      <c r="B72" t="s">
        <v>87</v>
      </c>
      <c r="C72">
        <v>1</v>
      </c>
      <c r="D72" t="s">
        <v>71</v>
      </c>
      <c r="E72">
        <v>2013</v>
      </c>
      <c r="F72">
        <v>7</v>
      </c>
      <c r="G72">
        <v>15</v>
      </c>
      <c r="H72" s="6">
        <f t="shared" si="1"/>
        <v>41470</v>
      </c>
      <c r="I72">
        <v>11</v>
      </c>
      <c r="J72">
        <v>0</v>
      </c>
      <c r="K72" s="4"/>
      <c r="L72" s="4">
        <v>29</v>
      </c>
    </row>
    <row r="73" spans="1:12" x14ac:dyDescent="0.3">
      <c r="A73" t="s">
        <v>78</v>
      </c>
      <c r="B73" t="s">
        <v>87</v>
      </c>
      <c r="C73">
        <v>2</v>
      </c>
      <c r="D73" t="s">
        <v>71</v>
      </c>
      <c r="E73">
        <v>2013</v>
      </c>
      <c r="F73">
        <v>7</v>
      </c>
      <c r="G73">
        <v>15</v>
      </c>
      <c r="H73" s="6">
        <f t="shared" si="1"/>
        <v>41470</v>
      </c>
      <c r="I73">
        <v>11</v>
      </c>
      <c r="J73">
        <v>5</v>
      </c>
      <c r="K73" s="4"/>
      <c r="L73" s="4">
        <v>33.5</v>
      </c>
    </row>
    <row r="74" spans="1:12" x14ac:dyDescent="0.3">
      <c r="A74" t="s">
        <v>78</v>
      </c>
      <c r="B74" t="s">
        <v>87</v>
      </c>
      <c r="C74">
        <v>3</v>
      </c>
      <c r="D74" t="s">
        <v>71</v>
      </c>
      <c r="E74">
        <v>2013</v>
      </c>
      <c r="F74">
        <v>7</v>
      </c>
      <c r="G74">
        <v>15</v>
      </c>
      <c r="H74" s="6">
        <f t="shared" si="1"/>
        <v>41470</v>
      </c>
      <c r="I74">
        <v>11</v>
      </c>
      <c r="J74">
        <v>10</v>
      </c>
      <c r="K74" s="4"/>
      <c r="L74" s="4">
        <v>33.5</v>
      </c>
    </row>
    <row r="75" spans="1:12" x14ac:dyDescent="0.3">
      <c r="A75" t="s">
        <v>78</v>
      </c>
      <c r="B75" t="s">
        <v>87</v>
      </c>
      <c r="C75">
        <v>4</v>
      </c>
      <c r="D75" t="s">
        <v>71</v>
      </c>
      <c r="E75">
        <v>2013</v>
      </c>
      <c r="F75">
        <v>7</v>
      </c>
      <c r="G75">
        <v>15</v>
      </c>
      <c r="H75" s="6">
        <f t="shared" si="1"/>
        <v>41470</v>
      </c>
      <c r="I75">
        <v>11</v>
      </c>
      <c r="J75">
        <v>15</v>
      </c>
      <c r="K75" s="4"/>
      <c r="L75" s="4">
        <v>34</v>
      </c>
    </row>
    <row r="76" spans="1:12" x14ac:dyDescent="0.3">
      <c r="A76" t="s">
        <v>78</v>
      </c>
      <c r="B76" t="s">
        <v>87</v>
      </c>
      <c r="C76">
        <v>5</v>
      </c>
      <c r="D76" t="s">
        <v>71</v>
      </c>
      <c r="E76">
        <v>2013</v>
      </c>
      <c r="F76">
        <v>7</v>
      </c>
      <c r="G76">
        <v>15</v>
      </c>
      <c r="H76" s="6">
        <f t="shared" si="1"/>
        <v>41470</v>
      </c>
      <c r="I76">
        <v>11</v>
      </c>
      <c r="J76">
        <v>20</v>
      </c>
      <c r="K76" s="4"/>
      <c r="L76" s="4">
        <v>38</v>
      </c>
    </row>
    <row r="77" spans="1:12" x14ac:dyDescent="0.3">
      <c r="A77" t="s">
        <v>78</v>
      </c>
      <c r="B77" t="s">
        <v>87</v>
      </c>
      <c r="C77">
        <v>6</v>
      </c>
      <c r="D77" t="s">
        <v>71</v>
      </c>
      <c r="E77">
        <v>2013</v>
      </c>
      <c r="F77">
        <v>7</v>
      </c>
      <c r="G77">
        <v>15</v>
      </c>
      <c r="H77" s="6">
        <f t="shared" si="1"/>
        <v>41470</v>
      </c>
      <c r="I77">
        <v>11</v>
      </c>
      <c r="J77">
        <v>35</v>
      </c>
      <c r="K77" s="4"/>
      <c r="L77" s="4">
        <v>42.5</v>
      </c>
    </row>
    <row r="78" spans="1:12" x14ac:dyDescent="0.3">
      <c r="A78" t="s">
        <v>78</v>
      </c>
      <c r="B78" t="s">
        <v>87</v>
      </c>
      <c r="C78">
        <v>7</v>
      </c>
      <c r="D78" t="s">
        <v>71</v>
      </c>
      <c r="E78">
        <v>2013</v>
      </c>
      <c r="F78">
        <v>7</v>
      </c>
      <c r="G78">
        <v>15</v>
      </c>
      <c r="H78" s="6">
        <f t="shared" si="1"/>
        <v>41470</v>
      </c>
      <c r="I78">
        <v>11</v>
      </c>
      <c r="J78">
        <v>30</v>
      </c>
      <c r="K78" s="4"/>
      <c r="L78" s="4">
        <v>38.5</v>
      </c>
    </row>
    <row r="79" spans="1:12" x14ac:dyDescent="0.3">
      <c r="A79" t="s">
        <v>78</v>
      </c>
      <c r="B79" t="s">
        <v>87</v>
      </c>
      <c r="C79">
        <v>8</v>
      </c>
      <c r="D79" t="s">
        <v>71</v>
      </c>
      <c r="E79">
        <v>2013</v>
      </c>
      <c r="F79">
        <v>7</v>
      </c>
      <c r="G79">
        <v>15</v>
      </c>
      <c r="H79" s="6">
        <f t="shared" si="1"/>
        <v>41470</v>
      </c>
      <c r="I79">
        <v>11</v>
      </c>
      <c r="J79">
        <v>35</v>
      </c>
      <c r="K79" s="4"/>
      <c r="L79" s="4">
        <v>36</v>
      </c>
    </row>
    <row r="80" spans="1:12" x14ac:dyDescent="0.3">
      <c r="A80" t="s">
        <v>78</v>
      </c>
      <c r="B80" t="s">
        <v>87</v>
      </c>
      <c r="C80">
        <v>1</v>
      </c>
      <c r="D80" t="s">
        <v>70</v>
      </c>
      <c r="E80">
        <v>2013</v>
      </c>
      <c r="F80">
        <v>7</v>
      </c>
      <c r="G80">
        <v>18</v>
      </c>
      <c r="H80" s="6">
        <f t="shared" si="1"/>
        <v>41473</v>
      </c>
      <c r="I80">
        <v>14</v>
      </c>
      <c r="J80">
        <v>0</v>
      </c>
      <c r="K80" s="4"/>
      <c r="L80" s="4">
        <v>27</v>
      </c>
    </row>
    <row r="81" spans="1:13" x14ac:dyDescent="0.3">
      <c r="A81" t="s">
        <v>78</v>
      </c>
      <c r="B81" t="s">
        <v>87</v>
      </c>
      <c r="C81">
        <v>2</v>
      </c>
      <c r="D81" t="s">
        <v>70</v>
      </c>
      <c r="E81">
        <v>2013</v>
      </c>
      <c r="F81">
        <v>7</v>
      </c>
      <c r="G81">
        <v>18</v>
      </c>
      <c r="H81" s="6">
        <f t="shared" si="1"/>
        <v>41473</v>
      </c>
      <c r="I81">
        <v>14</v>
      </c>
      <c r="J81">
        <v>10</v>
      </c>
      <c r="K81" s="4"/>
      <c r="L81" s="4">
        <v>34</v>
      </c>
    </row>
    <row r="82" spans="1:13" x14ac:dyDescent="0.3">
      <c r="A82" t="s">
        <v>78</v>
      </c>
      <c r="B82" t="s">
        <v>87</v>
      </c>
      <c r="C82">
        <v>1</v>
      </c>
      <c r="D82" t="s">
        <v>71</v>
      </c>
      <c r="E82">
        <v>2013</v>
      </c>
      <c r="F82">
        <v>7</v>
      </c>
      <c r="G82">
        <v>18</v>
      </c>
      <c r="H82" s="6">
        <f t="shared" si="1"/>
        <v>41473</v>
      </c>
      <c r="I82">
        <v>14</v>
      </c>
      <c r="J82">
        <v>0</v>
      </c>
      <c r="K82" s="4"/>
      <c r="L82" s="4">
        <v>27</v>
      </c>
    </row>
    <row r="83" spans="1:13" x14ac:dyDescent="0.3">
      <c r="A83" t="s">
        <v>78</v>
      </c>
      <c r="B83" t="s">
        <v>87</v>
      </c>
      <c r="C83">
        <v>2</v>
      </c>
      <c r="D83" t="s">
        <v>71</v>
      </c>
      <c r="E83">
        <v>2013</v>
      </c>
      <c r="F83">
        <v>7</v>
      </c>
      <c r="G83">
        <v>18</v>
      </c>
      <c r="H83" s="6">
        <f t="shared" si="1"/>
        <v>41473</v>
      </c>
      <c r="I83">
        <v>14</v>
      </c>
      <c r="J83">
        <v>10</v>
      </c>
      <c r="K83" s="4"/>
      <c r="L83" s="4">
        <v>34</v>
      </c>
    </row>
    <row r="84" spans="1:13" x14ac:dyDescent="0.3">
      <c r="A84" t="s">
        <v>78</v>
      </c>
      <c r="B84" t="s">
        <v>87</v>
      </c>
      <c r="C84">
        <v>3</v>
      </c>
      <c r="D84" t="s">
        <v>71</v>
      </c>
      <c r="E84">
        <v>2013</v>
      </c>
      <c r="F84">
        <v>7</v>
      </c>
      <c r="G84">
        <v>18</v>
      </c>
      <c r="H84" s="6">
        <f t="shared" si="1"/>
        <v>41473</v>
      </c>
      <c r="I84">
        <v>14</v>
      </c>
      <c r="J84">
        <v>15</v>
      </c>
      <c r="K84" s="4"/>
      <c r="L84" s="4">
        <v>38</v>
      </c>
    </row>
    <row r="85" spans="1:13" x14ac:dyDescent="0.3">
      <c r="A85" t="s">
        <v>78</v>
      </c>
      <c r="B85" t="s">
        <v>87</v>
      </c>
      <c r="C85">
        <v>4</v>
      </c>
      <c r="D85" t="s">
        <v>71</v>
      </c>
      <c r="E85">
        <v>2013</v>
      </c>
      <c r="F85">
        <v>7</v>
      </c>
      <c r="G85">
        <v>18</v>
      </c>
      <c r="H85" s="6">
        <f t="shared" si="1"/>
        <v>41473</v>
      </c>
      <c r="I85">
        <v>14</v>
      </c>
      <c r="J85">
        <v>20</v>
      </c>
      <c r="K85" s="4"/>
      <c r="L85" s="4">
        <v>33.5</v>
      </c>
    </row>
    <row r="86" spans="1:13" x14ac:dyDescent="0.3">
      <c r="A86" t="s">
        <v>78</v>
      </c>
      <c r="B86" t="s">
        <v>87</v>
      </c>
      <c r="C86">
        <v>5</v>
      </c>
      <c r="D86" t="s">
        <v>71</v>
      </c>
      <c r="E86">
        <v>2013</v>
      </c>
      <c r="F86">
        <v>7</v>
      </c>
      <c r="G86">
        <v>18</v>
      </c>
      <c r="H86" s="6">
        <f t="shared" si="1"/>
        <v>41473</v>
      </c>
      <c r="I86">
        <v>14</v>
      </c>
      <c r="J86">
        <v>25</v>
      </c>
      <c r="K86" s="4"/>
      <c r="L86" s="4">
        <v>38</v>
      </c>
    </row>
    <row r="87" spans="1:13" x14ac:dyDescent="0.3">
      <c r="A87" t="s">
        <v>78</v>
      </c>
      <c r="B87" t="s">
        <v>87</v>
      </c>
      <c r="C87">
        <v>6</v>
      </c>
      <c r="D87" t="s">
        <v>71</v>
      </c>
      <c r="E87">
        <v>2013</v>
      </c>
      <c r="F87">
        <v>7</v>
      </c>
      <c r="G87">
        <v>18</v>
      </c>
      <c r="H87" s="6">
        <f t="shared" si="1"/>
        <v>41473</v>
      </c>
      <c r="I87">
        <v>14</v>
      </c>
      <c r="J87">
        <v>30</v>
      </c>
      <c r="K87" s="4"/>
      <c r="L87" s="4">
        <v>40</v>
      </c>
    </row>
    <row r="88" spans="1:13" x14ac:dyDescent="0.3">
      <c r="A88" t="s">
        <v>78</v>
      </c>
      <c r="B88" t="s">
        <v>87</v>
      </c>
      <c r="C88">
        <v>7</v>
      </c>
      <c r="D88" t="s">
        <v>71</v>
      </c>
      <c r="E88">
        <v>2013</v>
      </c>
      <c r="F88">
        <v>7</v>
      </c>
      <c r="G88">
        <v>18</v>
      </c>
      <c r="H88" s="6">
        <f t="shared" si="1"/>
        <v>41473</v>
      </c>
      <c r="I88">
        <v>14</v>
      </c>
      <c r="J88">
        <v>40</v>
      </c>
      <c r="K88" s="4"/>
      <c r="L88" s="4">
        <v>41.5</v>
      </c>
    </row>
    <row r="89" spans="1:13" x14ac:dyDescent="0.3">
      <c r="A89" t="s">
        <v>78</v>
      </c>
      <c r="B89" t="s">
        <v>87</v>
      </c>
      <c r="C89">
        <v>8</v>
      </c>
      <c r="D89" t="s">
        <v>71</v>
      </c>
      <c r="E89">
        <v>2013</v>
      </c>
      <c r="F89">
        <v>7</v>
      </c>
      <c r="G89">
        <v>18</v>
      </c>
      <c r="H89" s="6">
        <f t="shared" si="1"/>
        <v>41473</v>
      </c>
      <c r="I89">
        <v>14</v>
      </c>
      <c r="J89">
        <v>45</v>
      </c>
      <c r="K89" s="4"/>
      <c r="L89" s="4">
        <v>37.5</v>
      </c>
    </row>
    <row r="90" spans="1:13" x14ac:dyDescent="0.3">
      <c r="A90" t="s">
        <v>78</v>
      </c>
      <c r="B90" t="s">
        <v>87</v>
      </c>
      <c r="C90">
        <v>1</v>
      </c>
      <c r="D90" t="s">
        <v>70</v>
      </c>
      <c r="E90">
        <v>2013</v>
      </c>
      <c r="F90">
        <v>7</v>
      </c>
      <c r="G90">
        <v>26</v>
      </c>
      <c r="H90" s="6">
        <f t="shared" si="1"/>
        <v>41481</v>
      </c>
      <c r="I90">
        <v>13</v>
      </c>
      <c r="J90">
        <v>15</v>
      </c>
      <c r="K90" s="4"/>
      <c r="L90" s="4">
        <v>120</v>
      </c>
      <c r="M90" t="s">
        <v>106</v>
      </c>
    </row>
    <row r="91" spans="1:13" x14ac:dyDescent="0.3">
      <c r="A91" t="s">
        <v>78</v>
      </c>
      <c r="B91" t="s">
        <v>87</v>
      </c>
      <c r="C91">
        <v>2</v>
      </c>
      <c r="D91" t="s">
        <v>70</v>
      </c>
      <c r="E91">
        <v>2013</v>
      </c>
      <c r="F91">
        <v>7</v>
      </c>
      <c r="G91">
        <v>26</v>
      </c>
      <c r="H91" s="6">
        <f t="shared" si="1"/>
        <v>41481</v>
      </c>
      <c r="I91">
        <v>13</v>
      </c>
      <c r="J91">
        <v>20</v>
      </c>
      <c r="K91" s="4"/>
      <c r="L91" s="4">
        <v>120</v>
      </c>
      <c r="M91" t="s">
        <v>106</v>
      </c>
    </row>
    <row r="92" spans="1:13" x14ac:dyDescent="0.3">
      <c r="A92" t="s">
        <v>78</v>
      </c>
      <c r="B92" t="s">
        <v>87</v>
      </c>
      <c r="C92">
        <v>1</v>
      </c>
      <c r="D92" t="s">
        <v>71</v>
      </c>
      <c r="E92">
        <v>2013</v>
      </c>
      <c r="F92">
        <v>7</v>
      </c>
      <c r="G92">
        <v>26</v>
      </c>
      <c r="H92" s="6">
        <f t="shared" si="1"/>
        <v>41481</v>
      </c>
      <c r="I92">
        <v>13</v>
      </c>
      <c r="J92">
        <v>15</v>
      </c>
      <c r="K92" s="4"/>
      <c r="L92" s="4">
        <v>120</v>
      </c>
      <c r="M92" t="s">
        <v>106</v>
      </c>
    </row>
    <row r="93" spans="1:13" x14ac:dyDescent="0.3">
      <c r="A93" t="s">
        <v>78</v>
      </c>
      <c r="B93" t="s">
        <v>87</v>
      </c>
      <c r="C93">
        <v>2</v>
      </c>
      <c r="D93" t="s">
        <v>71</v>
      </c>
      <c r="E93">
        <v>2013</v>
      </c>
      <c r="F93">
        <v>7</v>
      </c>
      <c r="G93">
        <v>26</v>
      </c>
      <c r="H93" s="6">
        <f t="shared" si="1"/>
        <v>41481</v>
      </c>
      <c r="I93">
        <v>13</v>
      </c>
      <c r="J93">
        <v>20</v>
      </c>
      <c r="K93" s="4"/>
      <c r="L93" s="4">
        <v>120</v>
      </c>
      <c r="M93" t="s">
        <v>106</v>
      </c>
    </row>
    <row r="94" spans="1:13" x14ac:dyDescent="0.3">
      <c r="A94" t="s">
        <v>78</v>
      </c>
      <c r="B94" t="s">
        <v>87</v>
      </c>
      <c r="C94">
        <v>3</v>
      </c>
      <c r="D94" t="s">
        <v>71</v>
      </c>
      <c r="E94">
        <v>2013</v>
      </c>
      <c r="F94">
        <v>7</v>
      </c>
      <c r="G94">
        <v>26</v>
      </c>
      <c r="H94" s="6">
        <f t="shared" si="1"/>
        <v>41481</v>
      </c>
      <c r="I94">
        <v>13</v>
      </c>
      <c r="J94">
        <v>25</v>
      </c>
      <c r="K94" s="4"/>
      <c r="L94" s="4">
        <v>120</v>
      </c>
      <c r="M94" t="s">
        <v>106</v>
      </c>
    </row>
    <row r="95" spans="1:13" x14ac:dyDescent="0.3">
      <c r="A95" t="s">
        <v>78</v>
      </c>
      <c r="B95" t="s">
        <v>87</v>
      </c>
      <c r="C95">
        <v>4</v>
      </c>
      <c r="D95" t="s">
        <v>71</v>
      </c>
      <c r="E95">
        <v>2013</v>
      </c>
      <c r="F95">
        <v>7</v>
      </c>
      <c r="G95">
        <v>26</v>
      </c>
      <c r="H95" s="6">
        <f t="shared" si="1"/>
        <v>41481</v>
      </c>
      <c r="I95">
        <v>13</v>
      </c>
      <c r="J95">
        <v>30</v>
      </c>
      <c r="K95" s="4"/>
      <c r="L95" s="4">
        <v>120</v>
      </c>
      <c r="M95" t="s">
        <v>106</v>
      </c>
    </row>
    <row r="96" spans="1:13" x14ac:dyDescent="0.3">
      <c r="A96" t="s">
        <v>78</v>
      </c>
      <c r="B96" t="s">
        <v>87</v>
      </c>
      <c r="C96">
        <v>5</v>
      </c>
      <c r="D96" t="s">
        <v>71</v>
      </c>
      <c r="E96">
        <v>2013</v>
      </c>
      <c r="F96">
        <v>7</v>
      </c>
      <c r="G96">
        <v>26</v>
      </c>
      <c r="H96" s="6">
        <f t="shared" si="1"/>
        <v>41481</v>
      </c>
      <c r="I96">
        <v>13</v>
      </c>
      <c r="J96">
        <v>35</v>
      </c>
      <c r="K96" s="4"/>
      <c r="L96" s="4">
        <v>120</v>
      </c>
      <c r="M96" t="s">
        <v>106</v>
      </c>
    </row>
    <row r="97" spans="1:13" x14ac:dyDescent="0.3">
      <c r="A97" t="s">
        <v>78</v>
      </c>
      <c r="B97" t="s">
        <v>87</v>
      </c>
      <c r="C97">
        <v>6</v>
      </c>
      <c r="D97" t="s">
        <v>71</v>
      </c>
      <c r="E97">
        <v>2013</v>
      </c>
      <c r="F97">
        <v>7</v>
      </c>
      <c r="G97">
        <v>26</v>
      </c>
      <c r="H97" s="6">
        <f t="shared" si="1"/>
        <v>41481</v>
      </c>
      <c r="I97">
        <v>13</v>
      </c>
      <c r="J97">
        <v>40</v>
      </c>
      <c r="K97" s="4"/>
      <c r="L97" s="4">
        <v>120</v>
      </c>
      <c r="M97" t="s">
        <v>106</v>
      </c>
    </row>
    <row r="98" spans="1:13" x14ac:dyDescent="0.3">
      <c r="A98" t="s">
        <v>78</v>
      </c>
      <c r="B98" t="s">
        <v>87</v>
      </c>
      <c r="C98">
        <v>7</v>
      </c>
      <c r="D98" t="s">
        <v>71</v>
      </c>
      <c r="E98">
        <v>2013</v>
      </c>
      <c r="F98">
        <v>7</v>
      </c>
      <c r="G98">
        <v>26</v>
      </c>
      <c r="H98" s="6">
        <f t="shared" si="1"/>
        <v>41481</v>
      </c>
      <c r="I98">
        <v>13</v>
      </c>
      <c r="J98">
        <v>45</v>
      </c>
      <c r="K98" s="4"/>
      <c r="L98" s="4">
        <v>120</v>
      </c>
      <c r="M98" t="s">
        <v>106</v>
      </c>
    </row>
    <row r="99" spans="1:13" x14ac:dyDescent="0.3">
      <c r="A99" t="s">
        <v>78</v>
      </c>
      <c r="B99" t="s">
        <v>87</v>
      </c>
      <c r="C99">
        <v>8</v>
      </c>
      <c r="D99" t="s">
        <v>71</v>
      </c>
      <c r="E99">
        <v>2013</v>
      </c>
      <c r="F99">
        <v>7</v>
      </c>
      <c r="G99">
        <v>26</v>
      </c>
      <c r="H99" s="6">
        <f t="shared" si="1"/>
        <v>41481</v>
      </c>
      <c r="I99">
        <v>13</v>
      </c>
      <c r="J99">
        <v>50</v>
      </c>
      <c r="K99" s="4"/>
      <c r="L99" s="4">
        <v>120</v>
      </c>
      <c r="M99" t="s">
        <v>106</v>
      </c>
    </row>
    <row r="100" spans="1:13" x14ac:dyDescent="0.3">
      <c r="A100" t="s">
        <v>78</v>
      </c>
      <c r="B100" t="s">
        <v>87</v>
      </c>
      <c r="C100">
        <v>1</v>
      </c>
      <c r="D100" t="s">
        <v>70</v>
      </c>
      <c r="E100">
        <v>2013</v>
      </c>
      <c r="F100">
        <v>7</v>
      </c>
      <c r="G100">
        <v>29</v>
      </c>
      <c r="H100" s="6">
        <f t="shared" si="1"/>
        <v>41484</v>
      </c>
      <c r="I100">
        <v>15</v>
      </c>
      <c r="J100">
        <v>40</v>
      </c>
      <c r="K100" s="4"/>
      <c r="L100" s="4">
        <v>34</v>
      </c>
    </row>
    <row r="101" spans="1:13" x14ac:dyDescent="0.3">
      <c r="A101" t="s">
        <v>78</v>
      </c>
      <c r="B101" t="s">
        <v>87</v>
      </c>
      <c r="C101">
        <v>2</v>
      </c>
      <c r="D101" t="s">
        <v>70</v>
      </c>
      <c r="E101">
        <v>2013</v>
      </c>
      <c r="F101">
        <v>7</v>
      </c>
      <c r="G101">
        <v>29</v>
      </c>
      <c r="H101" s="6">
        <f t="shared" si="1"/>
        <v>41484</v>
      </c>
      <c r="I101">
        <v>15</v>
      </c>
      <c r="J101">
        <v>45</v>
      </c>
      <c r="K101" s="4"/>
      <c r="L101" s="4">
        <v>41.5</v>
      </c>
    </row>
    <row r="102" spans="1:13" x14ac:dyDescent="0.3">
      <c r="A102" t="s">
        <v>78</v>
      </c>
      <c r="B102" t="s">
        <v>87</v>
      </c>
      <c r="C102">
        <v>1</v>
      </c>
      <c r="D102" t="s">
        <v>71</v>
      </c>
      <c r="E102">
        <v>2013</v>
      </c>
      <c r="F102">
        <v>7</v>
      </c>
      <c r="G102">
        <v>29</v>
      </c>
      <c r="H102" s="6">
        <f t="shared" si="1"/>
        <v>41484</v>
      </c>
      <c r="I102">
        <v>15</v>
      </c>
      <c r="J102">
        <v>40</v>
      </c>
      <c r="K102" s="4"/>
      <c r="L102" s="4">
        <v>34</v>
      </c>
    </row>
    <row r="103" spans="1:13" x14ac:dyDescent="0.3">
      <c r="A103" t="s">
        <v>78</v>
      </c>
      <c r="B103" t="s">
        <v>87</v>
      </c>
      <c r="C103">
        <v>2</v>
      </c>
      <c r="D103" t="s">
        <v>71</v>
      </c>
      <c r="E103">
        <v>2013</v>
      </c>
      <c r="F103">
        <v>7</v>
      </c>
      <c r="G103">
        <v>29</v>
      </c>
      <c r="H103" s="6">
        <f t="shared" si="1"/>
        <v>41484</v>
      </c>
      <c r="I103">
        <v>15</v>
      </c>
      <c r="J103">
        <v>45</v>
      </c>
      <c r="K103" s="4"/>
      <c r="L103" s="4">
        <v>41.5</v>
      </c>
    </row>
    <row r="104" spans="1:13" x14ac:dyDescent="0.3">
      <c r="A104" t="s">
        <v>78</v>
      </c>
      <c r="B104" t="s">
        <v>87</v>
      </c>
      <c r="C104">
        <v>3</v>
      </c>
      <c r="D104" t="s">
        <v>71</v>
      </c>
      <c r="E104">
        <v>2013</v>
      </c>
      <c r="F104">
        <v>7</v>
      </c>
      <c r="G104">
        <v>29</v>
      </c>
      <c r="H104" s="6">
        <f t="shared" si="1"/>
        <v>41484</v>
      </c>
      <c r="I104">
        <v>15</v>
      </c>
      <c r="J104">
        <v>15</v>
      </c>
      <c r="K104" s="4"/>
      <c r="L104" s="4">
        <v>43</v>
      </c>
    </row>
    <row r="105" spans="1:13" x14ac:dyDescent="0.3">
      <c r="A105" t="s">
        <v>78</v>
      </c>
      <c r="B105" t="s">
        <v>87</v>
      </c>
      <c r="C105">
        <v>4</v>
      </c>
      <c r="D105" t="s">
        <v>71</v>
      </c>
      <c r="E105">
        <v>2013</v>
      </c>
      <c r="F105">
        <v>7</v>
      </c>
      <c r="G105">
        <v>29</v>
      </c>
      <c r="H105" s="6">
        <f t="shared" si="1"/>
        <v>41484</v>
      </c>
      <c r="I105">
        <v>15</v>
      </c>
      <c r="J105">
        <v>20</v>
      </c>
      <c r="K105" s="4"/>
      <c r="L105" s="4">
        <v>34</v>
      </c>
    </row>
    <row r="106" spans="1:13" x14ac:dyDescent="0.3">
      <c r="A106" t="s">
        <v>78</v>
      </c>
      <c r="B106" t="s">
        <v>87</v>
      </c>
      <c r="C106">
        <v>5</v>
      </c>
      <c r="D106" t="s">
        <v>71</v>
      </c>
      <c r="E106">
        <v>2013</v>
      </c>
      <c r="F106">
        <v>7</v>
      </c>
      <c r="G106">
        <v>29</v>
      </c>
      <c r="H106" s="6">
        <f t="shared" si="1"/>
        <v>41484</v>
      </c>
      <c r="I106">
        <v>15</v>
      </c>
      <c r="J106">
        <v>25</v>
      </c>
      <c r="K106" s="4"/>
      <c r="L106" s="4">
        <v>46.5</v>
      </c>
    </row>
    <row r="107" spans="1:13" x14ac:dyDescent="0.3">
      <c r="A107" t="s">
        <v>78</v>
      </c>
      <c r="B107" t="s">
        <v>87</v>
      </c>
      <c r="C107">
        <v>6</v>
      </c>
      <c r="D107" t="s">
        <v>71</v>
      </c>
      <c r="E107">
        <v>2013</v>
      </c>
      <c r="F107">
        <v>7</v>
      </c>
      <c r="G107">
        <v>29</v>
      </c>
      <c r="H107" s="6">
        <f t="shared" si="1"/>
        <v>41484</v>
      </c>
      <c r="I107">
        <v>15</v>
      </c>
      <c r="J107">
        <v>30</v>
      </c>
      <c r="K107" s="4"/>
      <c r="L107" s="4">
        <v>44.5</v>
      </c>
    </row>
    <row r="108" spans="1:13" x14ac:dyDescent="0.3">
      <c r="A108" t="s">
        <v>78</v>
      </c>
      <c r="B108" t="s">
        <v>87</v>
      </c>
      <c r="C108">
        <v>7</v>
      </c>
      <c r="D108" t="s">
        <v>71</v>
      </c>
      <c r="E108">
        <v>2013</v>
      </c>
      <c r="F108">
        <v>7</v>
      </c>
      <c r="G108">
        <v>29</v>
      </c>
      <c r="H108" s="6">
        <f t="shared" si="1"/>
        <v>41484</v>
      </c>
      <c r="I108">
        <v>15</v>
      </c>
      <c r="J108">
        <v>35</v>
      </c>
      <c r="K108" s="4"/>
      <c r="L108" s="4">
        <v>47.5</v>
      </c>
    </row>
    <row r="109" spans="1:13" x14ac:dyDescent="0.3">
      <c r="A109" t="s">
        <v>78</v>
      </c>
      <c r="B109" t="s">
        <v>87</v>
      </c>
      <c r="C109">
        <v>8</v>
      </c>
      <c r="D109" t="s">
        <v>71</v>
      </c>
      <c r="E109">
        <v>2013</v>
      </c>
      <c r="F109">
        <v>7</v>
      </c>
      <c r="G109">
        <v>29</v>
      </c>
      <c r="H109" s="6">
        <f t="shared" si="1"/>
        <v>41484</v>
      </c>
      <c r="I109">
        <v>15</v>
      </c>
      <c r="J109">
        <v>40</v>
      </c>
      <c r="K109" s="4"/>
      <c r="L109" s="4">
        <v>42</v>
      </c>
    </row>
    <row r="110" spans="1:13" x14ac:dyDescent="0.3">
      <c r="A110" t="s">
        <v>78</v>
      </c>
      <c r="B110" t="s">
        <v>87</v>
      </c>
      <c r="C110">
        <v>1</v>
      </c>
      <c r="D110" t="s">
        <v>70</v>
      </c>
      <c r="E110">
        <v>2013</v>
      </c>
      <c r="F110">
        <v>8</v>
      </c>
      <c r="G110">
        <v>4</v>
      </c>
      <c r="H110" s="6">
        <f t="shared" si="1"/>
        <v>41490</v>
      </c>
      <c r="I110">
        <v>11</v>
      </c>
      <c r="J110">
        <v>30</v>
      </c>
      <c r="K110" s="4"/>
      <c r="L110" s="4">
        <v>36</v>
      </c>
    </row>
    <row r="111" spans="1:13" x14ac:dyDescent="0.3">
      <c r="A111" t="s">
        <v>78</v>
      </c>
      <c r="B111" t="s">
        <v>87</v>
      </c>
      <c r="C111">
        <v>2</v>
      </c>
      <c r="D111" t="s">
        <v>70</v>
      </c>
      <c r="E111">
        <v>2013</v>
      </c>
      <c r="F111">
        <v>8</v>
      </c>
      <c r="G111">
        <v>4</v>
      </c>
      <c r="H111" s="6">
        <f t="shared" si="1"/>
        <v>41490</v>
      </c>
      <c r="I111">
        <v>11</v>
      </c>
      <c r="J111">
        <v>40</v>
      </c>
      <c r="K111" s="4"/>
      <c r="L111" s="4">
        <v>36</v>
      </c>
    </row>
    <row r="112" spans="1:13" x14ac:dyDescent="0.3">
      <c r="A112" t="s">
        <v>78</v>
      </c>
      <c r="B112" t="s">
        <v>87</v>
      </c>
      <c r="C112">
        <v>1</v>
      </c>
      <c r="D112" t="s">
        <v>71</v>
      </c>
      <c r="E112">
        <v>2013</v>
      </c>
      <c r="F112">
        <v>8</v>
      </c>
      <c r="G112">
        <v>4</v>
      </c>
      <c r="H112" s="6">
        <f t="shared" si="1"/>
        <v>41490</v>
      </c>
      <c r="I112">
        <v>11</v>
      </c>
      <c r="J112">
        <v>30</v>
      </c>
      <c r="K112" s="4"/>
      <c r="L112" s="4">
        <v>42</v>
      </c>
    </row>
    <row r="113" spans="1:12" x14ac:dyDescent="0.3">
      <c r="A113" t="s">
        <v>78</v>
      </c>
      <c r="B113" t="s">
        <v>87</v>
      </c>
      <c r="C113">
        <v>2</v>
      </c>
      <c r="D113" t="s">
        <v>71</v>
      </c>
      <c r="E113">
        <v>2013</v>
      </c>
      <c r="F113">
        <v>8</v>
      </c>
      <c r="G113">
        <v>4</v>
      </c>
      <c r="H113" s="6">
        <f t="shared" si="1"/>
        <v>41490</v>
      </c>
      <c r="I113">
        <v>11</v>
      </c>
      <c r="J113">
        <v>40</v>
      </c>
      <c r="K113" s="4"/>
      <c r="L113" s="4">
        <v>42</v>
      </c>
    </row>
    <row r="114" spans="1:12" x14ac:dyDescent="0.3">
      <c r="A114" t="s">
        <v>78</v>
      </c>
      <c r="B114" t="s">
        <v>87</v>
      </c>
      <c r="C114">
        <v>3</v>
      </c>
      <c r="D114" t="s">
        <v>71</v>
      </c>
      <c r="E114">
        <v>2013</v>
      </c>
      <c r="F114">
        <v>8</v>
      </c>
      <c r="G114">
        <v>4</v>
      </c>
      <c r="H114" s="6">
        <f t="shared" si="1"/>
        <v>41490</v>
      </c>
      <c r="I114">
        <v>11</v>
      </c>
      <c r="J114">
        <v>45</v>
      </c>
      <c r="K114" s="4"/>
      <c r="L114" s="4">
        <v>45.5</v>
      </c>
    </row>
    <row r="115" spans="1:12" x14ac:dyDescent="0.3">
      <c r="A115" t="s">
        <v>78</v>
      </c>
      <c r="B115" t="s">
        <v>87</v>
      </c>
      <c r="C115">
        <v>4</v>
      </c>
      <c r="D115" t="s">
        <v>71</v>
      </c>
      <c r="E115">
        <v>2013</v>
      </c>
      <c r="F115">
        <v>8</v>
      </c>
      <c r="G115">
        <v>4</v>
      </c>
      <c r="H115" s="6">
        <f t="shared" si="1"/>
        <v>41490</v>
      </c>
      <c r="I115">
        <v>11</v>
      </c>
      <c r="J115">
        <v>50</v>
      </c>
      <c r="K115" s="4"/>
      <c r="L115" s="4">
        <v>38</v>
      </c>
    </row>
    <row r="116" spans="1:12" x14ac:dyDescent="0.3">
      <c r="A116" t="s">
        <v>78</v>
      </c>
      <c r="B116" t="s">
        <v>87</v>
      </c>
      <c r="C116">
        <v>5</v>
      </c>
      <c r="D116" t="s">
        <v>71</v>
      </c>
      <c r="E116">
        <v>2013</v>
      </c>
      <c r="F116">
        <v>8</v>
      </c>
      <c r="G116">
        <v>4</v>
      </c>
      <c r="H116" s="6">
        <f t="shared" si="1"/>
        <v>41490</v>
      </c>
      <c r="I116">
        <v>11</v>
      </c>
      <c r="J116">
        <v>55</v>
      </c>
      <c r="K116" s="4"/>
      <c r="L116" s="4">
        <v>47.5</v>
      </c>
    </row>
    <row r="117" spans="1:12" x14ac:dyDescent="0.3">
      <c r="A117" t="s">
        <v>78</v>
      </c>
      <c r="B117" t="s">
        <v>87</v>
      </c>
      <c r="C117">
        <v>6</v>
      </c>
      <c r="D117" t="s">
        <v>71</v>
      </c>
      <c r="E117">
        <v>2013</v>
      </c>
      <c r="F117">
        <v>8</v>
      </c>
      <c r="G117">
        <v>4</v>
      </c>
      <c r="H117" s="6">
        <f t="shared" si="1"/>
        <v>41490</v>
      </c>
      <c r="I117">
        <v>12</v>
      </c>
      <c r="J117">
        <v>0</v>
      </c>
      <c r="K117" s="4"/>
      <c r="L117" s="4">
        <v>46</v>
      </c>
    </row>
    <row r="118" spans="1:12" x14ac:dyDescent="0.3">
      <c r="A118" t="s">
        <v>78</v>
      </c>
      <c r="B118" t="s">
        <v>87</v>
      </c>
      <c r="C118">
        <v>7</v>
      </c>
      <c r="D118" t="s">
        <v>71</v>
      </c>
      <c r="E118">
        <v>2013</v>
      </c>
      <c r="F118">
        <v>8</v>
      </c>
      <c r="G118">
        <v>4</v>
      </c>
      <c r="H118" s="6">
        <f t="shared" si="1"/>
        <v>41490</v>
      </c>
      <c r="I118">
        <v>12</v>
      </c>
      <c r="J118">
        <v>10</v>
      </c>
      <c r="K118" s="4"/>
      <c r="L118" s="4">
        <v>52</v>
      </c>
    </row>
    <row r="119" spans="1:12" x14ac:dyDescent="0.3">
      <c r="A119" t="s">
        <v>78</v>
      </c>
      <c r="B119" t="s">
        <v>87</v>
      </c>
      <c r="C119">
        <v>8</v>
      </c>
      <c r="D119" t="s">
        <v>71</v>
      </c>
      <c r="E119">
        <v>2013</v>
      </c>
      <c r="F119">
        <v>8</v>
      </c>
      <c r="G119">
        <v>4</v>
      </c>
      <c r="H119" s="6">
        <f t="shared" si="1"/>
        <v>41490</v>
      </c>
      <c r="I119">
        <v>12</v>
      </c>
      <c r="J119">
        <v>15</v>
      </c>
      <c r="K119" s="4"/>
      <c r="L119" s="4">
        <v>44.5</v>
      </c>
    </row>
    <row r="120" spans="1:12" x14ac:dyDescent="0.3">
      <c r="A120" t="s">
        <v>78</v>
      </c>
      <c r="B120" t="s">
        <v>87</v>
      </c>
      <c r="C120">
        <v>1</v>
      </c>
      <c r="D120" t="s">
        <v>71</v>
      </c>
      <c r="E120">
        <v>2013</v>
      </c>
      <c r="F120">
        <v>8</v>
      </c>
      <c r="G120">
        <v>21</v>
      </c>
      <c r="H120" s="6">
        <f t="shared" si="1"/>
        <v>41507</v>
      </c>
      <c r="I120">
        <v>11</v>
      </c>
      <c r="J120">
        <v>15</v>
      </c>
      <c r="K120" s="4"/>
      <c r="L120" s="4">
        <v>46</v>
      </c>
    </row>
    <row r="121" spans="1:12" x14ac:dyDescent="0.3">
      <c r="A121" t="s">
        <v>78</v>
      </c>
      <c r="B121" t="s">
        <v>87</v>
      </c>
      <c r="C121">
        <v>2</v>
      </c>
      <c r="D121" t="s">
        <v>71</v>
      </c>
      <c r="E121">
        <v>2013</v>
      </c>
      <c r="F121">
        <v>8</v>
      </c>
      <c r="G121">
        <v>21</v>
      </c>
      <c r="H121" s="6">
        <f t="shared" si="1"/>
        <v>41507</v>
      </c>
      <c r="I121">
        <v>11</v>
      </c>
      <c r="J121">
        <v>20</v>
      </c>
      <c r="K121" s="4"/>
      <c r="L121" s="4">
        <v>50.5</v>
      </c>
    </row>
    <row r="122" spans="1:12" x14ac:dyDescent="0.3">
      <c r="A122" t="s">
        <v>78</v>
      </c>
      <c r="B122" t="s">
        <v>87</v>
      </c>
      <c r="C122">
        <v>3</v>
      </c>
      <c r="D122" t="s">
        <v>71</v>
      </c>
      <c r="E122">
        <v>2013</v>
      </c>
      <c r="F122">
        <v>8</v>
      </c>
      <c r="G122">
        <v>21</v>
      </c>
      <c r="H122" s="6">
        <f t="shared" si="1"/>
        <v>41507</v>
      </c>
      <c r="I122">
        <v>11</v>
      </c>
      <c r="J122">
        <v>5</v>
      </c>
      <c r="K122" s="4"/>
      <c r="L122" s="4">
        <v>49.5</v>
      </c>
    </row>
    <row r="123" spans="1:12" x14ac:dyDescent="0.3">
      <c r="A123" t="s">
        <v>78</v>
      </c>
      <c r="B123" t="s">
        <v>87</v>
      </c>
      <c r="C123">
        <v>4</v>
      </c>
      <c r="D123" t="s">
        <v>71</v>
      </c>
      <c r="E123">
        <v>2013</v>
      </c>
      <c r="F123">
        <v>8</v>
      </c>
      <c r="G123">
        <v>21</v>
      </c>
      <c r="H123" s="6">
        <f t="shared" si="1"/>
        <v>41507</v>
      </c>
      <c r="I123">
        <v>11</v>
      </c>
      <c r="J123">
        <v>0</v>
      </c>
      <c r="K123" s="4"/>
      <c r="L123" s="4">
        <v>50.5</v>
      </c>
    </row>
    <row r="124" spans="1:12" x14ac:dyDescent="0.3">
      <c r="A124" t="s">
        <v>78</v>
      </c>
      <c r="B124" t="s">
        <v>87</v>
      </c>
      <c r="C124">
        <v>5</v>
      </c>
      <c r="D124" t="s">
        <v>71</v>
      </c>
      <c r="E124">
        <v>2013</v>
      </c>
      <c r="F124">
        <v>8</v>
      </c>
      <c r="G124">
        <v>21</v>
      </c>
      <c r="H124" s="6">
        <f t="shared" si="1"/>
        <v>41507</v>
      </c>
      <c r="I124">
        <v>11</v>
      </c>
      <c r="J124">
        <v>30</v>
      </c>
      <c r="K124" s="4"/>
      <c r="L124" s="4">
        <v>53</v>
      </c>
    </row>
    <row r="125" spans="1:12" x14ac:dyDescent="0.3">
      <c r="A125" t="s">
        <v>78</v>
      </c>
      <c r="B125" t="s">
        <v>87</v>
      </c>
      <c r="C125">
        <v>6</v>
      </c>
      <c r="D125" t="s">
        <v>71</v>
      </c>
      <c r="E125">
        <v>2013</v>
      </c>
      <c r="F125">
        <v>8</v>
      </c>
      <c r="G125">
        <v>21</v>
      </c>
      <c r="H125" s="6">
        <f t="shared" si="1"/>
        <v>41507</v>
      </c>
      <c r="I125">
        <v>11</v>
      </c>
      <c r="J125">
        <v>40</v>
      </c>
      <c r="K125" s="4"/>
      <c r="L125" s="4">
        <v>55</v>
      </c>
    </row>
    <row r="126" spans="1:12" x14ac:dyDescent="0.3">
      <c r="A126" t="s">
        <v>78</v>
      </c>
      <c r="B126" t="s">
        <v>87</v>
      </c>
      <c r="C126">
        <v>7</v>
      </c>
      <c r="D126" t="s">
        <v>71</v>
      </c>
      <c r="E126">
        <v>2013</v>
      </c>
      <c r="F126">
        <v>8</v>
      </c>
      <c r="G126">
        <v>21</v>
      </c>
      <c r="H126" s="6">
        <f t="shared" si="1"/>
        <v>41507</v>
      </c>
      <c r="I126">
        <v>11</v>
      </c>
      <c r="J126">
        <v>45</v>
      </c>
      <c r="K126" s="4"/>
      <c r="L126" s="4">
        <v>60</v>
      </c>
    </row>
    <row r="127" spans="1:12" x14ac:dyDescent="0.3">
      <c r="A127" t="s">
        <v>78</v>
      </c>
      <c r="B127" t="s">
        <v>87</v>
      </c>
      <c r="C127">
        <v>8</v>
      </c>
      <c r="D127" t="s">
        <v>71</v>
      </c>
      <c r="E127">
        <v>2013</v>
      </c>
      <c r="F127">
        <v>8</v>
      </c>
      <c r="G127">
        <v>21</v>
      </c>
      <c r="H127" s="6">
        <f t="shared" si="1"/>
        <v>41507</v>
      </c>
      <c r="I127">
        <v>11</v>
      </c>
      <c r="J127">
        <v>50</v>
      </c>
      <c r="K127" s="4"/>
      <c r="L127" s="4">
        <v>58</v>
      </c>
    </row>
    <row r="128" spans="1:12" x14ac:dyDescent="0.3">
      <c r="A128" t="s">
        <v>78</v>
      </c>
      <c r="B128" t="s">
        <v>87</v>
      </c>
      <c r="C128">
        <v>1</v>
      </c>
      <c r="D128" t="s">
        <v>71</v>
      </c>
      <c r="E128">
        <v>2013</v>
      </c>
      <c r="F128">
        <v>8</v>
      </c>
      <c r="G128">
        <v>27</v>
      </c>
      <c r="H128" s="6">
        <f t="shared" si="1"/>
        <v>41513</v>
      </c>
      <c r="I128">
        <v>11</v>
      </c>
      <c r="J128">
        <v>0</v>
      </c>
      <c r="K128" s="4"/>
      <c r="L128" s="4">
        <v>50</v>
      </c>
    </row>
    <row r="129" spans="1:12" x14ac:dyDescent="0.3">
      <c r="A129" t="s">
        <v>78</v>
      </c>
      <c r="B129" t="s">
        <v>87</v>
      </c>
      <c r="C129">
        <v>2</v>
      </c>
      <c r="D129" t="s">
        <v>71</v>
      </c>
      <c r="E129">
        <v>2013</v>
      </c>
      <c r="F129">
        <v>8</v>
      </c>
      <c r="G129">
        <v>27</v>
      </c>
      <c r="H129" s="6">
        <f t="shared" si="1"/>
        <v>41513</v>
      </c>
      <c r="I129">
        <v>11</v>
      </c>
      <c r="J129">
        <v>5</v>
      </c>
      <c r="K129" s="4"/>
      <c r="L129" s="4">
        <v>54</v>
      </c>
    </row>
    <row r="130" spans="1:12" x14ac:dyDescent="0.3">
      <c r="A130" t="s">
        <v>78</v>
      </c>
      <c r="B130" t="s">
        <v>87</v>
      </c>
      <c r="C130">
        <v>3</v>
      </c>
      <c r="D130" t="s">
        <v>71</v>
      </c>
      <c r="E130">
        <v>2013</v>
      </c>
      <c r="F130">
        <v>8</v>
      </c>
      <c r="G130">
        <v>27</v>
      </c>
      <c r="H130" s="6">
        <f t="shared" si="1"/>
        <v>41513</v>
      </c>
      <c r="I130">
        <v>10</v>
      </c>
      <c r="J130">
        <v>30</v>
      </c>
      <c r="K130" s="4"/>
      <c r="L130" s="4">
        <v>51</v>
      </c>
    </row>
    <row r="131" spans="1:12" x14ac:dyDescent="0.3">
      <c r="A131" t="s">
        <v>78</v>
      </c>
      <c r="B131" t="s">
        <v>87</v>
      </c>
      <c r="C131">
        <v>4</v>
      </c>
      <c r="D131" t="s">
        <v>71</v>
      </c>
      <c r="E131">
        <v>2013</v>
      </c>
      <c r="F131">
        <v>8</v>
      </c>
      <c r="G131">
        <v>27</v>
      </c>
      <c r="H131" s="6">
        <f t="shared" ref="H131:H194" si="2">DATE(E131,F131,G131)</f>
        <v>41513</v>
      </c>
      <c r="I131">
        <v>10</v>
      </c>
      <c r="J131">
        <v>35</v>
      </c>
      <c r="K131" s="4"/>
      <c r="L131" s="4">
        <v>52</v>
      </c>
    </row>
    <row r="132" spans="1:12" x14ac:dyDescent="0.3">
      <c r="A132" t="s">
        <v>78</v>
      </c>
      <c r="B132" t="s">
        <v>87</v>
      </c>
      <c r="C132">
        <v>5</v>
      </c>
      <c r="D132" t="s">
        <v>71</v>
      </c>
      <c r="E132">
        <v>2013</v>
      </c>
      <c r="F132">
        <v>8</v>
      </c>
      <c r="G132">
        <v>27</v>
      </c>
      <c r="H132" s="6">
        <f t="shared" si="2"/>
        <v>41513</v>
      </c>
      <c r="I132">
        <v>10</v>
      </c>
      <c r="J132">
        <v>40</v>
      </c>
      <c r="K132" s="4"/>
      <c r="L132" s="4">
        <v>53</v>
      </c>
    </row>
    <row r="133" spans="1:12" x14ac:dyDescent="0.3">
      <c r="A133" t="s">
        <v>78</v>
      </c>
      <c r="B133" t="s">
        <v>87</v>
      </c>
      <c r="C133">
        <v>6</v>
      </c>
      <c r="D133" t="s">
        <v>71</v>
      </c>
      <c r="E133">
        <v>2013</v>
      </c>
      <c r="F133">
        <v>8</v>
      </c>
      <c r="G133">
        <v>27</v>
      </c>
      <c r="H133" s="6">
        <f t="shared" si="2"/>
        <v>41513</v>
      </c>
      <c r="I133">
        <v>10</v>
      </c>
      <c r="J133">
        <v>45</v>
      </c>
      <c r="K133" s="4"/>
      <c r="L133" s="4">
        <v>54.5</v>
      </c>
    </row>
    <row r="134" spans="1:12" x14ac:dyDescent="0.3">
      <c r="A134" t="s">
        <v>78</v>
      </c>
      <c r="B134" t="s">
        <v>87</v>
      </c>
      <c r="C134">
        <v>7</v>
      </c>
      <c r="D134" t="s">
        <v>71</v>
      </c>
      <c r="E134">
        <v>2013</v>
      </c>
      <c r="F134">
        <v>8</v>
      </c>
      <c r="G134">
        <v>27</v>
      </c>
      <c r="H134" s="6">
        <f t="shared" si="2"/>
        <v>41513</v>
      </c>
      <c r="I134">
        <v>10</v>
      </c>
      <c r="J134">
        <v>50</v>
      </c>
      <c r="K134" s="4"/>
      <c r="L134" s="4">
        <v>62</v>
      </c>
    </row>
    <row r="135" spans="1:12" x14ac:dyDescent="0.3">
      <c r="A135" t="s">
        <v>78</v>
      </c>
      <c r="B135" t="s">
        <v>87</v>
      </c>
      <c r="C135">
        <v>8</v>
      </c>
      <c r="D135" t="s">
        <v>71</v>
      </c>
      <c r="E135">
        <v>2013</v>
      </c>
      <c r="F135">
        <v>8</v>
      </c>
      <c r="G135">
        <v>27</v>
      </c>
      <c r="H135" s="6">
        <f t="shared" si="2"/>
        <v>41513</v>
      </c>
      <c r="I135">
        <v>10</v>
      </c>
      <c r="J135">
        <v>55</v>
      </c>
      <c r="K135" s="4"/>
      <c r="L135" s="4">
        <v>58</v>
      </c>
    </row>
    <row r="136" spans="1:12" x14ac:dyDescent="0.3">
      <c r="A136" t="s">
        <v>78</v>
      </c>
      <c r="B136" t="s">
        <v>87</v>
      </c>
      <c r="C136">
        <v>1</v>
      </c>
      <c r="D136" t="s">
        <v>71</v>
      </c>
      <c r="E136">
        <v>2013</v>
      </c>
      <c r="F136">
        <v>9</v>
      </c>
      <c r="G136">
        <v>12</v>
      </c>
      <c r="H136" s="6">
        <f t="shared" si="2"/>
        <v>41529</v>
      </c>
      <c r="I136">
        <v>14</v>
      </c>
      <c r="J136">
        <v>20</v>
      </c>
      <c r="K136" s="4"/>
      <c r="L136" s="4">
        <v>55</v>
      </c>
    </row>
    <row r="137" spans="1:12" x14ac:dyDescent="0.3">
      <c r="A137" t="s">
        <v>78</v>
      </c>
      <c r="B137" t="s">
        <v>87</v>
      </c>
      <c r="C137">
        <v>2</v>
      </c>
      <c r="D137" t="s">
        <v>71</v>
      </c>
      <c r="E137">
        <v>2013</v>
      </c>
      <c r="F137">
        <v>9</v>
      </c>
      <c r="G137">
        <v>12</v>
      </c>
      <c r="H137" s="6">
        <f t="shared" si="2"/>
        <v>41529</v>
      </c>
      <c r="I137">
        <v>14</v>
      </c>
      <c r="J137">
        <v>25</v>
      </c>
      <c r="K137" s="4"/>
      <c r="L137" s="4">
        <v>57.5</v>
      </c>
    </row>
    <row r="138" spans="1:12" x14ac:dyDescent="0.3">
      <c r="A138" t="s">
        <v>78</v>
      </c>
      <c r="B138" t="s">
        <v>87</v>
      </c>
      <c r="C138">
        <v>3</v>
      </c>
      <c r="D138" t="s">
        <v>71</v>
      </c>
      <c r="E138">
        <v>2013</v>
      </c>
      <c r="F138">
        <v>9</v>
      </c>
      <c r="G138">
        <v>12</v>
      </c>
      <c r="H138" s="6">
        <f t="shared" si="2"/>
        <v>41529</v>
      </c>
      <c r="I138">
        <v>14</v>
      </c>
      <c r="J138">
        <v>40</v>
      </c>
      <c r="K138" s="4"/>
      <c r="L138" s="4">
        <v>50</v>
      </c>
    </row>
    <row r="139" spans="1:12" x14ac:dyDescent="0.3">
      <c r="A139" t="s">
        <v>78</v>
      </c>
      <c r="B139" t="s">
        <v>87</v>
      </c>
      <c r="C139">
        <v>4</v>
      </c>
      <c r="D139" t="s">
        <v>71</v>
      </c>
      <c r="E139">
        <v>2013</v>
      </c>
      <c r="F139">
        <v>9</v>
      </c>
      <c r="G139">
        <v>12</v>
      </c>
      <c r="H139" s="6">
        <f t="shared" si="2"/>
        <v>41529</v>
      </c>
      <c r="I139">
        <v>14</v>
      </c>
      <c r="J139">
        <v>45</v>
      </c>
      <c r="K139" s="4"/>
      <c r="L139" s="4">
        <v>52</v>
      </c>
    </row>
    <row r="140" spans="1:12" x14ac:dyDescent="0.3">
      <c r="A140" t="s">
        <v>78</v>
      </c>
      <c r="B140" t="s">
        <v>87</v>
      </c>
      <c r="C140">
        <v>5</v>
      </c>
      <c r="D140" t="s">
        <v>71</v>
      </c>
      <c r="E140">
        <v>2013</v>
      </c>
      <c r="F140">
        <v>9</v>
      </c>
      <c r="G140">
        <v>12</v>
      </c>
      <c r="H140" s="6">
        <f t="shared" si="2"/>
        <v>41529</v>
      </c>
      <c r="I140">
        <v>15</v>
      </c>
      <c r="J140">
        <v>0</v>
      </c>
      <c r="K140" s="4"/>
      <c r="L140" s="4">
        <v>60</v>
      </c>
    </row>
    <row r="141" spans="1:12" x14ac:dyDescent="0.3">
      <c r="A141" t="s">
        <v>78</v>
      </c>
      <c r="B141" t="s">
        <v>87</v>
      </c>
      <c r="C141">
        <v>6</v>
      </c>
      <c r="D141" t="s">
        <v>71</v>
      </c>
      <c r="E141">
        <v>2013</v>
      </c>
      <c r="F141">
        <v>9</v>
      </c>
      <c r="G141">
        <v>12</v>
      </c>
      <c r="H141" s="6">
        <f t="shared" si="2"/>
        <v>41529</v>
      </c>
      <c r="I141">
        <v>14</v>
      </c>
      <c r="J141">
        <v>50</v>
      </c>
      <c r="K141" s="4"/>
      <c r="L141" s="4">
        <v>60</v>
      </c>
    </row>
    <row r="142" spans="1:12" x14ac:dyDescent="0.3">
      <c r="A142" t="s">
        <v>78</v>
      </c>
      <c r="B142" t="s">
        <v>87</v>
      </c>
      <c r="C142">
        <v>7</v>
      </c>
      <c r="D142" t="s">
        <v>71</v>
      </c>
      <c r="E142">
        <v>2013</v>
      </c>
      <c r="F142">
        <v>9</v>
      </c>
      <c r="G142">
        <v>12</v>
      </c>
      <c r="H142" s="6">
        <f t="shared" si="2"/>
        <v>41529</v>
      </c>
      <c r="I142">
        <v>14</v>
      </c>
      <c r="J142">
        <v>35</v>
      </c>
      <c r="K142" s="4"/>
      <c r="L142" s="4">
        <v>67</v>
      </c>
    </row>
    <row r="143" spans="1:12" x14ac:dyDescent="0.3">
      <c r="A143" t="s">
        <v>78</v>
      </c>
      <c r="B143" t="s">
        <v>87</v>
      </c>
      <c r="C143">
        <v>8</v>
      </c>
      <c r="D143" t="s">
        <v>71</v>
      </c>
      <c r="E143">
        <v>2013</v>
      </c>
      <c r="F143">
        <v>9</v>
      </c>
      <c r="G143">
        <v>12</v>
      </c>
      <c r="H143" s="6">
        <f t="shared" si="2"/>
        <v>41529</v>
      </c>
      <c r="I143">
        <v>14</v>
      </c>
      <c r="J143">
        <v>30</v>
      </c>
      <c r="K143" s="4"/>
      <c r="L143" s="4">
        <v>64</v>
      </c>
    </row>
    <row r="144" spans="1:12" x14ac:dyDescent="0.3">
      <c r="A144" t="s">
        <v>78</v>
      </c>
      <c r="B144" t="s">
        <v>87</v>
      </c>
      <c r="C144">
        <v>5</v>
      </c>
      <c r="D144" t="s">
        <v>71</v>
      </c>
      <c r="E144">
        <v>2014</v>
      </c>
      <c r="F144">
        <v>6</v>
      </c>
      <c r="G144">
        <v>12</v>
      </c>
      <c r="H144" s="6">
        <f t="shared" si="2"/>
        <v>41802</v>
      </c>
      <c r="K144" s="4">
        <v>8.4</v>
      </c>
      <c r="L144" s="4">
        <v>21.336000000000002</v>
      </c>
    </row>
    <row r="145" spans="1:12" x14ac:dyDescent="0.3">
      <c r="A145" t="s">
        <v>78</v>
      </c>
      <c r="B145" t="s">
        <v>87</v>
      </c>
      <c r="C145">
        <v>6</v>
      </c>
      <c r="D145" t="s">
        <v>71</v>
      </c>
      <c r="E145">
        <v>2014</v>
      </c>
      <c r="F145">
        <v>6</v>
      </c>
      <c r="G145">
        <v>12</v>
      </c>
      <c r="H145" s="6">
        <f t="shared" si="2"/>
        <v>41802</v>
      </c>
      <c r="K145" s="4">
        <v>9.5</v>
      </c>
      <c r="L145" s="4">
        <v>24.13</v>
      </c>
    </row>
    <row r="146" spans="1:12" x14ac:dyDescent="0.3">
      <c r="A146" t="s">
        <v>78</v>
      </c>
      <c r="B146" t="s">
        <v>87</v>
      </c>
      <c r="C146">
        <v>7</v>
      </c>
      <c r="D146" t="s">
        <v>71</v>
      </c>
      <c r="E146">
        <v>2014</v>
      </c>
      <c r="F146">
        <v>6</v>
      </c>
      <c r="G146">
        <v>12</v>
      </c>
      <c r="H146" s="6">
        <f t="shared" si="2"/>
        <v>41802</v>
      </c>
      <c r="K146" s="4">
        <v>11</v>
      </c>
      <c r="L146" s="4">
        <v>27.94</v>
      </c>
    </row>
    <row r="147" spans="1:12" x14ac:dyDescent="0.3">
      <c r="A147" t="s">
        <v>78</v>
      </c>
      <c r="B147" t="s">
        <v>87</v>
      </c>
      <c r="C147">
        <v>8</v>
      </c>
      <c r="D147" t="s">
        <v>71</v>
      </c>
      <c r="E147">
        <v>2014</v>
      </c>
      <c r="F147">
        <v>6</v>
      </c>
      <c r="G147">
        <v>12</v>
      </c>
      <c r="H147" s="6">
        <f t="shared" si="2"/>
        <v>41802</v>
      </c>
      <c r="K147" s="4">
        <v>11.2</v>
      </c>
      <c r="L147" s="4">
        <v>28.447999999999997</v>
      </c>
    </row>
    <row r="148" spans="1:12" x14ac:dyDescent="0.3">
      <c r="A148" t="s">
        <v>78</v>
      </c>
      <c r="B148" t="s">
        <v>87</v>
      </c>
      <c r="C148">
        <v>5</v>
      </c>
      <c r="D148" t="s">
        <v>71</v>
      </c>
      <c r="E148">
        <v>2014</v>
      </c>
      <c r="F148">
        <v>6</v>
      </c>
      <c r="G148">
        <v>12</v>
      </c>
      <c r="H148" s="6">
        <f t="shared" si="2"/>
        <v>41802</v>
      </c>
      <c r="I148">
        <v>14</v>
      </c>
      <c r="J148">
        <v>5</v>
      </c>
      <c r="K148" s="4">
        <v>11.5</v>
      </c>
      <c r="L148" s="4">
        <v>29.21</v>
      </c>
    </row>
    <row r="149" spans="1:12" x14ac:dyDescent="0.3">
      <c r="A149" t="s">
        <v>78</v>
      </c>
      <c r="B149" t="s">
        <v>87</v>
      </c>
      <c r="C149">
        <v>6</v>
      </c>
      <c r="D149" t="s">
        <v>71</v>
      </c>
      <c r="E149">
        <v>2014</v>
      </c>
      <c r="F149">
        <v>6</v>
      </c>
      <c r="G149">
        <v>12</v>
      </c>
      <c r="H149" s="6">
        <f t="shared" si="2"/>
        <v>41802</v>
      </c>
      <c r="I149">
        <v>14</v>
      </c>
      <c r="J149">
        <v>5</v>
      </c>
      <c r="K149" s="4">
        <v>10.199999999999999</v>
      </c>
      <c r="L149" s="4">
        <v>25.907999999999998</v>
      </c>
    </row>
    <row r="150" spans="1:12" x14ac:dyDescent="0.3">
      <c r="A150" t="s">
        <v>78</v>
      </c>
      <c r="B150" t="s">
        <v>87</v>
      </c>
      <c r="C150">
        <v>7</v>
      </c>
      <c r="D150" t="s">
        <v>71</v>
      </c>
      <c r="E150">
        <v>2014</v>
      </c>
      <c r="F150">
        <v>6</v>
      </c>
      <c r="G150">
        <v>12</v>
      </c>
      <c r="H150" s="6">
        <f t="shared" si="2"/>
        <v>41802</v>
      </c>
      <c r="I150">
        <v>14</v>
      </c>
      <c r="J150">
        <v>5</v>
      </c>
      <c r="K150" s="4">
        <v>11.7</v>
      </c>
      <c r="L150" s="4">
        <v>29.718</v>
      </c>
    </row>
    <row r="151" spans="1:12" x14ac:dyDescent="0.3">
      <c r="A151" t="s">
        <v>78</v>
      </c>
      <c r="B151" t="s">
        <v>87</v>
      </c>
      <c r="C151">
        <v>8</v>
      </c>
      <c r="D151" t="s">
        <v>71</v>
      </c>
      <c r="E151">
        <v>2014</v>
      </c>
      <c r="F151">
        <v>6</v>
      </c>
      <c r="G151">
        <v>12</v>
      </c>
      <c r="H151" s="6">
        <f t="shared" si="2"/>
        <v>41802</v>
      </c>
      <c r="I151">
        <v>14</v>
      </c>
      <c r="J151">
        <v>5</v>
      </c>
      <c r="K151" s="4">
        <v>11.6</v>
      </c>
      <c r="L151" s="4">
        <v>29.463999999999999</v>
      </c>
    </row>
    <row r="152" spans="1:12" x14ac:dyDescent="0.3">
      <c r="A152" t="s">
        <v>78</v>
      </c>
      <c r="B152" t="s">
        <v>87</v>
      </c>
      <c r="C152">
        <v>5</v>
      </c>
      <c r="D152" t="s">
        <v>71</v>
      </c>
      <c r="E152">
        <v>2014</v>
      </c>
      <c r="F152">
        <v>6</v>
      </c>
      <c r="G152">
        <v>23</v>
      </c>
      <c r="H152" s="6">
        <f t="shared" si="2"/>
        <v>41813</v>
      </c>
      <c r="I152">
        <v>14</v>
      </c>
      <c r="J152">
        <v>0</v>
      </c>
      <c r="K152" s="4"/>
      <c r="L152" s="4">
        <v>27</v>
      </c>
    </row>
    <row r="153" spans="1:12" x14ac:dyDescent="0.3">
      <c r="A153" t="s">
        <v>78</v>
      </c>
      <c r="B153" t="s">
        <v>87</v>
      </c>
      <c r="C153">
        <v>6</v>
      </c>
      <c r="D153" t="s">
        <v>71</v>
      </c>
      <c r="E153">
        <v>2014</v>
      </c>
      <c r="F153">
        <v>6</v>
      </c>
      <c r="G153">
        <v>23</v>
      </c>
      <c r="H153" s="6">
        <f t="shared" si="2"/>
        <v>41813</v>
      </c>
      <c r="I153">
        <v>14</v>
      </c>
      <c r="J153">
        <v>0</v>
      </c>
      <c r="K153" s="4"/>
      <c r="L153" s="4">
        <v>33</v>
      </c>
    </row>
    <row r="154" spans="1:12" x14ac:dyDescent="0.3">
      <c r="A154" t="s">
        <v>78</v>
      </c>
      <c r="B154" t="s">
        <v>87</v>
      </c>
      <c r="C154">
        <v>7</v>
      </c>
      <c r="D154" t="s">
        <v>71</v>
      </c>
      <c r="E154">
        <v>2014</v>
      </c>
      <c r="F154">
        <v>6</v>
      </c>
      <c r="G154">
        <v>23</v>
      </c>
      <c r="H154" s="6">
        <f t="shared" si="2"/>
        <v>41813</v>
      </c>
      <c r="I154">
        <v>14</v>
      </c>
      <c r="J154">
        <v>0</v>
      </c>
      <c r="K154" s="4"/>
      <c r="L154" s="4">
        <v>33.5</v>
      </c>
    </row>
    <row r="155" spans="1:12" x14ac:dyDescent="0.3">
      <c r="A155" t="s">
        <v>78</v>
      </c>
      <c r="B155" t="s">
        <v>87</v>
      </c>
      <c r="C155">
        <v>8</v>
      </c>
      <c r="D155" t="s">
        <v>71</v>
      </c>
      <c r="E155">
        <v>2014</v>
      </c>
      <c r="F155">
        <v>6</v>
      </c>
      <c r="G155">
        <v>23</v>
      </c>
      <c r="H155" s="6">
        <f t="shared" si="2"/>
        <v>41813</v>
      </c>
      <c r="I155">
        <v>14</v>
      </c>
      <c r="J155">
        <v>0</v>
      </c>
      <c r="K155" s="4"/>
      <c r="L155" s="4">
        <v>32</v>
      </c>
    </row>
    <row r="156" spans="1:12" x14ac:dyDescent="0.3">
      <c r="A156" t="s">
        <v>78</v>
      </c>
      <c r="B156" t="s">
        <v>87</v>
      </c>
      <c r="C156">
        <v>5</v>
      </c>
      <c r="D156" t="s">
        <v>71</v>
      </c>
      <c r="E156">
        <v>2014</v>
      </c>
      <c r="F156">
        <v>6</v>
      </c>
      <c r="G156">
        <v>30</v>
      </c>
      <c r="H156" s="6">
        <f t="shared" si="2"/>
        <v>41820</v>
      </c>
      <c r="I156">
        <v>13</v>
      </c>
      <c r="J156">
        <v>45</v>
      </c>
      <c r="K156" s="4">
        <v>13.3</v>
      </c>
      <c r="L156" s="4">
        <v>33.782000000000004</v>
      </c>
    </row>
    <row r="157" spans="1:12" x14ac:dyDescent="0.3">
      <c r="A157" t="s">
        <v>78</v>
      </c>
      <c r="B157" t="s">
        <v>87</v>
      </c>
      <c r="C157">
        <v>6</v>
      </c>
      <c r="D157" t="s">
        <v>71</v>
      </c>
      <c r="E157">
        <v>2014</v>
      </c>
      <c r="F157">
        <v>6</v>
      </c>
      <c r="G157">
        <v>30</v>
      </c>
      <c r="H157" s="6">
        <f t="shared" si="2"/>
        <v>41820</v>
      </c>
      <c r="I157">
        <v>13</v>
      </c>
      <c r="J157">
        <v>45</v>
      </c>
      <c r="K157" s="4">
        <v>12.8</v>
      </c>
      <c r="L157" s="4">
        <v>32.512</v>
      </c>
    </row>
    <row r="158" spans="1:12" x14ac:dyDescent="0.3">
      <c r="A158" t="s">
        <v>78</v>
      </c>
      <c r="B158" t="s">
        <v>87</v>
      </c>
      <c r="C158">
        <v>7</v>
      </c>
      <c r="D158" t="s">
        <v>71</v>
      </c>
      <c r="E158">
        <v>2014</v>
      </c>
      <c r="F158">
        <v>6</v>
      </c>
      <c r="G158">
        <v>30</v>
      </c>
      <c r="H158" s="6">
        <f t="shared" si="2"/>
        <v>41820</v>
      </c>
      <c r="I158">
        <v>13</v>
      </c>
      <c r="J158">
        <v>45</v>
      </c>
      <c r="K158" s="4">
        <v>15</v>
      </c>
      <c r="L158" s="4">
        <v>38.1</v>
      </c>
    </row>
    <row r="159" spans="1:12" x14ac:dyDescent="0.3">
      <c r="A159" t="s">
        <v>78</v>
      </c>
      <c r="B159" t="s">
        <v>87</v>
      </c>
      <c r="C159">
        <v>8</v>
      </c>
      <c r="D159" t="s">
        <v>71</v>
      </c>
      <c r="E159">
        <v>2014</v>
      </c>
      <c r="F159">
        <v>6</v>
      </c>
      <c r="G159">
        <v>30</v>
      </c>
      <c r="H159" s="6">
        <f t="shared" si="2"/>
        <v>41820</v>
      </c>
      <c r="I159">
        <v>13</v>
      </c>
      <c r="J159">
        <v>45</v>
      </c>
      <c r="K159" s="4">
        <v>13.2</v>
      </c>
      <c r="L159" s="4">
        <v>33.527999999999999</v>
      </c>
    </row>
    <row r="160" spans="1:12" x14ac:dyDescent="0.3">
      <c r="A160" t="s">
        <v>78</v>
      </c>
      <c r="B160" t="s">
        <v>87</v>
      </c>
      <c r="C160">
        <v>5</v>
      </c>
      <c r="D160" t="s">
        <v>71</v>
      </c>
      <c r="E160">
        <v>2014</v>
      </c>
      <c r="F160">
        <v>7</v>
      </c>
      <c r="G160">
        <v>3</v>
      </c>
      <c r="H160" s="6">
        <f t="shared" si="2"/>
        <v>41823</v>
      </c>
      <c r="I160">
        <v>10</v>
      </c>
      <c r="J160">
        <v>45</v>
      </c>
      <c r="K160" s="4"/>
      <c r="L160" s="4">
        <v>34</v>
      </c>
    </row>
    <row r="161" spans="1:12" x14ac:dyDescent="0.3">
      <c r="A161" t="s">
        <v>78</v>
      </c>
      <c r="B161" t="s">
        <v>87</v>
      </c>
      <c r="C161">
        <v>6</v>
      </c>
      <c r="D161" t="s">
        <v>71</v>
      </c>
      <c r="E161">
        <v>2014</v>
      </c>
      <c r="F161">
        <v>7</v>
      </c>
      <c r="G161">
        <v>3</v>
      </c>
      <c r="H161" s="6">
        <f t="shared" si="2"/>
        <v>41823</v>
      </c>
      <c r="I161">
        <v>10</v>
      </c>
      <c r="J161">
        <v>45</v>
      </c>
      <c r="K161" s="4"/>
      <c r="L161" s="4">
        <v>35</v>
      </c>
    </row>
    <row r="162" spans="1:12" x14ac:dyDescent="0.3">
      <c r="A162" t="s">
        <v>78</v>
      </c>
      <c r="B162" t="s">
        <v>87</v>
      </c>
      <c r="C162">
        <v>7</v>
      </c>
      <c r="D162" t="s">
        <v>71</v>
      </c>
      <c r="E162">
        <v>2014</v>
      </c>
      <c r="F162">
        <v>7</v>
      </c>
      <c r="G162">
        <v>3</v>
      </c>
      <c r="H162" s="6">
        <f t="shared" si="2"/>
        <v>41823</v>
      </c>
      <c r="I162">
        <v>10</v>
      </c>
      <c r="J162">
        <v>45</v>
      </c>
      <c r="K162" s="4"/>
      <c r="L162" s="4">
        <v>39</v>
      </c>
    </row>
    <row r="163" spans="1:12" x14ac:dyDescent="0.3">
      <c r="A163" t="s">
        <v>78</v>
      </c>
      <c r="B163" t="s">
        <v>87</v>
      </c>
      <c r="C163">
        <v>8</v>
      </c>
      <c r="D163" t="s">
        <v>71</v>
      </c>
      <c r="E163">
        <v>2014</v>
      </c>
      <c r="F163">
        <v>7</v>
      </c>
      <c r="G163">
        <v>3</v>
      </c>
      <c r="H163" s="6">
        <f t="shared" si="2"/>
        <v>41823</v>
      </c>
      <c r="I163">
        <v>10</v>
      </c>
      <c r="J163">
        <v>45</v>
      </c>
      <c r="K163" s="4"/>
      <c r="L163" s="4">
        <v>35.5</v>
      </c>
    </row>
    <row r="164" spans="1:12" x14ac:dyDescent="0.3">
      <c r="A164" t="s">
        <v>78</v>
      </c>
      <c r="B164" t="s">
        <v>87</v>
      </c>
      <c r="C164">
        <v>5</v>
      </c>
      <c r="D164" t="s">
        <v>71</v>
      </c>
      <c r="E164">
        <v>2014</v>
      </c>
      <c r="F164">
        <v>7</v>
      </c>
      <c r="G164">
        <v>11</v>
      </c>
      <c r="H164" s="6">
        <f t="shared" si="2"/>
        <v>41831</v>
      </c>
      <c r="I164">
        <v>12</v>
      </c>
      <c r="J164">
        <v>50</v>
      </c>
      <c r="K164" s="4"/>
      <c r="L164" s="4">
        <v>39</v>
      </c>
    </row>
    <row r="165" spans="1:12" x14ac:dyDescent="0.3">
      <c r="A165" t="s">
        <v>78</v>
      </c>
      <c r="B165" t="s">
        <v>87</v>
      </c>
      <c r="C165">
        <v>6</v>
      </c>
      <c r="D165" t="s">
        <v>71</v>
      </c>
      <c r="E165">
        <v>2014</v>
      </c>
      <c r="F165">
        <v>7</v>
      </c>
      <c r="G165">
        <v>11</v>
      </c>
      <c r="H165" s="6">
        <f t="shared" si="2"/>
        <v>41831</v>
      </c>
      <c r="I165">
        <v>12</v>
      </c>
      <c r="J165">
        <v>50</v>
      </c>
      <c r="K165" s="4"/>
      <c r="L165" s="4">
        <v>40</v>
      </c>
    </row>
    <row r="166" spans="1:12" x14ac:dyDescent="0.3">
      <c r="A166" t="s">
        <v>78</v>
      </c>
      <c r="B166" t="s">
        <v>87</v>
      </c>
      <c r="C166">
        <v>7</v>
      </c>
      <c r="D166" t="s">
        <v>71</v>
      </c>
      <c r="E166">
        <v>2014</v>
      </c>
      <c r="F166">
        <v>7</v>
      </c>
      <c r="G166">
        <v>11</v>
      </c>
      <c r="H166" s="6">
        <f t="shared" si="2"/>
        <v>41831</v>
      </c>
      <c r="I166">
        <v>12</v>
      </c>
      <c r="J166">
        <v>50</v>
      </c>
      <c r="K166" s="4"/>
      <c r="L166" s="4">
        <v>43.5</v>
      </c>
    </row>
    <row r="167" spans="1:12" x14ac:dyDescent="0.3">
      <c r="A167" t="s">
        <v>78</v>
      </c>
      <c r="B167" t="s">
        <v>87</v>
      </c>
      <c r="C167">
        <v>8</v>
      </c>
      <c r="D167" t="s">
        <v>71</v>
      </c>
      <c r="E167">
        <v>2014</v>
      </c>
      <c r="F167">
        <v>7</v>
      </c>
      <c r="G167">
        <v>11</v>
      </c>
      <c r="H167" s="6">
        <f t="shared" si="2"/>
        <v>41831</v>
      </c>
      <c r="I167">
        <v>12</v>
      </c>
      <c r="J167">
        <v>50</v>
      </c>
      <c r="K167" s="4"/>
      <c r="L167" s="4">
        <v>42.5</v>
      </c>
    </row>
    <row r="168" spans="1:12" x14ac:dyDescent="0.3">
      <c r="A168" t="s">
        <v>78</v>
      </c>
      <c r="B168" t="s">
        <v>87</v>
      </c>
      <c r="C168">
        <v>5</v>
      </c>
      <c r="D168" t="s">
        <v>71</v>
      </c>
      <c r="E168">
        <v>2014</v>
      </c>
      <c r="F168">
        <v>7</v>
      </c>
      <c r="G168">
        <v>28</v>
      </c>
      <c r="H168" s="6">
        <f t="shared" si="2"/>
        <v>41848</v>
      </c>
      <c r="I168">
        <v>11</v>
      </c>
      <c r="J168">
        <v>40</v>
      </c>
      <c r="K168" s="4"/>
      <c r="L168" s="4">
        <v>44</v>
      </c>
    </row>
    <row r="169" spans="1:12" x14ac:dyDescent="0.3">
      <c r="A169" t="s">
        <v>78</v>
      </c>
      <c r="B169" t="s">
        <v>87</v>
      </c>
      <c r="C169">
        <v>6</v>
      </c>
      <c r="D169" t="s">
        <v>71</v>
      </c>
      <c r="E169">
        <v>2014</v>
      </c>
      <c r="F169">
        <v>7</v>
      </c>
      <c r="G169">
        <v>28</v>
      </c>
      <c r="H169" s="6">
        <f t="shared" si="2"/>
        <v>41848</v>
      </c>
      <c r="I169">
        <v>11</v>
      </c>
      <c r="J169">
        <v>40</v>
      </c>
      <c r="K169" s="4"/>
      <c r="L169" s="4">
        <v>45</v>
      </c>
    </row>
    <row r="170" spans="1:12" x14ac:dyDescent="0.3">
      <c r="A170" t="s">
        <v>78</v>
      </c>
      <c r="B170" t="s">
        <v>87</v>
      </c>
      <c r="C170">
        <v>7</v>
      </c>
      <c r="D170" t="s">
        <v>71</v>
      </c>
      <c r="E170">
        <v>2014</v>
      </c>
      <c r="F170">
        <v>7</v>
      </c>
      <c r="G170">
        <v>28</v>
      </c>
      <c r="H170" s="6">
        <f t="shared" si="2"/>
        <v>41848</v>
      </c>
      <c r="I170">
        <v>11</v>
      </c>
      <c r="J170">
        <v>40</v>
      </c>
      <c r="K170" s="4"/>
      <c r="L170" s="4">
        <v>50</v>
      </c>
    </row>
    <row r="171" spans="1:12" x14ac:dyDescent="0.3">
      <c r="A171" t="s">
        <v>78</v>
      </c>
      <c r="B171" t="s">
        <v>87</v>
      </c>
      <c r="C171">
        <v>8</v>
      </c>
      <c r="D171" t="s">
        <v>71</v>
      </c>
      <c r="E171">
        <v>2014</v>
      </c>
      <c r="F171">
        <v>7</v>
      </c>
      <c r="G171">
        <v>28</v>
      </c>
      <c r="H171" s="6">
        <f t="shared" si="2"/>
        <v>41848</v>
      </c>
      <c r="I171">
        <v>11</v>
      </c>
      <c r="J171">
        <v>40</v>
      </c>
      <c r="K171" s="4"/>
      <c r="L171" s="4">
        <v>44</v>
      </c>
    </row>
    <row r="172" spans="1:12" x14ac:dyDescent="0.3">
      <c r="A172" t="s">
        <v>78</v>
      </c>
      <c r="B172" t="s">
        <v>87</v>
      </c>
      <c r="C172">
        <v>5</v>
      </c>
      <c r="D172" t="s">
        <v>71</v>
      </c>
      <c r="E172">
        <v>2014</v>
      </c>
      <c r="F172">
        <v>7</v>
      </c>
      <c r="G172">
        <v>30</v>
      </c>
      <c r="H172" s="6">
        <f t="shared" si="2"/>
        <v>41850</v>
      </c>
      <c r="I172">
        <v>15</v>
      </c>
      <c r="J172">
        <v>30</v>
      </c>
      <c r="K172" s="4"/>
      <c r="L172" s="4">
        <v>36.799999999999997</v>
      </c>
    </row>
    <row r="173" spans="1:12" x14ac:dyDescent="0.3">
      <c r="A173" t="s">
        <v>78</v>
      </c>
      <c r="B173" t="s">
        <v>87</v>
      </c>
      <c r="C173">
        <v>6</v>
      </c>
      <c r="D173" t="s">
        <v>71</v>
      </c>
      <c r="E173">
        <v>2014</v>
      </c>
      <c r="F173">
        <v>7</v>
      </c>
      <c r="G173">
        <v>30</v>
      </c>
      <c r="H173" s="6">
        <f t="shared" si="2"/>
        <v>41850</v>
      </c>
      <c r="I173">
        <v>15</v>
      </c>
      <c r="J173">
        <v>30</v>
      </c>
      <c r="K173" s="4"/>
      <c r="L173" s="4">
        <v>44.6</v>
      </c>
    </row>
    <row r="174" spans="1:12" x14ac:dyDescent="0.3">
      <c r="A174" t="s">
        <v>78</v>
      </c>
      <c r="B174" t="s">
        <v>87</v>
      </c>
      <c r="C174">
        <v>7</v>
      </c>
      <c r="D174" t="s">
        <v>71</v>
      </c>
      <c r="E174">
        <v>2014</v>
      </c>
      <c r="F174">
        <v>7</v>
      </c>
      <c r="G174">
        <v>30</v>
      </c>
      <c r="H174" s="6">
        <f t="shared" si="2"/>
        <v>41850</v>
      </c>
      <c r="I174">
        <v>15</v>
      </c>
      <c r="J174">
        <v>30</v>
      </c>
      <c r="K174" s="4"/>
      <c r="L174" s="4">
        <v>51.2</v>
      </c>
    </row>
    <row r="175" spans="1:12" x14ac:dyDescent="0.3">
      <c r="A175" t="s">
        <v>78</v>
      </c>
      <c r="B175" t="s">
        <v>87</v>
      </c>
      <c r="C175">
        <v>8</v>
      </c>
      <c r="D175" t="s">
        <v>71</v>
      </c>
      <c r="E175">
        <v>2014</v>
      </c>
      <c r="F175">
        <v>7</v>
      </c>
      <c r="G175">
        <v>30</v>
      </c>
      <c r="H175" s="6">
        <f t="shared" si="2"/>
        <v>41850</v>
      </c>
      <c r="I175">
        <v>15</v>
      </c>
      <c r="J175">
        <v>30</v>
      </c>
      <c r="K175" s="4"/>
      <c r="L175" s="4">
        <v>45.3</v>
      </c>
    </row>
    <row r="176" spans="1:12" x14ac:dyDescent="0.3">
      <c r="A176" t="s">
        <v>78</v>
      </c>
      <c r="B176" t="s">
        <v>87</v>
      </c>
      <c r="C176">
        <v>5</v>
      </c>
      <c r="D176" t="s">
        <v>71</v>
      </c>
      <c r="E176">
        <v>2014</v>
      </c>
      <c r="F176">
        <v>8</v>
      </c>
      <c r="G176">
        <v>6</v>
      </c>
      <c r="H176" s="6">
        <f t="shared" si="2"/>
        <v>41857</v>
      </c>
      <c r="I176">
        <v>13</v>
      </c>
      <c r="J176">
        <v>0</v>
      </c>
      <c r="K176" s="4"/>
      <c r="L176" s="4">
        <v>48</v>
      </c>
    </row>
    <row r="177" spans="1:12" x14ac:dyDescent="0.3">
      <c r="A177" t="s">
        <v>78</v>
      </c>
      <c r="B177" t="s">
        <v>87</v>
      </c>
      <c r="C177">
        <v>6</v>
      </c>
      <c r="D177" t="s">
        <v>71</v>
      </c>
      <c r="E177">
        <v>2014</v>
      </c>
      <c r="F177">
        <v>8</v>
      </c>
      <c r="G177">
        <v>6</v>
      </c>
      <c r="H177" s="6">
        <f t="shared" si="2"/>
        <v>41857</v>
      </c>
      <c r="I177">
        <v>13</v>
      </c>
      <c r="J177">
        <v>0</v>
      </c>
      <c r="K177" s="4"/>
      <c r="L177" s="4">
        <v>46</v>
      </c>
    </row>
    <row r="178" spans="1:12" x14ac:dyDescent="0.3">
      <c r="A178" t="s">
        <v>78</v>
      </c>
      <c r="B178" t="s">
        <v>87</v>
      </c>
      <c r="C178">
        <v>7</v>
      </c>
      <c r="D178" t="s">
        <v>71</v>
      </c>
      <c r="E178">
        <v>2014</v>
      </c>
      <c r="F178">
        <v>8</v>
      </c>
      <c r="G178">
        <v>6</v>
      </c>
      <c r="H178" s="6">
        <f t="shared" si="2"/>
        <v>41857</v>
      </c>
      <c r="I178">
        <v>13</v>
      </c>
      <c r="J178">
        <v>0</v>
      </c>
      <c r="K178" s="4"/>
      <c r="L178" s="4">
        <v>52</v>
      </c>
    </row>
    <row r="179" spans="1:12" x14ac:dyDescent="0.3">
      <c r="A179" t="s">
        <v>78</v>
      </c>
      <c r="B179" t="s">
        <v>87</v>
      </c>
      <c r="C179">
        <v>8</v>
      </c>
      <c r="D179" t="s">
        <v>71</v>
      </c>
      <c r="E179">
        <v>2014</v>
      </c>
      <c r="F179">
        <v>8</v>
      </c>
      <c r="G179">
        <v>6</v>
      </c>
      <c r="H179" s="6">
        <f t="shared" si="2"/>
        <v>41857</v>
      </c>
      <c r="I179">
        <v>13</v>
      </c>
      <c r="J179">
        <v>0</v>
      </c>
      <c r="K179" s="4"/>
      <c r="L179" s="4">
        <v>46</v>
      </c>
    </row>
    <row r="180" spans="1:12" x14ac:dyDescent="0.3">
      <c r="A180" t="s">
        <v>78</v>
      </c>
      <c r="B180" t="s">
        <v>87</v>
      </c>
      <c r="C180">
        <v>5</v>
      </c>
      <c r="D180" t="s">
        <v>71</v>
      </c>
      <c r="E180">
        <v>2014</v>
      </c>
      <c r="F180">
        <v>8</v>
      </c>
      <c r="G180">
        <v>7</v>
      </c>
      <c r="H180" s="6">
        <f t="shared" si="2"/>
        <v>41858</v>
      </c>
      <c r="I180">
        <v>12</v>
      </c>
      <c r="J180">
        <v>0</v>
      </c>
      <c r="K180" s="4"/>
      <c r="L180" s="4">
        <v>48</v>
      </c>
    </row>
    <row r="181" spans="1:12" x14ac:dyDescent="0.3">
      <c r="A181" t="s">
        <v>78</v>
      </c>
      <c r="B181" t="s">
        <v>87</v>
      </c>
      <c r="C181">
        <v>6</v>
      </c>
      <c r="D181" t="s">
        <v>71</v>
      </c>
      <c r="E181">
        <v>2014</v>
      </c>
      <c r="F181">
        <v>8</v>
      </c>
      <c r="G181">
        <v>7</v>
      </c>
      <c r="H181" s="6">
        <f t="shared" si="2"/>
        <v>41858</v>
      </c>
      <c r="I181">
        <v>12</v>
      </c>
      <c r="J181">
        <v>0</v>
      </c>
      <c r="K181" s="4"/>
      <c r="L181" s="4">
        <v>48</v>
      </c>
    </row>
    <row r="182" spans="1:12" x14ac:dyDescent="0.3">
      <c r="A182" t="s">
        <v>78</v>
      </c>
      <c r="B182" t="s">
        <v>87</v>
      </c>
      <c r="C182">
        <v>7</v>
      </c>
      <c r="D182" t="s">
        <v>71</v>
      </c>
      <c r="E182">
        <v>2014</v>
      </c>
      <c r="F182">
        <v>8</v>
      </c>
      <c r="G182">
        <v>7</v>
      </c>
      <c r="H182" s="6">
        <f t="shared" si="2"/>
        <v>41858</v>
      </c>
      <c r="I182">
        <v>12</v>
      </c>
      <c r="J182">
        <v>0</v>
      </c>
      <c r="K182" s="4"/>
      <c r="L182" s="4">
        <v>51</v>
      </c>
    </row>
    <row r="183" spans="1:12" x14ac:dyDescent="0.3">
      <c r="A183" t="s">
        <v>78</v>
      </c>
      <c r="B183" t="s">
        <v>87</v>
      </c>
      <c r="C183">
        <v>8</v>
      </c>
      <c r="D183" t="s">
        <v>71</v>
      </c>
      <c r="E183">
        <v>2014</v>
      </c>
      <c r="F183">
        <v>8</v>
      </c>
      <c r="G183">
        <v>7</v>
      </c>
      <c r="H183" s="6">
        <f t="shared" si="2"/>
        <v>41858</v>
      </c>
      <c r="I183">
        <v>12</v>
      </c>
      <c r="J183">
        <v>0</v>
      </c>
      <c r="K183" s="4"/>
      <c r="L183" s="4">
        <v>50.5</v>
      </c>
    </row>
    <row r="184" spans="1:12" x14ac:dyDescent="0.3">
      <c r="A184" t="s">
        <v>78</v>
      </c>
      <c r="B184" t="s">
        <v>87</v>
      </c>
      <c r="C184">
        <v>5</v>
      </c>
      <c r="D184" t="s">
        <v>71</v>
      </c>
      <c r="E184">
        <v>2014</v>
      </c>
      <c r="F184">
        <v>8</v>
      </c>
      <c r="G184">
        <v>15</v>
      </c>
      <c r="H184" s="6">
        <f t="shared" si="2"/>
        <v>41866</v>
      </c>
      <c r="I184">
        <v>13</v>
      </c>
      <c r="J184">
        <v>15</v>
      </c>
      <c r="K184" s="4"/>
      <c r="L184" s="4">
        <v>43.5</v>
      </c>
    </row>
    <row r="185" spans="1:12" x14ac:dyDescent="0.3">
      <c r="A185" t="s">
        <v>78</v>
      </c>
      <c r="B185" t="s">
        <v>87</v>
      </c>
      <c r="C185">
        <v>6</v>
      </c>
      <c r="D185" t="s">
        <v>71</v>
      </c>
      <c r="E185">
        <v>2014</v>
      </c>
      <c r="F185">
        <v>8</v>
      </c>
      <c r="G185">
        <v>15</v>
      </c>
      <c r="H185" s="6">
        <f t="shared" si="2"/>
        <v>41866</v>
      </c>
      <c r="I185">
        <v>13</v>
      </c>
      <c r="J185">
        <v>15</v>
      </c>
      <c r="K185" s="4"/>
      <c r="L185" s="4">
        <v>46.5</v>
      </c>
    </row>
    <row r="186" spans="1:12" x14ac:dyDescent="0.3">
      <c r="A186" t="s">
        <v>78</v>
      </c>
      <c r="B186" t="s">
        <v>87</v>
      </c>
      <c r="C186">
        <v>7</v>
      </c>
      <c r="D186" t="s">
        <v>71</v>
      </c>
      <c r="E186">
        <v>2014</v>
      </c>
      <c r="F186">
        <v>8</v>
      </c>
      <c r="G186">
        <v>15</v>
      </c>
      <c r="H186" s="6">
        <f t="shared" si="2"/>
        <v>41866</v>
      </c>
      <c r="I186">
        <v>13</v>
      </c>
      <c r="J186">
        <v>15</v>
      </c>
      <c r="K186" s="4"/>
      <c r="L186" s="4">
        <v>56</v>
      </c>
    </row>
    <row r="187" spans="1:12" x14ac:dyDescent="0.3">
      <c r="A187" t="s">
        <v>78</v>
      </c>
      <c r="B187" t="s">
        <v>87</v>
      </c>
      <c r="C187">
        <v>8</v>
      </c>
      <c r="D187" t="s">
        <v>71</v>
      </c>
      <c r="E187">
        <v>2014</v>
      </c>
      <c r="F187">
        <v>8</v>
      </c>
      <c r="G187">
        <v>15</v>
      </c>
      <c r="H187" s="6">
        <f t="shared" si="2"/>
        <v>41866</v>
      </c>
      <c r="I187">
        <v>13</v>
      </c>
      <c r="J187">
        <v>15</v>
      </c>
      <c r="K187" s="4"/>
      <c r="L187" s="4">
        <v>53.5</v>
      </c>
    </row>
    <row r="188" spans="1:12" x14ac:dyDescent="0.3">
      <c r="A188" t="s">
        <v>78</v>
      </c>
      <c r="B188" t="s">
        <v>99</v>
      </c>
      <c r="C188">
        <v>1</v>
      </c>
      <c r="D188" t="s">
        <v>71</v>
      </c>
      <c r="E188">
        <v>2015</v>
      </c>
      <c r="F188">
        <v>6</v>
      </c>
      <c r="G188">
        <v>12</v>
      </c>
      <c r="H188" s="6">
        <f t="shared" si="2"/>
        <v>42167</v>
      </c>
      <c r="I188">
        <v>14</v>
      </c>
      <c r="J188">
        <v>26</v>
      </c>
      <c r="K188" s="4"/>
      <c r="L188" s="4">
        <v>42</v>
      </c>
    </row>
    <row r="189" spans="1:12" x14ac:dyDescent="0.3">
      <c r="A189" t="s">
        <v>78</v>
      </c>
      <c r="B189" t="s">
        <v>99</v>
      </c>
      <c r="C189">
        <v>2</v>
      </c>
      <c r="D189" t="s">
        <v>71</v>
      </c>
      <c r="E189">
        <v>2015</v>
      </c>
      <c r="F189">
        <v>6</v>
      </c>
      <c r="G189">
        <v>12</v>
      </c>
      <c r="H189" s="6">
        <f t="shared" si="2"/>
        <v>42167</v>
      </c>
      <c r="I189">
        <v>14</v>
      </c>
      <c r="J189">
        <v>38</v>
      </c>
      <c r="K189" s="4"/>
      <c r="L189" s="4">
        <v>106</v>
      </c>
    </row>
    <row r="190" spans="1:12" x14ac:dyDescent="0.3">
      <c r="A190" t="s">
        <v>78</v>
      </c>
      <c r="B190" t="s">
        <v>99</v>
      </c>
      <c r="C190">
        <v>3</v>
      </c>
      <c r="D190" t="s">
        <v>71</v>
      </c>
      <c r="E190">
        <v>2015</v>
      </c>
      <c r="F190">
        <v>6</v>
      </c>
      <c r="G190">
        <v>12</v>
      </c>
      <c r="H190" s="6">
        <f t="shared" si="2"/>
        <v>42167</v>
      </c>
      <c r="I190">
        <v>13</v>
      </c>
      <c r="J190">
        <v>15</v>
      </c>
      <c r="K190" s="4"/>
      <c r="L190" s="4">
        <v>38.5</v>
      </c>
    </row>
    <row r="191" spans="1:12" x14ac:dyDescent="0.3">
      <c r="A191" t="s">
        <v>78</v>
      </c>
      <c r="B191" t="s">
        <v>99</v>
      </c>
      <c r="C191">
        <v>4</v>
      </c>
      <c r="D191" t="s">
        <v>71</v>
      </c>
      <c r="E191">
        <v>2015</v>
      </c>
      <c r="F191">
        <v>6</v>
      </c>
      <c r="G191">
        <v>12</v>
      </c>
      <c r="H191" s="6">
        <f t="shared" si="2"/>
        <v>42167</v>
      </c>
      <c r="I191">
        <v>13</v>
      </c>
      <c r="J191">
        <v>28</v>
      </c>
      <c r="K191" s="4"/>
      <c r="L191" s="4">
        <v>42</v>
      </c>
    </row>
    <row r="192" spans="1:12" x14ac:dyDescent="0.3">
      <c r="A192" t="s">
        <v>78</v>
      </c>
      <c r="B192" t="s">
        <v>87</v>
      </c>
      <c r="C192">
        <v>5</v>
      </c>
      <c r="D192" t="s">
        <v>71</v>
      </c>
      <c r="E192">
        <v>2015</v>
      </c>
      <c r="F192">
        <v>6</v>
      </c>
      <c r="G192">
        <v>12</v>
      </c>
      <c r="H192" s="6">
        <f t="shared" si="2"/>
        <v>42167</v>
      </c>
      <c r="I192">
        <v>13</v>
      </c>
      <c r="J192">
        <v>38</v>
      </c>
      <c r="K192" s="4"/>
      <c r="L192" s="4">
        <v>24</v>
      </c>
    </row>
    <row r="193" spans="1:12" x14ac:dyDescent="0.3">
      <c r="A193" t="s">
        <v>78</v>
      </c>
      <c r="B193" t="s">
        <v>87</v>
      </c>
      <c r="C193">
        <v>6</v>
      </c>
      <c r="D193" t="s">
        <v>71</v>
      </c>
      <c r="E193">
        <v>2015</v>
      </c>
      <c r="F193">
        <v>6</v>
      </c>
      <c r="G193">
        <v>12</v>
      </c>
      <c r="H193" s="6">
        <f t="shared" si="2"/>
        <v>42167</v>
      </c>
      <c r="I193">
        <v>13</v>
      </c>
      <c r="J193">
        <v>50</v>
      </c>
      <c r="K193" s="4"/>
      <c r="L193" s="4">
        <v>15</v>
      </c>
    </row>
    <row r="194" spans="1:12" x14ac:dyDescent="0.3">
      <c r="A194" t="s">
        <v>78</v>
      </c>
      <c r="B194" t="s">
        <v>87</v>
      </c>
      <c r="C194">
        <v>7</v>
      </c>
      <c r="D194" t="s">
        <v>71</v>
      </c>
      <c r="E194">
        <v>2015</v>
      </c>
      <c r="F194">
        <v>6</v>
      </c>
      <c r="G194">
        <v>12</v>
      </c>
      <c r="H194" s="6">
        <f t="shared" si="2"/>
        <v>42167</v>
      </c>
      <c r="I194">
        <v>14</v>
      </c>
      <c r="J194">
        <v>1</v>
      </c>
      <c r="K194" s="4"/>
      <c r="L194" s="4">
        <v>24</v>
      </c>
    </row>
    <row r="195" spans="1:12" x14ac:dyDescent="0.3">
      <c r="A195" t="s">
        <v>78</v>
      </c>
      <c r="B195" t="s">
        <v>87</v>
      </c>
      <c r="C195">
        <v>8</v>
      </c>
      <c r="D195" t="s">
        <v>71</v>
      </c>
      <c r="E195">
        <v>2015</v>
      </c>
      <c r="F195">
        <v>6</v>
      </c>
      <c r="G195">
        <v>12</v>
      </c>
      <c r="H195" s="6">
        <f t="shared" ref="H195:H258" si="3">DATE(E195,F195,G195)</f>
        <v>42167</v>
      </c>
      <c r="I195">
        <v>14</v>
      </c>
      <c r="J195">
        <v>14</v>
      </c>
      <c r="K195" s="4"/>
      <c r="L195" s="4">
        <v>22</v>
      </c>
    </row>
    <row r="196" spans="1:12" x14ac:dyDescent="0.3">
      <c r="A196" t="s">
        <v>78</v>
      </c>
      <c r="B196" t="s">
        <v>99</v>
      </c>
      <c r="C196">
        <v>1</v>
      </c>
      <c r="D196" t="s">
        <v>70</v>
      </c>
      <c r="E196">
        <v>2015</v>
      </c>
      <c r="F196">
        <v>6</v>
      </c>
      <c r="G196">
        <v>15</v>
      </c>
      <c r="H196" s="6">
        <f t="shared" si="3"/>
        <v>42170</v>
      </c>
      <c r="I196">
        <v>11</v>
      </c>
      <c r="J196">
        <v>16</v>
      </c>
      <c r="K196" s="4"/>
      <c r="L196" s="4">
        <v>42</v>
      </c>
    </row>
    <row r="197" spans="1:12" x14ac:dyDescent="0.3">
      <c r="A197" t="s">
        <v>78</v>
      </c>
      <c r="B197" t="s">
        <v>99</v>
      </c>
      <c r="C197">
        <v>2</v>
      </c>
      <c r="D197" t="s">
        <v>70</v>
      </c>
      <c r="E197">
        <v>2015</v>
      </c>
      <c r="F197">
        <v>6</v>
      </c>
      <c r="G197">
        <v>15</v>
      </c>
      <c r="H197" s="6">
        <f t="shared" si="3"/>
        <v>42170</v>
      </c>
      <c r="I197">
        <v>11</v>
      </c>
      <c r="J197">
        <v>27</v>
      </c>
      <c r="K197" s="4"/>
      <c r="L197" s="4">
        <v>106</v>
      </c>
    </row>
    <row r="198" spans="1:12" x14ac:dyDescent="0.3">
      <c r="A198" t="s">
        <v>78</v>
      </c>
      <c r="B198" t="s">
        <v>99</v>
      </c>
      <c r="C198">
        <v>3</v>
      </c>
      <c r="D198" t="s">
        <v>70</v>
      </c>
      <c r="E198">
        <v>2015</v>
      </c>
      <c r="F198">
        <v>6</v>
      </c>
      <c r="G198">
        <v>15</v>
      </c>
      <c r="H198" s="6">
        <f t="shared" si="3"/>
        <v>42170</v>
      </c>
      <c r="I198">
        <v>10</v>
      </c>
      <c r="J198">
        <v>10</v>
      </c>
      <c r="K198" s="4"/>
      <c r="L198" s="4">
        <v>42</v>
      </c>
    </row>
    <row r="199" spans="1:12" x14ac:dyDescent="0.3">
      <c r="A199" t="s">
        <v>78</v>
      </c>
      <c r="B199" t="s">
        <v>99</v>
      </c>
      <c r="C199">
        <v>4</v>
      </c>
      <c r="D199" t="s">
        <v>70</v>
      </c>
      <c r="E199">
        <v>2015</v>
      </c>
      <c r="F199">
        <v>6</v>
      </c>
      <c r="G199">
        <v>15</v>
      </c>
      <c r="H199" s="6">
        <f t="shared" si="3"/>
        <v>42170</v>
      </c>
      <c r="I199">
        <v>10</v>
      </c>
      <c r="J199">
        <v>15</v>
      </c>
      <c r="K199" s="4"/>
      <c r="L199" s="4">
        <v>44</v>
      </c>
    </row>
    <row r="200" spans="1:12" x14ac:dyDescent="0.3">
      <c r="A200" t="s">
        <v>78</v>
      </c>
      <c r="B200" t="s">
        <v>87</v>
      </c>
      <c r="C200">
        <v>5</v>
      </c>
      <c r="D200" t="s">
        <v>70</v>
      </c>
      <c r="E200">
        <v>2015</v>
      </c>
      <c r="F200">
        <v>6</v>
      </c>
      <c r="G200">
        <v>15</v>
      </c>
      <c r="H200" s="6">
        <f t="shared" si="3"/>
        <v>42170</v>
      </c>
      <c r="I200">
        <v>10</v>
      </c>
      <c r="J200">
        <v>29</v>
      </c>
      <c r="K200" s="4"/>
      <c r="L200" s="4">
        <v>26</v>
      </c>
    </row>
    <row r="201" spans="1:12" x14ac:dyDescent="0.3">
      <c r="A201" t="s">
        <v>78</v>
      </c>
      <c r="B201" t="s">
        <v>87</v>
      </c>
      <c r="C201">
        <v>6</v>
      </c>
      <c r="D201" t="s">
        <v>70</v>
      </c>
      <c r="E201">
        <v>2015</v>
      </c>
      <c r="F201">
        <v>6</v>
      </c>
      <c r="G201">
        <v>15</v>
      </c>
      <c r="H201" s="6">
        <f t="shared" si="3"/>
        <v>42170</v>
      </c>
      <c r="I201">
        <v>10</v>
      </c>
      <c r="J201">
        <v>39</v>
      </c>
      <c r="K201" s="4"/>
      <c r="L201" s="4">
        <v>26</v>
      </c>
    </row>
    <row r="202" spans="1:12" x14ac:dyDescent="0.3">
      <c r="A202" t="s">
        <v>78</v>
      </c>
      <c r="B202" t="s">
        <v>87</v>
      </c>
      <c r="C202">
        <v>7</v>
      </c>
      <c r="D202" t="s">
        <v>70</v>
      </c>
      <c r="E202">
        <v>2015</v>
      </c>
      <c r="F202">
        <v>6</v>
      </c>
      <c r="G202">
        <v>15</v>
      </c>
      <c r="H202" s="6">
        <f t="shared" si="3"/>
        <v>42170</v>
      </c>
      <c r="I202">
        <v>10</v>
      </c>
      <c r="J202">
        <v>54</v>
      </c>
      <c r="K202" s="4"/>
      <c r="L202" s="4">
        <v>27</v>
      </c>
    </row>
    <row r="203" spans="1:12" x14ac:dyDescent="0.3">
      <c r="A203" t="s">
        <v>78</v>
      </c>
      <c r="B203" t="s">
        <v>87</v>
      </c>
      <c r="C203">
        <v>8</v>
      </c>
      <c r="D203" t="s">
        <v>70</v>
      </c>
      <c r="E203">
        <v>2015</v>
      </c>
      <c r="F203">
        <v>6</v>
      </c>
      <c r="G203">
        <v>15</v>
      </c>
      <c r="H203" s="6">
        <f t="shared" si="3"/>
        <v>42170</v>
      </c>
      <c r="I203">
        <v>11</v>
      </c>
      <c r="J203">
        <v>4</v>
      </c>
      <c r="K203" s="4"/>
      <c r="L203" s="4">
        <v>22</v>
      </c>
    </row>
    <row r="204" spans="1:12" x14ac:dyDescent="0.3">
      <c r="A204" t="s">
        <v>78</v>
      </c>
      <c r="B204" t="s">
        <v>99</v>
      </c>
      <c r="C204">
        <v>1</v>
      </c>
      <c r="D204" t="s">
        <v>70</v>
      </c>
      <c r="E204">
        <v>2015</v>
      </c>
      <c r="F204">
        <v>6</v>
      </c>
      <c r="G204">
        <v>16</v>
      </c>
      <c r="H204" s="6">
        <f t="shared" si="3"/>
        <v>42171</v>
      </c>
      <c r="I204">
        <v>12</v>
      </c>
      <c r="J204">
        <v>54</v>
      </c>
      <c r="K204" s="4"/>
      <c r="L204" s="4">
        <v>114</v>
      </c>
    </row>
    <row r="205" spans="1:12" x14ac:dyDescent="0.3">
      <c r="A205" t="s">
        <v>78</v>
      </c>
      <c r="B205" t="s">
        <v>99</v>
      </c>
      <c r="C205">
        <v>2</v>
      </c>
      <c r="D205" t="s">
        <v>70</v>
      </c>
      <c r="E205">
        <v>2015</v>
      </c>
      <c r="F205">
        <v>6</v>
      </c>
      <c r="G205">
        <v>16</v>
      </c>
      <c r="H205" s="6">
        <f t="shared" si="3"/>
        <v>42171</v>
      </c>
      <c r="I205">
        <v>13</v>
      </c>
      <c r="J205">
        <v>4</v>
      </c>
      <c r="K205" s="4"/>
      <c r="L205" s="4">
        <v>112</v>
      </c>
    </row>
    <row r="206" spans="1:12" x14ac:dyDescent="0.3">
      <c r="A206" t="s">
        <v>78</v>
      </c>
      <c r="B206" t="s">
        <v>99</v>
      </c>
      <c r="C206">
        <v>3</v>
      </c>
      <c r="D206" t="s">
        <v>70</v>
      </c>
      <c r="E206">
        <v>2015</v>
      </c>
      <c r="F206">
        <v>6</v>
      </c>
      <c r="G206">
        <v>16</v>
      </c>
      <c r="H206" s="6">
        <f t="shared" si="3"/>
        <v>42171</v>
      </c>
      <c r="I206">
        <v>13</v>
      </c>
      <c r="J206">
        <v>15</v>
      </c>
      <c r="K206" s="4"/>
      <c r="L206" s="4">
        <v>43</v>
      </c>
    </row>
    <row r="207" spans="1:12" x14ac:dyDescent="0.3">
      <c r="A207" t="s">
        <v>78</v>
      </c>
      <c r="B207" t="s">
        <v>99</v>
      </c>
      <c r="C207">
        <v>4</v>
      </c>
      <c r="D207" t="s">
        <v>70</v>
      </c>
      <c r="E207">
        <v>2015</v>
      </c>
      <c r="F207">
        <v>6</v>
      </c>
      <c r="G207">
        <v>16</v>
      </c>
      <c r="H207" s="6">
        <f t="shared" si="3"/>
        <v>42171</v>
      </c>
      <c r="I207">
        <v>13</v>
      </c>
      <c r="J207">
        <v>29</v>
      </c>
      <c r="K207" s="4"/>
      <c r="L207" s="4">
        <v>47</v>
      </c>
    </row>
    <row r="208" spans="1:12" x14ac:dyDescent="0.3">
      <c r="A208" t="s">
        <v>78</v>
      </c>
      <c r="B208" t="s">
        <v>87</v>
      </c>
      <c r="C208">
        <v>5</v>
      </c>
      <c r="D208" t="s">
        <v>70</v>
      </c>
      <c r="E208">
        <v>2015</v>
      </c>
      <c r="F208">
        <v>6</v>
      </c>
      <c r="G208">
        <v>16</v>
      </c>
      <c r="H208" s="6">
        <f t="shared" si="3"/>
        <v>42171</v>
      </c>
      <c r="I208">
        <v>13</v>
      </c>
      <c r="J208">
        <v>42</v>
      </c>
      <c r="K208" s="4"/>
      <c r="L208" s="4">
        <v>34</v>
      </c>
    </row>
    <row r="209" spans="1:12" x14ac:dyDescent="0.3">
      <c r="A209" t="s">
        <v>78</v>
      </c>
      <c r="B209" t="s">
        <v>87</v>
      </c>
      <c r="C209">
        <v>6</v>
      </c>
      <c r="D209" t="s">
        <v>70</v>
      </c>
      <c r="E209">
        <v>2015</v>
      </c>
      <c r="F209">
        <v>6</v>
      </c>
      <c r="G209">
        <v>16</v>
      </c>
      <c r="H209" s="6">
        <f t="shared" si="3"/>
        <v>42171</v>
      </c>
      <c r="I209">
        <v>13</v>
      </c>
      <c r="J209">
        <v>53</v>
      </c>
      <c r="K209" s="4"/>
      <c r="L209" s="4">
        <v>27</v>
      </c>
    </row>
    <row r="210" spans="1:12" x14ac:dyDescent="0.3">
      <c r="A210" t="s">
        <v>78</v>
      </c>
      <c r="B210" t="s">
        <v>87</v>
      </c>
      <c r="C210">
        <v>7</v>
      </c>
      <c r="D210" t="s">
        <v>70</v>
      </c>
      <c r="E210">
        <v>2015</v>
      </c>
      <c r="F210">
        <v>6</v>
      </c>
      <c r="G210">
        <v>16</v>
      </c>
      <c r="H210" s="6">
        <f t="shared" si="3"/>
        <v>42171</v>
      </c>
      <c r="I210">
        <v>14</v>
      </c>
      <c r="J210">
        <v>29</v>
      </c>
      <c r="K210" s="4"/>
      <c r="L210" s="4">
        <v>28</v>
      </c>
    </row>
    <row r="211" spans="1:12" x14ac:dyDescent="0.3">
      <c r="A211" t="s">
        <v>78</v>
      </c>
      <c r="B211" t="s">
        <v>87</v>
      </c>
      <c r="C211">
        <v>8</v>
      </c>
      <c r="D211" t="s">
        <v>70</v>
      </c>
      <c r="E211">
        <v>2015</v>
      </c>
      <c r="F211">
        <v>6</v>
      </c>
      <c r="G211">
        <v>16</v>
      </c>
      <c r="H211" s="6">
        <f t="shared" si="3"/>
        <v>42171</v>
      </c>
      <c r="I211">
        <v>14</v>
      </c>
      <c r="J211">
        <v>40</v>
      </c>
      <c r="K211" s="4"/>
      <c r="L211" s="4">
        <v>24</v>
      </c>
    </row>
    <row r="212" spans="1:12" x14ac:dyDescent="0.3">
      <c r="A212" t="s">
        <v>78</v>
      </c>
      <c r="B212" t="s">
        <v>99</v>
      </c>
      <c r="C212">
        <v>1</v>
      </c>
      <c r="D212" t="s">
        <v>70</v>
      </c>
      <c r="E212">
        <v>2015</v>
      </c>
      <c r="F212">
        <v>6</v>
      </c>
      <c r="G212">
        <v>22</v>
      </c>
      <c r="H212" s="6">
        <f t="shared" si="3"/>
        <v>42177</v>
      </c>
      <c r="I212">
        <v>11</v>
      </c>
      <c r="J212">
        <v>14</v>
      </c>
      <c r="K212" s="4"/>
      <c r="L212" s="4">
        <v>111</v>
      </c>
    </row>
    <row r="213" spans="1:12" x14ac:dyDescent="0.3">
      <c r="A213" t="s">
        <v>78</v>
      </c>
      <c r="B213" t="s">
        <v>99</v>
      </c>
      <c r="C213">
        <v>1</v>
      </c>
      <c r="D213" t="s">
        <v>71</v>
      </c>
      <c r="E213">
        <v>2015</v>
      </c>
      <c r="F213">
        <v>6</v>
      </c>
      <c r="G213">
        <v>22</v>
      </c>
      <c r="H213" s="6">
        <f t="shared" si="3"/>
        <v>42177</v>
      </c>
      <c r="I213">
        <v>11</v>
      </c>
      <c r="J213">
        <v>14</v>
      </c>
      <c r="K213" s="4"/>
      <c r="L213" s="4">
        <v>102</v>
      </c>
    </row>
    <row r="214" spans="1:12" x14ac:dyDescent="0.3">
      <c r="A214" t="s">
        <v>78</v>
      </c>
      <c r="B214" t="s">
        <v>99</v>
      </c>
      <c r="C214">
        <v>2</v>
      </c>
      <c r="D214" t="s">
        <v>70</v>
      </c>
      <c r="E214">
        <v>2015</v>
      </c>
      <c r="F214">
        <v>6</v>
      </c>
      <c r="G214">
        <v>22</v>
      </c>
      <c r="H214" s="6">
        <f t="shared" si="3"/>
        <v>42177</v>
      </c>
      <c r="I214">
        <v>11</v>
      </c>
      <c r="J214">
        <v>34</v>
      </c>
      <c r="K214" s="4"/>
      <c r="L214" s="4">
        <v>109</v>
      </c>
    </row>
    <row r="215" spans="1:12" x14ac:dyDescent="0.3">
      <c r="A215" t="s">
        <v>78</v>
      </c>
      <c r="B215" t="s">
        <v>99</v>
      </c>
      <c r="C215">
        <v>2</v>
      </c>
      <c r="D215" t="s">
        <v>71</v>
      </c>
      <c r="E215">
        <v>2015</v>
      </c>
      <c r="F215">
        <v>6</v>
      </c>
      <c r="G215">
        <v>22</v>
      </c>
      <c r="H215" s="6">
        <f t="shared" si="3"/>
        <v>42177</v>
      </c>
      <c r="I215">
        <v>11</v>
      </c>
      <c r="J215">
        <v>34</v>
      </c>
      <c r="K215" s="4"/>
      <c r="L215" s="4">
        <v>107</v>
      </c>
    </row>
    <row r="216" spans="1:12" x14ac:dyDescent="0.3">
      <c r="A216" t="s">
        <v>78</v>
      </c>
      <c r="B216" t="s">
        <v>99</v>
      </c>
      <c r="C216">
        <v>3</v>
      </c>
      <c r="D216" t="s">
        <v>70</v>
      </c>
      <c r="E216">
        <v>2015</v>
      </c>
      <c r="F216">
        <v>6</v>
      </c>
      <c r="G216">
        <v>22</v>
      </c>
      <c r="H216" s="6">
        <f t="shared" si="3"/>
        <v>42177</v>
      </c>
      <c r="I216">
        <v>11</v>
      </c>
      <c r="J216">
        <v>45</v>
      </c>
      <c r="K216" s="4"/>
      <c r="L216" s="4">
        <v>118</v>
      </c>
    </row>
    <row r="217" spans="1:12" x14ac:dyDescent="0.3">
      <c r="A217" t="s">
        <v>78</v>
      </c>
      <c r="B217" t="s">
        <v>99</v>
      </c>
      <c r="C217">
        <v>3</v>
      </c>
      <c r="D217" t="s">
        <v>71</v>
      </c>
      <c r="E217">
        <v>2015</v>
      </c>
      <c r="F217">
        <v>6</v>
      </c>
      <c r="G217">
        <v>22</v>
      </c>
      <c r="H217" s="6">
        <f t="shared" si="3"/>
        <v>42177</v>
      </c>
      <c r="I217">
        <v>11</v>
      </c>
      <c r="J217">
        <v>45</v>
      </c>
      <c r="K217" s="4"/>
      <c r="L217" s="4">
        <v>44</v>
      </c>
    </row>
    <row r="218" spans="1:12" x14ac:dyDescent="0.3">
      <c r="A218" t="s">
        <v>78</v>
      </c>
      <c r="B218" t="s">
        <v>99</v>
      </c>
      <c r="C218">
        <v>4</v>
      </c>
      <c r="D218" t="s">
        <v>70</v>
      </c>
      <c r="E218">
        <v>2015</v>
      </c>
      <c r="F218">
        <v>6</v>
      </c>
      <c r="G218">
        <v>22</v>
      </c>
      <c r="H218" s="6">
        <f t="shared" si="3"/>
        <v>42177</v>
      </c>
      <c r="I218">
        <v>11</v>
      </c>
      <c r="J218">
        <v>57</v>
      </c>
      <c r="K218" s="4"/>
      <c r="L218" s="4">
        <v>47</v>
      </c>
    </row>
    <row r="219" spans="1:12" x14ac:dyDescent="0.3">
      <c r="A219" t="s">
        <v>78</v>
      </c>
      <c r="B219" t="s">
        <v>99</v>
      </c>
      <c r="C219">
        <v>4</v>
      </c>
      <c r="D219" t="s">
        <v>71</v>
      </c>
      <c r="E219">
        <v>2015</v>
      </c>
      <c r="F219">
        <v>6</v>
      </c>
      <c r="G219">
        <v>22</v>
      </c>
      <c r="H219" s="6">
        <f t="shared" si="3"/>
        <v>42177</v>
      </c>
      <c r="I219">
        <v>11</v>
      </c>
      <c r="J219">
        <v>57</v>
      </c>
      <c r="K219" s="4"/>
      <c r="L219" s="4">
        <v>44</v>
      </c>
    </row>
    <row r="220" spans="1:12" x14ac:dyDescent="0.3">
      <c r="A220" t="s">
        <v>78</v>
      </c>
      <c r="B220" t="s">
        <v>87</v>
      </c>
      <c r="C220">
        <v>5</v>
      </c>
      <c r="D220" t="s">
        <v>70</v>
      </c>
      <c r="E220">
        <v>2015</v>
      </c>
      <c r="F220">
        <v>6</v>
      </c>
      <c r="G220">
        <v>22</v>
      </c>
      <c r="H220" s="6">
        <f t="shared" si="3"/>
        <v>42177</v>
      </c>
      <c r="I220">
        <v>12</v>
      </c>
      <c r="J220">
        <v>10</v>
      </c>
      <c r="K220" s="4"/>
      <c r="L220" s="4">
        <v>29</v>
      </c>
    </row>
    <row r="221" spans="1:12" x14ac:dyDescent="0.3">
      <c r="A221" t="s">
        <v>78</v>
      </c>
      <c r="B221" t="s">
        <v>87</v>
      </c>
      <c r="C221">
        <v>5</v>
      </c>
      <c r="D221" t="s">
        <v>71</v>
      </c>
      <c r="E221">
        <v>2015</v>
      </c>
      <c r="F221">
        <v>6</v>
      </c>
      <c r="G221">
        <v>22</v>
      </c>
      <c r="H221" s="6">
        <f t="shared" si="3"/>
        <v>42177</v>
      </c>
      <c r="I221">
        <v>12</v>
      </c>
      <c r="J221">
        <v>10</v>
      </c>
      <c r="K221" s="4"/>
      <c r="L221" s="4">
        <v>27</v>
      </c>
    </row>
    <row r="222" spans="1:12" x14ac:dyDescent="0.3">
      <c r="A222" t="s">
        <v>78</v>
      </c>
      <c r="B222" t="s">
        <v>87</v>
      </c>
      <c r="C222">
        <v>6</v>
      </c>
      <c r="D222" t="s">
        <v>70</v>
      </c>
      <c r="E222">
        <v>2015</v>
      </c>
      <c r="F222">
        <v>6</v>
      </c>
      <c r="G222">
        <v>22</v>
      </c>
      <c r="H222" s="6">
        <f t="shared" si="3"/>
        <v>42177</v>
      </c>
      <c r="I222">
        <v>12</v>
      </c>
      <c r="J222">
        <v>22</v>
      </c>
      <c r="K222" s="4"/>
      <c r="L222" s="4">
        <v>28</v>
      </c>
    </row>
    <row r="223" spans="1:12" x14ac:dyDescent="0.3">
      <c r="A223" t="s">
        <v>78</v>
      </c>
      <c r="B223" t="s">
        <v>87</v>
      </c>
      <c r="C223">
        <v>6</v>
      </c>
      <c r="D223" t="s">
        <v>71</v>
      </c>
      <c r="E223">
        <v>2015</v>
      </c>
      <c r="F223">
        <v>6</v>
      </c>
      <c r="G223">
        <v>22</v>
      </c>
      <c r="H223" s="6">
        <f t="shared" si="3"/>
        <v>42177</v>
      </c>
      <c r="I223">
        <v>12</v>
      </c>
      <c r="J223">
        <v>22</v>
      </c>
      <c r="K223" s="4"/>
      <c r="L223" s="4">
        <v>24</v>
      </c>
    </row>
    <row r="224" spans="1:12" x14ac:dyDescent="0.3">
      <c r="A224" t="s">
        <v>78</v>
      </c>
      <c r="B224" t="s">
        <v>87</v>
      </c>
      <c r="C224">
        <v>7</v>
      </c>
      <c r="D224" t="s">
        <v>70</v>
      </c>
      <c r="E224">
        <v>2015</v>
      </c>
      <c r="F224">
        <v>6</v>
      </c>
      <c r="G224">
        <v>22</v>
      </c>
      <c r="H224" s="6">
        <f t="shared" si="3"/>
        <v>42177</v>
      </c>
      <c r="I224">
        <v>12</v>
      </c>
      <c r="J224">
        <v>334</v>
      </c>
      <c r="K224" s="4"/>
      <c r="L224" s="4">
        <v>32</v>
      </c>
    </row>
    <row r="225" spans="1:12" x14ac:dyDescent="0.3">
      <c r="A225" t="s">
        <v>78</v>
      </c>
      <c r="B225" t="s">
        <v>87</v>
      </c>
      <c r="C225">
        <v>7</v>
      </c>
      <c r="D225" t="s">
        <v>71</v>
      </c>
      <c r="E225">
        <v>2015</v>
      </c>
      <c r="F225">
        <v>6</v>
      </c>
      <c r="G225">
        <v>22</v>
      </c>
      <c r="H225" s="6">
        <f t="shared" si="3"/>
        <v>42177</v>
      </c>
      <c r="I225">
        <v>12</v>
      </c>
      <c r="J225">
        <v>34</v>
      </c>
      <c r="K225" s="4"/>
      <c r="L225" s="4">
        <v>23</v>
      </c>
    </row>
    <row r="226" spans="1:12" x14ac:dyDescent="0.3">
      <c r="A226" t="s">
        <v>78</v>
      </c>
      <c r="B226" t="s">
        <v>87</v>
      </c>
      <c r="C226">
        <v>8</v>
      </c>
      <c r="D226" t="s">
        <v>70</v>
      </c>
      <c r="E226">
        <v>2015</v>
      </c>
      <c r="F226">
        <v>6</v>
      </c>
      <c r="G226">
        <v>22</v>
      </c>
      <c r="H226" s="6">
        <f t="shared" si="3"/>
        <v>42177</v>
      </c>
      <c r="I226">
        <v>12</v>
      </c>
      <c r="J226">
        <v>45</v>
      </c>
      <c r="K226" s="4"/>
      <c r="L226" s="4">
        <v>33</v>
      </c>
    </row>
    <row r="227" spans="1:12" x14ac:dyDescent="0.3">
      <c r="A227" t="s">
        <v>78</v>
      </c>
      <c r="B227" t="s">
        <v>87</v>
      </c>
      <c r="C227">
        <v>8</v>
      </c>
      <c r="D227" t="s">
        <v>71</v>
      </c>
      <c r="E227">
        <v>2015</v>
      </c>
      <c r="F227">
        <v>6</v>
      </c>
      <c r="G227">
        <v>22</v>
      </c>
      <c r="H227" s="6">
        <f t="shared" si="3"/>
        <v>42177</v>
      </c>
      <c r="I227">
        <v>12</v>
      </c>
      <c r="J227">
        <v>45</v>
      </c>
      <c r="K227" s="4"/>
      <c r="L227" s="4">
        <v>36</v>
      </c>
    </row>
    <row r="228" spans="1:12" x14ac:dyDescent="0.3">
      <c r="A228" t="s">
        <v>78</v>
      </c>
      <c r="B228" t="s">
        <v>99</v>
      </c>
      <c r="C228">
        <v>1</v>
      </c>
      <c r="D228" t="s">
        <v>70</v>
      </c>
      <c r="E228">
        <v>2015</v>
      </c>
      <c r="F228">
        <v>6</v>
      </c>
      <c r="G228">
        <v>23</v>
      </c>
      <c r="H228" s="6">
        <f t="shared" si="3"/>
        <v>42178</v>
      </c>
      <c r="I228">
        <v>11</v>
      </c>
      <c r="J228">
        <v>23</v>
      </c>
      <c r="K228" s="4"/>
      <c r="L228" s="4">
        <v>120</v>
      </c>
    </row>
    <row r="229" spans="1:12" x14ac:dyDescent="0.3">
      <c r="A229" t="s">
        <v>78</v>
      </c>
      <c r="B229" t="s">
        <v>99</v>
      </c>
      <c r="C229">
        <v>1</v>
      </c>
      <c r="D229" t="s">
        <v>71</v>
      </c>
      <c r="E229">
        <v>2015</v>
      </c>
      <c r="F229">
        <v>6</v>
      </c>
      <c r="G229">
        <v>23</v>
      </c>
      <c r="H229" s="6">
        <f t="shared" si="3"/>
        <v>42178</v>
      </c>
      <c r="I229">
        <v>11</v>
      </c>
      <c r="J229">
        <v>23</v>
      </c>
      <c r="K229" s="4"/>
      <c r="L229" s="4">
        <v>120</v>
      </c>
    </row>
    <row r="230" spans="1:12" x14ac:dyDescent="0.3">
      <c r="A230" t="s">
        <v>78</v>
      </c>
      <c r="B230" t="s">
        <v>99</v>
      </c>
      <c r="C230">
        <v>2</v>
      </c>
      <c r="D230" t="s">
        <v>70</v>
      </c>
      <c r="E230">
        <v>2015</v>
      </c>
      <c r="F230">
        <v>6</v>
      </c>
      <c r="G230">
        <v>23</v>
      </c>
      <c r="H230" s="6">
        <f t="shared" si="3"/>
        <v>42178</v>
      </c>
      <c r="I230">
        <v>11</v>
      </c>
      <c r="J230">
        <v>34</v>
      </c>
      <c r="K230" s="4"/>
      <c r="L230" s="4">
        <v>105</v>
      </c>
    </row>
    <row r="231" spans="1:12" x14ac:dyDescent="0.3">
      <c r="A231" t="s">
        <v>78</v>
      </c>
      <c r="B231" t="s">
        <v>99</v>
      </c>
      <c r="C231">
        <v>3</v>
      </c>
      <c r="D231" t="s">
        <v>70</v>
      </c>
      <c r="E231">
        <v>2015</v>
      </c>
      <c r="F231">
        <v>6</v>
      </c>
      <c r="G231">
        <v>23</v>
      </c>
      <c r="H231" s="6">
        <f t="shared" si="3"/>
        <v>42178</v>
      </c>
      <c r="I231">
        <v>11</v>
      </c>
      <c r="J231">
        <v>45</v>
      </c>
      <c r="K231" s="4"/>
      <c r="L231" s="4">
        <v>120</v>
      </c>
    </row>
    <row r="232" spans="1:12" x14ac:dyDescent="0.3">
      <c r="A232" t="s">
        <v>78</v>
      </c>
      <c r="B232" t="s">
        <v>99</v>
      </c>
      <c r="C232">
        <v>3</v>
      </c>
      <c r="D232" t="s">
        <v>71</v>
      </c>
      <c r="E232">
        <v>2015</v>
      </c>
      <c r="F232">
        <v>6</v>
      </c>
      <c r="G232">
        <v>23</v>
      </c>
      <c r="H232" s="6">
        <f t="shared" si="3"/>
        <v>42178</v>
      </c>
      <c r="I232">
        <v>11</v>
      </c>
      <c r="J232">
        <v>45</v>
      </c>
      <c r="K232" s="4"/>
      <c r="L232" s="4">
        <v>45</v>
      </c>
    </row>
    <row r="233" spans="1:12" x14ac:dyDescent="0.3">
      <c r="A233" t="s">
        <v>78</v>
      </c>
      <c r="B233" t="s">
        <v>99</v>
      </c>
      <c r="C233">
        <v>4</v>
      </c>
      <c r="D233" t="s">
        <v>70</v>
      </c>
      <c r="E233">
        <v>2015</v>
      </c>
      <c r="F233">
        <v>6</v>
      </c>
      <c r="G233">
        <v>23</v>
      </c>
      <c r="H233" s="6">
        <f t="shared" si="3"/>
        <v>42178</v>
      </c>
      <c r="I233">
        <v>11</v>
      </c>
      <c r="J233">
        <v>58</v>
      </c>
      <c r="K233" s="4"/>
      <c r="L233" s="4">
        <v>42</v>
      </c>
    </row>
    <row r="234" spans="1:12" x14ac:dyDescent="0.3">
      <c r="A234" t="s">
        <v>78</v>
      </c>
      <c r="B234" t="s">
        <v>99</v>
      </c>
      <c r="C234">
        <v>4</v>
      </c>
      <c r="D234" t="s">
        <v>71</v>
      </c>
      <c r="E234">
        <v>2015</v>
      </c>
      <c r="F234">
        <v>6</v>
      </c>
      <c r="G234">
        <v>23</v>
      </c>
      <c r="H234" s="6">
        <f t="shared" si="3"/>
        <v>42178</v>
      </c>
      <c r="I234">
        <v>11</v>
      </c>
      <c r="J234">
        <v>58</v>
      </c>
      <c r="K234" s="4"/>
      <c r="L234" s="4">
        <v>52</v>
      </c>
    </row>
    <row r="235" spans="1:12" x14ac:dyDescent="0.3">
      <c r="A235" t="s">
        <v>78</v>
      </c>
      <c r="B235" t="s">
        <v>87</v>
      </c>
      <c r="C235">
        <v>5</v>
      </c>
      <c r="D235" t="s">
        <v>70</v>
      </c>
      <c r="E235">
        <v>2015</v>
      </c>
      <c r="F235">
        <v>6</v>
      </c>
      <c r="G235">
        <v>23</v>
      </c>
      <c r="H235" s="6">
        <f t="shared" si="3"/>
        <v>42178</v>
      </c>
      <c r="I235">
        <v>12</v>
      </c>
      <c r="J235">
        <v>11</v>
      </c>
      <c r="K235" s="4"/>
      <c r="L235" s="4">
        <v>32</v>
      </c>
    </row>
    <row r="236" spans="1:12" x14ac:dyDescent="0.3">
      <c r="A236" t="s">
        <v>78</v>
      </c>
      <c r="B236" t="s">
        <v>87</v>
      </c>
      <c r="C236">
        <v>5</v>
      </c>
      <c r="D236" t="s">
        <v>71</v>
      </c>
      <c r="E236">
        <v>2015</v>
      </c>
      <c r="F236">
        <v>6</v>
      </c>
      <c r="G236">
        <v>23</v>
      </c>
      <c r="H236" s="6">
        <f t="shared" si="3"/>
        <v>42178</v>
      </c>
      <c r="I236">
        <v>12</v>
      </c>
      <c r="J236">
        <v>11</v>
      </c>
      <c r="K236" s="4"/>
      <c r="L236" s="4">
        <v>26</v>
      </c>
    </row>
    <row r="237" spans="1:12" x14ac:dyDescent="0.3">
      <c r="A237" t="s">
        <v>78</v>
      </c>
      <c r="B237" t="s">
        <v>87</v>
      </c>
      <c r="C237">
        <v>6</v>
      </c>
      <c r="D237" t="s">
        <v>70</v>
      </c>
      <c r="E237">
        <v>2015</v>
      </c>
      <c r="F237">
        <v>6</v>
      </c>
      <c r="G237">
        <v>23</v>
      </c>
      <c r="H237" s="6">
        <f t="shared" si="3"/>
        <v>42178</v>
      </c>
      <c r="I237">
        <v>12</v>
      </c>
      <c r="J237">
        <v>22</v>
      </c>
      <c r="K237" s="4"/>
      <c r="L237" s="4">
        <v>31</v>
      </c>
    </row>
    <row r="238" spans="1:12" x14ac:dyDescent="0.3">
      <c r="A238" t="s">
        <v>78</v>
      </c>
      <c r="B238" t="s">
        <v>87</v>
      </c>
      <c r="C238">
        <v>6</v>
      </c>
      <c r="D238" t="s">
        <v>71</v>
      </c>
      <c r="E238">
        <v>2015</v>
      </c>
      <c r="F238">
        <v>6</v>
      </c>
      <c r="G238">
        <v>23</v>
      </c>
      <c r="H238" s="6">
        <f t="shared" si="3"/>
        <v>42178</v>
      </c>
      <c r="I238">
        <v>12</v>
      </c>
      <c r="J238">
        <v>22</v>
      </c>
      <c r="K238" s="4"/>
      <c r="L238" s="4">
        <v>22</v>
      </c>
    </row>
    <row r="239" spans="1:12" x14ac:dyDescent="0.3">
      <c r="A239" t="s">
        <v>78</v>
      </c>
      <c r="B239" t="s">
        <v>87</v>
      </c>
      <c r="C239">
        <v>7</v>
      </c>
      <c r="D239" t="s">
        <v>70</v>
      </c>
      <c r="E239">
        <v>2015</v>
      </c>
      <c r="F239">
        <v>6</v>
      </c>
      <c r="G239">
        <v>23</v>
      </c>
      <c r="H239" s="6">
        <f t="shared" si="3"/>
        <v>42178</v>
      </c>
      <c r="I239">
        <v>10</v>
      </c>
      <c r="J239">
        <v>45</v>
      </c>
      <c r="K239" s="4"/>
      <c r="L239" s="4">
        <v>34</v>
      </c>
    </row>
    <row r="240" spans="1:12" x14ac:dyDescent="0.3">
      <c r="A240" t="s">
        <v>78</v>
      </c>
      <c r="B240" t="s">
        <v>87</v>
      </c>
      <c r="C240">
        <v>7</v>
      </c>
      <c r="D240" t="s">
        <v>71</v>
      </c>
      <c r="E240">
        <v>2015</v>
      </c>
      <c r="F240">
        <v>6</v>
      </c>
      <c r="G240">
        <v>23</v>
      </c>
      <c r="H240" s="6">
        <f t="shared" si="3"/>
        <v>42178</v>
      </c>
      <c r="I240">
        <v>10</v>
      </c>
      <c r="J240">
        <v>45</v>
      </c>
      <c r="K240" s="4"/>
      <c r="L240" s="4">
        <v>39</v>
      </c>
    </row>
    <row r="241" spans="1:12" x14ac:dyDescent="0.3">
      <c r="A241" t="s">
        <v>78</v>
      </c>
      <c r="B241" t="s">
        <v>87</v>
      </c>
      <c r="C241">
        <v>8</v>
      </c>
      <c r="D241" t="s">
        <v>70</v>
      </c>
      <c r="E241">
        <v>2015</v>
      </c>
      <c r="F241">
        <v>6</v>
      </c>
      <c r="G241">
        <v>23</v>
      </c>
      <c r="H241" s="6">
        <f t="shared" si="3"/>
        <v>42178</v>
      </c>
      <c r="I241">
        <v>11</v>
      </c>
      <c r="J241">
        <v>9</v>
      </c>
      <c r="K241" s="4"/>
      <c r="L241" s="4">
        <v>30</v>
      </c>
    </row>
    <row r="242" spans="1:12" x14ac:dyDescent="0.3">
      <c r="A242" t="s">
        <v>78</v>
      </c>
      <c r="B242" t="s">
        <v>87</v>
      </c>
      <c r="C242">
        <v>8</v>
      </c>
      <c r="D242" t="s">
        <v>71</v>
      </c>
      <c r="E242">
        <v>2015</v>
      </c>
      <c r="F242">
        <v>6</v>
      </c>
      <c r="G242">
        <v>23</v>
      </c>
      <c r="H242" s="6">
        <f t="shared" si="3"/>
        <v>42178</v>
      </c>
      <c r="I242">
        <v>11</v>
      </c>
      <c r="J242">
        <v>9</v>
      </c>
      <c r="K242" s="4"/>
      <c r="L242" s="4">
        <v>34</v>
      </c>
    </row>
    <row r="243" spans="1:12" x14ac:dyDescent="0.3">
      <c r="A243" t="s">
        <v>78</v>
      </c>
      <c r="B243" t="s">
        <v>99</v>
      </c>
      <c r="C243">
        <v>1</v>
      </c>
      <c r="D243" t="s">
        <v>70</v>
      </c>
      <c r="E243">
        <v>2015</v>
      </c>
      <c r="F243">
        <v>6</v>
      </c>
      <c r="G243">
        <v>24</v>
      </c>
      <c r="H243" s="6">
        <f t="shared" si="3"/>
        <v>42179</v>
      </c>
      <c r="I243">
        <v>14</v>
      </c>
      <c r="J243">
        <v>30</v>
      </c>
      <c r="K243" s="4"/>
      <c r="L243" s="4">
        <v>119</v>
      </c>
    </row>
    <row r="244" spans="1:12" x14ac:dyDescent="0.3">
      <c r="A244" t="s">
        <v>78</v>
      </c>
      <c r="B244" t="s">
        <v>99</v>
      </c>
      <c r="C244">
        <v>1</v>
      </c>
      <c r="D244" t="s">
        <v>71</v>
      </c>
      <c r="E244">
        <v>2015</v>
      </c>
      <c r="F244">
        <v>6</v>
      </c>
      <c r="G244">
        <v>24</v>
      </c>
      <c r="H244" s="6">
        <f t="shared" si="3"/>
        <v>42179</v>
      </c>
      <c r="I244">
        <v>14</v>
      </c>
      <c r="J244">
        <v>30</v>
      </c>
      <c r="K244" s="4"/>
      <c r="L244" s="4">
        <v>120</v>
      </c>
    </row>
    <row r="245" spans="1:12" x14ac:dyDescent="0.3">
      <c r="A245" t="s">
        <v>78</v>
      </c>
      <c r="B245" t="s">
        <v>99</v>
      </c>
      <c r="C245">
        <v>3</v>
      </c>
      <c r="D245" t="s">
        <v>70</v>
      </c>
      <c r="E245">
        <v>2015</v>
      </c>
      <c r="F245">
        <v>6</v>
      </c>
      <c r="G245">
        <v>24</v>
      </c>
      <c r="H245" s="6">
        <f t="shared" si="3"/>
        <v>42179</v>
      </c>
      <c r="I245">
        <v>14</v>
      </c>
      <c r="J245">
        <v>59</v>
      </c>
      <c r="K245" s="4"/>
      <c r="L245" s="4">
        <v>50</v>
      </c>
    </row>
    <row r="246" spans="1:12" x14ac:dyDescent="0.3">
      <c r="A246" t="s">
        <v>78</v>
      </c>
      <c r="B246" t="s">
        <v>99</v>
      </c>
      <c r="C246">
        <v>3</v>
      </c>
      <c r="D246" t="s">
        <v>71</v>
      </c>
      <c r="E246">
        <v>2015</v>
      </c>
      <c r="F246">
        <v>6</v>
      </c>
      <c r="G246">
        <v>24</v>
      </c>
      <c r="H246" s="6">
        <f t="shared" si="3"/>
        <v>42179</v>
      </c>
      <c r="I246">
        <v>14</v>
      </c>
      <c r="J246">
        <v>59</v>
      </c>
      <c r="K246" s="4"/>
      <c r="L246" s="4">
        <v>50</v>
      </c>
    </row>
    <row r="247" spans="1:12" x14ac:dyDescent="0.3">
      <c r="A247" t="s">
        <v>78</v>
      </c>
      <c r="B247" t="s">
        <v>99</v>
      </c>
      <c r="C247">
        <v>4</v>
      </c>
      <c r="D247" t="s">
        <v>70</v>
      </c>
      <c r="E247">
        <v>2015</v>
      </c>
      <c r="F247">
        <v>6</v>
      </c>
      <c r="G247">
        <v>24</v>
      </c>
      <c r="H247" s="6">
        <f t="shared" si="3"/>
        <v>42179</v>
      </c>
      <c r="I247">
        <v>15</v>
      </c>
      <c r="J247">
        <v>11</v>
      </c>
      <c r="K247" s="4"/>
      <c r="L247" s="4">
        <v>51</v>
      </c>
    </row>
    <row r="248" spans="1:12" x14ac:dyDescent="0.3">
      <c r="A248" t="s">
        <v>78</v>
      </c>
      <c r="B248" t="s">
        <v>99</v>
      </c>
      <c r="C248">
        <v>4</v>
      </c>
      <c r="D248" t="s">
        <v>71</v>
      </c>
      <c r="E248">
        <v>2015</v>
      </c>
      <c r="F248">
        <v>6</v>
      </c>
      <c r="G248">
        <v>24</v>
      </c>
      <c r="H248" s="6">
        <f t="shared" si="3"/>
        <v>42179</v>
      </c>
      <c r="I248">
        <v>15</v>
      </c>
      <c r="J248">
        <v>11</v>
      </c>
      <c r="K248" s="4"/>
      <c r="L248" s="4">
        <v>54</v>
      </c>
    </row>
    <row r="249" spans="1:12" x14ac:dyDescent="0.3">
      <c r="A249" t="s">
        <v>78</v>
      </c>
      <c r="B249" t="s">
        <v>87</v>
      </c>
      <c r="C249">
        <v>5</v>
      </c>
      <c r="D249" t="s">
        <v>70</v>
      </c>
      <c r="E249">
        <v>2015</v>
      </c>
      <c r="F249">
        <v>6</v>
      </c>
      <c r="G249">
        <v>24</v>
      </c>
      <c r="H249" s="6">
        <f t="shared" si="3"/>
        <v>42179</v>
      </c>
      <c r="I249">
        <v>15</v>
      </c>
      <c r="J249">
        <v>24</v>
      </c>
      <c r="K249" s="4"/>
      <c r="L249" s="4">
        <v>31</v>
      </c>
    </row>
    <row r="250" spans="1:12" x14ac:dyDescent="0.3">
      <c r="A250" t="s">
        <v>78</v>
      </c>
      <c r="B250" t="s">
        <v>87</v>
      </c>
      <c r="C250">
        <v>5</v>
      </c>
      <c r="D250" t="s">
        <v>71</v>
      </c>
      <c r="E250">
        <v>2015</v>
      </c>
      <c r="F250">
        <v>6</v>
      </c>
      <c r="G250">
        <v>24</v>
      </c>
      <c r="H250" s="6">
        <f t="shared" si="3"/>
        <v>42179</v>
      </c>
      <c r="I250">
        <v>15</v>
      </c>
      <c r="J250">
        <v>24</v>
      </c>
      <c r="K250" s="4"/>
      <c r="L250" s="4">
        <v>26</v>
      </c>
    </row>
    <row r="251" spans="1:12" x14ac:dyDescent="0.3">
      <c r="A251" t="s">
        <v>78</v>
      </c>
      <c r="B251" t="s">
        <v>87</v>
      </c>
      <c r="C251">
        <v>6</v>
      </c>
      <c r="D251" t="s">
        <v>70</v>
      </c>
      <c r="E251">
        <v>2015</v>
      </c>
      <c r="F251">
        <v>6</v>
      </c>
      <c r="G251">
        <v>24</v>
      </c>
      <c r="H251" s="6">
        <f t="shared" si="3"/>
        <v>42179</v>
      </c>
      <c r="I251">
        <v>15</v>
      </c>
      <c r="J251">
        <v>35</v>
      </c>
      <c r="K251" s="4"/>
      <c r="L251" s="4">
        <v>29</v>
      </c>
    </row>
    <row r="252" spans="1:12" x14ac:dyDescent="0.3">
      <c r="A252" t="s">
        <v>78</v>
      </c>
      <c r="B252" t="s">
        <v>87</v>
      </c>
      <c r="C252">
        <v>6</v>
      </c>
      <c r="D252" t="s">
        <v>71</v>
      </c>
      <c r="E252">
        <v>2015</v>
      </c>
      <c r="F252">
        <v>6</v>
      </c>
      <c r="G252">
        <v>24</v>
      </c>
      <c r="H252" s="6">
        <f t="shared" si="3"/>
        <v>42179</v>
      </c>
      <c r="I252">
        <v>15</v>
      </c>
      <c r="J252">
        <v>35</v>
      </c>
      <c r="K252" s="4"/>
      <c r="L252" s="4">
        <v>25</v>
      </c>
    </row>
    <row r="253" spans="1:12" x14ac:dyDescent="0.3">
      <c r="A253" t="s">
        <v>78</v>
      </c>
      <c r="B253" t="s">
        <v>87</v>
      </c>
      <c r="C253">
        <v>7</v>
      </c>
      <c r="D253" t="s">
        <v>70</v>
      </c>
      <c r="E253">
        <v>2015</v>
      </c>
      <c r="F253">
        <v>6</v>
      </c>
      <c r="G253">
        <v>24</v>
      </c>
      <c r="H253" s="6">
        <f t="shared" si="3"/>
        <v>42179</v>
      </c>
      <c r="I253">
        <v>15</v>
      </c>
      <c r="J253">
        <v>47</v>
      </c>
      <c r="K253" s="4"/>
      <c r="L253" s="4">
        <v>31</v>
      </c>
    </row>
    <row r="254" spans="1:12" x14ac:dyDescent="0.3">
      <c r="A254" t="s">
        <v>78</v>
      </c>
      <c r="B254" t="s">
        <v>87</v>
      </c>
      <c r="C254">
        <v>7</v>
      </c>
      <c r="D254" t="s">
        <v>71</v>
      </c>
      <c r="E254">
        <v>2015</v>
      </c>
      <c r="F254">
        <v>6</v>
      </c>
      <c r="G254">
        <v>24</v>
      </c>
      <c r="H254" s="6">
        <f t="shared" si="3"/>
        <v>42179</v>
      </c>
      <c r="I254">
        <v>15</v>
      </c>
      <c r="J254">
        <v>47</v>
      </c>
      <c r="K254" s="4"/>
      <c r="L254" s="4">
        <v>34</v>
      </c>
    </row>
    <row r="255" spans="1:12" x14ac:dyDescent="0.3">
      <c r="A255" t="s">
        <v>78</v>
      </c>
      <c r="B255" t="s">
        <v>87</v>
      </c>
      <c r="C255">
        <v>8</v>
      </c>
      <c r="D255" t="s">
        <v>70</v>
      </c>
      <c r="E255">
        <v>2015</v>
      </c>
      <c r="F255">
        <v>6</v>
      </c>
      <c r="G255">
        <v>24</v>
      </c>
      <c r="H255" s="6">
        <f t="shared" si="3"/>
        <v>42179</v>
      </c>
      <c r="I255">
        <v>15</v>
      </c>
      <c r="J255">
        <v>59</v>
      </c>
      <c r="K255" s="4"/>
      <c r="L255" s="4">
        <v>32</v>
      </c>
    </row>
    <row r="256" spans="1:12" x14ac:dyDescent="0.3">
      <c r="A256" t="s">
        <v>78</v>
      </c>
      <c r="B256" t="s">
        <v>87</v>
      </c>
      <c r="C256">
        <v>8</v>
      </c>
      <c r="D256" t="s">
        <v>71</v>
      </c>
      <c r="E256">
        <v>2015</v>
      </c>
      <c r="F256">
        <v>6</v>
      </c>
      <c r="G256">
        <v>24</v>
      </c>
      <c r="H256" s="6">
        <f t="shared" si="3"/>
        <v>42179</v>
      </c>
      <c r="I256">
        <v>15</v>
      </c>
      <c r="J256">
        <v>59</v>
      </c>
      <c r="K256" s="4"/>
      <c r="L256" s="4">
        <v>34</v>
      </c>
    </row>
    <row r="257" spans="1:12" x14ac:dyDescent="0.3">
      <c r="A257" t="s">
        <v>78</v>
      </c>
      <c r="B257" t="s">
        <v>99</v>
      </c>
      <c r="C257">
        <v>3</v>
      </c>
      <c r="D257" t="s">
        <v>70</v>
      </c>
      <c r="E257">
        <v>2015</v>
      </c>
      <c r="F257">
        <v>6</v>
      </c>
      <c r="G257">
        <v>25</v>
      </c>
      <c r="H257" s="6">
        <f t="shared" si="3"/>
        <v>42180</v>
      </c>
      <c r="I257">
        <v>15</v>
      </c>
      <c r="J257">
        <v>0</v>
      </c>
      <c r="K257" s="4"/>
      <c r="L257" s="4">
        <v>47</v>
      </c>
    </row>
    <row r="258" spans="1:12" x14ac:dyDescent="0.3">
      <c r="A258" t="s">
        <v>78</v>
      </c>
      <c r="B258" t="s">
        <v>99</v>
      </c>
      <c r="C258">
        <v>3</v>
      </c>
      <c r="D258" t="s">
        <v>71</v>
      </c>
      <c r="E258">
        <v>2015</v>
      </c>
      <c r="F258">
        <v>6</v>
      </c>
      <c r="G258">
        <v>25</v>
      </c>
      <c r="H258" s="6">
        <f t="shared" si="3"/>
        <v>42180</v>
      </c>
      <c r="I258">
        <v>15</v>
      </c>
      <c r="J258">
        <v>0</v>
      </c>
      <c r="K258" s="4"/>
      <c r="L258" s="4">
        <v>52</v>
      </c>
    </row>
    <row r="259" spans="1:12" x14ac:dyDescent="0.3">
      <c r="A259" t="s">
        <v>78</v>
      </c>
      <c r="B259" t="s">
        <v>87</v>
      </c>
      <c r="C259">
        <v>5</v>
      </c>
      <c r="D259" t="s">
        <v>70</v>
      </c>
      <c r="E259">
        <v>2015</v>
      </c>
      <c r="F259">
        <v>6</v>
      </c>
      <c r="G259">
        <v>25</v>
      </c>
      <c r="H259" s="6">
        <f t="shared" ref="H259:H322" si="4">DATE(E259,F259,G259)</f>
        <v>42180</v>
      </c>
      <c r="I259">
        <v>15</v>
      </c>
      <c r="J259">
        <v>22</v>
      </c>
      <c r="K259" s="4"/>
      <c r="L259" s="4">
        <v>36</v>
      </c>
    </row>
    <row r="260" spans="1:12" x14ac:dyDescent="0.3">
      <c r="A260" t="s">
        <v>78</v>
      </c>
      <c r="B260" t="s">
        <v>87</v>
      </c>
      <c r="C260">
        <v>5</v>
      </c>
      <c r="D260" t="s">
        <v>71</v>
      </c>
      <c r="E260">
        <v>2015</v>
      </c>
      <c r="F260">
        <v>6</v>
      </c>
      <c r="G260">
        <v>25</v>
      </c>
      <c r="H260" s="6">
        <f t="shared" si="4"/>
        <v>42180</v>
      </c>
      <c r="I260">
        <v>15</v>
      </c>
      <c r="J260">
        <v>22</v>
      </c>
      <c r="K260" s="4"/>
      <c r="L260" s="4">
        <v>29</v>
      </c>
    </row>
    <row r="261" spans="1:12" x14ac:dyDescent="0.3">
      <c r="A261" t="s">
        <v>78</v>
      </c>
      <c r="B261" t="s">
        <v>87</v>
      </c>
      <c r="C261">
        <v>6</v>
      </c>
      <c r="D261" t="s">
        <v>70</v>
      </c>
      <c r="E261">
        <v>2015</v>
      </c>
      <c r="F261">
        <v>6</v>
      </c>
      <c r="G261">
        <v>25</v>
      </c>
      <c r="H261" s="6">
        <f t="shared" si="4"/>
        <v>42180</v>
      </c>
      <c r="I261">
        <v>15</v>
      </c>
      <c r="J261">
        <v>36</v>
      </c>
      <c r="K261" s="4"/>
      <c r="L261" s="4">
        <v>22</v>
      </c>
    </row>
    <row r="262" spans="1:12" x14ac:dyDescent="0.3">
      <c r="A262" t="s">
        <v>78</v>
      </c>
      <c r="B262" t="s">
        <v>87</v>
      </c>
      <c r="C262">
        <v>6</v>
      </c>
      <c r="D262" t="s">
        <v>71</v>
      </c>
      <c r="E262">
        <v>2015</v>
      </c>
      <c r="F262">
        <v>6</v>
      </c>
      <c r="G262">
        <v>25</v>
      </c>
      <c r="H262" s="6">
        <f t="shared" si="4"/>
        <v>42180</v>
      </c>
      <c r="I262">
        <v>15</v>
      </c>
      <c r="J262">
        <v>36</v>
      </c>
      <c r="K262" s="4"/>
      <c r="L262" s="4">
        <v>12</v>
      </c>
    </row>
    <row r="263" spans="1:12" x14ac:dyDescent="0.3">
      <c r="A263" t="s">
        <v>78</v>
      </c>
      <c r="B263" t="s">
        <v>87</v>
      </c>
      <c r="C263">
        <v>7</v>
      </c>
      <c r="D263" t="s">
        <v>70</v>
      </c>
      <c r="E263">
        <v>2015</v>
      </c>
      <c r="F263">
        <v>6</v>
      </c>
      <c r="G263">
        <v>25</v>
      </c>
      <c r="H263" s="6">
        <f t="shared" si="4"/>
        <v>42180</v>
      </c>
      <c r="I263">
        <v>15</v>
      </c>
      <c r="J263">
        <v>48</v>
      </c>
      <c r="K263" s="4"/>
      <c r="L263" s="4">
        <v>36</v>
      </c>
    </row>
    <row r="264" spans="1:12" x14ac:dyDescent="0.3">
      <c r="A264" t="s">
        <v>78</v>
      </c>
      <c r="B264" t="s">
        <v>87</v>
      </c>
      <c r="C264">
        <v>7</v>
      </c>
      <c r="D264" t="s">
        <v>71</v>
      </c>
      <c r="E264">
        <v>2015</v>
      </c>
      <c r="F264">
        <v>6</v>
      </c>
      <c r="G264">
        <v>25</v>
      </c>
      <c r="H264" s="6">
        <f t="shared" si="4"/>
        <v>42180</v>
      </c>
      <c r="I264">
        <v>15</v>
      </c>
      <c r="J264">
        <v>48</v>
      </c>
      <c r="K264" s="4"/>
      <c r="L264" s="4">
        <v>43</v>
      </c>
    </row>
    <row r="265" spans="1:12" x14ac:dyDescent="0.3">
      <c r="A265" t="s">
        <v>78</v>
      </c>
      <c r="B265" t="s">
        <v>87</v>
      </c>
      <c r="C265">
        <v>8</v>
      </c>
      <c r="D265" t="s">
        <v>70</v>
      </c>
      <c r="E265">
        <v>2015</v>
      </c>
      <c r="F265">
        <v>6</v>
      </c>
      <c r="G265">
        <v>25</v>
      </c>
      <c r="H265" s="6">
        <f t="shared" si="4"/>
        <v>42180</v>
      </c>
      <c r="I265">
        <v>16</v>
      </c>
      <c r="J265">
        <v>0</v>
      </c>
      <c r="K265" s="4"/>
      <c r="L265" s="4">
        <v>32</v>
      </c>
    </row>
    <row r="266" spans="1:12" x14ac:dyDescent="0.3">
      <c r="A266" t="s">
        <v>78</v>
      </c>
      <c r="B266" t="s">
        <v>87</v>
      </c>
      <c r="C266">
        <v>8</v>
      </c>
      <c r="D266" t="s">
        <v>71</v>
      </c>
      <c r="E266">
        <v>2015</v>
      </c>
      <c r="F266">
        <v>6</v>
      </c>
      <c r="G266">
        <v>25</v>
      </c>
      <c r="H266" s="6">
        <f t="shared" si="4"/>
        <v>42180</v>
      </c>
      <c r="I266">
        <v>16</v>
      </c>
      <c r="J266">
        <v>0</v>
      </c>
      <c r="K266" s="4"/>
      <c r="L266" s="4">
        <v>29</v>
      </c>
    </row>
    <row r="267" spans="1:12" x14ac:dyDescent="0.3">
      <c r="A267" t="s">
        <v>78</v>
      </c>
      <c r="B267" t="s">
        <v>99</v>
      </c>
      <c r="C267">
        <v>3</v>
      </c>
      <c r="D267" t="s">
        <v>70</v>
      </c>
      <c r="E267">
        <v>2015</v>
      </c>
      <c r="F267">
        <v>6</v>
      </c>
      <c r="G267">
        <v>30</v>
      </c>
      <c r="H267" s="6">
        <f t="shared" si="4"/>
        <v>42185</v>
      </c>
      <c r="I267">
        <v>15</v>
      </c>
      <c r="J267">
        <v>4</v>
      </c>
      <c r="K267" s="4"/>
      <c r="L267" s="4">
        <v>57</v>
      </c>
    </row>
    <row r="268" spans="1:12" x14ac:dyDescent="0.3">
      <c r="A268" t="s">
        <v>78</v>
      </c>
      <c r="B268" t="s">
        <v>87</v>
      </c>
      <c r="C268">
        <v>5</v>
      </c>
      <c r="D268" t="s">
        <v>70</v>
      </c>
      <c r="E268">
        <v>2015</v>
      </c>
      <c r="F268">
        <v>6</v>
      </c>
      <c r="G268">
        <v>30</v>
      </c>
      <c r="H268" s="6">
        <f t="shared" si="4"/>
        <v>42185</v>
      </c>
      <c r="I268">
        <v>15</v>
      </c>
      <c r="J268">
        <v>29</v>
      </c>
      <c r="K268" s="4"/>
      <c r="L268" s="4">
        <v>40</v>
      </c>
    </row>
    <row r="269" spans="1:12" x14ac:dyDescent="0.3">
      <c r="A269" t="s">
        <v>78</v>
      </c>
      <c r="B269" t="s">
        <v>87</v>
      </c>
      <c r="C269">
        <v>5</v>
      </c>
      <c r="D269" t="s">
        <v>71</v>
      </c>
      <c r="E269">
        <v>2015</v>
      </c>
      <c r="F269">
        <v>6</v>
      </c>
      <c r="G269">
        <v>30</v>
      </c>
      <c r="H269" s="6">
        <f t="shared" si="4"/>
        <v>42185</v>
      </c>
      <c r="I269">
        <v>15</v>
      </c>
      <c r="J269">
        <v>29</v>
      </c>
      <c r="K269" s="4"/>
      <c r="L269" s="4">
        <v>30</v>
      </c>
    </row>
    <row r="270" spans="1:12" x14ac:dyDescent="0.3">
      <c r="A270" t="s">
        <v>78</v>
      </c>
      <c r="B270" t="s">
        <v>87</v>
      </c>
      <c r="C270">
        <v>6</v>
      </c>
      <c r="D270" t="s">
        <v>70</v>
      </c>
      <c r="E270">
        <v>2015</v>
      </c>
      <c r="F270">
        <v>6</v>
      </c>
      <c r="G270">
        <v>30</v>
      </c>
      <c r="H270" s="6">
        <f t="shared" si="4"/>
        <v>42185</v>
      </c>
      <c r="I270">
        <v>15</v>
      </c>
      <c r="J270">
        <v>40</v>
      </c>
      <c r="K270" s="4"/>
      <c r="L270" s="4">
        <v>35</v>
      </c>
    </row>
    <row r="271" spans="1:12" x14ac:dyDescent="0.3">
      <c r="A271" t="s">
        <v>78</v>
      </c>
      <c r="B271" t="s">
        <v>87</v>
      </c>
      <c r="C271">
        <v>6</v>
      </c>
      <c r="D271" t="s">
        <v>71</v>
      </c>
      <c r="E271">
        <v>2015</v>
      </c>
      <c r="F271">
        <v>6</v>
      </c>
      <c r="G271">
        <v>30</v>
      </c>
      <c r="H271" s="6">
        <f t="shared" si="4"/>
        <v>42185</v>
      </c>
      <c r="I271">
        <v>15</v>
      </c>
      <c r="J271">
        <v>40</v>
      </c>
      <c r="K271" s="4"/>
      <c r="L271" s="4">
        <v>24</v>
      </c>
    </row>
    <row r="272" spans="1:12" x14ac:dyDescent="0.3">
      <c r="A272" t="s">
        <v>78</v>
      </c>
      <c r="B272" t="s">
        <v>87</v>
      </c>
      <c r="C272">
        <v>7</v>
      </c>
      <c r="D272" t="s">
        <v>70</v>
      </c>
      <c r="E272">
        <v>2015</v>
      </c>
      <c r="F272">
        <v>6</v>
      </c>
      <c r="G272">
        <v>30</v>
      </c>
      <c r="H272" s="6">
        <f t="shared" si="4"/>
        <v>42185</v>
      </c>
      <c r="I272">
        <v>15</v>
      </c>
      <c r="J272">
        <v>52</v>
      </c>
      <c r="K272" s="4"/>
      <c r="L272" s="4">
        <v>35</v>
      </c>
    </row>
    <row r="273" spans="1:12" x14ac:dyDescent="0.3">
      <c r="A273" t="s">
        <v>78</v>
      </c>
      <c r="B273" t="s">
        <v>87</v>
      </c>
      <c r="C273">
        <v>7</v>
      </c>
      <c r="D273" t="s">
        <v>71</v>
      </c>
      <c r="E273">
        <v>2015</v>
      </c>
      <c r="F273">
        <v>6</v>
      </c>
      <c r="G273">
        <v>30</v>
      </c>
      <c r="H273" s="6">
        <f t="shared" si="4"/>
        <v>42185</v>
      </c>
      <c r="I273">
        <v>15</v>
      </c>
      <c r="J273">
        <v>52</v>
      </c>
      <c r="K273" s="4"/>
      <c r="L273" s="4">
        <v>38</v>
      </c>
    </row>
    <row r="274" spans="1:12" x14ac:dyDescent="0.3">
      <c r="A274" t="s">
        <v>78</v>
      </c>
      <c r="B274" t="s">
        <v>87</v>
      </c>
      <c r="C274">
        <v>8</v>
      </c>
      <c r="D274" t="s">
        <v>70</v>
      </c>
      <c r="E274">
        <v>2015</v>
      </c>
      <c r="F274">
        <v>6</v>
      </c>
      <c r="G274">
        <v>30</v>
      </c>
      <c r="H274" s="6">
        <f t="shared" si="4"/>
        <v>42185</v>
      </c>
      <c r="I274">
        <v>16</v>
      </c>
      <c r="J274">
        <v>4</v>
      </c>
      <c r="K274" s="4"/>
      <c r="L274" s="4">
        <v>35</v>
      </c>
    </row>
    <row r="275" spans="1:12" x14ac:dyDescent="0.3">
      <c r="A275" t="s">
        <v>78</v>
      </c>
      <c r="B275" t="s">
        <v>87</v>
      </c>
      <c r="C275">
        <v>8</v>
      </c>
      <c r="D275" t="s">
        <v>71</v>
      </c>
      <c r="E275">
        <v>2015</v>
      </c>
      <c r="F275">
        <v>6</v>
      </c>
      <c r="G275">
        <v>30</v>
      </c>
      <c r="H275" s="6">
        <f t="shared" si="4"/>
        <v>42185</v>
      </c>
      <c r="I275">
        <v>16</v>
      </c>
      <c r="J275">
        <v>4</v>
      </c>
      <c r="K275" s="4"/>
      <c r="L275" s="4">
        <v>35</v>
      </c>
    </row>
    <row r="276" spans="1:12" x14ac:dyDescent="0.3">
      <c r="A276" t="s">
        <v>78</v>
      </c>
      <c r="B276" t="s">
        <v>99</v>
      </c>
      <c r="C276">
        <v>3</v>
      </c>
      <c r="D276" t="s">
        <v>71</v>
      </c>
      <c r="E276">
        <v>2015</v>
      </c>
      <c r="F276">
        <v>7</v>
      </c>
      <c r="G276">
        <v>2</v>
      </c>
      <c r="H276" s="6">
        <f t="shared" si="4"/>
        <v>42187</v>
      </c>
      <c r="I276">
        <v>11</v>
      </c>
      <c r="J276">
        <v>54</v>
      </c>
      <c r="K276" s="4"/>
      <c r="L276" s="4">
        <v>52</v>
      </c>
    </row>
    <row r="277" spans="1:12" x14ac:dyDescent="0.3">
      <c r="A277" t="s">
        <v>78</v>
      </c>
      <c r="B277" t="s">
        <v>87</v>
      </c>
      <c r="C277">
        <v>5</v>
      </c>
      <c r="D277" t="s">
        <v>70</v>
      </c>
      <c r="E277">
        <v>2015</v>
      </c>
      <c r="F277">
        <v>7</v>
      </c>
      <c r="G277">
        <v>2</v>
      </c>
      <c r="H277" s="6">
        <f t="shared" si="4"/>
        <v>42187</v>
      </c>
      <c r="I277">
        <v>10</v>
      </c>
      <c r="J277">
        <v>41</v>
      </c>
      <c r="K277" s="4"/>
      <c r="L277" s="4">
        <v>38</v>
      </c>
    </row>
    <row r="278" spans="1:12" x14ac:dyDescent="0.3">
      <c r="A278" t="s">
        <v>78</v>
      </c>
      <c r="B278" t="s">
        <v>87</v>
      </c>
      <c r="C278">
        <v>5</v>
      </c>
      <c r="D278" t="s">
        <v>71</v>
      </c>
      <c r="E278">
        <v>2015</v>
      </c>
      <c r="F278">
        <v>7</v>
      </c>
      <c r="G278">
        <v>2</v>
      </c>
      <c r="H278" s="6">
        <f t="shared" si="4"/>
        <v>42187</v>
      </c>
      <c r="I278">
        <v>10</v>
      </c>
      <c r="J278">
        <v>41</v>
      </c>
      <c r="K278" s="4"/>
      <c r="L278" s="4">
        <v>35</v>
      </c>
    </row>
    <row r="279" spans="1:12" x14ac:dyDescent="0.3">
      <c r="A279" t="s">
        <v>78</v>
      </c>
      <c r="B279" t="s">
        <v>87</v>
      </c>
      <c r="C279">
        <v>6</v>
      </c>
      <c r="D279" t="s">
        <v>70</v>
      </c>
      <c r="E279">
        <v>2015</v>
      </c>
      <c r="F279">
        <v>7</v>
      </c>
      <c r="G279">
        <v>2</v>
      </c>
      <c r="H279" s="6">
        <f t="shared" si="4"/>
        <v>42187</v>
      </c>
      <c r="I279">
        <v>10</v>
      </c>
      <c r="J279">
        <v>53</v>
      </c>
      <c r="K279" s="4"/>
      <c r="L279" s="4">
        <v>35</v>
      </c>
    </row>
    <row r="280" spans="1:12" x14ac:dyDescent="0.3">
      <c r="A280" t="s">
        <v>78</v>
      </c>
      <c r="B280" t="s">
        <v>87</v>
      </c>
      <c r="C280">
        <v>6</v>
      </c>
      <c r="D280" t="s">
        <v>71</v>
      </c>
      <c r="E280">
        <v>2015</v>
      </c>
      <c r="F280">
        <v>7</v>
      </c>
      <c r="G280">
        <v>2</v>
      </c>
      <c r="H280" s="6">
        <f t="shared" si="4"/>
        <v>42187</v>
      </c>
      <c r="I280">
        <v>10</v>
      </c>
      <c r="J280">
        <v>53</v>
      </c>
      <c r="K280" s="4"/>
      <c r="L280" s="4">
        <v>26</v>
      </c>
    </row>
    <row r="281" spans="1:12" x14ac:dyDescent="0.3">
      <c r="A281" t="s">
        <v>78</v>
      </c>
      <c r="B281" t="s">
        <v>87</v>
      </c>
      <c r="C281">
        <v>7</v>
      </c>
      <c r="D281" t="s">
        <v>70</v>
      </c>
      <c r="E281">
        <v>2015</v>
      </c>
      <c r="F281">
        <v>7</v>
      </c>
      <c r="G281">
        <v>2</v>
      </c>
      <c r="H281" s="6">
        <f t="shared" si="4"/>
        <v>42187</v>
      </c>
      <c r="I281">
        <v>11</v>
      </c>
      <c r="J281">
        <v>6</v>
      </c>
      <c r="K281" s="4"/>
      <c r="L281" s="4">
        <v>35</v>
      </c>
    </row>
    <row r="282" spans="1:12" x14ac:dyDescent="0.3">
      <c r="A282" t="s">
        <v>78</v>
      </c>
      <c r="B282" t="s">
        <v>87</v>
      </c>
      <c r="C282">
        <v>7</v>
      </c>
      <c r="D282" t="s">
        <v>71</v>
      </c>
      <c r="E282">
        <v>2015</v>
      </c>
      <c r="F282">
        <v>7</v>
      </c>
      <c r="G282">
        <v>2</v>
      </c>
      <c r="H282" s="6">
        <f t="shared" si="4"/>
        <v>42187</v>
      </c>
      <c r="I282">
        <v>11</v>
      </c>
      <c r="J282">
        <v>6</v>
      </c>
      <c r="K282" s="4"/>
      <c r="L282" s="4">
        <v>43</v>
      </c>
    </row>
    <row r="283" spans="1:12" x14ac:dyDescent="0.3">
      <c r="A283" t="s">
        <v>78</v>
      </c>
      <c r="B283" t="s">
        <v>87</v>
      </c>
      <c r="C283">
        <v>8</v>
      </c>
      <c r="D283" t="s">
        <v>70</v>
      </c>
      <c r="E283">
        <v>2015</v>
      </c>
      <c r="F283">
        <v>7</v>
      </c>
      <c r="G283">
        <v>2</v>
      </c>
      <c r="H283" s="6">
        <f t="shared" si="4"/>
        <v>42187</v>
      </c>
      <c r="I283">
        <v>11</v>
      </c>
      <c r="J283">
        <v>18</v>
      </c>
      <c r="K283" s="4"/>
      <c r="L283" s="4">
        <v>35</v>
      </c>
    </row>
    <row r="284" spans="1:12" x14ac:dyDescent="0.3">
      <c r="A284" t="s">
        <v>78</v>
      </c>
      <c r="B284" t="s">
        <v>87</v>
      </c>
      <c r="C284">
        <v>8</v>
      </c>
      <c r="D284" t="s">
        <v>71</v>
      </c>
      <c r="E284">
        <v>2015</v>
      </c>
      <c r="F284">
        <v>7</v>
      </c>
      <c r="G284">
        <v>2</v>
      </c>
      <c r="H284" s="6">
        <f t="shared" si="4"/>
        <v>42187</v>
      </c>
      <c r="I284">
        <v>11</v>
      </c>
      <c r="J284">
        <v>18</v>
      </c>
      <c r="K284" s="4"/>
      <c r="L284" s="4">
        <v>37</v>
      </c>
    </row>
    <row r="285" spans="1:12" x14ac:dyDescent="0.3">
      <c r="A285" t="s">
        <v>78</v>
      </c>
      <c r="B285" t="s">
        <v>99</v>
      </c>
      <c r="C285">
        <v>3</v>
      </c>
      <c r="D285" t="s">
        <v>71</v>
      </c>
      <c r="E285">
        <v>2015</v>
      </c>
      <c r="F285">
        <v>7</v>
      </c>
      <c r="G285">
        <v>6</v>
      </c>
      <c r="H285" s="6">
        <f t="shared" si="4"/>
        <v>42191</v>
      </c>
      <c r="I285">
        <v>13</v>
      </c>
      <c r="J285">
        <v>33</v>
      </c>
      <c r="K285" s="4"/>
      <c r="L285" s="4">
        <v>59</v>
      </c>
    </row>
    <row r="286" spans="1:12" x14ac:dyDescent="0.3">
      <c r="A286" t="s">
        <v>78</v>
      </c>
      <c r="B286" t="s">
        <v>87</v>
      </c>
      <c r="C286">
        <v>5</v>
      </c>
      <c r="D286" t="s">
        <v>70</v>
      </c>
      <c r="E286">
        <v>2015</v>
      </c>
      <c r="F286">
        <v>7</v>
      </c>
      <c r="G286">
        <v>6</v>
      </c>
      <c r="H286" s="6">
        <f t="shared" si="4"/>
        <v>42191</v>
      </c>
      <c r="I286">
        <v>13</v>
      </c>
      <c r="J286">
        <v>58</v>
      </c>
      <c r="K286" s="4"/>
      <c r="L286" s="4">
        <v>39</v>
      </c>
    </row>
    <row r="287" spans="1:12" x14ac:dyDescent="0.3">
      <c r="A287" t="s">
        <v>78</v>
      </c>
      <c r="B287" t="s">
        <v>87</v>
      </c>
      <c r="C287">
        <v>5</v>
      </c>
      <c r="D287" t="s">
        <v>71</v>
      </c>
      <c r="E287">
        <v>2015</v>
      </c>
      <c r="F287">
        <v>7</v>
      </c>
      <c r="G287">
        <v>6</v>
      </c>
      <c r="H287" s="6">
        <f t="shared" si="4"/>
        <v>42191</v>
      </c>
      <c r="I287">
        <v>13</v>
      </c>
      <c r="J287">
        <v>58</v>
      </c>
      <c r="K287" s="4"/>
      <c r="L287" s="4">
        <v>33</v>
      </c>
    </row>
    <row r="288" spans="1:12" x14ac:dyDescent="0.3">
      <c r="A288" t="s">
        <v>78</v>
      </c>
      <c r="B288" t="s">
        <v>87</v>
      </c>
      <c r="C288">
        <v>6</v>
      </c>
      <c r="D288" t="s">
        <v>70</v>
      </c>
      <c r="E288">
        <v>2015</v>
      </c>
      <c r="F288">
        <v>7</v>
      </c>
      <c r="G288">
        <v>6</v>
      </c>
      <c r="H288" s="6">
        <f t="shared" si="4"/>
        <v>42191</v>
      </c>
      <c r="I288">
        <v>12</v>
      </c>
      <c r="J288">
        <v>34</v>
      </c>
      <c r="K288" s="4"/>
      <c r="L288" s="4">
        <v>36</v>
      </c>
    </row>
    <row r="289" spans="1:12" x14ac:dyDescent="0.3">
      <c r="A289" t="s">
        <v>78</v>
      </c>
      <c r="B289" t="s">
        <v>87</v>
      </c>
      <c r="C289">
        <v>6</v>
      </c>
      <c r="D289" t="s">
        <v>71</v>
      </c>
      <c r="E289">
        <v>2015</v>
      </c>
      <c r="F289">
        <v>7</v>
      </c>
      <c r="G289">
        <v>6</v>
      </c>
      <c r="H289" s="6">
        <f t="shared" si="4"/>
        <v>42191</v>
      </c>
      <c r="I289">
        <v>12</v>
      </c>
      <c r="J289">
        <v>34</v>
      </c>
      <c r="K289" s="4"/>
      <c r="L289" s="4">
        <v>39</v>
      </c>
    </row>
    <row r="290" spans="1:12" x14ac:dyDescent="0.3">
      <c r="A290" t="s">
        <v>78</v>
      </c>
      <c r="B290" t="s">
        <v>87</v>
      </c>
      <c r="C290">
        <v>7</v>
      </c>
      <c r="D290" t="s">
        <v>70</v>
      </c>
      <c r="E290">
        <v>2015</v>
      </c>
      <c r="F290">
        <v>7</v>
      </c>
      <c r="G290">
        <v>6</v>
      </c>
      <c r="H290" s="6">
        <f t="shared" si="4"/>
        <v>42191</v>
      </c>
      <c r="I290">
        <v>12</v>
      </c>
      <c r="J290">
        <v>46</v>
      </c>
      <c r="K290" s="4"/>
      <c r="L290" s="4">
        <v>40</v>
      </c>
    </row>
    <row r="291" spans="1:12" x14ac:dyDescent="0.3">
      <c r="A291" t="s">
        <v>78</v>
      </c>
      <c r="B291" t="s">
        <v>87</v>
      </c>
      <c r="C291">
        <v>7</v>
      </c>
      <c r="D291" t="s">
        <v>71</v>
      </c>
      <c r="E291">
        <v>2015</v>
      </c>
      <c r="F291">
        <v>7</v>
      </c>
      <c r="G291">
        <v>6</v>
      </c>
      <c r="H291" s="6">
        <f t="shared" si="4"/>
        <v>42191</v>
      </c>
      <c r="I291">
        <v>12</v>
      </c>
      <c r="J291">
        <v>46</v>
      </c>
      <c r="K291" s="4"/>
      <c r="L291" s="4">
        <v>40</v>
      </c>
    </row>
    <row r="292" spans="1:12" x14ac:dyDescent="0.3">
      <c r="A292" t="s">
        <v>78</v>
      </c>
      <c r="B292" t="s">
        <v>87</v>
      </c>
      <c r="C292">
        <v>8</v>
      </c>
      <c r="D292" t="s">
        <v>70</v>
      </c>
      <c r="E292">
        <v>2015</v>
      </c>
      <c r="F292">
        <v>7</v>
      </c>
      <c r="G292">
        <v>6</v>
      </c>
      <c r="H292" s="6">
        <f t="shared" si="4"/>
        <v>42191</v>
      </c>
      <c r="I292">
        <v>12</v>
      </c>
      <c r="J292">
        <v>57</v>
      </c>
      <c r="K292" s="4"/>
      <c r="L292" s="4">
        <v>37</v>
      </c>
    </row>
    <row r="293" spans="1:12" x14ac:dyDescent="0.3">
      <c r="A293" t="s">
        <v>78</v>
      </c>
      <c r="B293" t="s">
        <v>87</v>
      </c>
      <c r="C293">
        <v>8</v>
      </c>
      <c r="D293" t="s">
        <v>71</v>
      </c>
      <c r="E293">
        <v>2015</v>
      </c>
      <c r="F293">
        <v>7</v>
      </c>
      <c r="G293">
        <v>6</v>
      </c>
      <c r="H293" s="6">
        <f t="shared" si="4"/>
        <v>42191</v>
      </c>
      <c r="I293">
        <v>12</v>
      </c>
      <c r="J293">
        <v>57</v>
      </c>
      <c r="K293" s="4"/>
      <c r="L293" s="4">
        <v>40</v>
      </c>
    </row>
    <row r="294" spans="1:12" x14ac:dyDescent="0.3">
      <c r="A294" t="s">
        <v>78</v>
      </c>
      <c r="B294" t="s">
        <v>99</v>
      </c>
      <c r="C294">
        <v>1</v>
      </c>
      <c r="D294" t="s">
        <v>70</v>
      </c>
      <c r="E294">
        <v>2015</v>
      </c>
      <c r="F294">
        <v>7</v>
      </c>
      <c r="G294">
        <v>9</v>
      </c>
      <c r="H294" s="6">
        <f t="shared" si="4"/>
        <v>42194</v>
      </c>
      <c r="I294">
        <v>11</v>
      </c>
      <c r="J294">
        <v>36</v>
      </c>
      <c r="K294" s="4">
        <v>10</v>
      </c>
      <c r="L294" s="4">
        <v>25.4</v>
      </c>
    </row>
    <row r="295" spans="1:12" x14ac:dyDescent="0.3">
      <c r="A295" t="s">
        <v>78</v>
      </c>
      <c r="B295" t="s">
        <v>99</v>
      </c>
      <c r="C295">
        <v>1</v>
      </c>
      <c r="D295" t="s">
        <v>71</v>
      </c>
      <c r="E295">
        <v>2015</v>
      </c>
      <c r="F295">
        <v>7</v>
      </c>
      <c r="G295">
        <v>9</v>
      </c>
      <c r="H295" s="6">
        <f t="shared" si="4"/>
        <v>42194</v>
      </c>
      <c r="I295">
        <v>11</v>
      </c>
      <c r="J295">
        <v>36</v>
      </c>
      <c r="K295" s="4">
        <v>7</v>
      </c>
      <c r="L295" s="4">
        <v>17.78</v>
      </c>
    </row>
    <row r="296" spans="1:12" x14ac:dyDescent="0.3">
      <c r="A296" t="s">
        <v>78</v>
      </c>
      <c r="B296" t="s">
        <v>99</v>
      </c>
      <c r="C296">
        <v>2</v>
      </c>
      <c r="D296" t="s">
        <v>70</v>
      </c>
      <c r="E296">
        <v>2015</v>
      </c>
      <c r="F296">
        <v>7</v>
      </c>
      <c r="G296">
        <v>9</v>
      </c>
      <c r="H296" s="6">
        <f t="shared" si="4"/>
        <v>42194</v>
      </c>
      <c r="I296">
        <v>11</v>
      </c>
      <c r="J296">
        <v>47</v>
      </c>
      <c r="K296" s="4">
        <v>12</v>
      </c>
      <c r="L296" s="4">
        <v>30.48</v>
      </c>
    </row>
    <row r="297" spans="1:12" x14ac:dyDescent="0.3">
      <c r="A297" t="s">
        <v>78</v>
      </c>
      <c r="B297" t="s">
        <v>99</v>
      </c>
      <c r="C297">
        <v>3</v>
      </c>
      <c r="D297" t="s">
        <v>71</v>
      </c>
      <c r="E297">
        <v>2015</v>
      </c>
      <c r="F297">
        <v>7</v>
      </c>
      <c r="G297">
        <v>9</v>
      </c>
      <c r="H297" s="6">
        <f t="shared" si="4"/>
        <v>42194</v>
      </c>
      <c r="I297">
        <v>11</v>
      </c>
      <c r="J297">
        <v>59</v>
      </c>
      <c r="K297" s="4"/>
      <c r="L297" s="4">
        <v>59</v>
      </c>
    </row>
    <row r="298" spans="1:12" x14ac:dyDescent="0.3">
      <c r="A298" t="s">
        <v>78</v>
      </c>
      <c r="B298" t="s">
        <v>87</v>
      </c>
      <c r="C298">
        <v>5</v>
      </c>
      <c r="D298" t="s">
        <v>70</v>
      </c>
      <c r="E298">
        <v>2015</v>
      </c>
      <c r="F298">
        <v>7</v>
      </c>
      <c r="G298">
        <v>9</v>
      </c>
      <c r="H298" s="6">
        <f t="shared" si="4"/>
        <v>42194</v>
      </c>
      <c r="I298">
        <v>10</v>
      </c>
      <c r="J298">
        <v>48</v>
      </c>
      <c r="K298" s="4"/>
      <c r="L298" s="4">
        <v>45</v>
      </c>
    </row>
    <row r="299" spans="1:12" x14ac:dyDescent="0.3">
      <c r="A299" t="s">
        <v>78</v>
      </c>
      <c r="B299" t="s">
        <v>87</v>
      </c>
      <c r="C299">
        <v>5</v>
      </c>
      <c r="D299" t="s">
        <v>71</v>
      </c>
      <c r="E299">
        <v>2015</v>
      </c>
      <c r="F299">
        <v>7</v>
      </c>
      <c r="G299">
        <v>9</v>
      </c>
      <c r="H299" s="6">
        <f t="shared" si="4"/>
        <v>42194</v>
      </c>
      <c r="I299">
        <v>10</v>
      </c>
      <c r="J299">
        <v>48</v>
      </c>
      <c r="K299" s="4"/>
      <c r="L299" s="4">
        <v>34</v>
      </c>
    </row>
    <row r="300" spans="1:12" x14ac:dyDescent="0.3">
      <c r="A300" t="s">
        <v>78</v>
      </c>
      <c r="B300" t="s">
        <v>87</v>
      </c>
      <c r="C300">
        <v>6</v>
      </c>
      <c r="D300" t="s">
        <v>70</v>
      </c>
      <c r="E300">
        <v>2015</v>
      </c>
      <c r="F300">
        <v>7</v>
      </c>
      <c r="G300">
        <v>9</v>
      </c>
      <c r="H300" s="6">
        <f t="shared" si="4"/>
        <v>42194</v>
      </c>
      <c r="I300">
        <v>10</v>
      </c>
      <c r="J300">
        <v>59</v>
      </c>
      <c r="K300" s="4"/>
      <c r="L300" s="4">
        <v>35</v>
      </c>
    </row>
    <row r="301" spans="1:12" x14ac:dyDescent="0.3">
      <c r="A301" t="s">
        <v>78</v>
      </c>
      <c r="B301" t="s">
        <v>87</v>
      </c>
      <c r="C301">
        <v>6</v>
      </c>
      <c r="D301" t="s">
        <v>71</v>
      </c>
      <c r="E301">
        <v>2015</v>
      </c>
      <c r="F301">
        <v>7</v>
      </c>
      <c r="G301">
        <v>9</v>
      </c>
      <c r="H301" s="6">
        <f t="shared" si="4"/>
        <v>42194</v>
      </c>
      <c r="I301">
        <v>10</v>
      </c>
      <c r="J301">
        <v>59</v>
      </c>
      <c r="K301" s="4"/>
      <c r="L301" s="4">
        <v>29</v>
      </c>
    </row>
    <row r="302" spans="1:12" x14ac:dyDescent="0.3">
      <c r="A302" t="s">
        <v>78</v>
      </c>
      <c r="B302" t="s">
        <v>87</v>
      </c>
      <c r="C302">
        <v>7</v>
      </c>
      <c r="D302" t="s">
        <v>70</v>
      </c>
      <c r="E302">
        <v>2015</v>
      </c>
      <c r="F302">
        <v>7</v>
      </c>
      <c r="G302">
        <v>9</v>
      </c>
      <c r="H302" s="6">
        <f t="shared" si="4"/>
        <v>42194</v>
      </c>
      <c r="I302">
        <v>11</v>
      </c>
      <c r="J302">
        <v>12</v>
      </c>
      <c r="K302" s="4"/>
      <c r="L302" s="4">
        <v>39</v>
      </c>
    </row>
    <row r="303" spans="1:12" x14ac:dyDescent="0.3">
      <c r="A303" t="s">
        <v>78</v>
      </c>
      <c r="B303" t="s">
        <v>87</v>
      </c>
      <c r="C303">
        <v>7</v>
      </c>
      <c r="D303" t="s">
        <v>71</v>
      </c>
      <c r="E303">
        <v>2015</v>
      </c>
      <c r="F303">
        <v>7</v>
      </c>
      <c r="G303">
        <v>9</v>
      </c>
      <c r="H303" s="6">
        <f t="shared" si="4"/>
        <v>42194</v>
      </c>
      <c r="I303">
        <v>11</v>
      </c>
      <c r="J303">
        <v>12</v>
      </c>
      <c r="K303" s="4"/>
      <c r="L303" s="4">
        <v>41</v>
      </c>
    </row>
    <row r="304" spans="1:12" x14ac:dyDescent="0.3">
      <c r="A304" t="s">
        <v>78</v>
      </c>
      <c r="B304" t="s">
        <v>87</v>
      </c>
      <c r="C304">
        <v>8</v>
      </c>
      <c r="D304" t="s">
        <v>70</v>
      </c>
      <c r="E304">
        <v>2015</v>
      </c>
      <c r="F304">
        <v>7</v>
      </c>
      <c r="G304">
        <v>9</v>
      </c>
      <c r="H304" s="6">
        <f t="shared" si="4"/>
        <v>42194</v>
      </c>
      <c r="I304">
        <v>11</v>
      </c>
      <c r="J304">
        <v>23</v>
      </c>
      <c r="K304" s="4"/>
      <c r="L304" s="4">
        <v>35</v>
      </c>
    </row>
    <row r="305" spans="1:12" x14ac:dyDescent="0.3">
      <c r="A305" t="s">
        <v>78</v>
      </c>
      <c r="B305" t="s">
        <v>87</v>
      </c>
      <c r="C305">
        <v>8</v>
      </c>
      <c r="D305" t="s">
        <v>71</v>
      </c>
      <c r="E305">
        <v>2015</v>
      </c>
      <c r="F305">
        <v>7</v>
      </c>
      <c r="G305">
        <v>9</v>
      </c>
      <c r="H305" s="6">
        <f t="shared" si="4"/>
        <v>42194</v>
      </c>
      <c r="I305">
        <v>11</v>
      </c>
      <c r="J305">
        <v>23</v>
      </c>
      <c r="K305" s="4"/>
      <c r="L305" s="4">
        <v>46</v>
      </c>
    </row>
    <row r="306" spans="1:12" x14ac:dyDescent="0.3">
      <c r="A306" t="s">
        <v>78</v>
      </c>
      <c r="B306" t="s">
        <v>87</v>
      </c>
      <c r="C306">
        <v>5</v>
      </c>
      <c r="D306" t="s">
        <v>70</v>
      </c>
      <c r="E306">
        <v>2015</v>
      </c>
      <c r="F306">
        <v>7</v>
      </c>
      <c r="G306">
        <v>21</v>
      </c>
      <c r="H306" s="6">
        <f t="shared" si="4"/>
        <v>42206</v>
      </c>
      <c r="I306">
        <v>13</v>
      </c>
      <c r="J306">
        <v>57</v>
      </c>
      <c r="K306" s="4"/>
      <c r="L306" s="4">
        <v>45</v>
      </c>
    </row>
    <row r="307" spans="1:12" x14ac:dyDescent="0.3">
      <c r="A307" t="s">
        <v>78</v>
      </c>
      <c r="B307" t="s">
        <v>87</v>
      </c>
      <c r="C307">
        <v>5</v>
      </c>
      <c r="D307" t="s">
        <v>71</v>
      </c>
      <c r="E307">
        <v>2015</v>
      </c>
      <c r="F307">
        <v>7</v>
      </c>
      <c r="G307">
        <v>21</v>
      </c>
      <c r="H307" s="6">
        <f t="shared" si="4"/>
        <v>42206</v>
      </c>
      <c r="I307">
        <v>13</v>
      </c>
      <c r="J307">
        <v>57</v>
      </c>
      <c r="K307" s="4"/>
      <c r="L307" s="4">
        <v>44</v>
      </c>
    </row>
    <row r="308" spans="1:12" x14ac:dyDescent="0.3">
      <c r="A308" t="s">
        <v>78</v>
      </c>
      <c r="B308" t="s">
        <v>87</v>
      </c>
      <c r="C308">
        <v>6</v>
      </c>
      <c r="D308" t="s">
        <v>70</v>
      </c>
      <c r="E308">
        <v>2015</v>
      </c>
      <c r="F308">
        <v>7</v>
      </c>
      <c r="G308">
        <v>21</v>
      </c>
      <c r="H308" s="6">
        <f t="shared" si="4"/>
        <v>42206</v>
      </c>
      <c r="I308">
        <v>14</v>
      </c>
      <c r="J308">
        <v>9</v>
      </c>
      <c r="K308" s="4"/>
      <c r="L308" s="4">
        <v>42</v>
      </c>
    </row>
    <row r="309" spans="1:12" x14ac:dyDescent="0.3">
      <c r="A309" t="s">
        <v>78</v>
      </c>
      <c r="B309" t="s">
        <v>87</v>
      </c>
      <c r="C309">
        <v>6</v>
      </c>
      <c r="D309" t="s">
        <v>71</v>
      </c>
      <c r="E309">
        <v>2015</v>
      </c>
      <c r="F309">
        <v>7</v>
      </c>
      <c r="G309">
        <v>21</v>
      </c>
      <c r="H309" s="6">
        <f t="shared" si="4"/>
        <v>42206</v>
      </c>
      <c r="I309">
        <v>14</v>
      </c>
      <c r="J309">
        <v>9</v>
      </c>
      <c r="K309" s="4"/>
      <c r="L309" s="4">
        <v>30</v>
      </c>
    </row>
    <row r="310" spans="1:12" x14ac:dyDescent="0.3">
      <c r="A310" t="s">
        <v>78</v>
      </c>
      <c r="B310" t="s">
        <v>87</v>
      </c>
      <c r="C310">
        <v>7</v>
      </c>
      <c r="D310" t="s">
        <v>70</v>
      </c>
      <c r="E310">
        <v>2015</v>
      </c>
      <c r="F310">
        <v>7</v>
      </c>
      <c r="G310">
        <v>21</v>
      </c>
      <c r="H310" s="6">
        <f t="shared" si="4"/>
        <v>42206</v>
      </c>
      <c r="I310">
        <v>14</v>
      </c>
      <c r="J310">
        <v>22</v>
      </c>
      <c r="K310" s="4"/>
      <c r="L310" s="4">
        <v>43</v>
      </c>
    </row>
    <row r="311" spans="1:12" x14ac:dyDescent="0.3">
      <c r="A311" t="s">
        <v>78</v>
      </c>
      <c r="B311" t="s">
        <v>87</v>
      </c>
      <c r="C311">
        <v>7</v>
      </c>
      <c r="D311" t="s">
        <v>71</v>
      </c>
      <c r="E311">
        <v>2015</v>
      </c>
      <c r="F311">
        <v>7</v>
      </c>
      <c r="G311">
        <v>21</v>
      </c>
      <c r="H311" s="6">
        <f t="shared" si="4"/>
        <v>42206</v>
      </c>
      <c r="I311">
        <v>14</v>
      </c>
      <c r="J311">
        <v>22</v>
      </c>
      <c r="K311" s="4"/>
      <c r="L311" s="4">
        <v>48</v>
      </c>
    </row>
    <row r="312" spans="1:12" x14ac:dyDescent="0.3">
      <c r="A312" t="s">
        <v>78</v>
      </c>
      <c r="B312" t="s">
        <v>87</v>
      </c>
      <c r="C312">
        <v>8</v>
      </c>
      <c r="D312" t="s">
        <v>70</v>
      </c>
      <c r="E312">
        <v>2015</v>
      </c>
      <c r="F312">
        <v>7</v>
      </c>
      <c r="G312">
        <v>21</v>
      </c>
      <c r="H312" s="6">
        <f t="shared" si="4"/>
        <v>42206</v>
      </c>
      <c r="I312">
        <v>14</v>
      </c>
      <c r="J312">
        <v>32</v>
      </c>
      <c r="K312" s="4"/>
      <c r="L312" s="4">
        <v>41</v>
      </c>
    </row>
    <row r="313" spans="1:12" x14ac:dyDescent="0.3">
      <c r="A313" t="s">
        <v>78</v>
      </c>
      <c r="B313" t="s">
        <v>87</v>
      </c>
      <c r="C313">
        <v>8</v>
      </c>
      <c r="D313" t="s">
        <v>71</v>
      </c>
      <c r="E313">
        <v>2015</v>
      </c>
      <c r="F313">
        <v>7</v>
      </c>
      <c r="G313">
        <v>21</v>
      </c>
      <c r="H313" s="6">
        <f t="shared" si="4"/>
        <v>42206</v>
      </c>
      <c r="I313">
        <v>14</v>
      </c>
      <c r="J313">
        <v>32</v>
      </c>
      <c r="K313" s="4"/>
      <c r="L313" s="4">
        <v>41</v>
      </c>
    </row>
    <row r="314" spans="1:12" x14ac:dyDescent="0.3">
      <c r="A314" t="s">
        <v>78</v>
      </c>
      <c r="B314" t="s">
        <v>87</v>
      </c>
      <c r="C314">
        <v>5</v>
      </c>
      <c r="D314" t="s">
        <v>70</v>
      </c>
      <c r="E314">
        <v>2015</v>
      </c>
      <c r="F314">
        <v>7</v>
      </c>
      <c r="G314">
        <v>22</v>
      </c>
      <c r="H314" s="6">
        <f t="shared" si="4"/>
        <v>42207</v>
      </c>
      <c r="I314">
        <v>10</v>
      </c>
      <c r="J314">
        <v>46</v>
      </c>
      <c r="K314" s="4"/>
      <c r="L314" s="4">
        <v>44</v>
      </c>
    </row>
    <row r="315" spans="1:12" x14ac:dyDescent="0.3">
      <c r="A315" t="s">
        <v>78</v>
      </c>
      <c r="B315" t="s">
        <v>87</v>
      </c>
      <c r="C315">
        <v>5</v>
      </c>
      <c r="D315" t="s">
        <v>71</v>
      </c>
      <c r="E315">
        <v>2015</v>
      </c>
      <c r="F315">
        <v>7</v>
      </c>
      <c r="G315">
        <v>22</v>
      </c>
      <c r="H315" s="6">
        <f t="shared" si="4"/>
        <v>42207</v>
      </c>
      <c r="I315">
        <v>10</v>
      </c>
      <c r="J315">
        <v>46</v>
      </c>
      <c r="K315" s="4"/>
      <c r="L315" s="4">
        <v>40</v>
      </c>
    </row>
    <row r="316" spans="1:12" x14ac:dyDescent="0.3">
      <c r="A316" t="s">
        <v>78</v>
      </c>
      <c r="B316" t="s">
        <v>87</v>
      </c>
      <c r="C316">
        <v>6</v>
      </c>
      <c r="D316" t="s">
        <v>70</v>
      </c>
      <c r="E316">
        <v>2015</v>
      </c>
      <c r="F316">
        <v>7</v>
      </c>
      <c r="G316">
        <v>22</v>
      </c>
      <c r="H316" s="6">
        <f t="shared" si="4"/>
        <v>42207</v>
      </c>
      <c r="I316">
        <v>10</v>
      </c>
      <c r="J316">
        <v>57</v>
      </c>
      <c r="K316" s="4"/>
      <c r="L316" s="4">
        <v>41</v>
      </c>
    </row>
    <row r="317" spans="1:12" x14ac:dyDescent="0.3">
      <c r="A317" t="s">
        <v>78</v>
      </c>
      <c r="B317" t="s">
        <v>87</v>
      </c>
      <c r="C317">
        <v>6</v>
      </c>
      <c r="D317" t="s">
        <v>71</v>
      </c>
      <c r="E317">
        <v>2015</v>
      </c>
      <c r="F317">
        <v>7</v>
      </c>
      <c r="G317">
        <v>22</v>
      </c>
      <c r="H317" s="6">
        <f t="shared" si="4"/>
        <v>42207</v>
      </c>
      <c r="I317">
        <v>10</v>
      </c>
      <c r="J317">
        <v>57</v>
      </c>
      <c r="K317" s="4"/>
      <c r="L317" s="4">
        <v>39</v>
      </c>
    </row>
    <row r="318" spans="1:12" x14ac:dyDescent="0.3">
      <c r="A318" t="s">
        <v>78</v>
      </c>
      <c r="B318" t="s">
        <v>87</v>
      </c>
      <c r="C318">
        <v>7</v>
      </c>
      <c r="D318" t="s">
        <v>70</v>
      </c>
      <c r="E318">
        <v>2015</v>
      </c>
      <c r="F318">
        <v>7</v>
      </c>
      <c r="G318">
        <v>22</v>
      </c>
      <c r="H318" s="6">
        <f t="shared" si="4"/>
        <v>42207</v>
      </c>
      <c r="I318">
        <v>11</v>
      </c>
      <c r="J318">
        <v>10</v>
      </c>
      <c r="K318" s="4"/>
      <c r="L318" s="4">
        <v>40</v>
      </c>
    </row>
    <row r="319" spans="1:12" x14ac:dyDescent="0.3">
      <c r="A319" t="s">
        <v>78</v>
      </c>
      <c r="B319" t="s">
        <v>87</v>
      </c>
      <c r="C319">
        <v>7</v>
      </c>
      <c r="D319" t="s">
        <v>71</v>
      </c>
      <c r="E319">
        <v>2015</v>
      </c>
      <c r="F319">
        <v>7</v>
      </c>
      <c r="G319">
        <v>22</v>
      </c>
      <c r="H319" s="6">
        <f t="shared" si="4"/>
        <v>42207</v>
      </c>
      <c r="I319">
        <v>11</v>
      </c>
      <c r="J319">
        <v>10</v>
      </c>
      <c r="K319" s="4"/>
      <c r="L319" s="4">
        <v>46</v>
      </c>
    </row>
    <row r="320" spans="1:12" x14ac:dyDescent="0.3">
      <c r="A320" t="s">
        <v>78</v>
      </c>
      <c r="B320" t="s">
        <v>87</v>
      </c>
      <c r="C320">
        <v>8</v>
      </c>
      <c r="D320" t="s">
        <v>70</v>
      </c>
      <c r="E320">
        <v>2015</v>
      </c>
      <c r="F320">
        <v>7</v>
      </c>
      <c r="G320">
        <v>22</v>
      </c>
      <c r="H320" s="6">
        <f t="shared" si="4"/>
        <v>42207</v>
      </c>
      <c r="I320">
        <v>11</v>
      </c>
      <c r="J320">
        <v>21</v>
      </c>
      <c r="K320" s="4"/>
      <c r="L320" s="4">
        <v>40</v>
      </c>
    </row>
    <row r="321" spans="1:12" x14ac:dyDescent="0.3">
      <c r="A321" t="s">
        <v>78</v>
      </c>
      <c r="B321" t="s">
        <v>87</v>
      </c>
      <c r="C321">
        <v>8</v>
      </c>
      <c r="D321" t="s">
        <v>71</v>
      </c>
      <c r="E321">
        <v>2015</v>
      </c>
      <c r="F321">
        <v>7</v>
      </c>
      <c r="G321">
        <v>22</v>
      </c>
      <c r="H321" s="6">
        <f t="shared" si="4"/>
        <v>42207</v>
      </c>
      <c r="I321">
        <v>11</v>
      </c>
      <c r="J321">
        <v>21</v>
      </c>
      <c r="K321" s="4"/>
      <c r="L321" s="4">
        <v>42</v>
      </c>
    </row>
    <row r="322" spans="1:12" x14ac:dyDescent="0.3">
      <c r="A322" t="s">
        <v>78</v>
      </c>
      <c r="B322" t="s">
        <v>87</v>
      </c>
      <c r="C322">
        <v>5</v>
      </c>
      <c r="D322" t="s">
        <v>70</v>
      </c>
      <c r="E322">
        <v>2015</v>
      </c>
      <c r="F322">
        <v>7</v>
      </c>
      <c r="G322">
        <v>23</v>
      </c>
      <c r="H322" s="6">
        <f t="shared" si="4"/>
        <v>42208</v>
      </c>
      <c r="I322">
        <v>13</v>
      </c>
      <c r="J322">
        <v>59</v>
      </c>
      <c r="K322" s="4"/>
      <c r="L322" s="4">
        <v>49</v>
      </c>
    </row>
    <row r="323" spans="1:12" x14ac:dyDescent="0.3">
      <c r="A323" t="s">
        <v>78</v>
      </c>
      <c r="B323" t="s">
        <v>87</v>
      </c>
      <c r="C323">
        <v>5</v>
      </c>
      <c r="D323" t="s">
        <v>71</v>
      </c>
      <c r="E323">
        <v>2015</v>
      </c>
      <c r="F323">
        <v>7</v>
      </c>
      <c r="G323">
        <v>23</v>
      </c>
      <c r="H323" s="6">
        <f t="shared" ref="H323:H386" si="5">DATE(E323,F323,G323)</f>
        <v>42208</v>
      </c>
      <c r="I323">
        <v>13</v>
      </c>
      <c r="J323">
        <v>59</v>
      </c>
      <c r="K323" s="4"/>
      <c r="L323" s="4">
        <v>40</v>
      </c>
    </row>
    <row r="324" spans="1:12" x14ac:dyDescent="0.3">
      <c r="A324" t="s">
        <v>78</v>
      </c>
      <c r="B324" t="s">
        <v>87</v>
      </c>
      <c r="C324">
        <v>6</v>
      </c>
      <c r="D324" t="s">
        <v>70</v>
      </c>
      <c r="E324">
        <v>2015</v>
      </c>
      <c r="F324">
        <v>7</v>
      </c>
      <c r="G324">
        <v>23</v>
      </c>
      <c r="H324" s="6">
        <f t="shared" si="5"/>
        <v>42208</v>
      </c>
      <c r="I324">
        <v>14</v>
      </c>
      <c r="J324">
        <v>11</v>
      </c>
      <c r="K324" s="4"/>
      <c r="L324" s="4">
        <v>42</v>
      </c>
    </row>
    <row r="325" spans="1:12" x14ac:dyDescent="0.3">
      <c r="A325" t="s">
        <v>78</v>
      </c>
      <c r="B325" t="s">
        <v>87</v>
      </c>
      <c r="C325">
        <v>6</v>
      </c>
      <c r="D325" t="s">
        <v>71</v>
      </c>
      <c r="E325">
        <v>2015</v>
      </c>
      <c r="F325">
        <v>7</v>
      </c>
      <c r="G325">
        <v>23</v>
      </c>
      <c r="H325" s="6">
        <f t="shared" si="5"/>
        <v>42208</v>
      </c>
      <c r="I325">
        <v>14</v>
      </c>
      <c r="J325">
        <v>11</v>
      </c>
      <c r="K325" s="4"/>
      <c r="L325" s="4">
        <v>36</v>
      </c>
    </row>
    <row r="326" spans="1:12" x14ac:dyDescent="0.3">
      <c r="A326" t="s">
        <v>78</v>
      </c>
      <c r="B326" t="s">
        <v>87</v>
      </c>
      <c r="C326">
        <v>7</v>
      </c>
      <c r="D326" t="s">
        <v>70</v>
      </c>
      <c r="E326">
        <v>2015</v>
      </c>
      <c r="F326">
        <v>7</v>
      </c>
      <c r="G326">
        <v>23</v>
      </c>
      <c r="H326" s="6">
        <f t="shared" si="5"/>
        <v>42208</v>
      </c>
      <c r="I326">
        <v>14</v>
      </c>
      <c r="J326">
        <v>23</v>
      </c>
      <c r="K326" s="4"/>
      <c r="L326" s="4">
        <v>41</v>
      </c>
    </row>
    <row r="327" spans="1:12" x14ac:dyDescent="0.3">
      <c r="A327" t="s">
        <v>78</v>
      </c>
      <c r="B327" t="s">
        <v>87</v>
      </c>
      <c r="C327">
        <v>7</v>
      </c>
      <c r="D327" t="s">
        <v>71</v>
      </c>
      <c r="E327">
        <v>2015</v>
      </c>
      <c r="F327">
        <v>7</v>
      </c>
      <c r="G327">
        <v>23</v>
      </c>
      <c r="H327" s="6">
        <f t="shared" si="5"/>
        <v>42208</v>
      </c>
      <c r="I327">
        <v>14</v>
      </c>
      <c r="J327">
        <v>23</v>
      </c>
      <c r="K327" s="4"/>
      <c r="L327" s="4">
        <v>45</v>
      </c>
    </row>
    <row r="328" spans="1:12" x14ac:dyDescent="0.3">
      <c r="A328" t="s">
        <v>78</v>
      </c>
      <c r="B328" t="s">
        <v>87</v>
      </c>
      <c r="C328">
        <v>8</v>
      </c>
      <c r="D328" t="s">
        <v>70</v>
      </c>
      <c r="E328">
        <v>2015</v>
      </c>
      <c r="F328">
        <v>7</v>
      </c>
      <c r="G328">
        <v>23</v>
      </c>
      <c r="H328" s="6">
        <f t="shared" si="5"/>
        <v>42208</v>
      </c>
      <c r="I328">
        <v>14</v>
      </c>
      <c r="J328">
        <v>35</v>
      </c>
      <c r="K328" s="4"/>
      <c r="L328" s="4">
        <v>41</v>
      </c>
    </row>
    <row r="329" spans="1:12" x14ac:dyDescent="0.3">
      <c r="A329" t="s">
        <v>78</v>
      </c>
      <c r="B329" t="s">
        <v>87</v>
      </c>
      <c r="C329">
        <v>8</v>
      </c>
      <c r="D329" t="s">
        <v>71</v>
      </c>
      <c r="E329">
        <v>2015</v>
      </c>
      <c r="F329">
        <v>7</v>
      </c>
      <c r="G329">
        <v>23</v>
      </c>
      <c r="H329" s="6">
        <f t="shared" si="5"/>
        <v>42208</v>
      </c>
      <c r="I329">
        <v>14</v>
      </c>
      <c r="J329">
        <v>35</v>
      </c>
      <c r="K329" s="4"/>
      <c r="L329" s="4">
        <v>45</v>
      </c>
    </row>
    <row r="330" spans="1:12" x14ac:dyDescent="0.3">
      <c r="A330" t="s">
        <v>78</v>
      </c>
      <c r="B330" t="s">
        <v>87</v>
      </c>
      <c r="C330">
        <v>5</v>
      </c>
      <c r="D330" t="s">
        <v>70</v>
      </c>
      <c r="E330">
        <v>2015</v>
      </c>
      <c r="F330">
        <v>8</v>
      </c>
      <c r="G330">
        <v>4</v>
      </c>
      <c r="H330" s="6">
        <f t="shared" si="5"/>
        <v>42220</v>
      </c>
      <c r="I330">
        <v>12</v>
      </c>
      <c r="J330">
        <v>33</v>
      </c>
      <c r="K330" s="4"/>
      <c r="L330" s="4">
        <v>52</v>
      </c>
    </row>
    <row r="331" spans="1:12" x14ac:dyDescent="0.3">
      <c r="A331" t="s">
        <v>78</v>
      </c>
      <c r="B331" t="s">
        <v>87</v>
      </c>
      <c r="C331">
        <v>5</v>
      </c>
      <c r="D331" t="s">
        <v>71</v>
      </c>
      <c r="E331">
        <v>2015</v>
      </c>
      <c r="F331">
        <v>8</v>
      </c>
      <c r="G331">
        <v>4</v>
      </c>
      <c r="H331" s="6">
        <f t="shared" si="5"/>
        <v>42220</v>
      </c>
      <c r="I331">
        <v>12</v>
      </c>
      <c r="J331">
        <v>33</v>
      </c>
      <c r="K331" s="4"/>
      <c r="L331" s="4">
        <v>49</v>
      </c>
    </row>
    <row r="332" spans="1:12" x14ac:dyDescent="0.3">
      <c r="A332" t="s">
        <v>78</v>
      </c>
      <c r="B332" t="s">
        <v>87</v>
      </c>
      <c r="C332">
        <v>6</v>
      </c>
      <c r="D332" t="s">
        <v>70</v>
      </c>
      <c r="E332">
        <v>2015</v>
      </c>
      <c r="F332">
        <v>8</v>
      </c>
      <c r="G332">
        <v>4</v>
      </c>
      <c r="H332" s="6">
        <f t="shared" si="5"/>
        <v>42220</v>
      </c>
      <c r="I332">
        <v>12</v>
      </c>
      <c r="J332">
        <v>44</v>
      </c>
      <c r="K332" s="4"/>
      <c r="L332" s="4">
        <v>36</v>
      </c>
    </row>
    <row r="333" spans="1:12" x14ac:dyDescent="0.3">
      <c r="A333" t="s">
        <v>78</v>
      </c>
      <c r="B333" t="s">
        <v>87</v>
      </c>
      <c r="C333">
        <v>6</v>
      </c>
      <c r="D333" t="s">
        <v>71</v>
      </c>
      <c r="E333">
        <v>2015</v>
      </c>
      <c r="F333">
        <v>8</v>
      </c>
      <c r="G333">
        <v>4</v>
      </c>
      <c r="H333" s="6">
        <f t="shared" si="5"/>
        <v>42220</v>
      </c>
      <c r="I333">
        <v>12</v>
      </c>
      <c r="J333">
        <v>44</v>
      </c>
      <c r="K333" s="4"/>
      <c r="L333" s="4">
        <v>39</v>
      </c>
    </row>
    <row r="334" spans="1:12" x14ac:dyDescent="0.3">
      <c r="A334" t="s">
        <v>78</v>
      </c>
      <c r="B334" t="s">
        <v>87</v>
      </c>
      <c r="C334">
        <v>7</v>
      </c>
      <c r="D334" t="s">
        <v>70</v>
      </c>
      <c r="E334">
        <v>2015</v>
      </c>
      <c r="F334">
        <v>8</v>
      </c>
      <c r="G334">
        <v>4</v>
      </c>
      <c r="H334" s="6">
        <f t="shared" si="5"/>
        <v>42220</v>
      </c>
      <c r="I334">
        <v>12</v>
      </c>
      <c r="J334">
        <v>57</v>
      </c>
      <c r="K334" s="4"/>
      <c r="L334" s="4">
        <v>50</v>
      </c>
    </row>
    <row r="335" spans="1:12" x14ac:dyDescent="0.3">
      <c r="A335" t="s">
        <v>78</v>
      </c>
      <c r="B335" t="s">
        <v>87</v>
      </c>
      <c r="C335">
        <v>7</v>
      </c>
      <c r="D335" t="s">
        <v>71</v>
      </c>
      <c r="E335">
        <v>2015</v>
      </c>
      <c r="F335">
        <v>8</v>
      </c>
      <c r="G335">
        <v>4</v>
      </c>
      <c r="H335" s="6">
        <f t="shared" si="5"/>
        <v>42220</v>
      </c>
      <c r="I335">
        <v>12</v>
      </c>
      <c r="J335">
        <v>57</v>
      </c>
      <c r="K335" s="4"/>
      <c r="L335" s="4">
        <v>48</v>
      </c>
    </row>
    <row r="336" spans="1:12" x14ac:dyDescent="0.3">
      <c r="A336" t="s">
        <v>78</v>
      </c>
      <c r="B336" t="s">
        <v>87</v>
      </c>
      <c r="C336">
        <v>8</v>
      </c>
      <c r="D336" t="s">
        <v>70</v>
      </c>
      <c r="E336">
        <v>2015</v>
      </c>
      <c r="F336">
        <v>8</v>
      </c>
      <c r="G336">
        <v>4</v>
      </c>
      <c r="H336" s="6">
        <f t="shared" si="5"/>
        <v>42220</v>
      </c>
      <c r="I336">
        <v>13</v>
      </c>
      <c r="J336">
        <v>8</v>
      </c>
      <c r="K336" s="4"/>
      <c r="L336" s="4">
        <v>45</v>
      </c>
    </row>
    <row r="337" spans="1:12" x14ac:dyDescent="0.3">
      <c r="A337" t="s">
        <v>78</v>
      </c>
      <c r="B337" t="s">
        <v>87</v>
      </c>
      <c r="C337">
        <v>8</v>
      </c>
      <c r="D337" t="s">
        <v>71</v>
      </c>
      <c r="E337">
        <v>2015</v>
      </c>
      <c r="F337">
        <v>8</v>
      </c>
      <c r="G337">
        <v>4</v>
      </c>
      <c r="H337" s="6">
        <f t="shared" si="5"/>
        <v>42220</v>
      </c>
      <c r="I337">
        <v>13</v>
      </c>
      <c r="J337">
        <v>8</v>
      </c>
      <c r="K337" s="4"/>
      <c r="L337" s="4">
        <v>44</v>
      </c>
    </row>
    <row r="338" spans="1:12" x14ac:dyDescent="0.3">
      <c r="A338" t="s">
        <v>78</v>
      </c>
      <c r="B338" t="s">
        <v>87</v>
      </c>
      <c r="C338">
        <v>5</v>
      </c>
      <c r="D338" t="s">
        <v>70</v>
      </c>
      <c r="E338">
        <v>2015</v>
      </c>
      <c r="F338">
        <v>8</v>
      </c>
      <c r="G338">
        <v>6</v>
      </c>
      <c r="H338" s="6">
        <f t="shared" si="5"/>
        <v>42222</v>
      </c>
      <c r="I338">
        <v>10</v>
      </c>
      <c r="J338">
        <v>53</v>
      </c>
      <c r="K338" s="4"/>
      <c r="L338" s="4">
        <v>50</v>
      </c>
    </row>
    <row r="339" spans="1:12" x14ac:dyDescent="0.3">
      <c r="A339" t="s">
        <v>78</v>
      </c>
      <c r="B339" t="s">
        <v>87</v>
      </c>
      <c r="C339">
        <v>5</v>
      </c>
      <c r="D339" t="s">
        <v>71</v>
      </c>
      <c r="E339">
        <v>2015</v>
      </c>
      <c r="F339">
        <v>8</v>
      </c>
      <c r="G339">
        <v>6</v>
      </c>
      <c r="H339" s="6">
        <f t="shared" si="5"/>
        <v>42222</v>
      </c>
      <c r="I339">
        <v>10</v>
      </c>
      <c r="J339">
        <v>53</v>
      </c>
      <c r="K339" s="4"/>
      <c r="L339" s="4">
        <v>47</v>
      </c>
    </row>
    <row r="340" spans="1:12" x14ac:dyDescent="0.3">
      <c r="A340" t="s">
        <v>78</v>
      </c>
      <c r="B340" t="s">
        <v>87</v>
      </c>
      <c r="C340">
        <v>6</v>
      </c>
      <c r="D340" t="s">
        <v>70</v>
      </c>
      <c r="E340">
        <v>2015</v>
      </c>
      <c r="F340">
        <v>8</v>
      </c>
      <c r="G340">
        <v>6</v>
      </c>
      <c r="H340" s="6">
        <f t="shared" si="5"/>
        <v>42222</v>
      </c>
      <c r="I340">
        <v>11</v>
      </c>
      <c r="J340">
        <v>9</v>
      </c>
      <c r="K340" s="4"/>
      <c r="L340" s="4">
        <v>47</v>
      </c>
    </row>
    <row r="341" spans="1:12" x14ac:dyDescent="0.3">
      <c r="A341" t="s">
        <v>78</v>
      </c>
      <c r="B341" t="s">
        <v>87</v>
      </c>
      <c r="C341">
        <v>6</v>
      </c>
      <c r="D341" t="s">
        <v>71</v>
      </c>
      <c r="E341">
        <v>2015</v>
      </c>
      <c r="F341">
        <v>8</v>
      </c>
      <c r="G341">
        <v>6</v>
      </c>
      <c r="H341" s="6">
        <f t="shared" si="5"/>
        <v>42222</v>
      </c>
      <c r="I341">
        <v>11</v>
      </c>
      <c r="J341">
        <v>9</v>
      </c>
      <c r="K341" s="4"/>
      <c r="L341" s="4">
        <v>42</v>
      </c>
    </row>
    <row r="342" spans="1:12" x14ac:dyDescent="0.3">
      <c r="A342" t="s">
        <v>78</v>
      </c>
      <c r="B342" t="s">
        <v>87</v>
      </c>
      <c r="C342">
        <v>7</v>
      </c>
      <c r="D342" t="s">
        <v>70</v>
      </c>
      <c r="E342">
        <v>2015</v>
      </c>
      <c r="F342">
        <v>8</v>
      </c>
      <c r="G342">
        <v>6</v>
      </c>
      <c r="H342" s="6">
        <f t="shared" si="5"/>
        <v>42222</v>
      </c>
      <c r="I342">
        <v>11</v>
      </c>
      <c r="J342">
        <v>22</v>
      </c>
      <c r="K342" s="4"/>
      <c r="L342" s="4">
        <v>46</v>
      </c>
    </row>
    <row r="343" spans="1:12" x14ac:dyDescent="0.3">
      <c r="A343" t="s">
        <v>78</v>
      </c>
      <c r="B343" t="s">
        <v>87</v>
      </c>
      <c r="C343">
        <v>7</v>
      </c>
      <c r="D343" t="s">
        <v>71</v>
      </c>
      <c r="E343">
        <v>2015</v>
      </c>
      <c r="F343">
        <v>8</v>
      </c>
      <c r="G343">
        <v>6</v>
      </c>
      <c r="H343" s="6">
        <f t="shared" si="5"/>
        <v>42222</v>
      </c>
      <c r="I343">
        <v>11</v>
      </c>
      <c r="J343">
        <v>22</v>
      </c>
      <c r="K343" s="4"/>
      <c r="L343" s="4">
        <v>49</v>
      </c>
    </row>
    <row r="344" spans="1:12" x14ac:dyDescent="0.3">
      <c r="A344" t="s">
        <v>78</v>
      </c>
      <c r="B344" t="s">
        <v>87</v>
      </c>
      <c r="C344">
        <v>8</v>
      </c>
      <c r="D344" t="s">
        <v>70</v>
      </c>
      <c r="E344">
        <v>2015</v>
      </c>
      <c r="F344">
        <v>8</v>
      </c>
      <c r="G344">
        <v>6</v>
      </c>
      <c r="H344" s="6">
        <f t="shared" si="5"/>
        <v>42222</v>
      </c>
      <c r="I344">
        <v>11</v>
      </c>
      <c r="J344">
        <v>34</v>
      </c>
      <c r="K344" s="4"/>
      <c r="L344" s="4">
        <v>47</v>
      </c>
    </row>
    <row r="345" spans="1:12" x14ac:dyDescent="0.3">
      <c r="A345" t="s">
        <v>78</v>
      </c>
      <c r="B345" t="s">
        <v>87</v>
      </c>
      <c r="C345">
        <v>8</v>
      </c>
      <c r="D345" t="s">
        <v>71</v>
      </c>
      <c r="E345">
        <v>2015</v>
      </c>
      <c r="F345">
        <v>8</v>
      </c>
      <c r="G345">
        <v>6</v>
      </c>
      <c r="H345" s="6">
        <f t="shared" si="5"/>
        <v>42222</v>
      </c>
      <c r="I345">
        <v>11</v>
      </c>
      <c r="J345">
        <v>34</v>
      </c>
      <c r="K345" s="4"/>
      <c r="L345" s="4">
        <v>47</v>
      </c>
    </row>
    <row r="346" spans="1:12" x14ac:dyDescent="0.3">
      <c r="A346" t="s">
        <v>78</v>
      </c>
      <c r="B346" t="s">
        <v>87</v>
      </c>
      <c r="C346">
        <v>5</v>
      </c>
      <c r="D346" t="s">
        <v>70</v>
      </c>
      <c r="E346">
        <v>2015</v>
      </c>
      <c r="F346">
        <v>8</v>
      </c>
      <c r="G346">
        <v>11</v>
      </c>
      <c r="H346" s="6">
        <f t="shared" si="5"/>
        <v>42227</v>
      </c>
      <c r="I346">
        <v>11</v>
      </c>
      <c r="J346">
        <v>52</v>
      </c>
      <c r="K346" s="4"/>
      <c r="L346" s="4">
        <v>49</v>
      </c>
    </row>
    <row r="347" spans="1:12" x14ac:dyDescent="0.3">
      <c r="A347" t="s">
        <v>78</v>
      </c>
      <c r="B347" t="s">
        <v>87</v>
      </c>
      <c r="C347">
        <v>5</v>
      </c>
      <c r="D347" t="s">
        <v>71</v>
      </c>
      <c r="E347">
        <v>2015</v>
      </c>
      <c r="F347">
        <v>8</v>
      </c>
      <c r="G347">
        <v>11</v>
      </c>
      <c r="H347" s="6">
        <f t="shared" si="5"/>
        <v>42227</v>
      </c>
      <c r="I347">
        <v>11</v>
      </c>
      <c r="J347">
        <v>52</v>
      </c>
      <c r="K347" s="4"/>
      <c r="L347" s="4">
        <v>51</v>
      </c>
    </row>
    <row r="348" spans="1:12" x14ac:dyDescent="0.3">
      <c r="A348" t="s">
        <v>78</v>
      </c>
      <c r="B348" t="s">
        <v>87</v>
      </c>
      <c r="C348">
        <v>6</v>
      </c>
      <c r="D348" t="s">
        <v>70</v>
      </c>
      <c r="E348">
        <v>2015</v>
      </c>
      <c r="F348">
        <v>8</v>
      </c>
      <c r="G348">
        <v>11</v>
      </c>
      <c r="H348" s="6">
        <f t="shared" si="5"/>
        <v>42227</v>
      </c>
      <c r="I348">
        <v>12</v>
      </c>
      <c r="J348">
        <v>4</v>
      </c>
      <c r="K348" s="4"/>
      <c r="L348" s="4">
        <v>46</v>
      </c>
    </row>
    <row r="349" spans="1:12" x14ac:dyDescent="0.3">
      <c r="A349" t="s">
        <v>78</v>
      </c>
      <c r="B349" t="s">
        <v>87</v>
      </c>
      <c r="C349">
        <v>6</v>
      </c>
      <c r="D349" t="s">
        <v>71</v>
      </c>
      <c r="E349">
        <v>2015</v>
      </c>
      <c r="F349">
        <v>8</v>
      </c>
      <c r="G349">
        <v>11</v>
      </c>
      <c r="H349" s="6">
        <f t="shared" si="5"/>
        <v>42227</v>
      </c>
      <c r="I349">
        <v>12</v>
      </c>
      <c r="J349">
        <v>4</v>
      </c>
      <c r="K349" s="4"/>
      <c r="L349" s="4">
        <v>36</v>
      </c>
    </row>
    <row r="350" spans="1:12" x14ac:dyDescent="0.3">
      <c r="A350" t="s">
        <v>78</v>
      </c>
      <c r="B350" t="s">
        <v>87</v>
      </c>
      <c r="C350">
        <v>7</v>
      </c>
      <c r="D350" t="s">
        <v>70</v>
      </c>
      <c r="E350">
        <v>2015</v>
      </c>
      <c r="F350">
        <v>8</v>
      </c>
      <c r="G350">
        <v>11</v>
      </c>
      <c r="H350" s="6">
        <f t="shared" si="5"/>
        <v>42227</v>
      </c>
      <c r="I350">
        <v>12</v>
      </c>
      <c r="J350">
        <v>16</v>
      </c>
      <c r="K350" s="4"/>
      <c r="L350" s="4">
        <v>47</v>
      </c>
    </row>
    <row r="351" spans="1:12" x14ac:dyDescent="0.3">
      <c r="A351" t="s">
        <v>78</v>
      </c>
      <c r="B351" t="s">
        <v>87</v>
      </c>
      <c r="C351">
        <v>7</v>
      </c>
      <c r="D351" t="s">
        <v>71</v>
      </c>
      <c r="E351">
        <v>2015</v>
      </c>
      <c r="F351">
        <v>8</v>
      </c>
      <c r="G351">
        <v>11</v>
      </c>
      <c r="H351" s="6">
        <f t="shared" si="5"/>
        <v>42227</v>
      </c>
      <c r="I351">
        <v>12</v>
      </c>
      <c r="J351">
        <v>16</v>
      </c>
      <c r="K351" s="4"/>
      <c r="L351" s="4">
        <v>49</v>
      </c>
    </row>
    <row r="352" spans="1:12" x14ac:dyDescent="0.3">
      <c r="A352" t="s">
        <v>78</v>
      </c>
      <c r="B352" t="s">
        <v>87</v>
      </c>
      <c r="C352">
        <v>8</v>
      </c>
      <c r="D352" t="s">
        <v>70</v>
      </c>
      <c r="E352">
        <v>2015</v>
      </c>
      <c r="F352">
        <v>8</v>
      </c>
      <c r="G352">
        <v>11</v>
      </c>
      <c r="H352" s="6">
        <f t="shared" si="5"/>
        <v>42227</v>
      </c>
      <c r="I352">
        <v>12</v>
      </c>
      <c r="J352">
        <v>28</v>
      </c>
      <c r="K352" s="4"/>
      <c r="L352" s="4">
        <v>48</v>
      </c>
    </row>
    <row r="353" spans="1:12" x14ac:dyDescent="0.3">
      <c r="A353" t="s">
        <v>78</v>
      </c>
      <c r="B353" t="s">
        <v>87</v>
      </c>
      <c r="C353">
        <v>8</v>
      </c>
      <c r="D353" t="s">
        <v>71</v>
      </c>
      <c r="E353">
        <v>2015</v>
      </c>
      <c r="F353">
        <v>8</v>
      </c>
      <c r="G353">
        <v>11</v>
      </c>
      <c r="H353" s="6">
        <f t="shared" si="5"/>
        <v>42227</v>
      </c>
      <c r="I353">
        <v>12</v>
      </c>
      <c r="J353">
        <v>28</v>
      </c>
      <c r="K353" s="4"/>
      <c r="L353" s="4">
        <v>44</v>
      </c>
    </row>
    <row r="354" spans="1:12" x14ac:dyDescent="0.3">
      <c r="A354" t="s">
        <v>78</v>
      </c>
      <c r="B354" t="s">
        <v>87</v>
      </c>
      <c r="C354">
        <v>5</v>
      </c>
      <c r="D354" t="s">
        <v>70</v>
      </c>
      <c r="E354">
        <v>2015</v>
      </c>
      <c r="F354">
        <v>8</v>
      </c>
      <c r="G354">
        <v>12</v>
      </c>
      <c r="H354" s="6">
        <f t="shared" si="5"/>
        <v>42228</v>
      </c>
      <c r="I354">
        <v>13</v>
      </c>
      <c r="J354">
        <v>29</v>
      </c>
      <c r="K354" s="4"/>
      <c r="L354" s="4">
        <v>54</v>
      </c>
    </row>
    <row r="355" spans="1:12" x14ac:dyDescent="0.3">
      <c r="A355" t="s">
        <v>78</v>
      </c>
      <c r="B355" t="s">
        <v>87</v>
      </c>
      <c r="C355">
        <v>5</v>
      </c>
      <c r="D355" t="s">
        <v>71</v>
      </c>
      <c r="E355">
        <v>2015</v>
      </c>
      <c r="F355">
        <v>8</v>
      </c>
      <c r="G355">
        <v>12</v>
      </c>
      <c r="H355" s="6">
        <f t="shared" si="5"/>
        <v>42228</v>
      </c>
      <c r="I355">
        <v>13</v>
      </c>
      <c r="J355">
        <v>29</v>
      </c>
      <c r="K355" s="4"/>
      <c r="L355" s="4">
        <v>47</v>
      </c>
    </row>
    <row r="356" spans="1:12" x14ac:dyDescent="0.3">
      <c r="A356" t="s">
        <v>78</v>
      </c>
      <c r="B356" t="s">
        <v>87</v>
      </c>
      <c r="C356">
        <v>6</v>
      </c>
      <c r="D356" t="s">
        <v>70</v>
      </c>
      <c r="E356">
        <v>2015</v>
      </c>
      <c r="F356">
        <v>8</v>
      </c>
      <c r="G356">
        <v>12</v>
      </c>
      <c r="H356" s="6">
        <f t="shared" si="5"/>
        <v>42228</v>
      </c>
      <c r="I356">
        <v>13</v>
      </c>
      <c r="J356">
        <v>41</v>
      </c>
      <c r="K356" s="4"/>
      <c r="L356" s="4">
        <v>49</v>
      </c>
    </row>
    <row r="357" spans="1:12" x14ac:dyDescent="0.3">
      <c r="A357" t="s">
        <v>78</v>
      </c>
      <c r="B357" t="s">
        <v>87</v>
      </c>
      <c r="C357">
        <v>6</v>
      </c>
      <c r="D357" t="s">
        <v>71</v>
      </c>
      <c r="E357">
        <v>2015</v>
      </c>
      <c r="F357">
        <v>8</v>
      </c>
      <c r="G357">
        <v>12</v>
      </c>
      <c r="H357" s="6">
        <f t="shared" si="5"/>
        <v>42228</v>
      </c>
      <c r="I357">
        <v>13</v>
      </c>
      <c r="J357">
        <v>41</v>
      </c>
      <c r="K357" s="4"/>
      <c r="L357" s="4">
        <v>41</v>
      </c>
    </row>
    <row r="358" spans="1:12" x14ac:dyDescent="0.3">
      <c r="A358" t="s">
        <v>78</v>
      </c>
      <c r="B358" t="s">
        <v>87</v>
      </c>
      <c r="C358">
        <v>7</v>
      </c>
      <c r="D358" t="s">
        <v>70</v>
      </c>
      <c r="E358">
        <v>2015</v>
      </c>
      <c r="F358">
        <v>8</v>
      </c>
      <c r="G358">
        <v>12</v>
      </c>
      <c r="H358" s="6">
        <f t="shared" si="5"/>
        <v>42228</v>
      </c>
      <c r="I358">
        <v>13</v>
      </c>
      <c r="J358">
        <v>53</v>
      </c>
      <c r="K358" s="4"/>
      <c r="L358" s="4">
        <v>47</v>
      </c>
    </row>
    <row r="359" spans="1:12" x14ac:dyDescent="0.3">
      <c r="A359" t="s">
        <v>78</v>
      </c>
      <c r="B359" t="s">
        <v>87</v>
      </c>
      <c r="C359">
        <v>7</v>
      </c>
      <c r="D359" t="s">
        <v>71</v>
      </c>
      <c r="E359">
        <v>2015</v>
      </c>
      <c r="F359">
        <v>8</v>
      </c>
      <c r="G359">
        <v>12</v>
      </c>
      <c r="H359" s="6">
        <f t="shared" si="5"/>
        <v>42228</v>
      </c>
      <c r="I359">
        <v>13</v>
      </c>
      <c r="J359">
        <v>53</v>
      </c>
      <c r="K359" s="4"/>
      <c r="L359" s="4">
        <v>46</v>
      </c>
    </row>
    <row r="360" spans="1:12" x14ac:dyDescent="0.3">
      <c r="A360" t="s">
        <v>78</v>
      </c>
      <c r="B360" t="s">
        <v>87</v>
      </c>
      <c r="C360">
        <v>8</v>
      </c>
      <c r="D360" t="s">
        <v>70</v>
      </c>
      <c r="E360">
        <v>2015</v>
      </c>
      <c r="F360">
        <v>8</v>
      </c>
      <c r="G360">
        <v>12</v>
      </c>
      <c r="H360" s="6">
        <f t="shared" si="5"/>
        <v>42228</v>
      </c>
      <c r="I360">
        <v>14</v>
      </c>
      <c r="J360">
        <v>4</v>
      </c>
      <c r="K360" s="4"/>
      <c r="L360" s="4">
        <v>48</v>
      </c>
    </row>
    <row r="361" spans="1:12" x14ac:dyDescent="0.3">
      <c r="A361" t="s">
        <v>78</v>
      </c>
      <c r="B361" t="s">
        <v>87</v>
      </c>
      <c r="C361">
        <v>8</v>
      </c>
      <c r="D361" t="s">
        <v>71</v>
      </c>
      <c r="E361">
        <v>2015</v>
      </c>
      <c r="F361">
        <v>8</v>
      </c>
      <c r="G361">
        <v>12</v>
      </c>
      <c r="H361" s="6">
        <f t="shared" si="5"/>
        <v>42228</v>
      </c>
      <c r="I361">
        <v>14</v>
      </c>
      <c r="J361">
        <v>4</v>
      </c>
      <c r="K361" s="4"/>
      <c r="L361" s="4">
        <v>50</v>
      </c>
    </row>
    <row r="362" spans="1:12" x14ac:dyDescent="0.3">
      <c r="A362" t="s">
        <v>78</v>
      </c>
      <c r="B362" t="s">
        <v>87</v>
      </c>
      <c r="C362">
        <v>5</v>
      </c>
      <c r="D362" t="s">
        <v>70</v>
      </c>
      <c r="E362">
        <v>2015</v>
      </c>
      <c r="F362">
        <v>8</v>
      </c>
      <c r="G362">
        <v>14</v>
      </c>
      <c r="H362" s="6">
        <f t="shared" si="5"/>
        <v>42230</v>
      </c>
      <c r="I362">
        <v>12</v>
      </c>
      <c r="J362">
        <v>41</v>
      </c>
      <c r="K362" s="4"/>
      <c r="L362" s="4">
        <v>48</v>
      </c>
    </row>
    <row r="363" spans="1:12" x14ac:dyDescent="0.3">
      <c r="A363" t="s">
        <v>78</v>
      </c>
      <c r="B363" t="s">
        <v>87</v>
      </c>
      <c r="C363">
        <v>5</v>
      </c>
      <c r="D363" t="s">
        <v>71</v>
      </c>
      <c r="E363">
        <v>2015</v>
      </c>
      <c r="F363">
        <v>8</v>
      </c>
      <c r="G363">
        <v>14</v>
      </c>
      <c r="H363" s="6">
        <f t="shared" si="5"/>
        <v>42230</v>
      </c>
      <c r="I363">
        <v>12</v>
      </c>
      <c r="J363">
        <v>41</v>
      </c>
      <c r="K363" s="4"/>
      <c r="L363" s="4">
        <v>40</v>
      </c>
    </row>
    <row r="364" spans="1:12" x14ac:dyDescent="0.3">
      <c r="A364" t="s">
        <v>78</v>
      </c>
      <c r="B364" t="s">
        <v>87</v>
      </c>
      <c r="C364">
        <v>6</v>
      </c>
      <c r="D364" t="s">
        <v>70</v>
      </c>
      <c r="E364">
        <v>2015</v>
      </c>
      <c r="F364">
        <v>8</v>
      </c>
      <c r="G364">
        <v>14</v>
      </c>
      <c r="H364" s="6">
        <f t="shared" si="5"/>
        <v>42230</v>
      </c>
      <c r="I364">
        <v>12</v>
      </c>
      <c r="J364">
        <v>54</v>
      </c>
      <c r="K364" s="4"/>
      <c r="L364" s="4">
        <v>41</v>
      </c>
    </row>
    <row r="365" spans="1:12" x14ac:dyDescent="0.3">
      <c r="A365" t="s">
        <v>78</v>
      </c>
      <c r="B365" t="s">
        <v>87</v>
      </c>
      <c r="C365">
        <v>6</v>
      </c>
      <c r="D365" t="s">
        <v>71</v>
      </c>
      <c r="E365">
        <v>2015</v>
      </c>
      <c r="F365">
        <v>8</v>
      </c>
      <c r="G365">
        <v>14</v>
      </c>
      <c r="H365" s="6">
        <f t="shared" si="5"/>
        <v>42230</v>
      </c>
      <c r="I365">
        <v>12</v>
      </c>
      <c r="J365">
        <v>54</v>
      </c>
      <c r="K365" s="4"/>
      <c r="L365" s="4">
        <v>37</v>
      </c>
    </row>
    <row r="366" spans="1:12" x14ac:dyDescent="0.3">
      <c r="A366" t="s">
        <v>78</v>
      </c>
      <c r="B366" t="s">
        <v>87</v>
      </c>
      <c r="C366">
        <v>7</v>
      </c>
      <c r="D366" t="s">
        <v>70</v>
      </c>
      <c r="E366">
        <v>2015</v>
      </c>
      <c r="F366">
        <v>8</v>
      </c>
      <c r="G366">
        <v>14</v>
      </c>
      <c r="H366" s="6">
        <f t="shared" si="5"/>
        <v>42230</v>
      </c>
      <c r="I366">
        <v>13</v>
      </c>
      <c r="J366">
        <v>6</v>
      </c>
      <c r="K366" s="4"/>
      <c r="L366" s="4">
        <v>39</v>
      </c>
    </row>
    <row r="367" spans="1:12" x14ac:dyDescent="0.3">
      <c r="A367" t="s">
        <v>78</v>
      </c>
      <c r="B367" t="s">
        <v>87</v>
      </c>
      <c r="C367">
        <v>7</v>
      </c>
      <c r="D367" t="s">
        <v>71</v>
      </c>
      <c r="E367">
        <v>2015</v>
      </c>
      <c r="F367">
        <v>8</v>
      </c>
      <c r="G367">
        <v>14</v>
      </c>
      <c r="H367" s="6">
        <f t="shared" si="5"/>
        <v>42230</v>
      </c>
      <c r="I367">
        <v>13</v>
      </c>
      <c r="J367">
        <v>6</v>
      </c>
      <c r="K367" s="4"/>
      <c r="L367" s="4">
        <v>42</v>
      </c>
    </row>
    <row r="368" spans="1:12" x14ac:dyDescent="0.3">
      <c r="A368" t="s">
        <v>78</v>
      </c>
      <c r="B368" t="s">
        <v>87</v>
      </c>
      <c r="C368">
        <v>8</v>
      </c>
      <c r="D368" t="s">
        <v>70</v>
      </c>
      <c r="E368">
        <v>2015</v>
      </c>
      <c r="F368">
        <v>8</v>
      </c>
      <c r="G368">
        <v>14</v>
      </c>
      <c r="H368" s="6">
        <f t="shared" si="5"/>
        <v>42230</v>
      </c>
      <c r="I368">
        <v>13</v>
      </c>
      <c r="J368">
        <v>18</v>
      </c>
      <c r="K368" s="4"/>
      <c r="L368" s="4">
        <v>42</v>
      </c>
    </row>
    <row r="369" spans="1:12" x14ac:dyDescent="0.3">
      <c r="A369" t="s">
        <v>78</v>
      </c>
      <c r="B369" t="s">
        <v>87</v>
      </c>
      <c r="C369">
        <v>8</v>
      </c>
      <c r="D369" t="s">
        <v>71</v>
      </c>
      <c r="E369">
        <v>2015</v>
      </c>
      <c r="F369">
        <v>8</v>
      </c>
      <c r="G369">
        <v>14</v>
      </c>
      <c r="H369" s="6">
        <f t="shared" si="5"/>
        <v>42230</v>
      </c>
      <c r="I369">
        <v>13</v>
      </c>
      <c r="J369">
        <v>18</v>
      </c>
      <c r="K369" s="4"/>
      <c r="L369" s="4">
        <v>39</v>
      </c>
    </row>
    <row r="370" spans="1:12" x14ac:dyDescent="0.3">
      <c r="A370" t="s">
        <v>78</v>
      </c>
      <c r="B370" t="s">
        <v>99</v>
      </c>
      <c r="C370">
        <v>3</v>
      </c>
      <c r="D370" t="s">
        <v>70</v>
      </c>
      <c r="E370">
        <v>2015</v>
      </c>
      <c r="F370">
        <v>8</v>
      </c>
      <c r="G370">
        <v>17</v>
      </c>
      <c r="H370" s="6">
        <f t="shared" si="5"/>
        <v>42233</v>
      </c>
      <c r="I370">
        <v>13</v>
      </c>
      <c r="J370">
        <v>33</v>
      </c>
      <c r="K370" s="4"/>
      <c r="L370" s="4">
        <v>51</v>
      </c>
    </row>
    <row r="371" spans="1:12" x14ac:dyDescent="0.3">
      <c r="A371" t="s">
        <v>78</v>
      </c>
      <c r="B371" t="s">
        <v>99</v>
      </c>
      <c r="C371">
        <v>3</v>
      </c>
      <c r="D371" t="s">
        <v>71</v>
      </c>
      <c r="E371">
        <v>2015</v>
      </c>
      <c r="F371">
        <v>8</v>
      </c>
      <c r="G371">
        <v>17</v>
      </c>
      <c r="H371" s="6">
        <f t="shared" si="5"/>
        <v>42233</v>
      </c>
      <c r="I371">
        <v>13</v>
      </c>
      <c r="J371">
        <v>33</v>
      </c>
      <c r="K371" s="4"/>
      <c r="L371" s="4">
        <v>48</v>
      </c>
    </row>
    <row r="372" spans="1:12" x14ac:dyDescent="0.3">
      <c r="A372" t="s">
        <v>78</v>
      </c>
      <c r="B372" t="s">
        <v>99</v>
      </c>
      <c r="C372">
        <v>4</v>
      </c>
      <c r="D372" t="s">
        <v>70</v>
      </c>
      <c r="E372">
        <v>2015</v>
      </c>
      <c r="F372">
        <v>8</v>
      </c>
      <c r="G372">
        <v>17</v>
      </c>
      <c r="H372" s="6">
        <f t="shared" si="5"/>
        <v>42233</v>
      </c>
      <c r="I372">
        <v>13</v>
      </c>
      <c r="J372">
        <v>45</v>
      </c>
      <c r="K372" s="4"/>
      <c r="L372" s="4">
        <v>48</v>
      </c>
    </row>
    <row r="373" spans="1:12" x14ac:dyDescent="0.3">
      <c r="A373" t="s">
        <v>78</v>
      </c>
      <c r="B373" t="s">
        <v>99</v>
      </c>
      <c r="C373">
        <v>4</v>
      </c>
      <c r="D373" t="s">
        <v>71</v>
      </c>
      <c r="E373">
        <v>2015</v>
      </c>
      <c r="F373">
        <v>8</v>
      </c>
      <c r="G373">
        <v>17</v>
      </c>
      <c r="H373" s="6">
        <f t="shared" si="5"/>
        <v>42233</v>
      </c>
      <c r="I373">
        <v>13</v>
      </c>
      <c r="J373">
        <v>45</v>
      </c>
      <c r="K373" s="4"/>
      <c r="L373" s="4">
        <v>45</v>
      </c>
    </row>
    <row r="374" spans="1:12" x14ac:dyDescent="0.3">
      <c r="A374" t="s">
        <v>78</v>
      </c>
      <c r="B374" t="s">
        <v>87</v>
      </c>
      <c r="C374">
        <v>5</v>
      </c>
      <c r="D374" t="s">
        <v>70</v>
      </c>
      <c r="E374">
        <v>2015</v>
      </c>
      <c r="F374">
        <v>8</v>
      </c>
      <c r="G374">
        <v>17</v>
      </c>
      <c r="H374" s="6">
        <f t="shared" si="5"/>
        <v>42233</v>
      </c>
      <c r="I374">
        <v>13</v>
      </c>
      <c r="J374">
        <v>58</v>
      </c>
      <c r="K374" s="4"/>
      <c r="L374" s="4">
        <v>50</v>
      </c>
    </row>
    <row r="375" spans="1:12" x14ac:dyDescent="0.3">
      <c r="A375" t="s">
        <v>78</v>
      </c>
      <c r="B375" t="s">
        <v>87</v>
      </c>
      <c r="C375">
        <v>5</v>
      </c>
      <c r="D375" t="s">
        <v>71</v>
      </c>
      <c r="E375">
        <v>2015</v>
      </c>
      <c r="F375">
        <v>8</v>
      </c>
      <c r="G375">
        <v>17</v>
      </c>
      <c r="H375" s="6">
        <f t="shared" si="5"/>
        <v>42233</v>
      </c>
      <c r="I375">
        <v>13</v>
      </c>
      <c r="J375">
        <v>58</v>
      </c>
      <c r="K375" s="4"/>
      <c r="L375" s="4">
        <v>52</v>
      </c>
    </row>
    <row r="376" spans="1:12" x14ac:dyDescent="0.3">
      <c r="A376" t="s">
        <v>78</v>
      </c>
      <c r="B376" t="s">
        <v>87</v>
      </c>
      <c r="C376">
        <v>6</v>
      </c>
      <c r="D376" t="s">
        <v>70</v>
      </c>
      <c r="E376">
        <v>2015</v>
      </c>
      <c r="F376">
        <v>8</v>
      </c>
      <c r="G376">
        <v>17</v>
      </c>
      <c r="H376" s="6">
        <f t="shared" si="5"/>
        <v>42233</v>
      </c>
      <c r="I376">
        <v>14</v>
      </c>
      <c r="J376">
        <v>9</v>
      </c>
      <c r="K376" s="4"/>
      <c r="L376" s="4">
        <v>44</v>
      </c>
    </row>
    <row r="377" spans="1:12" x14ac:dyDescent="0.3">
      <c r="A377" t="s">
        <v>78</v>
      </c>
      <c r="B377" t="s">
        <v>87</v>
      </c>
      <c r="C377">
        <v>6</v>
      </c>
      <c r="D377" t="s">
        <v>71</v>
      </c>
      <c r="E377">
        <v>2015</v>
      </c>
      <c r="F377">
        <v>8</v>
      </c>
      <c r="G377">
        <v>17</v>
      </c>
      <c r="H377" s="6">
        <f t="shared" si="5"/>
        <v>42233</v>
      </c>
      <c r="I377">
        <v>14</v>
      </c>
      <c r="J377">
        <v>9</v>
      </c>
      <c r="K377" s="4"/>
      <c r="L377" s="4">
        <v>51</v>
      </c>
    </row>
    <row r="378" spans="1:12" x14ac:dyDescent="0.3">
      <c r="A378" t="s">
        <v>78</v>
      </c>
      <c r="B378" t="s">
        <v>99</v>
      </c>
      <c r="C378">
        <v>1</v>
      </c>
      <c r="D378" t="s">
        <v>70</v>
      </c>
      <c r="E378">
        <v>2015</v>
      </c>
      <c r="F378">
        <v>8</v>
      </c>
      <c r="G378">
        <v>31</v>
      </c>
      <c r="H378" s="6">
        <f t="shared" si="5"/>
        <v>42247</v>
      </c>
      <c r="I378">
        <v>11</v>
      </c>
      <c r="J378">
        <v>47</v>
      </c>
      <c r="K378" s="4"/>
      <c r="L378" s="4">
        <v>136</v>
      </c>
    </row>
    <row r="379" spans="1:12" x14ac:dyDescent="0.3">
      <c r="A379" t="s">
        <v>78</v>
      </c>
      <c r="B379" t="s">
        <v>99</v>
      </c>
      <c r="C379">
        <v>1</v>
      </c>
      <c r="D379" t="s">
        <v>71</v>
      </c>
      <c r="E379">
        <v>2015</v>
      </c>
      <c r="F379">
        <v>8</v>
      </c>
      <c r="G379">
        <v>31</v>
      </c>
      <c r="H379" s="6">
        <f t="shared" si="5"/>
        <v>42247</v>
      </c>
      <c r="I379">
        <v>11</v>
      </c>
      <c r="J379">
        <v>47</v>
      </c>
      <c r="K379" s="4"/>
      <c r="L379" s="4">
        <v>110</v>
      </c>
    </row>
    <row r="380" spans="1:12" x14ac:dyDescent="0.3">
      <c r="A380" t="s">
        <v>78</v>
      </c>
      <c r="B380" t="s">
        <v>99</v>
      </c>
      <c r="C380">
        <v>2</v>
      </c>
      <c r="D380" t="s">
        <v>70</v>
      </c>
      <c r="E380">
        <v>2015</v>
      </c>
      <c r="F380">
        <v>8</v>
      </c>
      <c r="G380">
        <v>31</v>
      </c>
      <c r="H380" s="6">
        <f t="shared" si="5"/>
        <v>42247</v>
      </c>
      <c r="I380">
        <v>11</v>
      </c>
      <c r="J380">
        <v>58</v>
      </c>
      <c r="K380" s="4"/>
      <c r="L380" s="4">
        <v>120</v>
      </c>
    </row>
    <row r="381" spans="1:12" x14ac:dyDescent="0.3">
      <c r="A381" t="s">
        <v>78</v>
      </c>
      <c r="B381" t="s">
        <v>99</v>
      </c>
      <c r="C381">
        <v>2</v>
      </c>
      <c r="D381" t="s">
        <v>71</v>
      </c>
      <c r="E381">
        <v>2015</v>
      </c>
      <c r="F381">
        <v>8</v>
      </c>
      <c r="G381">
        <v>31</v>
      </c>
      <c r="H381" s="6">
        <f t="shared" si="5"/>
        <v>42247</v>
      </c>
      <c r="I381">
        <v>11</v>
      </c>
      <c r="J381">
        <v>58</v>
      </c>
      <c r="K381" s="4"/>
      <c r="L381" s="4">
        <v>116</v>
      </c>
    </row>
    <row r="382" spans="1:12" x14ac:dyDescent="0.3">
      <c r="A382" t="s">
        <v>78</v>
      </c>
      <c r="B382" t="s">
        <v>99</v>
      </c>
      <c r="C382">
        <v>3</v>
      </c>
      <c r="D382" t="s">
        <v>70</v>
      </c>
      <c r="E382">
        <v>2015</v>
      </c>
      <c r="F382">
        <v>8</v>
      </c>
      <c r="G382">
        <v>31</v>
      </c>
      <c r="H382" s="6">
        <f t="shared" si="5"/>
        <v>42247</v>
      </c>
      <c r="I382">
        <v>10</v>
      </c>
      <c r="J382">
        <v>32</v>
      </c>
      <c r="K382" s="4"/>
      <c r="L382" s="4">
        <v>141</v>
      </c>
    </row>
    <row r="383" spans="1:12" x14ac:dyDescent="0.3">
      <c r="A383" t="s">
        <v>78</v>
      </c>
      <c r="B383" t="s">
        <v>99</v>
      </c>
      <c r="C383">
        <v>3</v>
      </c>
      <c r="D383" t="s">
        <v>71</v>
      </c>
      <c r="E383">
        <v>2015</v>
      </c>
      <c r="F383">
        <v>8</v>
      </c>
      <c r="G383">
        <v>31</v>
      </c>
      <c r="H383" s="6">
        <f t="shared" si="5"/>
        <v>42247</v>
      </c>
      <c r="I383">
        <v>10</v>
      </c>
      <c r="J383">
        <v>32</v>
      </c>
      <c r="K383" s="4"/>
      <c r="L383" s="4">
        <v>120</v>
      </c>
    </row>
    <row r="384" spans="1:12" x14ac:dyDescent="0.3">
      <c r="A384" t="s">
        <v>78</v>
      </c>
      <c r="B384" t="s">
        <v>99</v>
      </c>
      <c r="C384">
        <v>4</v>
      </c>
      <c r="D384" t="s">
        <v>70</v>
      </c>
      <c r="E384">
        <v>2015</v>
      </c>
      <c r="F384">
        <v>8</v>
      </c>
      <c r="G384">
        <v>31</v>
      </c>
      <c r="H384" s="6">
        <f t="shared" si="5"/>
        <v>42247</v>
      </c>
      <c r="I384">
        <v>10</v>
      </c>
      <c r="J384">
        <v>46</v>
      </c>
      <c r="K384" s="4"/>
      <c r="L384" s="4">
        <v>119</v>
      </c>
    </row>
    <row r="385" spans="1:12" x14ac:dyDescent="0.3">
      <c r="A385" t="s">
        <v>78</v>
      </c>
      <c r="B385" t="s">
        <v>99</v>
      </c>
      <c r="C385">
        <v>4</v>
      </c>
      <c r="D385" t="s">
        <v>71</v>
      </c>
      <c r="E385">
        <v>2015</v>
      </c>
      <c r="F385">
        <v>8</v>
      </c>
      <c r="G385">
        <v>31</v>
      </c>
      <c r="H385" s="6">
        <f t="shared" si="5"/>
        <v>42247</v>
      </c>
      <c r="I385">
        <v>10</v>
      </c>
      <c r="J385">
        <v>46</v>
      </c>
      <c r="K385" s="4"/>
      <c r="L385" s="4">
        <v>119</v>
      </c>
    </row>
    <row r="386" spans="1:12" x14ac:dyDescent="0.3">
      <c r="A386" t="s">
        <v>78</v>
      </c>
      <c r="B386" t="s">
        <v>87</v>
      </c>
      <c r="C386">
        <v>5</v>
      </c>
      <c r="D386" t="s">
        <v>70</v>
      </c>
      <c r="E386">
        <v>2015</v>
      </c>
      <c r="F386">
        <v>8</v>
      </c>
      <c r="G386">
        <v>31</v>
      </c>
      <c r="H386" s="6">
        <f t="shared" si="5"/>
        <v>42247</v>
      </c>
      <c r="I386">
        <v>11</v>
      </c>
      <c r="J386">
        <v>0</v>
      </c>
      <c r="K386" s="4"/>
      <c r="L386" s="4">
        <v>49</v>
      </c>
    </row>
    <row r="387" spans="1:12" x14ac:dyDescent="0.3">
      <c r="A387" t="s">
        <v>78</v>
      </c>
      <c r="B387" t="s">
        <v>87</v>
      </c>
      <c r="C387">
        <v>5</v>
      </c>
      <c r="D387" t="s">
        <v>71</v>
      </c>
      <c r="E387">
        <v>2015</v>
      </c>
      <c r="F387">
        <v>8</v>
      </c>
      <c r="G387">
        <v>31</v>
      </c>
      <c r="H387" s="6">
        <f t="shared" ref="H387:H450" si="6">DATE(E387,F387,G387)</f>
        <v>42247</v>
      </c>
      <c r="I387">
        <v>11</v>
      </c>
      <c r="J387">
        <v>0</v>
      </c>
      <c r="K387" s="4"/>
      <c r="L387" s="4">
        <v>47</v>
      </c>
    </row>
    <row r="388" spans="1:12" x14ac:dyDescent="0.3">
      <c r="A388" t="s">
        <v>78</v>
      </c>
      <c r="B388" t="s">
        <v>87</v>
      </c>
      <c r="C388">
        <v>6</v>
      </c>
      <c r="D388" t="s">
        <v>70</v>
      </c>
      <c r="E388">
        <v>2015</v>
      </c>
      <c r="F388">
        <v>8</v>
      </c>
      <c r="G388">
        <v>31</v>
      </c>
      <c r="H388" s="6">
        <f t="shared" si="6"/>
        <v>42247</v>
      </c>
      <c r="I388">
        <v>11</v>
      </c>
      <c r="J388">
        <v>10</v>
      </c>
      <c r="K388" s="4"/>
      <c r="L388" s="4">
        <v>52</v>
      </c>
    </row>
    <row r="389" spans="1:12" x14ac:dyDescent="0.3">
      <c r="A389" t="s">
        <v>78</v>
      </c>
      <c r="B389" t="s">
        <v>87</v>
      </c>
      <c r="C389">
        <v>6</v>
      </c>
      <c r="D389" t="s">
        <v>71</v>
      </c>
      <c r="E389">
        <v>2015</v>
      </c>
      <c r="F389">
        <v>8</v>
      </c>
      <c r="G389">
        <v>31</v>
      </c>
      <c r="H389" s="6">
        <f t="shared" si="6"/>
        <v>42247</v>
      </c>
      <c r="I389">
        <v>11</v>
      </c>
      <c r="J389">
        <v>10</v>
      </c>
      <c r="K389" s="4"/>
      <c r="L389" s="4">
        <v>47</v>
      </c>
    </row>
    <row r="390" spans="1:12" x14ac:dyDescent="0.3">
      <c r="A390" t="s">
        <v>78</v>
      </c>
      <c r="B390" t="s">
        <v>87</v>
      </c>
      <c r="C390">
        <v>7</v>
      </c>
      <c r="D390" t="s">
        <v>70</v>
      </c>
      <c r="E390">
        <v>2015</v>
      </c>
      <c r="F390">
        <v>8</v>
      </c>
      <c r="G390">
        <v>31</v>
      </c>
      <c r="H390" s="6">
        <f t="shared" si="6"/>
        <v>42247</v>
      </c>
      <c r="I390">
        <v>11</v>
      </c>
      <c r="J390">
        <v>23</v>
      </c>
      <c r="K390" s="4"/>
      <c r="L390" s="4">
        <v>46</v>
      </c>
    </row>
    <row r="391" spans="1:12" x14ac:dyDescent="0.3">
      <c r="A391" t="s">
        <v>78</v>
      </c>
      <c r="B391" t="s">
        <v>87</v>
      </c>
      <c r="C391">
        <v>7</v>
      </c>
      <c r="D391" t="s">
        <v>71</v>
      </c>
      <c r="E391">
        <v>2015</v>
      </c>
      <c r="F391">
        <v>8</v>
      </c>
      <c r="G391">
        <v>31</v>
      </c>
      <c r="H391" s="6">
        <f t="shared" si="6"/>
        <v>42247</v>
      </c>
      <c r="I391">
        <v>11</v>
      </c>
      <c r="J391">
        <v>23</v>
      </c>
      <c r="K391" s="4"/>
      <c r="L391" s="4">
        <v>51</v>
      </c>
    </row>
    <row r="392" spans="1:12" x14ac:dyDescent="0.3">
      <c r="A392" t="s">
        <v>78</v>
      </c>
      <c r="B392" t="s">
        <v>87</v>
      </c>
      <c r="C392">
        <v>8</v>
      </c>
      <c r="D392" t="s">
        <v>70</v>
      </c>
      <c r="E392">
        <v>2015</v>
      </c>
      <c r="F392">
        <v>8</v>
      </c>
      <c r="G392">
        <v>31</v>
      </c>
      <c r="H392" s="6">
        <f t="shared" si="6"/>
        <v>42247</v>
      </c>
      <c r="I392">
        <v>11</v>
      </c>
      <c r="J392">
        <v>35</v>
      </c>
      <c r="K392" s="4"/>
      <c r="L392" s="4">
        <v>37</v>
      </c>
    </row>
    <row r="393" spans="1:12" x14ac:dyDescent="0.3">
      <c r="A393" t="s">
        <v>78</v>
      </c>
      <c r="B393" t="s">
        <v>87</v>
      </c>
      <c r="C393">
        <v>8</v>
      </c>
      <c r="D393" t="s">
        <v>71</v>
      </c>
      <c r="E393">
        <v>2015</v>
      </c>
      <c r="F393">
        <v>8</v>
      </c>
      <c r="G393">
        <v>31</v>
      </c>
      <c r="H393" s="6">
        <f t="shared" si="6"/>
        <v>42247</v>
      </c>
      <c r="I393">
        <v>11</v>
      </c>
      <c r="J393">
        <v>35</v>
      </c>
      <c r="K393" s="4"/>
      <c r="L393" s="4">
        <v>48</v>
      </c>
    </row>
    <row r="394" spans="1:12" x14ac:dyDescent="0.3">
      <c r="H394" s="6" t="e">
        <f t="shared" si="6"/>
        <v>#NUM!</v>
      </c>
      <c r="K394" s="4"/>
      <c r="L394" s="4">
        <v>48</v>
      </c>
    </row>
    <row r="395" spans="1:12" x14ac:dyDescent="0.3">
      <c r="A395" t="s">
        <v>19</v>
      </c>
      <c r="B395" t="s">
        <v>20</v>
      </c>
      <c r="C395">
        <v>1</v>
      </c>
      <c r="E395">
        <v>2013</v>
      </c>
      <c r="F395">
        <v>6</v>
      </c>
      <c r="G395">
        <v>7</v>
      </c>
      <c r="H395" s="6">
        <f t="shared" si="6"/>
        <v>41432</v>
      </c>
      <c r="I395">
        <v>15</v>
      </c>
      <c r="J395">
        <v>50</v>
      </c>
      <c r="K395" s="4"/>
      <c r="L395" s="4">
        <v>31</v>
      </c>
    </row>
    <row r="396" spans="1:12" x14ac:dyDescent="0.3">
      <c r="A396" t="s">
        <v>19</v>
      </c>
      <c r="B396" t="s">
        <v>20</v>
      </c>
      <c r="C396">
        <v>2</v>
      </c>
      <c r="E396">
        <v>2013</v>
      </c>
      <c r="F396">
        <v>6</v>
      </c>
      <c r="G396">
        <v>7</v>
      </c>
      <c r="H396" s="6">
        <f t="shared" si="6"/>
        <v>41432</v>
      </c>
      <c r="I396">
        <v>16</v>
      </c>
      <c r="J396">
        <v>0</v>
      </c>
      <c r="K396" s="4"/>
      <c r="L396" s="4">
        <v>27.5</v>
      </c>
    </row>
    <row r="397" spans="1:12" x14ac:dyDescent="0.3">
      <c r="A397" t="s">
        <v>19</v>
      </c>
      <c r="B397" t="s">
        <v>20</v>
      </c>
      <c r="C397">
        <v>3</v>
      </c>
      <c r="E397">
        <v>2013</v>
      </c>
      <c r="F397">
        <v>6</v>
      </c>
      <c r="G397">
        <v>7</v>
      </c>
      <c r="H397" s="6">
        <f t="shared" si="6"/>
        <v>41432</v>
      </c>
      <c r="I397">
        <v>14</v>
      </c>
      <c r="J397">
        <v>50</v>
      </c>
      <c r="K397" s="4"/>
      <c r="L397" s="4">
        <v>25</v>
      </c>
    </row>
    <row r="398" spans="1:12" x14ac:dyDescent="0.3">
      <c r="A398" t="s">
        <v>19</v>
      </c>
      <c r="B398" t="s">
        <v>20</v>
      </c>
      <c r="C398">
        <v>4</v>
      </c>
      <c r="E398">
        <v>2013</v>
      </c>
      <c r="F398">
        <v>6</v>
      </c>
      <c r="G398">
        <v>7</v>
      </c>
      <c r="H398" s="6">
        <f t="shared" si="6"/>
        <v>41432</v>
      </c>
      <c r="I398">
        <v>15</v>
      </c>
      <c r="J398">
        <v>40</v>
      </c>
      <c r="K398" s="4"/>
      <c r="L398" s="4">
        <v>25</v>
      </c>
    </row>
    <row r="399" spans="1:12" x14ac:dyDescent="0.3">
      <c r="A399" t="s">
        <v>19</v>
      </c>
      <c r="B399" t="s">
        <v>20</v>
      </c>
      <c r="C399">
        <v>5</v>
      </c>
      <c r="E399">
        <v>2013</v>
      </c>
      <c r="F399">
        <v>6</v>
      </c>
      <c r="G399">
        <v>7</v>
      </c>
      <c r="H399" s="6">
        <f t="shared" si="6"/>
        <v>41432</v>
      </c>
      <c r="I399">
        <v>15</v>
      </c>
      <c r="J399">
        <v>5</v>
      </c>
      <c r="K399" s="4"/>
      <c r="L399" s="4">
        <v>26</v>
      </c>
    </row>
    <row r="400" spans="1:12" x14ac:dyDescent="0.3">
      <c r="A400" t="s">
        <v>19</v>
      </c>
      <c r="B400" t="s">
        <v>20</v>
      </c>
      <c r="C400">
        <v>6</v>
      </c>
      <c r="E400">
        <v>2013</v>
      </c>
      <c r="F400">
        <v>6</v>
      </c>
      <c r="G400">
        <v>7</v>
      </c>
      <c r="H400" s="6">
        <f t="shared" si="6"/>
        <v>41432</v>
      </c>
      <c r="I400">
        <v>15</v>
      </c>
      <c r="J400">
        <v>20</v>
      </c>
      <c r="K400" s="4"/>
      <c r="L400" s="4">
        <v>32</v>
      </c>
    </row>
    <row r="401" spans="1:12" x14ac:dyDescent="0.3">
      <c r="A401" t="s">
        <v>19</v>
      </c>
      <c r="B401" t="s">
        <v>20</v>
      </c>
      <c r="C401">
        <v>7</v>
      </c>
      <c r="E401">
        <v>2013</v>
      </c>
      <c r="F401">
        <v>6</v>
      </c>
      <c r="G401">
        <v>7</v>
      </c>
      <c r="H401" s="6">
        <f t="shared" si="6"/>
        <v>41432</v>
      </c>
      <c r="I401">
        <v>15</v>
      </c>
      <c r="J401">
        <v>30</v>
      </c>
      <c r="K401" s="4"/>
      <c r="L401" s="4">
        <v>27.5</v>
      </c>
    </row>
    <row r="402" spans="1:12" x14ac:dyDescent="0.3">
      <c r="A402" t="s">
        <v>19</v>
      </c>
      <c r="B402" t="s">
        <v>20</v>
      </c>
      <c r="C402">
        <v>8</v>
      </c>
      <c r="E402">
        <v>2013</v>
      </c>
      <c r="F402">
        <v>6</v>
      </c>
      <c r="G402">
        <v>7</v>
      </c>
      <c r="H402" s="6">
        <f t="shared" si="6"/>
        <v>41432</v>
      </c>
      <c r="I402">
        <v>15</v>
      </c>
      <c r="J402">
        <v>15</v>
      </c>
      <c r="K402" s="4"/>
      <c r="L402" s="4">
        <v>33</v>
      </c>
    </row>
    <row r="403" spans="1:12" x14ac:dyDescent="0.3">
      <c r="A403" t="s">
        <v>19</v>
      </c>
      <c r="B403" t="s">
        <v>20</v>
      </c>
      <c r="C403">
        <v>1</v>
      </c>
      <c r="E403">
        <v>2013</v>
      </c>
      <c r="F403">
        <v>6</v>
      </c>
      <c r="G403">
        <v>12</v>
      </c>
      <c r="H403" s="6">
        <f t="shared" si="6"/>
        <v>41437</v>
      </c>
      <c r="I403">
        <v>13</v>
      </c>
      <c r="J403">
        <v>50</v>
      </c>
      <c r="K403" s="4"/>
      <c r="L403" s="4">
        <v>36</v>
      </c>
    </row>
    <row r="404" spans="1:12" x14ac:dyDescent="0.3">
      <c r="A404" t="s">
        <v>19</v>
      </c>
      <c r="B404" t="s">
        <v>20</v>
      </c>
      <c r="C404">
        <v>2</v>
      </c>
      <c r="E404">
        <v>2013</v>
      </c>
      <c r="F404">
        <v>6</v>
      </c>
      <c r="G404">
        <v>12</v>
      </c>
      <c r="H404" s="6">
        <f t="shared" si="6"/>
        <v>41437</v>
      </c>
      <c r="I404">
        <v>13</v>
      </c>
      <c r="J404">
        <v>40</v>
      </c>
      <c r="K404" s="4"/>
      <c r="L404" s="4">
        <v>29</v>
      </c>
    </row>
    <row r="405" spans="1:12" x14ac:dyDescent="0.3">
      <c r="A405" t="s">
        <v>19</v>
      </c>
      <c r="B405" t="s">
        <v>20</v>
      </c>
      <c r="C405">
        <v>3</v>
      </c>
      <c r="E405">
        <v>2013</v>
      </c>
      <c r="F405">
        <v>6</v>
      </c>
      <c r="G405">
        <v>12</v>
      </c>
      <c r="H405" s="6">
        <f t="shared" si="6"/>
        <v>41437</v>
      </c>
      <c r="I405">
        <v>12</v>
      </c>
      <c r="J405">
        <v>48</v>
      </c>
      <c r="K405" s="4"/>
      <c r="L405" s="4">
        <v>32.5</v>
      </c>
    </row>
    <row r="406" spans="1:12" x14ac:dyDescent="0.3">
      <c r="A406" t="s">
        <v>19</v>
      </c>
      <c r="B406" t="s">
        <v>20</v>
      </c>
      <c r="C406">
        <v>4</v>
      </c>
      <c r="E406">
        <v>2013</v>
      </c>
      <c r="F406">
        <v>6</v>
      </c>
      <c r="G406">
        <v>12</v>
      </c>
      <c r="H406" s="6">
        <f t="shared" si="6"/>
        <v>41437</v>
      </c>
      <c r="I406">
        <v>13</v>
      </c>
      <c r="J406">
        <v>15</v>
      </c>
      <c r="K406" s="4"/>
      <c r="L406" s="4">
        <v>26.5</v>
      </c>
    </row>
    <row r="407" spans="1:12" x14ac:dyDescent="0.3">
      <c r="A407" t="s">
        <v>19</v>
      </c>
      <c r="B407" t="s">
        <v>20</v>
      </c>
      <c r="C407">
        <v>5</v>
      </c>
      <c r="E407">
        <v>2013</v>
      </c>
      <c r="F407">
        <v>6</v>
      </c>
      <c r="G407">
        <v>12</v>
      </c>
      <c r="H407" s="6">
        <f t="shared" si="6"/>
        <v>41437</v>
      </c>
      <c r="I407">
        <v>13</v>
      </c>
      <c r="J407">
        <v>10</v>
      </c>
      <c r="K407" s="4"/>
      <c r="L407" s="4">
        <v>29</v>
      </c>
    </row>
    <row r="408" spans="1:12" x14ac:dyDescent="0.3">
      <c r="A408" t="s">
        <v>19</v>
      </c>
      <c r="B408" t="s">
        <v>20</v>
      </c>
      <c r="C408">
        <v>6</v>
      </c>
      <c r="E408">
        <v>2013</v>
      </c>
      <c r="F408">
        <v>6</v>
      </c>
      <c r="G408">
        <v>12</v>
      </c>
      <c r="H408" s="6">
        <f t="shared" si="6"/>
        <v>41437</v>
      </c>
      <c r="I408">
        <v>13</v>
      </c>
      <c r="J408">
        <v>35</v>
      </c>
      <c r="K408" s="4"/>
      <c r="L408" s="4">
        <v>30</v>
      </c>
    </row>
    <row r="409" spans="1:12" x14ac:dyDescent="0.3">
      <c r="A409" t="s">
        <v>19</v>
      </c>
      <c r="B409" t="s">
        <v>20</v>
      </c>
      <c r="C409">
        <v>7</v>
      </c>
      <c r="E409">
        <v>2013</v>
      </c>
      <c r="F409">
        <v>6</v>
      </c>
      <c r="G409">
        <v>12</v>
      </c>
      <c r="H409" s="6">
        <f t="shared" si="6"/>
        <v>41437</v>
      </c>
      <c r="I409">
        <v>13</v>
      </c>
      <c r="J409">
        <v>0</v>
      </c>
      <c r="K409" s="4"/>
      <c r="L409" s="4">
        <v>28.5</v>
      </c>
    </row>
    <row r="410" spans="1:12" x14ac:dyDescent="0.3">
      <c r="A410" t="s">
        <v>19</v>
      </c>
      <c r="B410" t="s">
        <v>20</v>
      </c>
      <c r="C410">
        <v>8</v>
      </c>
      <c r="E410">
        <v>2013</v>
      </c>
      <c r="F410">
        <v>6</v>
      </c>
      <c r="G410">
        <v>12</v>
      </c>
      <c r="H410" s="6">
        <f t="shared" si="6"/>
        <v>41437</v>
      </c>
      <c r="I410">
        <v>13</v>
      </c>
      <c r="J410">
        <v>25</v>
      </c>
      <c r="K410" s="4"/>
      <c r="L410" s="4">
        <v>34</v>
      </c>
    </row>
    <row r="411" spans="1:12" x14ac:dyDescent="0.3">
      <c r="A411" t="s">
        <v>19</v>
      </c>
      <c r="B411" t="s">
        <v>20</v>
      </c>
      <c r="C411">
        <v>1</v>
      </c>
      <c r="E411">
        <v>2013</v>
      </c>
      <c r="F411">
        <v>6</v>
      </c>
      <c r="G411">
        <v>19</v>
      </c>
      <c r="H411" s="6">
        <f t="shared" si="6"/>
        <v>41444</v>
      </c>
      <c r="I411">
        <v>10</v>
      </c>
      <c r="J411">
        <v>0</v>
      </c>
      <c r="K411" s="4"/>
      <c r="L411" s="4">
        <v>41.5</v>
      </c>
    </row>
    <row r="412" spans="1:12" x14ac:dyDescent="0.3">
      <c r="A412" t="s">
        <v>19</v>
      </c>
      <c r="B412" t="s">
        <v>20</v>
      </c>
      <c r="C412">
        <v>2</v>
      </c>
      <c r="E412">
        <v>2013</v>
      </c>
      <c r="F412">
        <v>6</v>
      </c>
      <c r="G412">
        <v>19</v>
      </c>
      <c r="H412" s="6">
        <f t="shared" si="6"/>
        <v>41444</v>
      </c>
      <c r="I412">
        <v>9</v>
      </c>
      <c r="J412">
        <v>30</v>
      </c>
      <c r="K412" s="4"/>
      <c r="L412" s="4">
        <v>29</v>
      </c>
    </row>
    <row r="413" spans="1:12" x14ac:dyDescent="0.3">
      <c r="A413" t="s">
        <v>19</v>
      </c>
      <c r="B413" t="s">
        <v>20</v>
      </c>
      <c r="C413">
        <v>3</v>
      </c>
      <c r="E413">
        <v>2013</v>
      </c>
      <c r="F413">
        <v>6</v>
      </c>
      <c r="G413">
        <v>19</v>
      </c>
      <c r="H413" s="6">
        <f t="shared" si="6"/>
        <v>41444</v>
      </c>
      <c r="I413">
        <v>9</v>
      </c>
      <c r="J413">
        <v>40</v>
      </c>
      <c r="K413" s="4"/>
      <c r="L413" s="4">
        <v>39</v>
      </c>
    </row>
    <row r="414" spans="1:12" x14ac:dyDescent="0.3">
      <c r="A414" t="s">
        <v>19</v>
      </c>
      <c r="B414" t="s">
        <v>20</v>
      </c>
      <c r="C414">
        <v>4</v>
      </c>
      <c r="E414">
        <v>2013</v>
      </c>
      <c r="F414">
        <v>6</v>
      </c>
      <c r="G414">
        <v>19</v>
      </c>
      <c r="H414" s="6">
        <f t="shared" si="6"/>
        <v>41444</v>
      </c>
      <c r="I414">
        <v>10</v>
      </c>
      <c r="J414">
        <v>5</v>
      </c>
      <c r="K414" s="4"/>
      <c r="L414" s="4">
        <v>35</v>
      </c>
    </row>
    <row r="415" spans="1:12" x14ac:dyDescent="0.3">
      <c r="A415" t="s">
        <v>19</v>
      </c>
      <c r="B415" t="s">
        <v>20</v>
      </c>
      <c r="C415">
        <v>5</v>
      </c>
      <c r="E415">
        <v>2013</v>
      </c>
      <c r="F415">
        <v>6</v>
      </c>
      <c r="G415">
        <v>19</v>
      </c>
      <c r="H415" s="6">
        <f t="shared" si="6"/>
        <v>41444</v>
      </c>
      <c r="I415">
        <v>10</v>
      </c>
      <c r="J415">
        <v>10</v>
      </c>
      <c r="K415" s="4"/>
      <c r="L415" s="4">
        <v>34</v>
      </c>
    </row>
    <row r="416" spans="1:12" x14ac:dyDescent="0.3">
      <c r="A416" t="s">
        <v>19</v>
      </c>
      <c r="B416" t="s">
        <v>20</v>
      </c>
      <c r="C416">
        <v>6</v>
      </c>
      <c r="E416">
        <v>2013</v>
      </c>
      <c r="F416">
        <v>6</v>
      </c>
      <c r="G416">
        <v>19</v>
      </c>
      <c r="H416" s="6">
        <f t="shared" si="6"/>
        <v>41444</v>
      </c>
      <c r="I416">
        <v>9</v>
      </c>
      <c r="J416">
        <v>45</v>
      </c>
      <c r="K416" s="4"/>
      <c r="L416" s="4">
        <v>35</v>
      </c>
    </row>
    <row r="417" spans="1:13" x14ac:dyDescent="0.3">
      <c r="A417" t="s">
        <v>19</v>
      </c>
      <c r="B417" t="s">
        <v>20</v>
      </c>
      <c r="C417">
        <v>7</v>
      </c>
      <c r="E417">
        <v>2013</v>
      </c>
      <c r="F417">
        <v>6</v>
      </c>
      <c r="G417">
        <v>19</v>
      </c>
      <c r="H417" s="6">
        <f t="shared" si="6"/>
        <v>41444</v>
      </c>
      <c r="I417">
        <v>9</v>
      </c>
      <c r="J417">
        <v>50</v>
      </c>
      <c r="K417" s="4"/>
      <c r="L417" s="4">
        <v>34.5</v>
      </c>
    </row>
    <row r="418" spans="1:13" x14ac:dyDescent="0.3">
      <c r="A418" t="s">
        <v>19</v>
      </c>
      <c r="B418" t="s">
        <v>20</v>
      </c>
      <c r="C418">
        <v>8</v>
      </c>
      <c r="E418">
        <v>2013</v>
      </c>
      <c r="F418">
        <v>6</v>
      </c>
      <c r="G418">
        <v>19</v>
      </c>
      <c r="H418" s="6">
        <f t="shared" si="6"/>
        <v>41444</v>
      </c>
      <c r="I418">
        <v>10</v>
      </c>
      <c r="J418">
        <v>15</v>
      </c>
      <c r="K418" s="4"/>
      <c r="L418" s="4">
        <v>39</v>
      </c>
    </row>
    <row r="419" spans="1:13" x14ac:dyDescent="0.3">
      <c r="A419" t="s">
        <v>19</v>
      </c>
      <c r="B419" t="s">
        <v>20</v>
      </c>
      <c r="C419">
        <v>1</v>
      </c>
      <c r="E419">
        <v>2013</v>
      </c>
      <c r="F419">
        <v>6</v>
      </c>
      <c r="G419">
        <v>25</v>
      </c>
      <c r="H419" s="6">
        <f t="shared" si="6"/>
        <v>41450</v>
      </c>
      <c r="I419">
        <v>12</v>
      </c>
      <c r="J419">
        <v>20</v>
      </c>
      <c r="K419" s="4"/>
      <c r="L419" s="4">
        <v>120</v>
      </c>
      <c r="M419" t="s">
        <v>106</v>
      </c>
    </row>
    <row r="420" spans="1:13" x14ac:dyDescent="0.3">
      <c r="A420" t="s">
        <v>19</v>
      </c>
      <c r="B420" t="s">
        <v>20</v>
      </c>
      <c r="C420">
        <v>2</v>
      </c>
      <c r="E420">
        <v>2013</v>
      </c>
      <c r="F420">
        <v>6</v>
      </c>
      <c r="G420">
        <v>25</v>
      </c>
      <c r="H420" s="6">
        <f t="shared" si="6"/>
        <v>41450</v>
      </c>
      <c r="I420">
        <v>11</v>
      </c>
      <c r="J420">
        <v>5</v>
      </c>
      <c r="K420" s="4"/>
      <c r="L420" s="4">
        <v>37.5</v>
      </c>
    </row>
    <row r="421" spans="1:13" x14ac:dyDescent="0.3">
      <c r="A421" t="s">
        <v>19</v>
      </c>
      <c r="B421" t="s">
        <v>20</v>
      </c>
      <c r="C421">
        <v>3</v>
      </c>
      <c r="E421">
        <v>2013</v>
      </c>
      <c r="F421">
        <v>6</v>
      </c>
      <c r="G421">
        <v>25</v>
      </c>
      <c r="H421" s="6">
        <f t="shared" si="6"/>
        <v>41450</v>
      </c>
      <c r="I421">
        <v>11</v>
      </c>
      <c r="J421">
        <v>10</v>
      </c>
      <c r="K421" s="4"/>
      <c r="L421" s="4">
        <v>40</v>
      </c>
    </row>
    <row r="422" spans="1:13" x14ac:dyDescent="0.3">
      <c r="A422" t="s">
        <v>19</v>
      </c>
      <c r="B422" t="s">
        <v>20</v>
      </c>
      <c r="C422">
        <v>4</v>
      </c>
      <c r="E422">
        <v>2013</v>
      </c>
      <c r="F422">
        <v>6</v>
      </c>
      <c r="G422">
        <v>25</v>
      </c>
      <c r="H422" s="6">
        <f t="shared" si="6"/>
        <v>41450</v>
      </c>
      <c r="I422">
        <v>12</v>
      </c>
      <c r="J422">
        <v>30</v>
      </c>
      <c r="K422" s="4"/>
      <c r="L422" s="4">
        <v>41</v>
      </c>
    </row>
    <row r="423" spans="1:13" x14ac:dyDescent="0.3">
      <c r="A423" t="s">
        <v>19</v>
      </c>
      <c r="B423" t="s">
        <v>20</v>
      </c>
      <c r="C423">
        <v>5</v>
      </c>
      <c r="E423">
        <v>2013</v>
      </c>
      <c r="F423">
        <v>6</v>
      </c>
      <c r="G423">
        <v>25</v>
      </c>
      <c r="H423" s="6">
        <f t="shared" si="6"/>
        <v>41450</v>
      </c>
      <c r="I423">
        <v>12</v>
      </c>
      <c r="J423">
        <v>45</v>
      </c>
      <c r="K423" s="4"/>
      <c r="L423" s="4">
        <v>44.5</v>
      </c>
    </row>
    <row r="424" spans="1:13" x14ac:dyDescent="0.3">
      <c r="A424" t="s">
        <v>19</v>
      </c>
      <c r="B424" t="s">
        <v>20</v>
      </c>
      <c r="C424">
        <v>6</v>
      </c>
      <c r="E424">
        <v>2013</v>
      </c>
      <c r="F424">
        <v>6</v>
      </c>
      <c r="G424">
        <v>25</v>
      </c>
      <c r="H424" s="6">
        <f t="shared" si="6"/>
        <v>41450</v>
      </c>
      <c r="I424">
        <v>12</v>
      </c>
      <c r="J424">
        <v>0</v>
      </c>
      <c r="K424" s="4"/>
      <c r="L424" s="4">
        <v>33</v>
      </c>
    </row>
    <row r="425" spans="1:13" x14ac:dyDescent="0.3">
      <c r="A425" t="s">
        <v>19</v>
      </c>
      <c r="B425" t="s">
        <v>20</v>
      </c>
      <c r="C425">
        <v>7</v>
      </c>
      <c r="E425">
        <v>2013</v>
      </c>
      <c r="F425">
        <v>6</v>
      </c>
      <c r="G425">
        <v>25</v>
      </c>
      <c r="H425" s="6">
        <f t="shared" si="6"/>
        <v>41450</v>
      </c>
      <c r="I425">
        <v>11</v>
      </c>
      <c r="J425">
        <v>0</v>
      </c>
      <c r="K425" s="4"/>
      <c r="L425" s="4">
        <v>43</v>
      </c>
    </row>
    <row r="426" spans="1:13" x14ac:dyDescent="0.3">
      <c r="A426" t="s">
        <v>19</v>
      </c>
      <c r="B426" t="s">
        <v>20</v>
      </c>
      <c r="C426">
        <v>8</v>
      </c>
      <c r="E426">
        <v>2013</v>
      </c>
      <c r="F426">
        <v>6</v>
      </c>
      <c r="G426">
        <v>25</v>
      </c>
      <c r="H426" s="6">
        <f t="shared" si="6"/>
        <v>41450</v>
      </c>
      <c r="I426">
        <v>12</v>
      </c>
      <c r="J426">
        <v>15</v>
      </c>
      <c r="K426" s="4"/>
      <c r="L426" s="4">
        <v>44.5</v>
      </c>
    </row>
    <row r="427" spans="1:13" x14ac:dyDescent="0.3">
      <c r="A427" t="s">
        <v>19</v>
      </c>
      <c r="B427" t="s">
        <v>20</v>
      </c>
      <c r="C427">
        <v>1</v>
      </c>
      <c r="E427">
        <v>2013</v>
      </c>
      <c r="F427">
        <v>7</v>
      </c>
      <c r="G427">
        <v>1</v>
      </c>
      <c r="H427" s="6">
        <f t="shared" si="6"/>
        <v>41456</v>
      </c>
      <c r="I427">
        <v>11</v>
      </c>
      <c r="J427">
        <v>5</v>
      </c>
      <c r="K427" s="4"/>
      <c r="L427" s="4">
        <v>120</v>
      </c>
      <c r="M427" t="s">
        <v>106</v>
      </c>
    </row>
    <row r="428" spans="1:13" x14ac:dyDescent="0.3">
      <c r="A428" t="s">
        <v>19</v>
      </c>
      <c r="B428" t="s">
        <v>20</v>
      </c>
      <c r="C428">
        <v>2</v>
      </c>
      <c r="E428">
        <v>2013</v>
      </c>
      <c r="F428">
        <v>7</v>
      </c>
      <c r="G428">
        <v>1</v>
      </c>
      <c r="H428" s="6">
        <f t="shared" si="6"/>
        <v>41456</v>
      </c>
      <c r="I428">
        <v>10</v>
      </c>
      <c r="J428">
        <v>45</v>
      </c>
      <c r="K428" s="4"/>
      <c r="L428" s="4">
        <v>40.5</v>
      </c>
    </row>
    <row r="429" spans="1:13" x14ac:dyDescent="0.3">
      <c r="A429" t="s">
        <v>19</v>
      </c>
      <c r="B429" t="s">
        <v>20</v>
      </c>
      <c r="C429">
        <v>3</v>
      </c>
      <c r="E429">
        <v>2013</v>
      </c>
      <c r="F429">
        <v>7</v>
      </c>
      <c r="G429">
        <v>1</v>
      </c>
      <c r="H429" s="6">
        <f t="shared" si="6"/>
        <v>41456</v>
      </c>
      <c r="I429">
        <v>10</v>
      </c>
      <c r="J429">
        <v>50</v>
      </c>
      <c r="K429" s="4"/>
      <c r="L429" s="4">
        <v>42</v>
      </c>
    </row>
    <row r="430" spans="1:13" x14ac:dyDescent="0.3">
      <c r="A430" t="s">
        <v>19</v>
      </c>
      <c r="B430" t="s">
        <v>20</v>
      </c>
      <c r="C430">
        <v>4</v>
      </c>
      <c r="E430">
        <v>2013</v>
      </c>
      <c r="F430">
        <v>7</v>
      </c>
      <c r="G430">
        <v>1</v>
      </c>
      <c r="H430" s="6">
        <f t="shared" si="6"/>
        <v>41456</v>
      </c>
      <c r="I430">
        <v>11</v>
      </c>
      <c r="J430">
        <v>10</v>
      </c>
      <c r="K430" s="4"/>
      <c r="L430" s="4">
        <v>47</v>
      </c>
    </row>
    <row r="431" spans="1:13" x14ac:dyDescent="0.3">
      <c r="A431" t="s">
        <v>19</v>
      </c>
      <c r="B431" t="s">
        <v>20</v>
      </c>
      <c r="C431">
        <v>5</v>
      </c>
      <c r="E431">
        <v>2013</v>
      </c>
      <c r="F431">
        <v>7</v>
      </c>
      <c r="G431">
        <v>1</v>
      </c>
      <c r="H431" s="6">
        <f t="shared" si="6"/>
        <v>41456</v>
      </c>
      <c r="I431">
        <v>11</v>
      </c>
      <c r="J431">
        <v>15</v>
      </c>
      <c r="K431" s="4"/>
      <c r="L431" s="4">
        <v>47</v>
      </c>
    </row>
    <row r="432" spans="1:13" x14ac:dyDescent="0.3">
      <c r="A432" t="s">
        <v>19</v>
      </c>
      <c r="B432" t="s">
        <v>20</v>
      </c>
      <c r="C432">
        <v>6</v>
      </c>
      <c r="E432">
        <v>2013</v>
      </c>
      <c r="F432">
        <v>7</v>
      </c>
      <c r="G432">
        <v>1</v>
      </c>
      <c r="H432" s="6">
        <f t="shared" si="6"/>
        <v>41456</v>
      </c>
      <c r="I432">
        <v>10</v>
      </c>
      <c r="J432">
        <v>40</v>
      </c>
      <c r="K432" s="4"/>
      <c r="L432" s="4">
        <v>38</v>
      </c>
    </row>
    <row r="433" spans="1:13" x14ac:dyDescent="0.3">
      <c r="A433" t="s">
        <v>19</v>
      </c>
      <c r="B433" t="s">
        <v>20</v>
      </c>
      <c r="C433">
        <v>7</v>
      </c>
      <c r="E433">
        <v>2013</v>
      </c>
      <c r="F433">
        <v>7</v>
      </c>
      <c r="G433">
        <v>1</v>
      </c>
      <c r="H433" s="6">
        <f t="shared" si="6"/>
        <v>41456</v>
      </c>
      <c r="I433">
        <v>10</v>
      </c>
      <c r="J433">
        <v>55</v>
      </c>
      <c r="K433" s="4"/>
      <c r="L433" s="4">
        <v>45</v>
      </c>
    </row>
    <row r="434" spans="1:13" x14ac:dyDescent="0.3">
      <c r="A434" t="s">
        <v>19</v>
      </c>
      <c r="B434" t="s">
        <v>20</v>
      </c>
      <c r="C434">
        <v>8</v>
      </c>
      <c r="E434">
        <v>2013</v>
      </c>
      <c r="F434">
        <v>7</v>
      </c>
      <c r="G434">
        <v>1</v>
      </c>
      <c r="H434" s="6">
        <f t="shared" si="6"/>
        <v>41456</v>
      </c>
      <c r="I434">
        <v>11</v>
      </c>
      <c r="J434">
        <v>0</v>
      </c>
      <c r="K434" s="4"/>
      <c r="L434" s="4">
        <v>48</v>
      </c>
    </row>
    <row r="435" spans="1:13" x14ac:dyDescent="0.3">
      <c r="A435" t="s">
        <v>19</v>
      </c>
      <c r="B435" t="s">
        <v>20</v>
      </c>
      <c r="C435" t="s">
        <v>54</v>
      </c>
      <c r="E435">
        <v>2013</v>
      </c>
      <c r="F435">
        <v>7</v>
      </c>
      <c r="G435">
        <v>3</v>
      </c>
      <c r="H435" s="6">
        <f t="shared" si="6"/>
        <v>41458</v>
      </c>
      <c r="I435">
        <v>12</v>
      </c>
      <c r="J435">
        <v>30</v>
      </c>
      <c r="K435" s="4"/>
      <c r="L435" s="4">
        <v>120</v>
      </c>
      <c r="M435" t="s">
        <v>106</v>
      </c>
    </row>
    <row r="436" spans="1:13" x14ac:dyDescent="0.3">
      <c r="A436" t="s">
        <v>19</v>
      </c>
      <c r="B436" t="s">
        <v>20</v>
      </c>
      <c r="C436" t="s">
        <v>55</v>
      </c>
      <c r="E436">
        <v>2013</v>
      </c>
      <c r="F436">
        <v>7</v>
      </c>
      <c r="G436">
        <v>3</v>
      </c>
      <c r="H436" s="6">
        <f t="shared" si="6"/>
        <v>41458</v>
      </c>
      <c r="I436">
        <v>12</v>
      </c>
      <c r="J436">
        <v>45</v>
      </c>
      <c r="K436" s="4"/>
      <c r="L436" s="4">
        <v>43</v>
      </c>
    </row>
    <row r="437" spans="1:13" x14ac:dyDescent="0.3">
      <c r="A437" t="s">
        <v>19</v>
      </c>
      <c r="B437" t="s">
        <v>20</v>
      </c>
      <c r="C437">
        <v>1</v>
      </c>
      <c r="E437">
        <v>2013</v>
      </c>
      <c r="F437">
        <v>7</v>
      </c>
      <c r="G437">
        <v>3</v>
      </c>
      <c r="H437" s="6">
        <f t="shared" si="6"/>
        <v>41458</v>
      </c>
      <c r="I437">
        <v>12</v>
      </c>
      <c r="J437">
        <v>30</v>
      </c>
      <c r="K437" s="4"/>
      <c r="L437" s="4">
        <v>120</v>
      </c>
      <c r="M437" t="s">
        <v>106</v>
      </c>
    </row>
    <row r="438" spans="1:13" x14ac:dyDescent="0.3">
      <c r="A438" t="s">
        <v>19</v>
      </c>
      <c r="B438" t="s">
        <v>20</v>
      </c>
      <c r="C438">
        <v>2</v>
      </c>
      <c r="E438">
        <v>2013</v>
      </c>
      <c r="F438">
        <v>7</v>
      </c>
      <c r="G438">
        <v>3</v>
      </c>
      <c r="H438" s="6">
        <f t="shared" si="6"/>
        <v>41458</v>
      </c>
      <c r="I438">
        <v>12</v>
      </c>
      <c r="J438">
        <v>45</v>
      </c>
      <c r="K438" s="4"/>
      <c r="L438" s="4">
        <v>43</v>
      </c>
    </row>
    <row r="439" spans="1:13" x14ac:dyDescent="0.3">
      <c r="A439" t="s">
        <v>19</v>
      </c>
      <c r="B439" t="s">
        <v>20</v>
      </c>
      <c r="C439">
        <v>3</v>
      </c>
      <c r="E439">
        <v>2013</v>
      </c>
      <c r="F439">
        <v>7</v>
      </c>
      <c r="G439">
        <v>3</v>
      </c>
      <c r="H439" s="6">
        <f t="shared" si="6"/>
        <v>41458</v>
      </c>
      <c r="I439">
        <v>12</v>
      </c>
      <c r="J439">
        <v>40</v>
      </c>
      <c r="K439" s="4"/>
      <c r="L439" s="4">
        <v>42.5</v>
      </c>
    </row>
    <row r="440" spans="1:13" x14ac:dyDescent="0.3">
      <c r="A440" t="s">
        <v>19</v>
      </c>
      <c r="B440" t="s">
        <v>20</v>
      </c>
      <c r="C440">
        <v>4</v>
      </c>
      <c r="E440">
        <v>2013</v>
      </c>
      <c r="F440">
        <v>7</v>
      </c>
      <c r="G440">
        <v>3</v>
      </c>
      <c r="H440" s="6">
        <f t="shared" si="6"/>
        <v>41458</v>
      </c>
      <c r="I440">
        <v>12</v>
      </c>
      <c r="J440">
        <v>10</v>
      </c>
      <c r="K440" s="4"/>
      <c r="L440" s="4">
        <v>120</v>
      </c>
      <c r="M440" t="s">
        <v>106</v>
      </c>
    </row>
    <row r="441" spans="1:13" x14ac:dyDescent="0.3">
      <c r="A441" t="s">
        <v>19</v>
      </c>
      <c r="B441" t="s">
        <v>20</v>
      </c>
      <c r="C441">
        <v>5</v>
      </c>
      <c r="E441">
        <v>2013</v>
      </c>
      <c r="F441">
        <v>7</v>
      </c>
      <c r="G441">
        <v>3</v>
      </c>
      <c r="H441" s="6">
        <f t="shared" si="6"/>
        <v>41458</v>
      </c>
      <c r="I441">
        <v>12</v>
      </c>
      <c r="J441">
        <v>0</v>
      </c>
      <c r="K441" s="4"/>
      <c r="L441" s="4">
        <v>120</v>
      </c>
      <c r="M441" t="s">
        <v>106</v>
      </c>
    </row>
    <row r="442" spans="1:13" x14ac:dyDescent="0.3">
      <c r="A442" t="s">
        <v>19</v>
      </c>
      <c r="B442" t="s">
        <v>20</v>
      </c>
      <c r="C442">
        <v>6</v>
      </c>
      <c r="E442">
        <v>2013</v>
      </c>
      <c r="F442">
        <v>7</v>
      </c>
      <c r="G442">
        <v>3</v>
      </c>
      <c r="H442" s="6">
        <f t="shared" si="6"/>
        <v>41458</v>
      </c>
      <c r="I442">
        <v>12</v>
      </c>
      <c r="J442">
        <v>35</v>
      </c>
      <c r="K442" s="4"/>
      <c r="L442" s="4">
        <v>50</v>
      </c>
    </row>
    <row r="443" spans="1:13" x14ac:dyDescent="0.3">
      <c r="A443" t="s">
        <v>19</v>
      </c>
      <c r="B443" t="s">
        <v>20</v>
      </c>
      <c r="C443">
        <v>7</v>
      </c>
      <c r="E443">
        <v>2013</v>
      </c>
      <c r="F443">
        <v>7</v>
      </c>
      <c r="G443">
        <v>3</v>
      </c>
      <c r="H443" s="6">
        <f t="shared" si="6"/>
        <v>41458</v>
      </c>
      <c r="I443">
        <v>12</v>
      </c>
      <c r="J443">
        <v>50</v>
      </c>
      <c r="K443" s="4"/>
      <c r="L443" s="4">
        <v>44</v>
      </c>
    </row>
    <row r="444" spans="1:13" x14ac:dyDescent="0.3">
      <c r="A444" t="s">
        <v>19</v>
      </c>
      <c r="B444" t="s">
        <v>20</v>
      </c>
      <c r="C444">
        <v>8</v>
      </c>
      <c r="E444">
        <v>2013</v>
      </c>
      <c r="F444">
        <v>7</v>
      </c>
      <c r="G444">
        <v>3</v>
      </c>
      <c r="H444" s="6">
        <f t="shared" si="6"/>
        <v>41458</v>
      </c>
      <c r="I444">
        <v>12</v>
      </c>
      <c r="J444">
        <v>20</v>
      </c>
      <c r="K444" s="4"/>
      <c r="L444" s="4">
        <v>120</v>
      </c>
      <c r="M444" t="s">
        <v>106</v>
      </c>
    </row>
    <row r="445" spans="1:13" x14ac:dyDescent="0.3">
      <c r="A445" t="s">
        <v>19</v>
      </c>
      <c r="B445" t="s">
        <v>20</v>
      </c>
      <c r="C445" t="s">
        <v>54</v>
      </c>
      <c r="E445">
        <v>2013</v>
      </c>
      <c r="F445">
        <v>7</v>
      </c>
      <c r="G445">
        <v>11</v>
      </c>
      <c r="H445" s="6">
        <f t="shared" si="6"/>
        <v>41466</v>
      </c>
      <c r="I445">
        <v>11</v>
      </c>
      <c r="J445">
        <v>50</v>
      </c>
      <c r="K445" s="4"/>
      <c r="L445" s="4">
        <v>120</v>
      </c>
      <c r="M445" t="s">
        <v>106</v>
      </c>
    </row>
    <row r="446" spans="1:13" x14ac:dyDescent="0.3">
      <c r="A446" t="s">
        <v>19</v>
      </c>
      <c r="B446" t="s">
        <v>20</v>
      </c>
      <c r="C446" t="s">
        <v>55</v>
      </c>
      <c r="E446">
        <v>2013</v>
      </c>
      <c r="F446">
        <v>7</v>
      </c>
      <c r="G446">
        <v>11</v>
      </c>
      <c r="H446" s="6">
        <f t="shared" si="6"/>
        <v>41466</v>
      </c>
      <c r="I446">
        <v>11</v>
      </c>
      <c r="J446">
        <v>30</v>
      </c>
      <c r="K446" s="4"/>
      <c r="L446" s="4">
        <v>49.5</v>
      </c>
    </row>
    <row r="447" spans="1:13" x14ac:dyDescent="0.3">
      <c r="A447" t="s">
        <v>19</v>
      </c>
      <c r="B447" t="s">
        <v>20</v>
      </c>
      <c r="C447">
        <v>1</v>
      </c>
      <c r="E447">
        <v>2013</v>
      </c>
      <c r="F447">
        <v>7</v>
      </c>
      <c r="G447">
        <v>11</v>
      </c>
      <c r="H447" s="6">
        <f t="shared" si="6"/>
        <v>41466</v>
      </c>
      <c r="I447">
        <v>11</v>
      </c>
      <c r="J447">
        <v>50</v>
      </c>
      <c r="K447" s="4"/>
      <c r="L447" s="4">
        <v>120</v>
      </c>
      <c r="M447" t="s">
        <v>106</v>
      </c>
    </row>
    <row r="448" spans="1:13" x14ac:dyDescent="0.3">
      <c r="A448" t="s">
        <v>19</v>
      </c>
      <c r="B448" t="s">
        <v>20</v>
      </c>
      <c r="C448">
        <v>2</v>
      </c>
      <c r="E448">
        <v>2013</v>
      </c>
      <c r="F448">
        <v>7</v>
      </c>
      <c r="G448">
        <v>11</v>
      </c>
      <c r="H448" s="6">
        <f t="shared" si="6"/>
        <v>41466</v>
      </c>
      <c r="I448">
        <v>11</v>
      </c>
      <c r="J448">
        <v>30</v>
      </c>
      <c r="K448" s="4"/>
      <c r="L448" s="4">
        <v>49.5</v>
      </c>
    </row>
    <row r="449" spans="1:13" x14ac:dyDescent="0.3">
      <c r="A449" t="s">
        <v>19</v>
      </c>
      <c r="B449" t="s">
        <v>20</v>
      </c>
      <c r="C449">
        <v>3</v>
      </c>
      <c r="E449">
        <v>2013</v>
      </c>
      <c r="F449">
        <v>7</v>
      </c>
      <c r="G449">
        <v>11</v>
      </c>
      <c r="H449" s="6">
        <f t="shared" si="6"/>
        <v>41466</v>
      </c>
      <c r="I449">
        <v>11</v>
      </c>
      <c r="J449">
        <v>35</v>
      </c>
      <c r="K449" s="4"/>
      <c r="L449" s="4">
        <v>52</v>
      </c>
    </row>
    <row r="450" spans="1:13" x14ac:dyDescent="0.3">
      <c r="A450" t="s">
        <v>19</v>
      </c>
      <c r="B450" t="s">
        <v>20</v>
      </c>
      <c r="C450">
        <v>4</v>
      </c>
      <c r="E450">
        <v>2013</v>
      </c>
      <c r="F450">
        <v>7</v>
      </c>
      <c r="G450">
        <v>11</v>
      </c>
      <c r="H450" s="6">
        <f t="shared" si="6"/>
        <v>41466</v>
      </c>
      <c r="I450">
        <v>12</v>
      </c>
      <c r="J450">
        <v>0</v>
      </c>
      <c r="K450" s="4"/>
      <c r="L450" s="4">
        <v>120</v>
      </c>
      <c r="M450" t="s">
        <v>106</v>
      </c>
    </row>
    <row r="451" spans="1:13" x14ac:dyDescent="0.3">
      <c r="A451" t="s">
        <v>19</v>
      </c>
      <c r="B451" t="s">
        <v>20</v>
      </c>
      <c r="C451">
        <v>5</v>
      </c>
      <c r="E451">
        <v>2013</v>
      </c>
      <c r="F451">
        <v>7</v>
      </c>
      <c r="G451">
        <v>11</v>
      </c>
      <c r="H451" s="6">
        <f t="shared" ref="H451:H514" si="7">DATE(E451,F451,G451)</f>
        <v>41466</v>
      </c>
      <c r="I451">
        <v>11</v>
      </c>
      <c r="J451">
        <v>35</v>
      </c>
      <c r="K451" s="4"/>
      <c r="L451" s="4">
        <v>120</v>
      </c>
      <c r="M451" t="s">
        <v>106</v>
      </c>
    </row>
    <row r="452" spans="1:13" x14ac:dyDescent="0.3">
      <c r="A452" t="s">
        <v>19</v>
      </c>
      <c r="B452" t="s">
        <v>20</v>
      </c>
      <c r="C452">
        <v>6</v>
      </c>
      <c r="E452">
        <v>2013</v>
      </c>
      <c r="F452">
        <v>7</v>
      </c>
      <c r="G452">
        <v>11</v>
      </c>
      <c r="H452" s="6">
        <f t="shared" si="7"/>
        <v>41466</v>
      </c>
      <c r="I452">
        <v>11</v>
      </c>
      <c r="J452">
        <v>40</v>
      </c>
      <c r="K452" s="4"/>
      <c r="L452" s="4">
        <v>45</v>
      </c>
    </row>
    <row r="453" spans="1:13" x14ac:dyDescent="0.3">
      <c r="A453" t="s">
        <v>19</v>
      </c>
      <c r="B453" t="s">
        <v>20</v>
      </c>
      <c r="C453">
        <v>7</v>
      </c>
      <c r="E453">
        <v>2013</v>
      </c>
      <c r="F453">
        <v>7</v>
      </c>
      <c r="G453">
        <v>11</v>
      </c>
      <c r="H453" s="6">
        <f t="shared" si="7"/>
        <v>41466</v>
      </c>
      <c r="I453">
        <v>11</v>
      </c>
      <c r="J453">
        <v>45</v>
      </c>
      <c r="K453" s="4"/>
      <c r="L453" s="4">
        <v>120</v>
      </c>
      <c r="M453" t="s">
        <v>106</v>
      </c>
    </row>
    <row r="454" spans="1:13" x14ac:dyDescent="0.3">
      <c r="A454" t="s">
        <v>19</v>
      </c>
      <c r="B454" t="s">
        <v>20</v>
      </c>
      <c r="C454">
        <v>8</v>
      </c>
      <c r="E454">
        <v>2013</v>
      </c>
      <c r="F454">
        <v>7</v>
      </c>
      <c r="G454">
        <v>11</v>
      </c>
      <c r="H454" s="6">
        <f t="shared" si="7"/>
        <v>41466</v>
      </c>
      <c r="I454">
        <v>11</v>
      </c>
      <c r="J454">
        <v>55</v>
      </c>
      <c r="K454" s="4"/>
      <c r="L454" s="4">
        <v>120</v>
      </c>
      <c r="M454" t="s">
        <v>106</v>
      </c>
    </row>
    <row r="455" spans="1:13" x14ac:dyDescent="0.3">
      <c r="A455" t="s">
        <v>19</v>
      </c>
      <c r="B455" t="s">
        <v>20</v>
      </c>
      <c r="C455" t="s">
        <v>54</v>
      </c>
      <c r="E455">
        <v>2013</v>
      </c>
      <c r="F455">
        <v>7</v>
      </c>
      <c r="G455">
        <v>12</v>
      </c>
      <c r="H455" s="6">
        <f t="shared" si="7"/>
        <v>41467</v>
      </c>
      <c r="I455">
        <v>13</v>
      </c>
      <c r="J455">
        <v>30</v>
      </c>
      <c r="K455" s="4"/>
      <c r="L455" s="4">
        <v>120</v>
      </c>
      <c r="M455" t="s">
        <v>106</v>
      </c>
    </row>
    <row r="456" spans="1:13" x14ac:dyDescent="0.3">
      <c r="A456" t="s">
        <v>19</v>
      </c>
      <c r="B456" t="s">
        <v>20</v>
      </c>
      <c r="C456" t="s">
        <v>55</v>
      </c>
      <c r="E456">
        <v>2013</v>
      </c>
      <c r="F456">
        <v>7</v>
      </c>
      <c r="G456">
        <v>12</v>
      </c>
      <c r="H456" s="6">
        <f t="shared" si="7"/>
        <v>41467</v>
      </c>
      <c r="I456">
        <v>13</v>
      </c>
      <c r="J456">
        <v>35</v>
      </c>
      <c r="K456" s="4"/>
      <c r="L456" s="4">
        <v>49.5</v>
      </c>
    </row>
    <row r="457" spans="1:13" x14ac:dyDescent="0.3">
      <c r="A457" t="s">
        <v>19</v>
      </c>
      <c r="B457" t="s">
        <v>20</v>
      </c>
      <c r="C457">
        <v>1</v>
      </c>
      <c r="E457">
        <v>2013</v>
      </c>
      <c r="F457">
        <v>7</v>
      </c>
      <c r="G457">
        <v>12</v>
      </c>
      <c r="H457" s="6">
        <f t="shared" si="7"/>
        <v>41467</v>
      </c>
      <c r="I457">
        <v>13</v>
      </c>
      <c r="J457">
        <v>30</v>
      </c>
      <c r="K457" s="4"/>
      <c r="L457" s="4">
        <v>120</v>
      </c>
      <c r="M457" t="s">
        <v>106</v>
      </c>
    </row>
    <row r="458" spans="1:13" x14ac:dyDescent="0.3">
      <c r="A458" t="s">
        <v>19</v>
      </c>
      <c r="B458" t="s">
        <v>20</v>
      </c>
      <c r="C458">
        <v>2</v>
      </c>
      <c r="E458">
        <v>2013</v>
      </c>
      <c r="F458">
        <v>7</v>
      </c>
      <c r="G458">
        <v>12</v>
      </c>
      <c r="H458" s="6">
        <f t="shared" si="7"/>
        <v>41467</v>
      </c>
      <c r="I458">
        <v>13</v>
      </c>
      <c r="J458">
        <v>35</v>
      </c>
      <c r="K458" s="4"/>
      <c r="L458" s="4">
        <v>49.5</v>
      </c>
    </row>
    <row r="459" spans="1:13" x14ac:dyDescent="0.3">
      <c r="A459" t="s">
        <v>19</v>
      </c>
      <c r="B459" t="s">
        <v>20</v>
      </c>
      <c r="C459">
        <v>3</v>
      </c>
      <c r="E459">
        <v>2013</v>
      </c>
      <c r="F459">
        <v>7</v>
      </c>
      <c r="G459">
        <v>12</v>
      </c>
      <c r="H459" s="6">
        <f t="shared" si="7"/>
        <v>41467</v>
      </c>
      <c r="I459">
        <v>14</v>
      </c>
      <c r="J459">
        <v>0</v>
      </c>
      <c r="K459" s="4"/>
      <c r="L459" s="4">
        <v>51</v>
      </c>
    </row>
    <row r="460" spans="1:13" x14ac:dyDescent="0.3">
      <c r="A460" t="s">
        <v>19</v>
      </c>
      <c r="B460" t="s">
        <v>20</v>
      </c>
      <c r="C460">
        <v>4</v>
      </c>
      <c r="E460">
        <v>2013</v>
      </c>
      <c r="F460">
        <v>7</v>
      </c>
      <c r="G460">
        <v>12</v>
      </c>
      <c r="H460" s="6">
        <f t="shared" si="7"/>
        <v>41467</v>
      </c>
      <c r="I460">
        <v>13</v>
      </c>
      <c r="J460">
        <v>45</v>
      </c>
      <c r="K460" s="4"/>
      <c r="L460" s="4">
        <v>120</v>
      </c>
      <c r="M460" t="s">
        <v>106</v>
      </c>
    </row>
    <row r="461" spans="1:13" x14ac:dyDescent="0.3">
      <c r="A461" t="s">
        <v>19</v>
      </c>
      <c r="B461" t="s">
        <v>20</v>
      </c>
      <c r="C461">
        <v>5</v>
      </c>
      <c r="E461">
        <v>2013</v>
      </c>
      <c r="F461">
        <v>7</v>
      </c>
      <c r="G461">
        <v>12</v>
      </c>
      <c r="H461" s="6">
        <f t="shared" si="7"/>
        <v>41467</v>
      </c>
      <c r="I461">
        <v>13</v>
      </c>
      <c r="J461">
        <v>50</v>
      </c>
      <c r="K461" s="4"/>
      <c r="L461" s="4">
        <v>120</v>
      </c>
      <c r="M461" t="s">
        <v>106</v>
      </c>
    </row>
    <row r="462" spans="1:13" x14ac:dyDescent="0.3">
      <c r="A462" t="s">
        <v>19</v>
      </c>
      <c r="B462" t="s">
        <v>20</v>
      </c>
      <c r="C462">
        <v>6</v>
      </c>
      <c r="E462">
        <v>2013</v>
      </c>
      <c r="F462">
        <v>7</v>
      </c>
      <c r="G462">
        <v>12</v>
      </c>
      <c r="H462" s="6">
        <f t="shared" si="7"/>
        <v>41467</v>
      </c>
      <c r="I462">
        <v>14</v>
      </c>
      <c r="J462">
        <v>5</v>
      </c>
      <c r="K462" s="4"/>
      <c r="L462" s="4">
        <v>120</v>
      </c>
      <c r="M462" t="s">
        <v>106</v>
      </c>
    </row>
    <row r="463" spans="1:13" x14ac:dyDescent="0.3">
      <c r="A463" t="s">
        <v>19</v>
      </c>
      <c r="B463" t="s">
        <v>20</v>
      </c>
      <c r="C463">
        <v>7</v>
      </c>
      <c r="E463">
        <v>2013</v>
      </c>
      <c r="F463">
        <v>7</v>
      </c>
      <c r="G463">
        <v>12</v>
      </c>
      <c r="H463" s="6">
        <f t="shared" si="7"/>
        <v>41467</v>
      </c>
      <c r="I463">
        <v>14</v>
      </c>
      <c r="J463">
        <v>10</v>
      </c>
      <c r="K463" s="4"/>
      <c r="L463" s="4">
        <v>120</v>
      </c>
      <c r="M463" t="s">
        <v>106</v>
      </c>
    </row>
    <row r="464" spans="1:13" x14ac:dyDescent="0.3">
      <c r="A464" t="s">
        <v>19</v>
      </c>
      <c r="B464" t="s">
        <v>20</v>
      </c>
      <c r="C464">
        <v>8</v>
      </c>
      <c r="E464">
        <v>2013</v>
      </c>
      <c r="F464">
        <v>7</v>
      </c>
      <c r="G464">
        <v>12</v>
      </c>
      <c r="H464" s="6">
        <f t="shared" si="7"/>
        <v>41467</v>
      </c>
      <c r="I464">
        <v>13</v>
      </c>
      <c r="J464">
        <v>40</v>
      </c>
      <c r="K464" s="4"/>
      <c r="L464" s="4">
        <v>120</v>
      </c>
      <c r="M464" t="s">
        <v>106</v>
      </c>
    </row>
    <row r="465" spans="1:13" x14ac:dyDescent="0.3">
      <c r="A465" t="s">
        <v>19</v>
      </c>
      <c r="B465" t="s">
        <v>20</v>
      </c>
      <c r="C465" t="s">
        <v>54</v>
      </c>
      <c r="E465">
        <v>2013</v>
      </c>
      <c r="F465">
        <v>7</v>
      </c>
      <c r="G465">
        <v>15</v>
      </c>
      <c r="H465" s="6">
        <f t="shared" si="7"/>
        <v>41470</v>
      </c>
      <c r="I465">
        <v>13</v>
      </c>
      <c r="J465">
        <v>0</v>
      </c>
      <c r="K465" s="4"/>
      <c r="L465" s="4">
        <v>120</v>
      </c>
      <c r="M465" t="s">
        <v>106</v>
      </c>
    </row>
    <row r="466" spans="1:13" x14ac:dyDescent="0.3">
      <c r="A466" t="s">
        <v>19</v>
      </c>
      <c r="B466" t="s">
        <v>20</v>
      </c>
      <c r="C466" t="s">
        <v>55</v>
      </c>
      <c r="E466">
        <v>2013</v>
      </c>
      <c r="F466">
        <v>7</v>
      </c>
      <c r="G466">
        <v>15</v>
      </c>
      <c r="H466" s="6">
        <f t="shared" si="7"/>
        <v>41470</v>
      </c>
      <c r="I466">
        <v>13</v>
      </c>
      <c r="J466">
        <v>5</v>
      </c>
      <c r="K466" s="4"/>
      <c r="L466" s="4">
        <v>49.5</v>
      </c>
    </row>
    <row r="467" spans="1:13" x14ac:dyDescent="0.3">
      <c r="A467" t="s">
        <v>19</v>
      </c>
      <c r="B467" t="s">
        <v>20</v>
      </c>
      <c r="C467">
        <v>1</v>
      </c>
      <c r="E467">
        <v>2013</v>
      </c>
      <c r="F467">
        <v>7</v>
      </c>
      <c r="G467">
        <v>15</v>
      </c>
      <c r="H467" s="6">
        <f t="shared" si="7"/>
        <v>41470</v>
      </c>
      <c r="I467">
        <v>13</v>
      </c>
      <c r="J467">
        <v>0</v>
      </c>
      <c r="K467" s="4"/>
      <c r="L467" s="4">
        <v>120</v>
      </c>
      <c r="M467" t="s">
        <v>106</v>
      </c>
    </row>
    <row r="468" spans="1:13" x14ac:dyDescent="0.3">
      <c r="A468" t="s">
        <v>19</v>
      </c>
      <c r="B468" t="s">
        <v>20</v>
      </c>
      <c r="C468">
        <v>2</v>
      </c>
      <c r="E468">
        <v>2013</v>
      </c>
      <c r="F468">
        <v>7</v>
      </c>
      <c r="G468">
        <v>15</v>
      </c>
      <c r="H468" s="6">
        <f t="shared" si="7"/>
        <v>41470</v>
      </c>
      <c r="I468">
        <v>13</v>
      </c>
      <c r="J468">
        <v>5</v>
      </c>
      <c r="K468" s="4"/>
      <c r="L468" s="4">
        <v>49.5</v>
      </c>
    </row>
    <row r="469" spans="1:13" x14ac:dyDescent="0.3">
      <c r="A469" t="s">
        <v>19</v>
      </c>
      <c r="B469" t="s">
        <v>20</v>
      </c>
      <c r="C469">
        <v>3</v>
      </c>
      <c r="E469">
        <v>2013</v>
      </c>
      <c r="F469">
        <v>7</v>
      </c>
      <c r="G469">
        <v>15</v>
      </c>
      <c r="H469" s="6">
        <f t="shared" si="7"/>
        <v>41470</v>
      </c>
      <c r="I469">
        <v>13</v>
      </c>
      <c r="J469">
        <v>30</v>
      </c>
      <c r="K469" s="4"/>
      <c r="L469" s="4">
        <v>52</v>
      </c>
    </row>
    <row r="470" spans="1:13" x14ac:dyDescent="0.3">
      <c r="A470" t="s">
        <v>19</v>
      </c>
      <c r="B470" t="s">
        <v>20</v>
      </c>
      <c r="C470">
        <v>4</v>
      </c>
      <c r="E470">
        <v>2013</v>
      </c>
      <c r="F470">
        <v>7</v>
      </c>
      <c r="G470">
        <v>15</v>
      </c>
      <c r="H470" s="6">
        <f t="shared" si="7"/>
        <v>41470</v>
      </c>
      <c r="I470">
        <v>13</v>
      </c>
      <c r="J470">
        <v>15</v>
      </c>
      <c r="K470" s="4"/>
      <c r="L470" s="4">
        <v>120</v>
      </c>
      <c r="M470" t="s">
        <v>106</v>
      </c>
    </row>
    <row r="471" spans="1:13" x14ac:dyDescent="0.3">
      <c r="A471" t="s">
        <v>19</v>
      </c>
      <c r="B471" t="s">
        <v>20</v>
      </c>
      <c r="C471">
        <v>5</v>
      </c>
      <c r="E471">
        <v>2013</v>
      </c>
      <c r="F471">
        <v>7</v>
      </c>
      <c r="G471">
        <v>15</v>
      </c>
      <c r="H471" s="6">
        <f t="shared" si="7"/>
        <v>41470</v>
      </c>
      <c r="I471">
        <v>13</v>
      </c>
      <c r="J471">
        <v>20</v>
      </c>
      <c r="K471" s="4"/>
      <c r="L471" s="4">
        <v>120</v>
      </c>
      <c r="M471" t="s">
        <v>106</v>
      </c>
    </row>
    <row r="472" spans="1:13" x14ac:dyDescent="0.3">
      <c r="A472" t="s">
        <v>19</v>
      </c>
      <c r="B472" t="s">
        <v>20</v>
      </c>
      <c r="C472">
        <v>6</v>
      </c>
      <c r="E472">
        <v>2013</v>
      </c>
      <c r="F472">
        <v>7</v>
      </c>
      <c r="G472">
        <v>15</v>
      </c>
      <c r="H472" s="6">
        <f t="shared" si="7"/>
        <v>41470</v>
      </c>
      <c r="I472">
        <v>13</v>
      </c>
      <c r="J472">
        <v>35</v>
      </c>
      <c r="K472" s="4"/>
      <c r="L472" s="4">
        <v>120</v>
      </c>
      <c r="M472" t="s">
        <v>106</v>
      </c>
    </row>
    <row r="473" spans="1:13" x14ac:dyDescent="0.3">
      <c r="A473" t="s">
        <v>19</v>
      </c>
      <c r="B473" t="s">
        <v>20</v>
      </c>
      <c r="C473">
        <v>7</v>
      </c>
      <c r="E473">
        <v>2013</v>
      </c>
      <c r="F473">
        <v>7</v>
      </c>
      <c r="G473">
        <v>15</v>
      </c>
      <c r="H473" s="6">
        <f t="shared" si="7"/>
        <v>41470</v>
      </c>
      <c r="I473">
        <v>13</v>
      </c>
      <c r="J473">
        <v>40</v>
      </c>
      <c r="K473" s="4"/>
      <c r="L473" s="4">
        <v>120</v>
      </c>
      <c r="M473" t="s">
        <v>106</v>
      </c>
    </row>
    <row r="474" spans="1:13" x14ac:dyDescent="0.3">
      <c r="A474" t="s">
        <v>19</v>
      </c>
      <c r="B474" t="s">
        <v>20</v>
      </c>
      <c r="C474">
        <v>8</v>
      </c>
      <c r="E474">
        <v>2013</v>
      </c>
      <c r="F474">
        <v>7</v>
      </c>
      <c r="G474">
        <v>15</v>
      </c>
      <c r="H474" s="6">
        <f t="shared" si="7"/>
        <v>41470</v>
      </c>
      <c r="I474">
        <v>13</v>
      </c>
      <c r="J474">
        <v>10</v>
      </c>
      <c r="K474" s="4"/>
      <c r="L474" s="4">
        <v>120</v>
      </c>
      <c r="M474" t="s">
        <v>106</v>
      </c>
    </row>
    <row r="475" spans="1:13" x14ac:dyDescent="0.3">
      <c r="A475" t="s">
        <v>19</v>
      </c>
      <c r="B475" t="s">
        <v>20</v>
      </c>
      <c r="C475" t="s">
        <v>54</v>
      </c>
      <c r="E475">
        <v>2013</v>
      </c>
      <c r="F475">
        <v>7</v>
      </c>
      <c r="G475">
        <v>18</v>
      </c>
      <c r="H475" s="6">
        <f t="shared" si="7"/>
        <v>41473</v>
      </c>
      <c r="I475">
        <v>12</v>
      </c>
      <c r="J475">
        <v>20</v>
      </c>
      <c r="K475" s="4"/>
      <c r="L475" s="4">
        <v>120</v>
      </c>
      <c r="M475" t="s">
        <v>106</v>
      </c>
    </row>
    <row r="476" spans="1:13" x14ac:dyDescent="0.3">
      <c r="A476" t="s">
        <v>19</v>
      </c>
      <c r="B476" t="s">
        <v>20</v>
      </c>
      <c r="C476" t="s">
        <v>55</v>
      </c>
      <c r="E476">
        <v>2013</v>
      </c>
      <c r="F476">
        <v>7</v>
      </c>
      <c r="G476">
        <v>18</v>
      </c>
      <c r="H476" s="6">
        <f t="shared" si="7"/>
        <v>41473</v>
      </c>
      <c r="I476">
        <v>12</v>
      </c>
      <c r="J476">
        <v>0</v>
      </c>
      <c r="K476" s="4"/>
      <c r="L476" s="4">
        <v>51.5</v>
      </c>
    </row>
    <row r="477" spans="1:13" x14ac:dyDescent="0.3">
      <c r="A477" t="s">
        <v>19</v>
      </c>
      <c r="B477" t="s">
        <v>20</v>
      </c>
      <c r="C477">
        <v>1</v>
      </c>
      <c r="E477">
        <v>2013</v>
      </c>
      <c r="F477">
        <v>7</v>
      </c>
      <c r="G477">
        <v>18</v>
      </c>
      <c r="H477" s="6">
        <f t="shared" si="7"/>
        <v>41473</v>
      </c>
      <c r="I477">
        <v>12</v>
      </c>
      <c r="J477">
        <v>20</v>
      </c>
      <c r="K477" s="4"/>
      <c r="L477" s="4">
        <v>120</v>
      </c>
      <c r="M477" t="s">
        <v>106</v>
      </c>
    </row>
    <row r="478" spans="1:13" x14ac:dyDescent="0.3">
      <c r="A478" t="s">
        <v>19</v>
      </c>
      <c r="B478" t="s">
        <v>20</v>
      </c>
      <c r="C478">
        <v>2</v>
      </c>
      <c r="E478">
        <v>2013</v>
      </c>
      <c r="F478">
        <v>7</v>
      </c>
      <c r="G478">
        <v>18</v>
      </c>
      <c r="H478" s="6">
        <f t="shared" si="7"/>
        <v>41473</v>
      </c>
      <c r="I478">
        <v>12</v>
      </c>
      <c r="J478">
        <v>0</v>
      </c>
      <c r="K478" s="4"/>
      <c r="L478" s="4">
        <v>51.5</v>
      </c>
    </row>
    <row r="479" spans="1:13" x14ac:dyDescent="0.3">
      <c r="A479" t="s">
        <v>19</v>
      </c>
      <c r="B479" t="s">
        <v>20</v>
      </c>
      <c r="C479">
        <v>3</v>
      </c>
      <c r="E479">
        <v>2013</v>
      </c>
      <c r="F479">
        <v>7</v>
      </c>
      <c r="G479">
        <v>18</v>
      </c>
      <c r="H479" s="6">
        <f t="shared" si="7"/>
        <v>41473</v>
      </c>
      <c r="I479">
        <v>12</v>
      </c>
      <c r="J479">
        <v>5</v>
      </c>
      <c r="K479" s="4"/>
      <c r="L479" s="4">
        <v>120</v>
      </c>
      <c r="M479" t="s">
        <v>106</v>
      </c>
    </row>
    <row r="480" spans="1:13" x14ac:dyDescent="0.3">
      <c r="A480" t="s">
        <v>19</v>
      </c>
      <c r="B480" t="s">
        <v>20</v>
      </c>
      <c r="C480">
        <v>4</v>
      </c>
      <c r="E480">
        <v>2013</v>
      </c>
      <c r="F480">
        <v>7</v>
      </c>
      <c r="G480">
        <v>18</v>
      </c>
      <c r="H480" s="6">
        <f t="shared" si="7"/>
        <v>41473</v>
      </c>
      <c r="I480">
        <v>12</v>
      </c>
      <c r="J480">
        <v>30</v>
      </c>
      <c r="K480" s="4"/>
      <c r="L480" s="4">
        <v>120</v>
      </c>
      <c r="M480" t="s">
        <v>106</v>
      </c>
    </row>
    <row r="481" spans="1:13" x14ac:dyDescent="0.3">
      <c r="A481" t="s">
        <v>19</v>
      </c>
      <c r="B481" t="s">
        <v>20</v>
      </c>
      <c r="C481">
        <v>5</v>
      </c>
      <c r="E481">
        <v>2013</v>
      </c>
      <c r="F481">
        <v>7</v>
      </c>
      <c r="G481">
        <v>18</v>
      </c>
      <c r="H481" s="6">
        <f t="shared" si="7"/>
        <v>41473</v>
      </c>
      <c r="I481">
        <v>12</v>
      </c>
      <c r="J481">
        <v>40</v>
      </c>
      <c r="K481" s="4"/>
      <c r="L481" s="4">
        <v>120</v>
      </c>
      <c r="M481" t="s">
        <v>106</v>
      </c>
    </row>
    <row r="482" spans="1:13" x14ac:dyDescent="0.3">
      <c r="A482" t="s">
        <v>19</v>
      </c>
      <c r="B482" t="s">
        <v>20</v>
      </c>
      <c r="C482">
        <v>6</v>
      </c>
      <c r="E482">
        <v>2013</v>
      </c>
      <c r="F482">
        <v>7</v>
      </c>
      <c r="G482">
        <v>18</v>
      </c>
      <c r="H482" s="6">
        <f t="shared" si="7"/>
        <v>41473</v>
      </c>
      <c r="I482">
        <v>12</v>
      </c>
      <c r="J482">
        <v>10</v>
      </c>
      <c r="K482" s="4"/>
      <c r="L482" s="4">
        <v>120</v>
      </c>
      <c r="M482" t="s">
        <v>106</v>
      </c>
    </row>
    <row r="483" spans="1:13" x14ac:dyDescent="0.3">
      <c r="A483" t="s">
        <v>19</v>
      </c>
      <c r="B483" t="s">
        <v>20</v>
      </c>
      <c r="C483">
        <v>7</v>
      </c>
      <c r="E483">
        <v>2013</v>
      </c>
      <c r="F483">
        <v>7</v>
      </c>
      <c r="G483">
        <v>18</v>
      </c>
      <c r="H483" s="6">
        <f t="shared" si="7"/>
        <v>41473</v>
      </c>
      <c r="I483">
        <v>12</v>
      </c>
      <c r="J483">
        <v>15</v>
      </c>
      <c r="K483" s="4"/>
      <c r="L483" s="4">
        <v>120</v>
      </c>
      <c r="M483" t="s">
        <v>106</v>
      </c>
    </row>
    <row r="484" spans="1:13" x14ac:dyDescent="0.3">
      <c r="A484" t="s">
        <v>19</v>
      </c>
      <c r="B484" t="s">
        <v>20</v>
      </c>
      <c r="C484">
        <v>8</v>
      </c>
      <c r="E484">
        <v>2013</v>
      </c>
      <c r="F484">
        <v>7</v>
      </c>
      <c r="G484">
        <v>18</v>
      </c>
      <c r="H484" s="6">
        <f t="shared" si="7"/>
        <v>41473</v>
      </c>
      <c r="I484">
        <v>12</v>
      </c>
      <c r="J484">
        <v>25</v>
      </c>
      <c r="K484" s="4"/>
      <c r="L484" s="4">
        <v>120</v>
      </c>
      <c r="M484" t="s">
        <v>106</v>
      </c>
    </row>
    <row r="485" spans="1:13" x14ac:dyDescent="0.3">
      <c r="A485" t="s">
        <v>19</v>
      </c>
      <c r="B485" t="s">
        <v>20</v>
      </c>
      <c r="C485" t="s">
        <v>54</v>
      </c>
      <c r="E485">
        <v>2013</v>
      </c>
      <c r="F485">
        <v>7</v>
      </c>
      <c r="G485">
        <v>26</v>
      </c>
      <c r="H485" s="6">
        <f t="shared" si="7"/>
        <v>41481</v>
      </c>
      <c r="I485">
        <v>15</v>
      </c>
      <c r="J485">
        <v>0</v>
      </c>
      <c r="K485" s="4"/>
      <c r="L485" s="4">
        <v>120</v>
      </c>
      <c r="M485" t="s">
        <v>106</v>
      </c>
    </row>
    <row r="486" spans="1:13" x14ac:dyDescent="0.3">
      <c r="A486" t="s">
        <v>19</v>
      </c>
      <c r="B486" t="s">
        <v>20</v>
      </c>
      <c r="C486" t="s">
        <v>55</v>
      </c>
      <c r="E486">
        <v>2013</v>
      </c>
      <c r="F486">
        <v>7</v>
      </c>
      <c r="G486">
        <v>26</v>
      </c>
      <c r="H486" s="6">
        <f t="shared" si="7"/>
        <v>41481</v>
      </c>
      <c r="I486">
        <v>15</v>
      </c>
      <c r="J486">
        <v>5</v>
      </c>
      <c r="K486" s="4"/>
      <c r="L486" s="4">
        <v>120</v>
      </c>
      <c r="M486" t="s">
        <v>106</v>
      </c>
    </row>
    <row r="487" spans="1:13" x14ac:dyDescent="0.3">
      <c r="A487" t="s">
        <v>19</v>
      </c>
      <c r="B487" t="s">
        <v>20</v>
      </c>
      <c r="C487">
        <v>1</v>
      </c>
      <c r="E487">
        <v>2013</v>
      </c>
      <c r="F487">
        <v>7</v>
      </c>
      <c r="G487">
        <v>26</v>
      </c>
      <c r="H487" s="6">
        <f t="shared" si="7"/>
        <v>41481</v>
      </c>
      <c r="I487">
        <v>15</v>
      </c>
      <c r="J487">
        <v>0</v>
      </c>
      <c r="K487" s="4"/>
      <c r="L487" s="4">
        <v>120</v>
      </c>
      <c r="M487" t="s">
        <v>106</v>
      </c>
    </row>
    <row r="488" spans="1:13" x14ac:dyDescent="0.3">
      <c r="A488" t="s">
        <v>19</v>
      </c>
      <c r="B488" t="s">
        <v>20</v>
      </c>
      <c r="C488">
        <v>2</v>
      </c>
      <c r="E488">
        <v>2013</v>
      </c>
      <c r="F488">
        <v>7</v>
      </c>
      <c r="G488">
        <v>26</v>
      </c>
      <c r="H488" s="6">
        <f t="shared" si="7"/>
        <v>41481</v>
      </c>
      <c r="I488">
        <v>15</v>
      </c>
      <c r="J488">
        <v>5</v>
      </c>
      <c r="K488" s="4"/>
      <c r="L488" s="4">
        <v>120</v>
      </c>
      <c r="M488" t="s">
        <v>106</v>
      </c>
    </row>
    <row r="489" spans="1:13" x14ac:dyDescent="0.3">
      <c r="A489" t="s">
        <v>19</v>
      </c>
      <c r="B489" t="s">
        <v>20</v>
      </c>
      <c r="C489">
        <v>3</v>
      </c>
      <c r="E489">
        <v>2013</v>
      </c>
      <c r="F489">
        <v>7</v>
      </c>
      <c r="G489">
        <v>26</v>
      </c>
      <c r="H489" s="6">
        <f t="shared" si="7"/>
        <v>41481</v>
      </c>
      <c r="I489">
        <v>15</v>
      </c>
      <c r="J489">
        <v>10</v>
      </c>
      <c r="K489" s="4"/>
      <c r="L489" s="4">
        <v>120</v>
      </c>
      <c r="M489" t="s">
        <v>106</v>
      </c>
    </row>
    <row r="490" spans="1:13" x14ac:dyDescent="0.3">
      <c r="A490" t="s">
        <v>19</v>
      </c>
      <c r="B490" t="s">
        <v>20</v>
      </c>
      <c r="C490">
        <v>4</v>
      </c>
      <c r="E490">
        <v>2013</v>
      </c>
      <c r="F490">
        <v>7</v>
      </c>
      <c r="G490">
        <v>26</v>
      </c>
      <c r="H490" s="6">
        <f t="shared" si="7"/>
        <v>41481</v>
      </c>
      <c r="I490">
        <v>15</v>
      </c>
      <c r="J490">
        <v>15</v>
      </c>
      <c r="K490" s="4"/>
      <c r="L490" s="4">
        <v>120</v>
      </c>
      <c r="M490" t="s">
        <v>106</v>
      </c>
    </row>
    <row r="491" spans="1:13" x14ac:dyDescent="0.3">
      <c r="A491" t="s">
        <v>19</v>
      </c>
      <c r="B491" t="s">
        <v>20</v>
      </c>
      <c r="C491">
        <v>5</v>
      </c>
      <c r="E491">
        <v>2013</v>
      </c>
      <c r="F491">
        <v>7</v>
      </c>
      <c r="G491">
        <v>26</v>
      </c>
      <c r="H491" s="6">
        <f t="shared" si="7"/>
        <v>41481</v>
      </c>
      <c r="I491">
        <v>15</v>
      </c>
      <c r="J491">
        <v>20</v>
      </c>
      <c r="K491" s="4"/>
      <c r="L491" s="4">
        <v>120</v>
      </c>
      <c r="M491" t="s">
        <v>106</v>
      </c>
    </row>
    <row r="492" spans="1:13" x14ac:dyDescent="0.3">
      <c r="A492" t="s">
        <v>19</v>
      </c>
      <c r="B492" t="s">
        <v>20</v>
      </c>
      <c r="C492">
        <v>6</v>
      </c>
      <c r="E492">
        <v>2013</v>
      </c>
      <c r="F492">
        <v>7</v>
      </c>
      <c r="G492">
        <v>26</v>
      </c>
      <c r="H492" s="6">
        <f t="shared" si="7"/>
        <v>41481</v>
      </c>
      <c r="I492">
        <v>15</v>
      </c>
      <c r="J492">
        <v>25</v>
      </c>
      <c r="K492" s="4"/>
      <c r="L492" s="4">
        <v>120</v>
      </c>
      <c r="M492" t="s">
        <v>106</v>
      </c>
    </row>
    <row r="493" spans="1:13" x14ac:dyDescent="0.3">
      <c r="A493" t="s">
        <v>19</v>
      </c>
      <c r="B493" t="s">
        <v>20</v>
      </c>
      <c r="C493">
        <v>7</v>
      </c>
      <c r="E493">
        <v>2013</v>
      </c>
      <c r="F493">
        <v>7</v>
      </c>
      <c r="G493">
        <v>26</v>
      </c>
      <c r="H493" s="6">
        <f t="shared" si="7"/>
        <v>41481</v>
      </c>
      <c r="I493">
        <v>15</v>
      </c>
      <c r="J493">
        <v>30</v>
      </c>
      <c r="K493" s="4"/>
      <c r="L493" s="4">
        <v>120</v>
      </c>
      <c r="M493" t="s">
        <v>106</v>
      </c>
    </row>
    <row r="494" spans="1:13" x14ac:dyDescent="0.3">
      <c r="A494" t="s">
        <v>19</v>
      </c>
      <c r="B494" t="s">
        <v>20</v>
      </c>
      <c r="C494">
        <v>8</v>
      </c>
      <c r="E494">
        <v>2013</v>
      </c>
      <c r="F494">
        <v>7</v>
      </c>
      <c r="G494">
        <v>26</v>
      </c>
      <c r="H494" s="6">
        <f t="shared" si="7"/>
        <v>41481</v>
      </c>
      <c r="I494">
        <v>15</v>
      </c>
      <c r="J494">
        <v>30</v>
      </c>
      <c r="K494" s="4"/>
      <c r="L494" s="4">
        <v>120</v>
      </c>
      <c r="M494" t="s">
        <v>106</v>
      </c>
    </row>
    <row r="495" spans="1:13" x14ac:dyDescent="0.3">
      <c r="A495" t="s">
        <v>19</v>
      </c>
      <c r="B495" t="s">
        <v>20</v>
      </c>
      <c r="C495" t="s">
        <v>54</v>
      </c>
      <c r="E495">
        <v>2013</v>
      </c>
      <c r="F495">
        <v>7</v>
      </c>
      <c r="G495">
        <v>29</v>
      </c>
      <c r="H495" s="6">
        <f t="shared" si="7"/>
        <v>41484</v>
      </c>
      <c r="I495">
        <v>11</v>
      </c>
      <c r="J495">
        <v>55</v>
      </c>
      <c r="K495" s="4"/>
      <c r="L495" s="4">
        <v>120</v>
      </c>
      <c r="M495" t="s">
        <v>106</v>
      </c>
    </row>
    <row r="496" spans="1:13" x14ac:dyDescent="0.3">
      <c r="A496" t="s">
        <v>19</v>
      </c>
      <c r="B496" t="s">
        <v>20</v>
      </c>
      <c r="C496" t="s">
        <v>55</v>
      </c>
      <c r="E496">
        <v>2013</v>
      </c>
      <c r="F496">
        <v>7</v>
      </c>
      <c r="G496">
        <v>29</v>
      </c>
      <c r="H496" s="6">
        <f t="shared" si="7"/>
        <v>41484</v>
      </c>
      <c r="I496">
        <v>12</v>
      </c>
      <c r="J496">
        <v>5</v>
      </c>
      <c r="K496" s="4"/>
      <c r="L496" s="4">
        <v>120</v>
      </c>
      <c r="M496" t="s">
        <v>106</v>
      </c>
    </row>
    <row r="497" spans="1:13" x14ac:dyDescent="0.3">
      <c r="A497" t="s">
        <v>19</v>
      </c>
      <c r="B497" t="s">
        <v>20</v>
      </c>
      <c r="C497">
        <v>1</v>
      </c>
      <c r="E497">
        <v>2013</v>
      </c>
      <c r="F497">
        <v>7</v>
      </c>
      <c r="G497">
        <v>29</v>
      </c>
      <c r="H497" s="6">
        <f t="shared" si="7"/>
        <v>41484</v>
      </c>
      <c r="I497">
        <v>11</v>
      </c>
      <c r="J497">
        <v>55</v>
      </c>
      <c r="K497" s="4"/>
      <c r="L497" s="4">
        <v>120</v>
      </c>
      <c r="M497" t="s">
        <v>106</v>
      </c>
    </row>
    <row r="498" spans="1:13" x14ac:dyDescent="0.3">
      <c r="A498" t="s">
        <v>19</v>
      </c>
      <c r="B498" t="s">
        <v>20</v>
      </c>
      <c r="C498">
        <v>2</v>
      </c>
      <c r="E498">
        <v>2013</v>
      </c>
      <c r="F498">
        <v>7</v>
      </c>
      <c r="G498">
        <v>29</v>
      </c>
      <c r="H498" s="6">
        <f t="shared" si="7"/>
        <v>41484</v>
      </c>
      <c r="I498">
        <v>12</v>
      </c>
      <c r="J498">
        <v>5</v>
      </c>
      <c r="K498" s="4"/>
      <c r="L498" s="4">
        <v>120</v>
      </c>
      <c r="M498" t="s">
        <v>106</v>
      </c>
    </row>
    <row r="499" spans="1:13" x14ac:dyDescent="0.3">
      <c r="A499" t="s">
        <v>19</v>
      </c>
      <c r="B499" t="s">
        <v>20</v>
      </c>
      <c r="C499">
        <v>3</v>
      </c>
      <c r="E499">
        <v>2013</v>
      </c>
      <c r="F499">
        <v>7</v>
      </c>
      <c r="G499">
        <v>29</v>
      </c>
      <c r="H499" s="6">
        <f t="shared" si="7"/>
        <v>41484</v>
      </c>
      <c r="I499">
        <v>12</v>
      </c>
      <c r="J499">
        <v>15</v>
      </c>
      <c r="K499" s="4"/>
      <c r="L499" s="4">
        <v>120</v>
      </c>
      <c r="M499" t="s">
        <v>106</v>
      </c>
    </row>
    <row r="500" spans="1:13" x14ac:dyDescent="0.3">
      <c r="A500" t="s">
        <v>19</v>
      </c>
      <c r="B500" t="s">
        <v>20</v>
      </c>
      <c r="C500">
        <v>4</v>
      </c>
      <c r="E500">
        <v>2013</v>
      </c>
      <c r="F500">
        <v>7</v>
      </c>
      <c r="G500">
        <v>29</v>
      </c>
      <c r="H500" s="6">
        <f t="shared" si="7"/>
        <v>41484</v>
      </c>
      <c r="I500">
        <v>11</v>
      </c>
      <c r="J500">
        <v>45</v>
      </c>
      <c r="K500" s="4"/>
      <c r="L500" s="4">
        <v>120</v>
      </c>
      <c r="M500" t="s">
        <v>106</v>
      </c>
    </row>
    <row r="501" spans="1:13" x14ac:dyDescent="0.3">
      <c r="A501" t="s">
        <v>19</v>
      </c>
      <c r="B501" t="s">
        <v>20</v>
      </c>
      <c r="C501">
        <v>5</v>
      </c>
      <c r="E501">
        <v>2013</v>
      </c>
      <c r="F501">
        <v>7</v>
      </c>
      <c r="G501">
        <v>29</v>
      </c>
      <c r="H501" s="6">
        <f t="shared" si="7"/>
        <v>41484</v>
      </c>
      <c r="I501">
        <v>11</v>
      </c>
      <c r="J501">
        <v>50</v>
      </c>
      <c r="K501" s="4"/>
      <c r="L501" s="4">
        <v>120</v>
      </c>
      <c r="M501" t="s">
        <v>106</v>
      </c>
    </row>
    <row r="502" spans="1:13" x14ac:dyDescent="0.3">
      <c r="A502" t="s">
        <v>19</v>
      </c>
      <c r="B502" t="s">
        <v>20</v>
      </c>
      <c r="C502">
        <v>6</v>
      </c>
      <c r="E502">
        <v>2013</v>
      </c>
      <c r="F502">
        <v>7</v>
      </c>
      <c r="G502">
        <v>29</v>
      </c>
      <c r="H502" s="6">
        <f t="shared" si="7"/>
        <v>41484</v>
      </c>
      <c r="I502">
        <v>12</v>
      </c>
      <c r="J502">
        <v>20</v>
      </c>
      <c r="K502" s="4"/>
      <c r="L502" s="4">
        <v>120</v>
      </c>
      <c r="M502" t="s">
        <v>106</v>
      </c>
    </row>
    <row r="503" spans="1:13" x14ac:dyDescent="0.3">
      <c r="A503" t="s">
        <v>19</v>
      </c>
      <c r="B503" t="s">
        <v>20</v>
      </c>
      <c r="C503">
        <v>7</v>
      </c>
      <c r="E503">
        <v>2013</v>
      </c>
      <c r="F503">
        <v>7</v>
      </c>
      <c r="G503">
        <v>29</v>
      </c>
      <c r="H503" s="6">
        <f t="shared" si="7"/>
        <v>41484</v>
      </c>
      <c r="I503">
        <v>12</v>
      </c>
      <c r="J503">
        <v>30</v>
      </c>
      <c r="K503" s="4"/>
      <c r="L503" s="4">
        <v>120</v>
      </c>
      <c r="M503" t="s">
        <v>106</v>
      </c>
    </row>
    <row r="504" spans="1:13" x14ac:dyDescent="0.3">
      <c r="A504" t="s">
        <v>19</v>
      </c>
      <c r="B504" t="s">
        <v>20</v>
      </c>
      <c r="C504">
        <v>8</v>
      </c>
      <c r="E504">
        <v>2013</v>
      </c>
      <c r="F504">
        <v>7</v>
      </c>
      <c r="G504">
        <v>29</v>
      </c>
      <c r="H504" s="6">
        <f t="shared" si="7"/>
        <v>41484</v>
      </c>
      <c r="I504">
        <v>12</v>
      </c>
      <c r="J504">
        <v>0</v>
      </c>
      <c r="K504" s="4"/>
      <c r="L504" s="4">
        <v>120</v>
      </c>
      <c r="M504" t="s">
        <v>106</v>
      </c>
    </row>
    <row r="505" spans="1:13" x14ac:dyDescent="0.3">
      <c r="A505" t="s">
        <v>19</v>
      </c>
      <c r="B505" t="s">
        <v>20</v>
      </c>
      <c r="C505" t="s">
        <v>54</v>
      </c>
      <c r="E505">
        <v>2013</v>
      </c>
      <c r="F505">
        <v>8</v>
      </c>
      <c r="G505">
        <v>12</v>
      </c>
      <c r="H505" s="6">
        <f t="shared" si="7"/>
        <v>41498</v>
      </c>
      <c r="I505">
        <v>12</v>
      </c>
      <c r="J505">
        <v>20</v>
      </c>
      <c r="K505" s="4"/>
      <c r="L505" s="4">
        <v>120</v>
      </c>
      <c r="M505" t="s">
        <v>106</v>
      </c>
    </row>
    <row r="506" spans="1:13" x14ac:dyDescent="0.3">
      <c r="A506" t="s">
        <v>19</v>
      </c>
      <c r="B506" t="s">
        <v>20</v>
      </c>
      <c r="C506" t="s">
        <v>55</v>
      </c>
      <c r="E506">
        <v>2013</v>
      </c>
      <c r="F506">
        <v>8</v>
      </c>
      <c r="G506">
        <v>12</v>
      </c>
      <c r="H506" s="6">
        <f t="shared" si="7"/>
        <v>41498</v>
      </c>
      <c r="I506">
        <v>13</v>
      </c>
      <c r="J506">
        <v>0</v>
      </c>
      <c r="K506" s="4"/>
      <c r="L506" s="4">
        <v>120</v>
      </c>
      <c r="M506" t="s">
        <v>106</v>
      </c>
    </row>
    <row r="507" spans="1:13" x14ac:dyDescent="0.3">
      <c r="A507" t="s">
        <v>19</v>
      </c>
      <c r="B507" t="s">
        <v>20</v>
      </c>
      <c r="C507">
        <v>1</v>
      </c>
      <c r="E507">
        <v>2013</v>
      </c>
      <c r="F507">
        <v>8</v>
      </c>
      <c r="G507">
        <v>12</v>
      </c>
      <c r="H507" s="6">
        <f t="shared" si="7"/>
        <v>41498</v>
      </c>
      <c r="I507">
        <v>12</v>
      </c>
      <c r="J507">
        <v>20</v>
      </c>
      <c r="K507" s="4"/>
      <c r="L507" s="4">
        <v>120</v>
      </c>
      <c r="M507" t="s">
        <v>106</v>
      </c>
    </row>
    <row r="508" spans="1:13" x14ac:dyDescent="0.3">
      <c r="A508" t="s">
        <v>19</v>
      </c>
      <c r="B508" t="s">
        <v>20</v>
      </c>
      <c r="C508">
        <v>2</v>
      </c>
      <c r="E508">
        <v>2013</v>
      </c>
      <c r="F508">
        <v>8</v>
      </c>
      <c r="G508">
        <v>12</v>
      </c>
      <c r="H508" s="6">
        <f t="shared" si="7"/>
        <v>41498</v>
      </c>
      <c r="I508">
        <v>13</v>
      </c>
      <c r="J508">
        <v>0</v>
      </c>
      <c r="K508" s="4"/>
      <c r="L508" s="4">
        <v>120</v>
      </c>
      <c r="M508" t="s">
        <v>106</v>
      </c>
    </row>
    <row r="509" spans="1:13" x14ac:dyDescent="0.3">
      <c r="A509" t="s">
        <v>19</v>
      </c>
      <c r="B509" t="s">
        <v>20</v>
      </c>
      <c r="C509">
        <v>3</v>
      </c>
      <c r="E509">
        <v>2013</v>
      </c>
      <c r="F509">
        <v>8</v>
      </c>
      <c r="G509">
        <v>12</v>
      </c>
      <c r="H509" s="6">
        <f t="shared" si="7"/>
        <v>41498</v>
      </c>
      <c r="I509">
        <v>13</v>
      </c>
      <c r="J509">
        <v>10</v>
      </c>
      <c r="K509" s="4"/>
      <c r="L509" s="4">
        <v>120</v>
      </c>
      <c r="M509" t="s">
        <v>106</v>
      </c>
    </row>
    <row r="510" spans="1:13" x14ac:dyDescent="0.3">
      <c r="A510" t="s">
        <v>19</v>
      </c>
      <c r="B510" t="s">
        <v>20</v>
      </c>
      <c r="C510">
        <v>4</v>
      </c>
      <c r="E510">
        <v>2013</v>
      </c>
      <c r="F510">
        <v>8</v>
      </c>
      <c r="G510">
        <v>12</v>
      </c>
      <c r="H510" s="6">
        <f t="shared" si="7"/>
        <v>41498</v>
      </c>
      <c r="I510">
        <v>12</v>
      </c>
      <c r="J510">
        <v>40</v>
      </c>
      <c r="K510" s="4"/>
      <c r="L510" s="4">
        <v>120</v>
      </c>
      <c r="M510" t="s">
        <v>106</v>
      </c>
    </row>
    <row r="511" spans="1:13" x14ac:dyDescent="0.3">
      <c r="A511" t="s">
        <v>19</v>
      </c>
      <c r="B511" t="s">
        <v>20</v>
      </c>
      <c r="C511">
        <v>5</v>
      </c>
      <c r="E511">
        <v>2013</v>
      </c>
      <c r="F511">
        <v>8</v>
      </c>
      <c r="G511">
        <v>12</v>
      </c>
      <c r="H511" s="6">
        <f t="shared" si="7"/>
        <v>41498</v>
      </c>
      <c r="I511">
        <v>12</v>
      </c>
      <c r="J511">
        <v>45</v>
      </c>
      <c r="K511" s="4"/>
      <c r="L511" s="4">
        <v>120</v>
      </c>
      <c r="M511" t="s">
        <v>106</v>
      </c>
    </row>
    <row r="512" spans="1:13" x14ac:dyDescent="0.3">
      <c r="A512" t="s">
        <v>19</v>
      </c>
      <c r="B512" t="s">
        <v>20</v>
      </c>
      <c r="C512">
        <v>6</v>
      </c>
      <c r="E512">
        <v>2013</v>
      </c>
      <c r="F512">
        <v>8</v>
      </c>
      <c r="G512">
        <v>12</v>
      </c>
      <c r="H512" s="6">
        <f t="shared" si="7"/>
        <v>41498</v>
      </c>
      <c r="I512">
        <v>12</v>
      </c>
      <c r="J512">
        <v>50</v>
      </c>
      <c r="K512" s="4"/>
      <c r="L512" s="4">
        <v>120</v>
      </c>
      <c r="M512" t="s">
        <v>106</v>
      </c>
    </row>
    <row r="513" spans="1:13" x14ac:dyDescent="0.3">
      <c r="A513" t="s">
        <v>19</v>
      </c>
      <c r="B513" t="s">
        <v>20</v>
      </c>
      <c r="C513">
        <v>7</v>
      </c>
      <c r="E513">
        <v>2013</v>
      </c>
      <c r="F513">
        <v>8</v>
      </c>
      <c r="G513">
        <v>12</v>
      </c>
      <c r="H513" s="6">
        <f t="shared" si="7"/>
        <v>41498</v>
      </c>
      <c r="I513">
        <v>12</v>
      </c>
      <c r="J513">
        <v>50</v>
      </c>
      <c r="K513" s="4"/>
      <c r="L513" s="4">
        <v>120</v>
      </c>
      <c r="M513" t="s">
        <v>106</v>
      </c>
    </row>
    <row r="514" spans="1:13" x14ac:dyDescent="0.3">
      <c r="A514" t="s">
        <v>19</v>
      </c>
      <c r="B514" t="s">
        <v>20</v>
      </c>
      <c r="C514">
        <v>8</v>
      </c>
      <c r="E514">
        <v>2013</v>
      </c>
      <c r="F514">
        <v>8</v>
      </c>
      <c r="G514">
        <v>12</v>
      </c>
      <c r="H514" s="6">
        <f t="shared" si="7"/>
        <v>41498</v>
      </c>
      <c r="I514">
        <v>12</v>
      </c>
      <c r="J514">
        <v>30</v>
      </c>
      <c r="K514" s="4"/>
      <c r="L514" s="4">
        <v>120</v>
      </c>
      <c r="M514" t="s">
        <v>106</v>
      </c>
    </row>
    <row r="515" spans="1:13" x14ac:dyDescent="0.3">
      <c r="A515" t="s">
        <v>19</v>
      </c>
      <c r="B515" t="s">
        <v>20</v>
      </c>
      <c r="C515" t="s">
        <v>54</v>
      </c>
      <c r="E515">
        <v>2013</v>
      </c>
      <c r="F515">
        <v>8</v>
      </c>
      <c r="G515">
        <v>14</v>
      </c>
      <c r="H515" s="6">
        <f t="shared" ref="H515:H578" si="8">DATE(E515,F515,G515)</f>
        <v>41500</v>
      </c>
      <c r="I515">
        <v>12</v>
      </c>
      <c r="J515">
        <v>20</v>
      </c>
      <c r="K515" s="4"/>
      <c r="L515" s="4">
        <v>120</v>
      </c>
      <c r="M515" t="s">
        <v>106</v>
      </c>
    </row>
    <row r="516" spans="1:13" x14ac:dyDescent="0.3">
      <c r="A516" t="s">
        <v>19</v>
      </c>
      <c r="B516" t="s">
        <v>20</v>
      </c>
      <c r="C516" t="s">
        <v>55</v>
      </c>
      <c r="E516">
        <v>2013</v>
      </c>
      <c r="F516">
        <v>8</v>
      </c>
      <c r="G516">
        <v>14</v>
      </c>
      <c r="H516" s="6">
        <f t="shared" si="8"/>
        <v>41500</v>
      </c>
      <c r="I516">
        <v>13</v>
      </c>
      <c r="J516">
        <v>20</v>
      </c>
      <c r="K516" s="4"/>
      <c r="L516" s="4">
        <v>120</v>
      </c>
      <c r="M516" t="s">
        <v>106</v>
      </c>
    </row>
    <row r="517" spans="1:13" x14ac:dyDescent="0.3">
      <c r="A517" t="s">
        <v>19</v>
      </c>
      <c r="B517" t="s">
        <v>20</v>
      </c>
      <c r="C517">
        <v>1</v>
      </c>
      <c r="E517">
        <v>2013</v>
      </c>
      <c r="F517">
        <v>8</v>
      </c>
      <c r="G517">
        <v>14</v>
      </c>
      <c r="H517" s="6">
        <f t="shared" si="8"/>
        <v>41500</v>
      </c>
      <c r="I517">
        <v>12</v>
      </c>
      <c r="J517">
        <v>20</v>
      </c>
      <c r="K517" s="4"/>
      <c r="L517" s="4">
        <v>120</v>
      </c>
      <c r="M517" t="s">
        <v>106</v>
      </c>
    </row>
    <row r="518" spans="1:13" x14ac:dyDescent="0.3">
      <c r="A518" t="s">
        <v>19</v>
      </c>
      <c r="B518" t="s">
        <v>20</v>
      </c>
      <c r="C518">
        <v>2</v>
      </c>
      <c r="E518">
        <v>2013</v>
      </c>
      <c r="F518">
        <v>8</v>
      </c>
      <c r="G518">
        <v>14</v>
      </c>
      <c r="H518" s="6">
        <f t="shared" si="8"/>
        <v>41500</v>
      </c>
      <c r="I518">
        <v>13</v>
      </c>
      <c r="J518">
        <v>20</v>
      </c>
      <c r="K518" s="4"/>
      <c r="L518" s="4">
        <v>120</v>
      </c>
      <c r="M518" t="s">
        <v>106</v>
      </c>
    </row>
    <row r="519" spans="1:13" x14ac:dyDescent="0.3">
      <c r="A519" t="s">
        <v>19</v>
      </c>
      <c r="B519" t="s">
        <v>20</v>
      </c>
      <c r="C519">
        <v>3</v>
      </c>
      <c r="E519">
        <v>2013</v>
      </c>
      <c r="F519">
        <v>8</v>
      </c>
      <c r="G519">
        <v>14</v>
      </c>
      <c r="H519" s="6">
        <f t="shared" si="8"/>
        <v>41500</v>
      </c>
      <c r="I519">
        <v>13</v>
      </c>
      <c r="J519">
        <v>30</v>
      </c>
      <c r="K519" s="4"/>
      <c r="L519" s="4">
        <v>120</v>
      </c>
      <c r="M519" t="s">
        <v>106</v>
      </c>
    </row>
    <row r="520" spans="1:13" x14ac:dyDescent="0.3">
      <c r="A520" t="s">
        <v>19</v>
      </c>
      <c r="B520" t="s">
        <v>20</v>
      </c>
      <c r="C520">
        <v>4</v>
      </c>
      <c r="E520">
        <v>2013</v>
      </c>
      <c r="F520">
        <v>8</v>
      </c>
      <c r="G520">
        <v>14</v>
      </c>
      <c r="H520" s="6">
        <f t="shared" si="8"/>
        <v>41500</v>
      </c>
      <c r="I520">
        <v>12</v>
      </c>
      <c r="J520">
        <v>30</v>
      </c>
      <c r="K520" s="4"/>
      <c r="L520" s="4">
        <v>120</v>
      </c>
      <c r="M520" t="s">
        <v>106</v>
      </c>
    </row>
    <row r="521" spans="1:13" x14ac:dyDescent="0.3">
      <c r="A521" t="s">
        <v>19</v>
      </c>
      <c r="B521" t="s">
        <v>20</v>
      </c>
      <c r="C521">
        <v>5</v>
      </c>
      <c r="E521">
        <v>2013</v>
      </c>
      <c r="F521">
        <v>8</v>
      </c>
      <c r="G521">
        <v>14</v>
      </c>
      <c r="H521" s="6">
        <f t="shared" si="8"/>
        <v>41500</v>
      </c>
      <c r="I521">
        <v>12</v>
      </c>
      <c r="J521">
        <v>45</v>
      </c>
      <c r="K521" s="4"/>
      <c r="L521" s="4">
        <v>120</v>
      </c>
      <c r="M521" t="s">
        <v>106</v>
      </c>
    </row>
    <row r="522" spans="1:13" x14ac:dyDescent="0.3">
      <c r="A522" t="s">
        <v>19</v>
      </c>
      <c r="B522" t="s">
        <v>20</v>
      </c>
      <c r="C522">
        <v>6</v>
      </c>
      <c r="E522">
        <v>2013</v>
      </c>
      <c r="F522">
        <v>8</v>
      </c>
      <c r="G522">
        <v>14</v>
      </c>
      <c r="H522" s="6">
        <f t="shared" si="8"/>
        <v>41500</v>
      </c>
      <c r="I522">
        <v>13</v>
      </c>
      <c r="J522">
        <v>0</v>
      </c>
      <c r="K522" s="4"/>
      <c r="L522" s="4">
        <v>120</v>
      </c>
      <c r="M522" t="s">
        <v>106</v>
      </c>
    </row>
    <row r="523" spans="1:13" x14ac:dyDescent="0.3">
      <c r="A523" t="s">
        <v>19</v>
      </c>
      <c r="B523" t="s">
        <v>20</v>
      </c>
      <c r="C523">
        <v>7</v>
      </c>
      <c r="E523">
        <v>2013</v>
      </c>
      <c r="F523">
        <v>8</v>
      </c>
      <c r="G523">
        <v>14</v>
      </c>
      <c r="H523" s="6">
        <f t="shared" si="8"/>
        <v>41500</v>
      </c>
      <c r="I523">
        <v>13</v>
      </c>
      <c r="J523">
        <v>10</v>
      </c>
      <c r="K523" s="4"/>
      <c r="L523" s="4">
        <v>120</v>
      </c>
      <c r="M523" t="s">
        <v>106</v>
      </c>
    </row>
    <row r="524" spans="1:13" x14ac:dyDescent="0.3">
      <c r="A524" t="s">
        <v>19</v>
      </c>
      <c r="B524" t="s">
        <v>20</v>
      </c>
      <c r="C524">
        <v>8</v>
      </c>
      <c r="E524">
        <v>2013</v>
      </c>
      <c r="F524">
        <v>8</v>
      </c>
      <c r="G524">
        <v>14</v>
      </c>
      <c r="H524" s="6">
        <f t="shared" si="8"/>
        <v>41500</v>
      </c>
      <c r="I524">
        <v>12</v>
      </c>
      <c r="J524">
        <v>15</v>
      </c>
      <c r="K524" s="4"/>
      <c r="L524" s="4">
        <v>120</v>
      </c>
      <c r="M524" t="s">
        <v>106</v>
      </c>
    </row>
    <row r="525" spans="1:13" x14ac:dyDescent="0.3">
      <c r="A525" t="s">
        <v>19</v>
      </c>
      <c r="B525" t="s">
        <v>20</v>
      </c>
      <c r="C525">
        <v>1</v>
      </c>
      <c r="E525">
        <v>2013</v>
      </c>
      <c r="F525">
        <v>8</v>
      </c>
      <c r="G525">
        <v>21</v>
      </c>
      <c r="H525" s="6">
        <f t="shared" si="8"/>
        <v>41507</v>
      </c>
      <c r="I525">
        <v>13</v>
      </c>
      <c r="J525">
        <v>10</v>
      </c>
      <c r="K525" s="4"/>
      <c r="L525" s="4">
        <v>120</v>
      </c>
      <c r="M525" t="s">
        <v>106</v>
      </c>
    </row>
    <row r="526" spans="1:13" x14ac:dyDescent="0.3">
      <c r="A526" t="s">
        <v>19</v>
      </c>
      <c r="B526" t="s">
        <v>20</v>
      </c>
      <c r="C526">
        <v>2</v>
      </c>
      <c r="E526">
        <v>2013</v>
      </c>
      <c r="F526">
        <v>8</v>
      </c>
      <c r="G526">
        <v>21</v>
      </c>
      <c r="H526" s="6">
        <f t="shared" si="8"/>
        <v>41507</v>
      </c>
      <c r="I526">
        <v>13</v>
      </c>
      <c r="J526">
        <v>30</v>
      </c>
      <c r="K526" s="4"/>
      <c r="L526" s="4">
        <v>120</v>
      </c>
      <c r="M526" t="s">
        <v>106</v>
      </c>
    </row>
    <row r="527" spans="1:13" x14ac:dyDescent="0.3">
      <c r="A527" t="s">
        <v>19</v>
      </c>
      <c r="B527" t="s">
        <v>20</v>
      </c>
      <c r="C527">
        <v>3</v>
      </c>
      <c r="E527">
        <v>2013</v>
      </c>
      <c r="F527">
        <v>8</v>
      </c>
      <c r="G527">
        <v>21</v>
      </c>
      <c r="H527" s="6">
        <f t="shared" si="8"/>
        <v>41507</v>
      </c>
      <c r="I527">
        <v>13</v>
      </c>
      <c r="J527">
        <v>30</v>
      </c>
      <c r="K527" s="4"/>
      <c r="L527" s="4">
        <v>120</v>
      </c>
      <c r="M527" t="s">
        <v>106</v>
      </c>
    </row>
    <row r="528" spans="1:13" x14ac:dyDescent="0.3">
      <c r="A528" t="s">
        <v>19</v>
      </c>
      <c r="B528" t="s">
        <v>20</v>
      </c>
      <c r="C528">
        <v>4</v>
      </c>
      <c r="E528">
        <v>2013</v>
      </c>
      <c r="F528">
        <v>8</v>
      </c>
      <c r="G528">
        <v>21</v>
      </c>
      <c r="H528" s="6">
        <f t="shared" si="8"/>
        <v>41507</v>
      </c>
      <c r="I528">
        <v>13</v>
      </c>
      <c r="J528">
        <v>20</v>
      </c>
      <c r="K528" s="4"/>
      <c r="L528" s="4">
        <v>120</v>
      </c>
      <c r="M528" t="s">
        <v>106</v>
      </c>
    </row>
    <row r="529" spans="1:13" x14ac:dyDescent="0.3">
      <c r="A529" t="s">
        <v>19</v>
      </c>
      <c r="B529" t="s">
        <v>20</v>
      </c>
      <c r="C529">
        <v>5</v>
      </c>
      <c r="E529">
        <v>2013</v>
      </c>
      <c r="F529">
        <v>8</v>
      </c>
      <c r="G529">
        <v>21</v>
      </c>
      <c r="H529" s="6">
        <f t="shared" si="8"/>
        <v>41507</v>
      </c>
      <c r="I529">
        <v>13</v>
      </c>
      <c r="J529">
        <v>25</v>
      </c>
      <c r="K529" s="4"/>
      <c r="L529" s="4">
        <v>120</v>
      </c>
      <c r="M529" t="s">
        <v>106</v>
      </c>
    </row>
    <row r="530" spans="1:13" x14ac:dyDescent="0.3">
      <c r="A530" t="s">
        <v>19</v>
      </c>
      <c r="B530" t="s">
        <v>20</v>
      </c>
      <c r="C530">
        <v>6</v>
      </c>
      <c r="E530">
        <v>2013</v>
      </c>
      <c r="F530">
        <v>8</v>
      </c>
      <c r="G530">
        <v>21</v>
      </c>
      <c r="H530" s="6">
        <f t="shared" si="8"/>
        <v>41507</v>
      </c>
      <c r="I530">
        <v>13</v>
      </c>
      <c r="J530">
        <v>40</v>
      </c>
      <c r="K530" s="4"/>
      <c r="L530" s="4">
        <v>120</v>
      </c>
      <c r="M530" t="s">
        <v>106</v>
      </c>
    </row>
    <row r="531" spans="1:13" x14ac:dyDescent="0.3">
      <c r="A531" t="s">
        <v>19</v>
      </c>
      <c r="B531" t="s">
        <v>20</v>
      </c>
      <c r="C531">
        <v>7</v>
      </c>
      <c r="E531">
        <v>2013</v>
      </c>
      <c r="F531">
        <v>8</v>
      </c>
      <c r="G531">
        <v>21</v>
      </c>
      <c r="H531" s="6">
        <f t="shared" si="8"/>
        <v>41507</v>
      </c>
      <c r="I531">
        <v>13</v>
      </c>
      <c r="J531">
        <v>45</v>
      </c>
      <c r="K531" s="4"/>
      <c r="L531" s="4">
        <v>120</v>
      </c>
      <c r="M531" t="s">
        <v>106</v>
      </c>
    </row>
    <row r="532" spans="1:13" x14ac:dyDescent="0.3">
      <c r="A532" t="s">
        <v>19</v>
      </c>
      <c r="B532" t="s">
        <v>20</v>
      </c>
      <c r="C532">
        <v>8</v>
      </c>
      <c r="E532">
        <v>2013</v>
      </c>
      <c r="F532">
        <v>8</v>
      </c>
      <c r="G532">
        <v>21</v>
      </c>
      <c r="H532" s="6">
        <f t="shared" si="8"/>
        <v>41507</v>
      </c>
      <c r="I532">
        <v>13</v>
      </c>
      <c r="J532">
        <v>0</v>
      </c>
      <c r="K532" s="4"/>
      <c r="L532" s="4">
        <v>120</v>
      </c>
      <c r="M532" t="s">
        <v>106</v>
      </c>
    </row>
    <row r="533" spans="1:13" x14ac:dyDescent="0.3">
      <c r="A533" t="s">
        <v>19</v>
      </c>
      <c r="B533" t="s">
        <v>20</v>
      </c>
      <c r="C533">
        <v>1</v>
      </c>
      <c r="E533">
        <v>2013</v>
      </c>
      <c r="F533">
        <v>8</v>
      </c>
      <c r="G533">
        <v>27</v>
      </c>
      <c r="H533" s="6">
        <f t="shared" si="8"/>
        <v>41513</v>
      </c>
      <c r="I533">
        <v>13</v>
      </c>
      <c r="J533">
        <v>5</v>
      </c>
      <c r="K533" s="4"/>
      <c r="L533" s="4">
        <v>120</v>
      </c>
      <c r="M533" t="s">
        <v>106</v>
      </c>
    </row>
    <row r="534" spans="1:13" x14ac:dyDescent="0.3">
      <c r="A534" t="s">
        <v>19</v>
      </c>
      <c r="B534" t="s">
        <v>20</v>
      </c>
      <c r="C534">
        <v>2</v>
      </c>
      <c r="E534">
        <v>2013</v>
      </c>
      <c r="F534">
        <v>8</v>
      </c>
      <c r="G534">
        <v>27</v>
      </c>
      <c r="H534" s="6">
        <f t="shared" si="8"/>
        <v>41513</v>
      </c>
      <c r="I534">
        <v>13</v>
      </c>
      <c r="J534">
        <v>45</v>
      </c>
      <c r="K534" s="4"/>
      <c r="L534" s="4">
        <v>120</v>
      </c>
      <c r="M534" t="s">
        <v>106</v>
      </c>
    </row>
    <row r="535" spans="1:13" x14ac:dyDescent="0.3">
      <c r="A535" t="s">
        <v>19</v>
      </c>
      <c r="B535" t="s">
        <v>20</v>
      </c>
      <c r="C535">
        <v>3</v>
      </c>
      <c r="E535">
        <v>2013</v>
      </c>
      <c r="F535">
        <v>8</v>
      </c>
      <c r="G535">
        <v>27</v>
      </c>
      <c r="H535" s="6">
        <f t="shared" si="8"/>
        <v>41513</v>
      </c>
      <c r="I535">
        <v>13</v>
      </c>
      <c r="J535">
        <v>4</v>
      </c>
      <c r="K535" s="4"/>
      <c r="L535" s="4">
        <v>120</v>
      </c>
      <c r="M535" t="s">
        <v>106</v>
      </c>
    </row>
    <row r="536" spans="1:13" x14ac:dyDescent="0.3">
      <c r="A536" t="s">
        <v>19</v>
      </c>
      <c r="B536" t="s">
        <v>20</v>
      </c>
      <c r="C536">
        <v>4</v>
      </c>
      <c r="E536">
        <v>2013</v>
      </c>
      <c r="F536">
        <v>8</v>
      </c>
      <c r="G536">
        <v>27</v>
      </c>
      <c r="H536" s="6">
        <f t="shared" si="8"/>
        <v>41513</v>
      </c>
      <c r="I536">
        <v>14</v>
      </c>
      <c r="J536">
        <v>0</v>
      </c>
      <c r="K536" s="4"/>
      <c r="L536" s="4">
        <v>120</v>
      </c>
      <c r="M536" t="s">
        <v>106</v>
      </c>
    </row>
    <row r="537" spans="1:13" x14ac:dyDescent="0.3">
      <c r="A537" t="s">
        <v>19</v>
      </c>
      <c r="B537" t="s">
        <v>20</v>
      </c>
      <c r="C537">
        <v>5</v>
      </c>
      <c r="E537">
        <v>2013</v>
      </c>
      <c r="F537">
        <v>8</v>
      </c>
      <c r="G537">
        <v>27</v>
      </c>
      <c r="H537" s="6">
        <f t="shared" si="8"/>
        <v>41513</v>
      </c>
      <c r="I537">
        <v>13</v>
      </c>
      <c r="J537">
        <v>35</v>
      </c>
      <c r="K537" s="4"/>
      <c r="L537" s="4">
        <v>120</v>
      </c>
      <c r="M537" t="s">
        <v>106</v>
      </c>
    </row>
    <row r="538" spans="1:13" x14ac:dyDescent="0.3">
      <c r="A538" t="s">
        <v>19</v>
      </c>
      <c r="B538" t="s">
        <v>20</v>
      </c>
      <c r="C538">
        <v>6</v>
      </c>
      <c r="E538">
        <v>2013</v>
      </c>
      <c r="F538">
        <v>8</v>
      </c>
      <c r="G538">
        <v>27</v>
      </c>
      <c r="H538" s="6">
        <f t="shared" si="8"/>
        <v>41513</v>
      </c>
      <c r="I538">
        <v>13</v>
      </c>
      <c r="J538">
        <v>55</v>
      </c>
      <c r="K538" s="4"/>
      <c r="L538" s="4">
        <v>120</v>
      </c>
      <c r="M538" t="s">
        <v>106</v>
      </c>
    </row>
    <row r="539" spans="1:13" x14ac:dyDescent="0.3">
      <c r="A539" t="s">
        <v>19</v>
      </c>
      <c r="B539" t="s">
        <v>20</v>
      </c>
      <c r="C539">
        <v>7</v>
      </c>
      <c r="E539">
        <v>2013</v>
      </c>
      <c r="F539">
        <v>8</v>
      </c>
      <c r="G539">
        <v>27</v>
      </c>
      <c r="H539" s="6">
        <f t="shared" si="8"/>
        <v>41513</v>
      </c>
      <c r="I539">
        <v>14</v>
      </c>
      <c r="J539">
        <v>5</v>
      </c>
      <c r="K539" s="4"/>
      <c r="L539" s="4">
        <v>120</v>
      </c>
      <c r="M539" t="s">
        <v>106</v>
      </c>
    </row>
    <row r="540" spans="1:13" x14ac:dyDescent="0.3">
      <c r="A540" t="s">
        <v>19</v>
      </c>
      <c r="B540" t="s">
        <v>20</v>
      </c>
      <c r="C540">
        <v>8</v>
      </c>
      <c r="E540">
        <v>2013</v>
      </c>
      <c r="F540">
        <v>8</v>
      </c>
      <c r="G540">
        <v>27</v>
      </c>
      <c r="H540" s="6">
        <f t="shared" si="8"/>
        <v>41513</v>
      </c>
      <c r="I540">
        <v>14</v>
      </c>
      <c r="J540">
        <v>10</v>
      </c>
      <c r="K540" s="4"/>
      <c r="L540" s="4">
        <v>120</v>
      </c>
      <c r="M540" t="s">
        <v>106</v>
      </c>
    </row>
    <row r="541" spans="1:13" x14ac:dyDescent="0.3">
      <c r="A541" t="s">
        <v>19</v>
      </c>
      <c r="B541" t="s">
        <v>20</v>
      </c>
      <c r="C541">
        <v>1</v>
      </c>
      <c r="E541">
        <v>2013</v>
      </c>
      <c r="F541">
        <v>9</v>
      </c>
      <c r="G541">
        <v>12</v>
      </c>
      <c r="H541" s="6">
        <f t="shared" si="8"/>
        <v>41529</v>
      </c>
      <c r="I541">
        <v>12</v>
      </c>
      <c r="J541">
        <v>45</v>
      </c>
      <c r="K541" s="4"/>
      <c r="L541" s="4">
        <v>120</v>
      </c>
      <c r="M541" t="s">
        <v>106</v>
      </c>
    </row>
    <row r="542" spans="1:13" x14ac:dyDescent="0.3">
      <c r="A542" t="s">
        <v>19</v>
      </c>
      <c r="B542" t="s">
        <v>20</v>
      </c>
      <c r="C542">
        <v>2</v>
      </c>
      <c r="E542">
        <v>2013</v>
      </c>
      <c r="F542">
        <v>9</v>
      </c>
      <c r="G542">
        <v>12</v>
      </c>
      <c r="H542" s="6">
        <f t="shared" si="8"/>
        <v>41529</v>
      </c>
      <c r="I542">
        <v>12</v>
      </c>
      <c r="J542">
        <v>50</v>
      </c>
      <c r="K542" s="4"/>
      <c r="L542" s="4">
        <v>120</v>
      </c>
      <c r="M542" t="s">
        <v>106</v>
      </c>
    </row>
    <row r="543" spans="1:13" x14ac:dyDescent="0.3">
      <c r="A543" t="s">
        <v>19</v>
      </c>
      <c r="B543" t="s">
        <v>20</v>
      </c>
      <c r="C543">
        <v>3</v>
      </c>
      <c r="E543">
        <v>2013</v>
      </c>
      <c r="F543">
        <v>9</v>
      </c>
      <c r="G543">
        <v>12</v>
      </c>
      <c r="H543" s="6">
        <f t="shared" si="8"/>
        <v>41529</v>
      </c>
      <c r="I543">
        <v>12</v>
      </c>
      <c r="J543">
        <v>55</v>
      </c>
      <c r="K543" s="4"/>
      <c r="L543" s="4">
        <v>120</v>
      </c>
      <c r="M543" t="s">
        <v>106</v>
      </c>
    </row>
    <row r="544" spans="1:13" x14ac:dyDescent="0.3">
      <c r="A544" t="s">
        <v>19</v>
      </c>
      <c r="B544" t="s">
        <v>20</v>
      </c>
      <c r="C544">
        <v>4</v>
      </c>
      <c r="E544">
        <v>2013</v>
      </c>
      <c r="F544">
        <v>9</v>
      </c>
      <c r="G544">
        <v>12</v>
      </c>
      <c r="H544" s="6">
        <f t="shared" si="8"/>
        <v>41529</v>
      </c>
      <c r="I544">
        <v>13</v>
      </c>
      <c r="J544">
        <v>5</v>
      </c>
      <c r="K544" s="4"/>
      <c r="L544" s="4">
        <v>120</v>
      </c>
      <c r="M544" t="s">
        <v>106</v>
      </c>
    </row>
    <row r="545" spans="1:13" x14ac:dyDescent="0.3">
      <c r="A545" t="s">
        <v>19</v>
      </c>
      <c r="B545" t="s">
        <v>20</v>
      </c>
      <c r="C545">
        <v>5</v>
      </c>
      <c r="E545">
        <v>2013</v>
      </c>
      <c r="F545">
        <v>9</v>
      </c>
      <c r="G545">
        <v>12</v>
      </c>
      <c r="H545" s="6">
        <f t="shared" si="8"/>
        <v>41529</v>
      </c>
      <c r="I545">
        <v>13</v>
      </c>
      <c r="J545">
        <v>15</v>
      </c>
      <c r="K545" s="4"/>
      <c r="L545" s="4">
        <v>120</v>
      </c>
      <c r="M545" t="s">
        <v>106</v>
      </c>
    </row>
    <row r="546" spans="1:13" x14ac:dyDescent="0.3">
      <c r="A546" t="s">
        <v>19</v>
      </c>
      <c r="B546" t="s">
        <v>20</v>
      </c>
      <c r="C546">
        <v>6</v>
      </c>
      <c r="E546">
        <v>2013</v>
      </c>
      <c r="F546">
        <v>9</v>
      </c>
      <c r="G546">
        <v>12</v>
      </c>
      <c r="H546" s="6">
        <f t="shared" si="8"/>
        <v>41529</v>
      </c>
      <c r="I546">
        <v>13</v>
      </c>
      <c r="J546">
        <v>20</v>
      </c>
      <c r="K546" s="4"/>
      <c r="L546" s="4">
        <v>120</v>
      </c>
      <c r="M546" t="s">
        <v>106</v>
      </c>
    </row>
    <row r="547" spans="1:13" x14ac:dyDescent="0.3">
      <c r="A547" t="s">
        <v>19</v>
      </c>
      <c r="B547" t="s">
        <v>20</v>
      </c>
      <c r="C547">
        <v>7</v>
      </c>
      <c r="E547">
        <v>2013</v>
      </c>
      <c r="F547">
        <v>9</v>
      </c>
      <c r="G547">
        <v>12</v>
      </c>
      <c r="H547" s="6">
        <f t="shared" si="8"/>
        <v>41529</v>
      </c>
      <c r="I547">
        <v>13</v>
      </c>
      <c r="J547">
        <v>30</v>
      </c>
      <c r="K547" s="4"/>
      <c r="L547" s="4">
        <v>120</v>
      </c>
      <c r="M547" t="s">
        <v>106</v>
      </c>
    </row>
    <row r="548" spans="1:13" x14ac:dyDescent="0.3">
      <c r="A548" t="s">
        <v>19</v>
      </c>
      <c r="B548" t="s">
        <v>20</v>
      </c>
      <c r="C548">
        <v>8</v>
      </c>
      <c r="E548">
        <v>2013</v>
      </c>
      <c r="F548">
        <v>9</v>
      </c>
      <c r="G548">
        <v>12</v>
      </c>
      <c r="H548" s="6">
        <f t="shared" si="8"/>
        <v>41529</v>
      </c>
      <c r="I548">
        <v>13</v>
      </c>
      <c r="J548">
        <v>35</v>
      </c>
      <c r="K548" s="4"/>
      <c r="L548" s="4">
        <v>120</v>
      </c>
      <c r="M548" t="s">
        <v>106</v>
      </c>
    </row>
    <row r="549" spans="1:13" x14ac:dyDescent="0.3">
      <c r="A549" t="s">
        <v>19</v>
      </c>
      <c r="B549" t="s">
        <v>20</v>
      </c>
      <c r="C549">
        <v>1</v>
      </c>
      <c r="E549">
        <v>2014</v>
      </c>
      <c r="F549">
        <v>6</v>
      </c>
      <c r="G549">
        <v>12</v>
      </c>
      <c r="H549" s="6">
        <f t="shared" si="8"/>
        <v>41802</v>
      </c>
      <c r="I549">
        <v>15</v>
      </c>
      <c r="J549">
        <v>15</v>
      </c>
      <c r="K549" s="4">
        <v>11.9</v>
      </c>
      <c r="L549" s="4">
        <v>30.226000000000003</v>
      </c>
    </row>
    <row r="550" spans="1:13" x14ac:dyDescent="0.3">
      <c r="A550" t="s">
        <v>19</v>
      </c>
      <c r="B550" t="s">
        <v>20</v>
      </c>
      <c r="C550">
        <v>2</v>
      </c>
      <c r="E550">
        <v>2014</v>
      </c>
      <c r="F550">
        <v>6</v>
      </c>
      <c r="G550">
        <v>12</v>
      </c>
      <c r="H550" s="6">
        <f t="shared" si="8"/>
        <v>41802</v>
      </c>
      <c r="I550">
        <v>15</v>
      </c>
      <c r="J550">
        <v>15</v>
      </c>
      <c r="K550" s="4">
        <v>11.3</v>
      </c>
      <c r="L550" s="4">
        <v>28.702000000000002</v>
      </c>
    </row>
    <row r="551" spans="1:13" x14ac:dyDescent="0.3">
      <c r="A551" t="s">
        <v>19</v>
      </c>
      <c r="B551" t="s">
        <v>20</v>
      </c>
      <c r="C551">
        <v>3</v>
      </c>
      <c r="E551">
        <v>2014</v>
      </c>
      <c r="F551">
        <v>6</v>
      </c>
      <c r="G551">
        <v>12</v>
      </c>
      <c r="H551" s="6">
        <f t="shared" si="8"/>
        <v>41802</v>
      </c>
      <c r="I551">
        <v>15</v>
      </c>
      <c r="J551">
        <v>15</v>
      </c>
      <c r="K551" s="4">
        <v>12</v>
      </c>
      <c r="L551" s="4">
        <v>30.48</v>
      </c>
    </row>
    <row r="552" spans="1:13" x14ac:dyDescent="0.3">
      <c r="A552" t="s">
        <v>19</v>
      </c>
      <c r="B552" t="s">
        <v>20</v>
      </c>
      <c r="C552">
        <v>4</v>
      </c>
      <c r="E552">
        <v>2014</v>
      </c>
      <c r="F552">
        <v>6</v>
      </c>
      <c r="G552">
        <v>12</v>
      </c>
      <c r="H552" s="6">
        <f t="shared" si="8"/>
        <v>41802</v>
      </c>
      <c r="I552">
        <v>15</v>
      </c>
      <c r="J552">
        <v>15</v>
      </c>
      <c r="K552" s="4">
        <v>11.7</v>
      </c>
      <c r="L552" s="4">
        <v>29.718</v>
      </c>
    </row>
    <row r="553" spans="1:13" x14ac:dyDescent="0.3">
      <c r="A553" t="s">
        <v>19</v>
      </c>
      <c r="B553" t="s">
        <v>65</v>
      </c>
      <c r="C553">
        <v>5</v>
      </c>
      <c r="E553">
        <v>2014</v>
      </c>
      <c r="F553">
        <v>6</v>
      </c>
      <c r="G553">
        <v>12</v>
      </c>
      <c r="H553" s="6">
        <f t="shared" si="8"/>
        <v>41802</v>
      </c>
      <c r="I553">
        <v>15</v>
      </c>
      <c r="J553">
        <v>15</v>
      </c>
      <c r="K553" s="4">
        <v>11.4</v>
      </c>
      <c r="L553" s="4">
        <v>28.956000000000003</v>
      </c>
    </row>
    <row r="554" spans="1:13" x14ac:dyDescent="0.3">
      <c r="A554" t="s">
        <v>19</v>
      </c>
      <c r="B554" t="s">
        <v>65</v>
      </c>
      <c r="C554">
        <v>6</v>
      </c>
      <c r="E554">
        <v>2014</v>
      </c>
      <c r="F554">
        <v>6</v>
      </c>
      <c r="G554">
        <v>12</v>
      </c>
      <c r="H554" s="6">
        <f t="shared" si="8"/>
        <v>41802</v>
      </c>
      <c r="I554">
        <v>16</v>
      </c>
      <c r="J554">
        <v>30</v>
      </c>
      <c r="K554" s="4">
        <v>13.2</v>
      </c>
      <c r="L554" s="4">
        <v>33.527999999999999</v>
      </c>
    </row>
    <row r="555" spans="1:13" x14ac:dyDescent="0.3">
      <c r="A555" t="s">
        <v>19</v>
      </c>
      <c r="B555" t="s">
        <v>65</v>
      </c>
      <c r="C555">
        <v>7</v>
      </c>
      <c r="E555">
        <v>2014</v>
      </c>
      <c r="F555">
        <v>6</v>
      </c>
      <c r="G555">
        <v>12</v>
      </c>
      <c r="H555" s="6">
        <f t="shared" si="8"/>
        <v>41802</v>
      </c>
      <c r="I555">
        <v>16</v>
      </c>
      <c r="J555">
        <v>30</v>
      </c>
      <c r="K555" s="4">
        <v>9.6999999999999993</v>
      </c>
      <c r="L555" s="4">
        <v>24.637999999999998</v>
      </c>
    </row>
    <row r="556" spans="1:13" x14ac:dyDescent="0.3">
      <c r="A556" t="s">
        <v>19</v>
      </c>
      <c r="B556" t="s">
        <v>65</v>
      </c>
      <c r="C556">
        <v>8</v>
      </c>
      <c r="E556">
        <v>2014</v>
      </c>
      <c r="F556">
        <v>6</v>
      </c>
      <c r="G556">
        <v>12</v>
      </c>
      <c r="H556" s="6">
        <f t="shared" si="8"/>
        <v>41802</v>
      </c>
      <c r="I556">
        <v>16</v>
      </c>
      <c r="J556">
        <v>30</v>
      </c>
      <c r="K556" s="4">
        <v>11.8</v>
      </c>
      <c r="L556" s="4">
        <v>29.972000000000001</v>
      </c>
    </row>
    <row r="557" spans="1:13" x14ac:dyDescent="0.3">
      <c r="A557" t="s">
        <v>19</v>
      </c>
      <c r="B557" t="s">
        <v>20</v>
      </c>
      <c r="C557">
        <v>1</v>
      </c>
      <c r="E557">
        <v>2014</v>
      </c>
      <c r="F557">
        <v>6</v>
      </c>
      <c r="G557">
        <v>20</v>
      </c>
      <c r="H557" s="6">
        <f t="shared" si="8"/>
        <v>41810</v>
      </c>
      <c r="I557">
        <v>13</v>
      </c>
      <c r="J557">
        <v>0</v>
      </c>
      <c r="K557" s="4">
        <v>14.1</v>
      </c>
      <c r="L557" s="4">
        <v>35.814</v>
      </c>
    </row>
    <row r="558" spans="1:13" x14ac:dyDescent="0.3">
      <c r="A558" t="s">
        <v>19</v>
      </c>
      <c r="B558" t="s">
        <v>20</v>
      </c>
      <c r="C558">
        <v>2</v>
      </c>
      <c r="E558">
        <v>2014</v>
      </c>
      <c r="F558">
        <v>6</v>
      </c>
      <c r="G558">
        <v>20</v>
      </c>
      <c r="H558" s="6">
        <f t="shared" si="8"/>
        <v>41810</v>
      </c>
      <c r="I558">
        <v>13</v>
      </c>
      <c r="J558">
        <v>0</v>
      </c>
      <c r="K558" s="4">
        <v>14.6</v>
      </c>
      <c r="L558" s="4">
        <v>37.083999999999996</v>
      </c>
    </row>
    <row r="559" spans="1:13" x14ac:dyDescent="0.3">
      <c r="A559" t="s">
        <v>19</v>
      </c>
      <c r="B559" t="s">
        <v>20</v>
      </c>
      <c r="C559">
        <v>3</v>
      </c>
      <c r="E559">
        <v>2014</v>
      </c>
      <c r="F559">
        <v>6</v>
      </c>
      <c r="G559">
        <v>20</v>
      </c>
      <c r="H559" s="6">
        <f t="shared" si="8"/>
        <v>41810</v>
      </c>
      <c r="I559">
        <v>13</v>
      </c>
      <c r="J559">
        <v>0</v>
      </c>
      <c r="K559" s="4">
        <v>14.2</v>
      </c>
      <c r="L559" s="4">
        <v>36.067999999999998</v>
      </c>
    </row>
    <row r="560" spans="1:13" x14ac:dyDescent="0.3">
      <c r="A560" t="s">
        <v>19</v>
      </c>
      <c r="B560" t="s">
        <v>20</v>
      </c>
      <c r="C560">
        <v>4</v>
      </c>
      <c r="E560">
        <v>2014</v>
      </c>
      <c r="F560">
        <v>6</v>
      </c>
      <c r="G560">
        <v>20</v>
      </c>
      <c r="H560" s="6">
        <f t="shared" si="8"/>
        <v>41810</v>
      </c>
      <c r="I560">
        <v>13</v>
      </c>
      <c r="J560">
        <v>0</v>
      </c>
      <c r="K560" s="4" t="s">
        <v>69</v>
      </c>
      <c r="L560" s="4">
        <v>120</v>
      </c>
      <c r="M560" t="s">
        <v>106</v>
      </c>
    </row>
    <row r="561" spans="1:13" x14ac:dyDescent="0.3">
      <c r="A561" t="s">
        <v>19</v>
      </c>
      <c r="B561" t="s">
        <v>65</v>
      </c>
      <c r="C561">
        <v>5</v>
      </c>
      <c r="E561">
        <v>2014</v>
      </c>
      <c r="F561">
        <v>6</v>
      </c>
      <c r="G561">
        <v>20</v>
      </c>
      <c r="H561" s="6">
        <f t="shared" si="8"/>
        <v>41810</v>
      </c>
      <c r="I561">
        <v>12</v>
      </c>
      <c r="J561">
        <v>30</v>
      </c>
      <c r="K561" s="4">
        <v>14.9</v>
      </c>
      <c r="L561" s="4">
        <v>37.846000000000004</v>
      </c>
    </row>
    <row r="562" spans="1:13" x14ac:dyDescent="0.3">
      <c r="A562" t="s">
        <v>19</v>
      </c>
      <c r="B562" t="s">
        <v>65</v>
      </c>
      <c r="C562">
        <v>6</v>
      </c>
      <c r="E562">
        <v>2014</v>
      </c>
      <c r="F562">
        <v>6</v>
      </c>
      <c r="G562">
        <v>20</v>
      </c>
      <c r="H562" s="6">
        <f t="shared" si="8"/>
        <v>41810</v>
      </c>
      <c r="I562">
        <v>12</v>
      </c>
      <c r="J562">
        <v>30</v>
      </c>
      <c r="K562" s="4">
        <v>16.100000000000001</v>
      </c>
      <c r="L562" s="4">
        <v>40.894000000000005</v>
      </c>
    </row>
    <row r="563" spans="1:13" x14ac:dyDescent="0.3">
      <c r="A563" t="s">
        <v>19</v>
      </c>
      <c r="B563" t="s">
        <v>65</v>
      </c>
      <c r="C563">
        <v>7</v>
      </c>
      <c r="E563">
        <v>2014</v>
      </c>
      <c r="F563">
        <v>6</v>
      </c>
      <c r="G563">
        <v>20</v>
      </c>
      <c r="H563" s="6">
        <f t="shared" si="8"/>
        <v>41810</v>
      </c>
      <c r="I563">
        <v>12</v>
      </c>
      <c r="J563">
        <v>30</v>
      </c>
      <c r="K563" s="4">
        <v>12.25</v>
      </c>
      <c r="L563" s="4">
        <v>31.115000000000002</v>
      </c>
    </row>
    <row r="564" spans="1:13" x14ac:dyDescent="0.3">
      <c r="A564" t="s">
        <v>19</v>
      </c>
      <c r="B564" t="s">
        <v>65</v>
      </c>
      <c r="C564">
        <v>8</v>
      </c>
      <c r="E564">
        <v>2014</v>
      </c>
      <c r="F564">
        <v>6</v>
      </c>
      <c r="G564">
        <v>20</v>
      </c>
      <c r="H564" s="6">
        <f t="shared" si="8"/>
        <v>41810</v>
      </c>
      <c r="I564">
        <v>12</v>
      </c>
      <c r="J564">
        <v>30</v>
      </c>
      <c r="K564" s="4">
        <v>13</v>
      </c>
      <c r="L564" s="4">
        <v>33.020000000000003</v>
      </c>
    </row>
    <row r="565" spans="1:13" x14ac:dyDescent="0.3">
      <c r="A565" t="s">
        <v>19</v>
      </c>
      <c r="B565" t="s">
        <v>20</v>
      </c>
      <c r="C565">
        <v>1</v>
      </c>
      <c r="E565">
        <v>2014</v>
      </c>
      <c r="F565">
        <v>6</v>
      </c>
      <c r="G565">
        <v>23</v>
      </c>
      <c r="H565" s="6">
        <f t="shared" si="8"/>
        <v>41813</v>
      </c>
      <c r="I565">
        <v>15</v>
      </c>
      <c r="J565">
        <v>45</v>
      </c>
      <c r="K565" s="4"/>
      <c r="L565" s="4">
        <v>36</v>
      </c>
    </row>
    <row r="566" spans="1:13" x14ac:dyDescent="0.3">
      <c r="A566" t="s">
        <v>19</v>
      </c>
      <c r="B566" t="s">
        <v>20</v>
      </c>
      <c r="C566">
        <v>2</v>
      </c>
      <c r="E566">
        <v>2014</v>
      </c>
      <c r="F566">
        <v>6</v>
      </c>
      <c r="G566">
        <v>23</v>
      </c>
      <c r="H566" s="6">
        <f t="shared" si="8"/>
        <v>41813</v>
      </c>
      <c r="I566">
        <v>15</v>
      </c>
      <c r="J566">
        <v>45</v>
      </c>
      <c r="K566" s="4"/>
      <c r="L566" s="4">
        <v>32</v>
      </c>
    </row>
    <row r="567" spans="1:13" x14ac:dyDescent="0.3">
      <c r="A567" t="s">
        <v>19</v>
      </c>
      <c r="B567" t="s">
        <v>20</v>
      </c>
      <c r="C567">
        <v>3</v>
      </c>
      <c r="E567">
        <v>2014</v>
      </c>
      <c r="F567">
        <v>6</v>
      </c>
      <c r="G567">
        <v>23</v>
      </c>
      <c r="H567" s="6">
        <f t="shared" si="8"/>
        <v>41813</v>
      </c>
      <c r="I567">
        <v>15</v>
      </c>
      <c r="J567">
        <v>45</v>
      </c>
      <c r="K567" s="4"/>
      <c r="L567" s="4">
        <v>38</v>
      </c>
    </row>
    <row r="568" spans="1:13" x14ac:dyDescent="0.3">
      <c r="A568" t="s">
        <v>19</v>
      </c>
      <c r="B568" t="s">
        <v>20</v>
      </c>
      <c r="C568">
        <v>4</v>
      </c>
      <c r="E568">
        <v>2014</v>
      </c>
      <c r="F568">
        <v>6</v>
      </c>
      <c r="G568">
        <v>23</v>
      </c>
      <c r="H568" s="6">
        <f t="shared" si="8"/>
        <v>41813</v>
      </c>
      <c r="I568">
        <v>15</v>
      </c>
      <c r="J568">
        <v>45</v>
      </c>
      <c r="K568" s="4"/>
      <c r="L568" s="4">
        <v>120</v>
      </c>
      <c r="M568" t="s">
        <v>106</v>
      </c>
    </row>
    <row r="569" spans="1:13" x14ac:dyDescent="0.3">
      <c r="A569" t="s">
        <v>19</v>
      </c>
      <c r="B569" t="s">
        <v>65</v>
      </c>
      <c r="C569">
        <v>5</v>
      </c>
      <c r="E569">
        <v>2014</v>
      </c>
      <c r="F569">
        <v>6</v>
      </c>
      <c r="G569">
        <v>23</v>
      </c>
      <c r="H569" s="6">
        <f t="shared" si="8"/>
        <v>41813</v>
      </c>
      <c r="I569">
        <v>16</v>
      </c>
      <c r="J569">
        <v>20</v>
      </c>
      <c r="K569" s="4"/>
      <c r="L569" s="4">
        <v>37.5</v>
      </c>
    </row>
    <row r="570" spans="1:13" x14ac:dyDescent="0.3">
      <c r="A570" t="s">
        <v>19</v>
      </c>
      <c r="B570" t="s">
        <v>65</v>
      </c>
      <c r="C570">
        <v>6</v>
      </c>
      <c r="E570">
        <v>2014</v>
      </c>
      <c r="F570">
        <v>6</v>
      </c>
      <c r="G570">
        <v>23</v>
      </c>
      <c r="H570" s="6">
        <f t="shared" si="8"/>
        <v>41813</v>
      </c>
      <c r="I570">
        <v>16</v>
      </c>
      <c r="J570">
        <v>20</v>
      </c>
      <c r="K570" s="4"/>
      <c r="L570" s="4">
        <v>42.5</v>
      </c>
    </row>
    <row r="571" spans="1:13" x14ac:dyDescent="0.3">
      <c r="A571" t="s">
        <v>19</v>
      </c>
      <c r="B571" t="s">
        <v>65</v>
      </c>
      <c r="C571">
        <v>7</v>
      </c>
      <c r="E571">
        <v>2014</v>
      </c>
      <c r="F571">
        <v>6</v>
      </c>
      <c r="G571">
        <v>23</v>
      </c>
      <c r="H571" s="6">
        <f t="shared" si="8"/>
        <v>41813</v>
      </c>
      <c r="I571">
        <v>16</v>
      </c>
      <c r="J571">
        <v>20</v>
      </c>
      <c r="K571" s="4"/>
      <c r="L571" s="4">
        <v>34.5</v>
      </c>
    </row>
    <row r="572" spans="1:13" x14ac:dyDescent="0.3">
      <c r="A572" t="s">
        <v>19</v>
      </c>
      <c r="B572" t="s">
        <v>65</v>
      </c>
      <c r="C572">
        <v>8</v>
      </c>
      <c r="E572">
        <v>2014</v>
      </c>
      <c r="F572">
        <v>6</v>
      </c>
      <c r="G572">
        <v>23</v>
      </c>
      <c r="H572" s="6">
        <f t="shared" si="8"/>
        <v>41813</v>
      </c>
      <c r="I572">
        <v>16</v>
      </c>
      <c r="J572">
        <v>20</v>
      </c>
      <c r="K572" s="4"/>
      <c r="L572" s="4">
        <v>35</v>
      </c>
    </row>
    <row r="573" spans="1:13" x14ac:dyDescent="0.3">
      <c r="A573" t="s">
        <v>19</v>
      </c>
      <c r="B573" t="s">
        <v>20</v>
      </c>
      <c r="C573">
        <v>2</v>
      </c>
      <c r="E573">
        <v>2014</v>
      </c>
      <c r="F573">
        <v>6</v>
      </c>
      <c r="G573">
        <v>30</v>
      </c>
      <c r="H573" s="6">
        <f t="shared" si="8"/>
        <v>41820</v>
      </c>
      <c r="I573">
        <v>16</v>
      </c>
      <c r="J573">
        <v>0</v>
      </c>
      <c r="K573" s="4">
        <v>16</v>
      </c>
      <c r="L573" s="4">
        <v>40.64</v>
      </c>
    </row>
    <row r="574" spans="1:13" x14ac:dyDescent="0.3">
      <c r="A574" t="s">
        <v>19</v>
      </c>
      <c r="B574" t="s">
        <v>20</v>
      </c>
      <c r="C574">
        <v>3</v>
      </c>
      <c r="E574">
        <v>2014</v>
      </c>
      <c r="F574">
        <v>6</v>
      </c>
      <c r="G574">
        <v>30</v>
      </c>
      <c r="H574" s="6">
        <f t="shared" si="8"/>
        <v>41820</v>
      </c>
      <c r="I574">
        <v>16</v>
      </c>
      <c r="J574">
        <v>0</v>
      </c>
      <c r="K574" s="4">
        <v>17.3</v>
      </c>
      <c r="L574" s="4">
        <v>43.942</v>
      </c>
    </row>
    <row r="575" spans="1:13" x14ac:dyDescent="0.3">
      <c r="A575" t="s">
        <v>19</v>
      </c>
      <c r="B575" t="s">
        <v>65</v>
      </c>
      <c r="C575">
        <v>5</v>
      </c>
      <c r="E575">
        <v>2014</v>
      </c>
      <c r="F575">
        <v>6</v>
      </c>
      <c r="G575">
        <v>30</v>
      </c>
      <c r="H575" s="6">
        <f t="shared" si="8"/>
        <v>41820</v>
      </c>
      <c r="I575">
        <v>15</v>
      </c>
      <c r="J575">
        <v>15</v>
      </c>
      <c r="K575" s="4">
        <v>17</v>
      </c>
      <c r="L575" s="4">
        <v>43.18</v>
      </c>
    </row>
    <row r="576" spans="1:13" x14ac:dyDescent="0.3">
      <c r="A576" t="s">
        <v>19</v>
      </c>
      <c r="B576" t="s">
        <v>65</v>
      </c>
      <c r="C576">
        <v>6</v>
      </c>
      <c r="E576">
        <v>2014</v>
      </c>
      <c r="F576">
        <v>6</v>
      </c>
      <c r="G576">
        <v>30</v>
      </c>
      <c r="H576" s="6">
        <f t="shared" si="8"/>
        <v>41820</v>
      </c>
      <c r="I576">
        <v>15</v>
      </c>
      <c r="J576">
        <v>15</v>
      </c>
      <c r="K576" s="4">
        <v>18</v>
      </c>
      <c r="L576" s="4">
        <v>45.72</v>
      </c>
    </row>
    <row r="577" spans="1:13" x14ac:dyDescent="0.3">
      <c r="A577" t="s">
        <v>19</v>
      </c>
      <c r="B577" t="s">
        <v>65</v>
      </c>
      <c r="C577">
        <v>7</v>
      </c>
      <c r="E577">
        <v>2014</v>
      </c>
      <c r="F577">
        <v>6</v>
      </c>
      <c r="G577">
        <v>30</v>
      </c>
      <c r="H577" s="6">
        <f t="shared" si="8"/>
        <v>41820</v>
      </c>
      <c r="I577">
        <v>15</v>
      </c>
      <c r="J577">
        <v>15</v>
      </c>
      <c r="K577" s="4">
        <v>14.61</v>
      </c>
      <c r="L577" s="4">
        <v>37.109400000000001</v>
      </c>
    </row>
    <row r="578" spans="1:13" x14ac:dyDescent="0.3">
      <c r="A578" t="s">
        <v>19</v>
      </c>
      <c r="B578" t="s">
        <v>65</v>
      </c>
      <c r="C578">
        <v>8</v>
      </c>
      <c r="E578">
        <v>2014</v>
      </c>
      <c r="F578">
        <v>6</v>
      </c>
      <c r="G578">
        <v>30</v>
      </c>
      <c r="H578" s="6">
        <f t="shared" si="8"/>
        <v>41820</v>
      </c>
      <c r="I578">
        <v>15</v>
      </c>
      <c r="J578">
        <v>15</v>
      </c>
      <c r="K578" s="4">
        <v>15.7</v>
      </c>
      <c r="L578" s="4">
        <v>39.878</v>
      </c>
    </row>
    <row r="579" spans="1:13" x14ac:dyDescent="0.3">
      <c r="A579" t="s">
        <v>19</v>
      </c>
      <c r="B579" t="s">
        <v>20</v>
      </c>
      <c r="C579">
        <v>1</v>
      </c>
      <c r="E579">
        <v>2014</v>
      </c>
      <c r="F579">
        <v>7</v>
      </c>
      <c r="G579">
        <v>3</v>
      </c>
      <c r="H579" s="6">
        <f t="shared" ref="H579:H642" si="9">DATE(E579,F579,G579)</f>
        <v>41823</v>
      </c>
      <c r="I579">
        <v>12</v>
      </c>
      <c r="J579">
        <v>40</v>
      </c>
      <c r="K579" s="4"/>
      <c r="L579" s="4">
        <v>120</v>
      </c>
      <c r="M579" t="s">
        <v>106</v>
      </c>
    </row>
    <row r="580" spans="1:13" x14ac:dyDescent="0.3">
      <c r="A580" t="s">
        <v>19</v>
      </c>
      <c r="B580" t="s">
        <v>20</v>
      </c>
      <c r="C580">
        <v>2</v>
      </c>
      <c r="E580">
        <v>2014</v>
      </c>
      <c r="F580">
        <v>7</v>
      </c>
      <c r="G580">
        <v>3</v>
      </c>
      <c r="H580" s="6">
        <f t="shared" si="9"/>
        <v>41823</v>
      </c>
      <c r="I580">
        <v>12</v>
      </c>
      <c r="J580">
        <v>40</v>
      </c>
      <c r="K580" s="4"/>
      <c r="L580" s="4">
        <v>120</v>
      </c>
      <c r="M580" t="s">
        <v>106</v>
      </c>
    </row>
    <row r="581" spans="1:13" x14ac:dyDescent="0.3">
      <c r="A581" t="s">
        <v>19</v>
      </c>
      <c r="B581" t="s">
        <v>20</v>
      </c>
      <c r="C581">
        <v>3</v>
      </c>
      <c r="E581">
        <v>2014</v>
      </c>
      <c r="F581">
        <v>7</v>
      </c>
      <c r="G581">
        <v>3</v>
      </c>
      <c r="H581" s="6">
        <f t="shared" si="9"/>
        <v>41823</v>
      </c>
      <c r="I581">
        <v>12</v>
      </c>
      <c r="J581">
        <v>40</v>
      </c>
      <c r="K581" s="4"/>
      <c r="L581" s="4">
        <v>120</v>
      </c>
      <c r="M581" t="s">
        <v>106</v>
      </c>
    </row>
    <row r="582" spans="1:13" x14ac:dyDescent="0.3">
      <c r="A582" t="s">
        <v>19</v>
      </c>
      <c r="B582" t="s">
        <v>20</v>
      </c>
      <c r="C582">
        <v>4</v>
      </c>
      <c r="E582">
        <v>2014</v>
      </c>
      <c r="F582">
        <v>7</v>
      </c>
      <c r="G582">
        <v>3</v>
      </c>
      <c r="H582" s="6">
        <f t="shared" si="9"/>
        <v>41823</v>
      </c>
      <c r="I582">
        <v>12</v>
      </c>
      <c r="J582">
        <v>40</v>
      </c>
      <c r="K582" s="4"/>
      <c r="L582" s="4">
        <v>120</v>
      </c>
      <c r="M582" t="s">
        <v>106</v>
      </c>
    </row>
    <row r="583" spans="1:13" x14ac:dyDescent="0.3">
      <c r="A583" t="s">
        <v>19</v>
      </c>
      <c r="B583" t="s">
        <v>65</v>
      </c>
      <c r="C583">
        <v>5</v>
      </c>
      <c r="E583">
        <v>2014</v>
      </c>
      <c r="F583">
        <v>7</v>
      </c>
      <c r="G583">
        <v>3</v>
      </c>
      <c r="H583" s="6">
        <f t="shared" si="9"/>
        <v>41823</v>
      </c>
      <c r="I583">
        <v>12</v>
      </c>
      <c r="J583">
        <v>40</v>
      </c>
      <c r="K583" s="4"/>
      <c r="L583" s="4">
        <v>120</v>
      </c>
      <c r="M583" t="s">
        <v>106</v>
      </c>
    </row>
    <row r="584" spans="1:13" x14ac:dyDescent="0.3">
      <c r="A584" t="s">
        <v>19</v>
      </c>
      <c r="B584" t="s">
        <v>65</v>
      </c>
      <c r="C584">
        <v>6</v>
      </c>
      <c r="E584">
        <v>2014</v>
      </c>
      <c r="F584">
        <v>7</v>
      </c>
      <c r="G584">
        <v>3</v>
      </c>
      <c r="H584" s="6">
        <f t="shared" si="9"/>
        <v>41823</v>
      </c>
      <c r="I584">
        <v>12</v>
      </c>
      <c r="J584">
        <v>40</v>
      </c>
      <c r="K584" s="4"/>
      <c r="L584" s="4">
        <v>46</v>
      </c>
    </row>
    <row r="585" spans="1:13" x14ac:dyDescent="0.3">
      <c r="A585" t="s">
        <v>19</v>
      </c>
      <c r="B585" t="s">
        <v>65</v>
      </c>
      <c r="C585">
        <v>7</v>
      </c>
      <c r="E585">
        <v>2014</v>
      </c>
      <c r="F585">
        <v>7</v>
      </c>
      <c r="G585">
        <v>3</v>
      </c>
      <c r="H585" s="6">
        <f t="shared" si="9"/>
        <v>41823</v>
      </c>
      <c r="I585">
        <v>12</v>
      </c>
      <c r="J585">
        <v>40</v>
      </c>
      <c r="K585" s="4"/>
      <c r="L585" s="4">
        <v>42</v>
      </c>
    </row>
    <row r="586" spans="1:13" x14ac:dyDescent="0.3">
      <c r="A586" t="s">
        <v>19</v>
      </c>
      <c r="B586" t="s">
        <v>65</v>
      </c>
      <c r="C586">
        <v>8</v>
      </c>
      <c r="E586">
        <v>2014</v>
      </c>
      <c r="F586">
        <v>7</v>
      </c>
      <c r="G586">
        <v>3</v>
      </c>
      <c r="H586" s="6">
        <f t="shared" si="9"/>
        <v>41823</v>
      </c>
      <c r="I586">
        <v>12</v>
      </c>
      <c r="J586">
        <v>40</v>
      </c>
      <c r="K586" s="4"/>
      <c r="L586" s="4">
        <v>41</v>
      </c>
    </row>
    <row r="587" spans="1:13" x14ac:dyDescent="0.3">
      <c r="A587" t="s">
        <v>19</v>
      </c>
      <c r="B587" t="s">
        <v>20</v>
      </c>
      <c r="C587">
        <v>1</v>
      </c>
      <c r="E587">
        <v>2014</v>
      </c>
      <c r="F587">
        <v>7</v>
      </c>
      <c r="G587">
        <v>11</v>
      </c>
      <c r="H587" s="6">
        <f t="shared" si="9"/>
        <v>41831</v>
      </c>
      <c r="I587">
        <v>14</v>
      </c>
      <c r="J587">
        <v>0</v>
      </c>
      <c r="K587" s="4"/>
      <c r="L587" s="4">
        <v>120</v>
      </c>
      <c r="M587" t="s">
        <v>106</v>
      </c>
    </row>
    <row r="588" spans="1:13" x14ac:dyDescent="0.3">
      <c r="A588" t="s">
        <v>19</v>
      </c>
      <c r="B588" t="s">
        <v>20</v>
      </c>
      <c r="C588">
        <v>2</v>
      </c>
      <c r="E588">
        <v>2014</v>
      </c>
      <c r="F588">
        <v>7</v>
      </c>
      <c r="G588">
        <v>11</v>
      </c>
      <c r="H588" s="6">
        <f t="shared" si="9"/>
        <v>41831</v>
      </c>
      <c r="I588">
        <v>14</v>
      </c>
      <c r="J588">
        <v>0</v>
      </c>
      <c r="K588" s="4"/>
      <c r="L588" s="4">
        <v>120</v>
      </c>
      <c r="M588" t="s">
        <v>106</v>
      </c>
    </row>
    <row r="589" spans="1:13" x14ac:dyDescent="0.3">
      <c r="A589" t="s">
        <v>19</v>
      </c>
      <c r="B589" t="s">
        <v>20</v>
      </c>
      <c r="C589">
        <v>3</v>
      </c>
      <c r="E589">
        <v>2014</v>
      </c>
      <c r="F589">
        <v>7</v>
      </c>
      <c r="G589">
        <v>11</v>
      </c>
      <c r="H589" s="6">
        <f t="shared" si="9"/>
        <v>41831</v>
      </c>
      <c r="I589">
        <v>14</v>
      </c>
      <c r="J589">
        <v>0</v>
      </c>
      <c r="K589" s="4"/>
      <c r="L589" s="4">
        <v>120</v>
      </c>
      <c r="M589" t="s">
        <v>106</v>
      </c>
    </row>
    <row r="590" spans="1:13" x14ac:dyDescent="0.3">
      <c r="A590" t="s">
        <v>19</v>
      </c>
      <c r="B590" t="s">
        <v>20</v>
      </c>
      <c r="C590">
        <v>4</v>
      </c>
      <c r="E590">
        <v>2014</v>
      </c>
      <c r="F590">
        <v>7</v>
      </c>
      <c r="G590">
        <v>11</v>
      </c>
      <c r="H590" s="6">
        <f t="shared" si="9"/>
        <v>41831</v>
      </c>
      <c r="I590">
        <v>14</v>
      </c>
      <c r="J590">
        <v>0</v>
      </c>
      <c r="K590" s="4"/>
      <c r="L590" s="4">
        <v>120</v>
      </c>
      <c r="M590" t="s">
        <v>106</v>
      </c>
    </row>
    <row r="591" spans="1:13" x14ac:dyDescent="0.3">
      <c r="A591" t="s">
        <v>19</v>
      </c>
      <c r="B591" t="s">
        <v>65</v>
      </c>
      <c r="C591">
        <v>5</v>
      </c>
      <c r="E591">
        <v>2014</v>
      </c>
      <c r="F591">
        <v>7</v>
      </c>
      <c r="G591">
        <v>11</v>
      </c>
      <c r="H591" s="6">
        <f t="shared" si="9"/>
        <v>41831</v>
      </c>
      <c r="I591">
        <v>14</v>
      </c>
      <c r="J591">
        <v>0</v>
      </c>
      <c r="K591" s="4"/>
      <c r="L591" s="4">
        <v>120</v>
      </c>
      <c r="M591" t="s">
        <v>106</v>
      </c>
    </row>
    <row r="592" spans="1:13" x14ac:dyDescent="0.3">
      <c r="A592" t="s">
        <v>19</v>
      </c>
      <c r="B592" t="s">
        <v>65</v>
      </c>
      <c r="C592">
        <v>6</v>
      </c>
      <c r="E592">
        <v>2014</v>
      </c>
      <c r="F592">
        <v>7</v>
      </c>
      <c r="G592">
        <v>11</v>
      </c>
      <c r="H592" s="6">
        <f t="shared" si="9"/>
        <v>41831</v>
      </c>
      <c r="I592">
        <v>14</v>
      </c>
      <c r="J592">
        <v>0</v>
      </c>
      <c r="K592" s="4"/>
      <c r="L592" s="4">
        <v>120</v>
      </c>
      <c r="M592" t="s">
        <v>106</v>
      </c>
    </row>
    <row r="593" spans="1:13" x14ac:dyDescent="0.3">
      <c r="A593" t="s">
        <v>19</v>
      </c>
      <c r="B593" t="s">
        <v>65</v>
      </c>
      <c r="C593">
        <v>7</v>
      </c>
      <c r="E593">
        <v>2014</v>
      </c>
      <c r="F593">
        <v>7</v>
      </c>
      <c r="G593">
        <v>11</v>
      </c>
      <c r="H593" s="6">
        <f t="shared" si="9"/>
        <v>41831</v>
      </c>
      <c r="I593">
        <v>14</v>
      </c>
      <c r="J593">
        <v>0</v>
      </c>
      <c r="K593" s="4"/>
      <c r="L593" s="4">
        <v>120</v>
      </c>
      <c r="M593" t="s">
        <v>106</v>
      </c>
    </row>
    <row r="594" spans="1:13" x14ac:dyDescent="0.3">
      <c r="A594" t="s">
        <v>19</v>
      </c>
      <c r="B594" t="s">
        <v>65</v>
      </c>
      <c r="C594">
        <v>8</v>
      </c>
      <c r="E594">
        <v>2014</v>
      </c>
      <c r="F594">
        <v>7</v>
      </c>
      <c r="G594">
        <v>11</v>
      </c>
      <c r="H594" s="6">
        <f t="shared" si="9"/>
        <v>41831</v>
      </c>
      <c r="I594">
        <v>14</v>
      </c>
      <c r="J594">
        <v>0</v>
      </c>
      <c r="K594" s="4"/>
      <c r="L594" s="4">
        <v>45</v>
      </c>
    </row>
    <row r="595" spans="1:13" x14ac:dyDescent="0.3">
      <c r="A595" t="s">
        <v>19</v>
      </c>
      <c r="B595" t="s">
        <v>20</v>
      </c>
      <c r="C595">
        <v>2</v>
      </c>
      <c r="D595" t="s">
        <v>70</v>
      </c>
      <c r="E595">
        <v>2015</v>
      </c>
      <c r="F595">
        <v>6</v>
      </c>
      <c r="G595">
        <v>12</v>
      </c>
      <c r="H595" s="6">
        <f t="shared" si="9"/>
        <v>42167</v>
      </c>
      <c r="I595">
        <v>11</v>
      </c>
      <c r="J595">
        <v>23</v>
      </c>
      <c r="K595" s="4"/>
      <c r="L595" s="4">
        <v>34</v>
      </c>
    </row>
    <row r="596" spans="1:13" x14ac:dyDescent="0.3">
      <c r="A596" t="s">
        <v>19</v>
      </c>
      <c r="B596" t="s">
        <v>20</v>
      </c>
      <c r="C596">
        <v>3</v>
      </c>
      <c r="D596" t="s">
        <v>70</v>
      </c>
      <c r="E596">
        <v>2015</v>
      </c>
      <c r="F596">
        <v>6</v>
      </c>
      <c r="G596">
        <v>12</v>
      </c>
      <c r="H596" s="6">
        <f t="shared" si="9"/>
        <v>42167</v>
      </c>
      <c r="I596">
        <v>11</v>
      </c>
      <c r="J596">
        <v>36</v>
      </c>
      <c r="K596" s="4"/>
      <c r="L596" s="4">
        <v>13</v>
      </c>
    </row>
    <row r="597" spans="1:13" x14ac:dyDescent="0.3">
      <c r="A597" t="s">
        <v>19</v>
      </c>
      <c r="B597" t="s">
        <v>20</v>
      </c>
      <c r="C597">
        <v>4</v>
      </c>
      <c r="D597" t="s">
        <v>70</v>
      </c>
      <c r="E597">
        <v>2015</v>
      </c>
      <c r="F597">
        <v>6</v>
      </c>
      <c r="G597">
        <v>12</v>
      </c>
      <c r="H597" s="6">
        <f t="shared" si="9"/>
        <v>42167</v>
      </c>
      <c r="I597">
        <v>11</v>
      </c>
      <c r="J597">
        <v>47</v>
      </c>
      <c r="K597" s="4"/>
      <c r="L597" s="4">
        <v>33</v>
      </c>
    </row>
    <row r="598" spans="1:13" x14ac:dyDescent="0.3">
      <c r="A598" t="s">
        <v>19</v>
      </c>
      <c r="B598" t="s">
        <v>65</v>
      </c>
      <c r="C598">
        <v>5</v>
      </c>
      <c r="D598" t="s">
        <v>70</v>
      </c>
      <c r="E598">
        <v>2015</v>
      </c>
      <c r="F598">
        <v>6</v>
      </c>
      <c r="G598">
        <v>12</v>
      </c>
      <c r="H598" s="6">
        <f t="shared" si="9"/>
        <v>42167</v>
      </c>
      <c r="I598">
        <v>12</v>
      </c>
      <c r="J598">
        <v>1</v>
      </c>
      <c r="K598" s="4"/>
      <c r="L598" s="4">
        <v>29</v>
      </c>
    </row>
    <row r="599" spans="1:13" x14ac:dyDescent="0.3">
      <c r="A599" t="s">
        <v>19</v>
      </c>
      <c r="B599" t="s">
        <v>65</v>
      </c>
      <c r="C599">
        <v>6</v>
      </c>
      <c r="D599" t="s">
        <v>70</v>
      </c>
      <c r="E599">
        <v>2015</v>
      </c>
      <c r="F599">
        <v>6</v>
      </c>
      <c r="G599">
        <v>12</v>
      </c>
      <c r="H599" s="6">
        <f t="shared" si="9"/>
        <v>42167</v>
      </c>
      <c r="I599">
        <v>12</v>
      </c>
      <c r="J599">
        <v>12</v>
      </c>
      <c r="K599" s="4"/>
      <c r="L599" s="4">
        <v>33</v>
      </c>
    </row>
    <row r="600" spans="1:13" x14ac:dyDescent="0.3">
      <c r="A600" t="s">
        <v>19</v>
      </c>
      <c r="B600" t="s">
        <v>65</v>
      </c>
      <c r="C600">
        <v>7</v>
      </c>
      <c r="D600" t="s">
        <v>70</v>
      </c>
      <c r="E600">
        <v>2015</v>
      </c>
      <c r="F600">
        <v>6</v>
      </c>
      <c r="G600">
        <v>12</v>
      </c>
      <c r="H600" s="6">
        <f t="shared" si="9"/>
        <v>42167</v>
      </c>
      <c r="I600">
        <v>12</v>
      </c>
      <c r="J600">
        <v>23</v>
      </c>
      <c r="K600" s="4"/>
      <c r="L600" s="4">
        <v>28</v>
      </c>
    </row>
    <row r="601" spans="1:13" x14ac:dyDescent="0.3">
      <c r="A601" t="s">
        <v>19</v>
      </c>
      <c r="B601" t="s">
        <v>65</v>
      </c>
      <c r="C601">
        <v>8</v>
      </c>
      <c r="D601" t="s">
        <v>70</v>
      </c>
      <c r="E601">
        <v>2015</v>
      </c>
      <c r="F601">
        <v>6</v>
      </c>
      <c r="G601">
        <v>12</v>
      </c>
      <c r="H601" s="6">
        <f t="shared" si="9"/>
        <v>42167</v>
      </c>
      <c r="I601">
        <v>12</v>
      </c>
      <c r="J601">
        <v>35</v>
      </c>
      <c r="K601" s="4"/>
      <c r="L601" s="4">
        <v>28</v>
      </c>
    </row>
    <row r="602" spans="1:13" x14ac:dyDescent="0.3">
      <c r="A602" t="s">
        <v>19</v>
      </c>
      <c r="B602" t="s">
        <v>20</v>
      </c>
      <c r="C602">
        <v>2</v>
      </c>
      <c r="D602" t="s">
        <v>70</v>
      </c>
      <c r="E602">
        <v>2015</v>
      </c>
      <c r="F602">
        <v>6</v>
      </c>
      <c r="G602">
        <v>15</v>
      </c>
      <c r="H602" s="6">
        <f t="shared" si="9"/>
        <v>42170</v>
      </c>
      <c r="I602">
        <v>13</v>
      </c>
      <c r="J602">
        <v>3</v>
      </c>
      <c r="K602" s="4"/>
      <c r="L602" s="4">
        <v>37</v>
      </c>
    </row>
    <row r="603" spans="1:13" x14ac:dyDescent="0.3">
      <c r="A603" t="s">
        <v>19</v>
      </c>
      <c r="B603" t="s">
        <v>20</v>
      </c>
      <c r="C603">
        <v>3</v>
      </c>
      <c r="D603" t="s">
        <v>70</v>
      </c>
      <c r="E603">
        <v>2015</v>
      </c>
      <c r="F603">
        <v>6</v>
      </c>
      <c r="G603">
        <v>15</v>
      </c>
      <c r="H603" s="6">
        <f t="shared" si="9"/>
        <v>42170</v>
      </c>
      <c r="I603">
        <v>13</v>
      </c>
      <c r="J603">
        <v>14</v>
      </c>
      <c r="K603" s="4"/>
      <c r="L603" s="4">
        <v>33</v>
      </c>
    </row>
    <row r="604" spans="1:13" x14ac:dyDescent="0.3">
      <c r="A604" t="s">
        <v>19</v>
      </c>
      <c r="B604" t="s">
        <v>65</v>
      </c>
      <c r="C604">
        <v>5</v>
      </c>
      <c r="D604" t="s">
        <v>70</v>
      </c>
      <c r="E604">
        <v>2015</v>
      </c>
      <c r="F604">
        <v>6</v>
      </c>
      <c r="G604">
        <v>15</v>
      </c>
      <c r="H604" s="6">
        <f t="shared" si="9"/>
        <v>42170</v>
      </c>
      <c r="I604">
        <v>13</v>
      </c>
      <c r="J604">
        <v>40</v>
      </c>
      <c r="K604" s="4"/>
      <c r="L604" s="4">
        <v>33</v>
      </c>
    </row>
    <row r="605" spans="1:13" x14ac:dyDescent="0.3">
      <c r="A605" t="s">
        <v>19</v>
      </c>
      <c r="B605" t="s">
        <v>65</v>
      </c>
      <c r="C605">
        <v>6</v>
      </c>
      <c r="D605" t="s">
        <v>70</v>
      </c>
      <c r="E605">
        <v>2015</v>
      </c>
      <c r="F605">
        <v>6</v>
      </c>
      <c r="G605">
        <v>15</v>
      </c>
      <c r="H605" s="6">
        <f t="shared" si="9"/>
        <v>42170</v>
      </c>
      <c r="I605">
        <v>13</v>
      </c>
      <c r="J605">
        <v>50</v>
      </c>
      <c r="K605" s="4"/>
      <c r="L605" s="4">
        <v>36</v>
      </c>
    </row>
    <row r="606" spans="1:13" x14ac:dyDescent="0.3">
      <c r="A606" t="s">
        <v>19</v>
      </c>
      <c r="B606" t="s">
        <v>65</v>
      </c>
      <c r="C606">
        <v>7</v>
      </c>
      <c r="D606" t="s">
        <v>70</v>
      </c>
      <c r="E606">
        <v>2015</v>
      </c>
      <c r="F606">
        <v>6</v>
      </c>
      <c r="G606">
        <v>15</v>
      </c>
      <c r="H606" s="6">
        <f t="shared" si="9"/>
        <v>42170</v>
      </c>
      <c r="I606">
        <v>14</v>
      </c>
      <c r="J606">
        <v>1</v>
      </c>
      <c r="K606" s="4"/>
      <c r="L606" s="4">
        <v>37</v>
      </c>
    </row>
    <row r="607" spans="1:13" x14ac:dyDescent="0.3">
      <c r="A607" t="s">
        <v>19</v>
      </c>
      <c r="B607" t="s">
        <v>65</v>
      </c>
      <c r="C607">
        <v>8</v>
      </c>
      <c r="D607" t="s">
        <v>70</v>
      </c>
      <c r="E607">
        <v>2015</v>
      </c>
      <c r="F607">
        <v>6</v>
      </c>
      <c r="G607">
        <v>15</v>
      </c>
      <c r="H607" s="6">
        <f t="shared" si="9"/>
        <v>42170</v>
      </c>
      <c r="I607">
        <v>12</v>
      </c>
      <c r="J607">
        <v>40</v>
      </c>
      <c r="K607" s="4"/>
      <c r="L607" s="4">
        <v>40</v>
      </c>
    </row>
    <row r="608" spans="1:13" x14ac:dyDescent="0.3">
      <c r="A608" t="s">
        <v>19</v>
      </c>
      <c r="B608" t="s">
        <v>20</v>
      </c>
      <c r="C608">
        <v>1</v>
      </c>
      <c r="D608" t="s">
        <v>70</v>
      </c>
      <c r="E608">
        <v>2015</v>
      </c>
      <c r="F608">
        <v>6</v>
      </c>
      <c r="G608">
        <v>16</v>
      </c>
      <c r="H608" s="6">
        <f t="shared" si="9"/>
        <v>42171</v>
      </c>
      <c r="I608">
        <v>11</v>
      </c>
      <c r="J608">
        <v>32</v>
      </c>
      <c r="K608" s="4"/>
      <c r="L608" s="4">
        <v>30</v>
      </c>
    </row>
    <row r="609" spans="1:12" x14ac:dyDescent="0.3">
      <c r="A609" t="s">
        <v>19</v>
      </c>
      <c r="B609" t="s">
        <v>20</v>
      </c>
      <c r="C609">
        <v>2</v>
      </c>
      <c r="D609" t="s">
        <v>70</v>
      </c>
      <c r="E609">
        <v>2015</v>
      </c>
      <c r="F609">
        <v>6</v>
      </c>
      <c r="G609">
        <v>16</v>
      </c>
      <c r="H609" s="6">
        <f t="shared" si="9"/>
        <v>42171</v>
      </c>
      <c r="I609">
        <v>11</v>
      </c>
      <c r="J609">
        <v>44</v>
      </c>
      <c r="K609" s="4"/>
      <c r="L609" s="4">
        <v>34</v>
      </c>
    </row>
    <row r="610" spans="1:12" x14ac:dyDescent="0.3">
      <c r="A610" t="s">
        <v>19</v>
      </c>
      <c r="B610" t="s">
        <v>20</v>
      </c>
      <c r="C610">
        <v>3</v>
      </c>
      <c r="D610" t="s">
        <v>70</v>
      </c>
      <c r="E610">
        <v>2015</v>
      </c>
      <c r="F610">
        <v>6</v>
      </c>
      <c r="G610">
        <v>16</v>
      </c>
      <c r="H610" s="6">
        <f t="shared" si="9"/>
        <v>42171</v>
      </c>
      <c r="I610">
        <v>10</v>
      </c>
      <c r="J610">
        <v>18</v>
      </c>
      <c r="K610" s="4"/>
      <c r="L610" s="4">
        <v>34</v>
      </c>
    </row>
    <row r="611" spans="1:12" x14ac:dyDescent="0.3">
      <c r="A611" t="s">
        <v>19</v>
      </c>
      <c r="B611" t="s">
        <v>65</v>
      </c>
      <c r="C611">
        <v>5</v>
      </c>
      <c r="D611" t="s">
        <v>70</v>
      </c>
      <c r="E611">
        <v>2015</v>
      </c>
      <c r="F611">
        <v>6</v>
      </c>
      <c r="G611">
        <v>16</v>
      </c>
      <c r="H611" s="6">
        <f t="shared" si="9"/>
        <v>42171</v>
      </c>
      <c r="I611">
        <v>10</v>
      </c>
      <c r="J611">
        <v>45</v>
      </c>
      <c r="K611" s="4"/>
      <c r="L611" s="4">
        <v>28</v>
      </c>
    </row>
    <row r="612" spans="1:12" x14ac:dyDescent="0.3">
      <c r="A612" t="s">
        <v>19</v>
      </c>
      <c r="B612" t="s">
        <v>65</v>
      </c>
      <c r="C612">
        <v>6</v>
      </c>
      <c r="D612" t="s">
        <v>70</v>
      </c>
      <c r="E612">
        <v>2015</v>
      </c>
      <c r="F612">
        <v>6</v>
      </c>
      <c r="G612">
        <v>16</v>
      </c>
      <c r="H612" s="6">
        <f t="shared" si="9"/>
        <v>42171</v>
      </c>
      <c r="I612">
        <v>10</v>
      </c>
      <c r="J612">
        <v>55</v>
      </c>
      <c r="K612" s="4"/>
      <c r="L612" s="4">
        <v>31</v>
      </c>
    </row>
    <row r="613" spans="1:12" x14ac:dyDescent="0.3">
      <c r="A613" t="s">
        <v>19</v>
      </c>
      <c r="B613" t="s">
        <v>65</v>
      </c>
      <c r="C613">
        <v>7</v>
      </c>
      <c r="D613" t="s">
        <v>70</v>
      </c>
      <c r="E613">
        <v>2015</v>
      </c>
      <c r="F613">
        <v>6</v>
      </c>
      <c r="G613">
        <v>16</v>
      </c>
      <c r="H613" s="6">
        <f t="shared" si="9"/>
        <v>42171</v>
      </c>
      <c r="I613">
        <v>11</v>
      </c>
      <c r="J613">
        <v>8</v>
      </c>
      <c r="K613" s="4"/>
      <c r="L613" s="4">
        <v>36</v>
      </c>
    </row>
    <row r="614" spans="1:12" x14ac:dyDescent="0.3">
      <c r="A614" t="s">
        <v>19</v>
      </c>
      <c r="B614" t="s">
        <v>65</v>
      </c>
      <c r="C614">
        <v>8</v>
      </c>
      <c r="D614" t="s">
        <v>70</v>
      </c>
      <c r="E614">
        <v>2015</v>
      </c>
      <c r="F614">
        <v>6</v>
      </c>
      <c r="G614">
        <v>16</v>
      </c>
      <c r="H614" s="6">
        <f t="shared" si="9"/>
        <v>42171</v>
      </c>
      <c r="I614">
        <v>11</v>
      </c>
      <c r="J614">
        <v>20</v>
      </c>
      <c r="K614" s="4"/>
      <c r="L614" s="4">
        <v>36</v>
      </c>
    </row>
    <row r="615" spans="1:12" x14ac:dyDescent="0.3">
      <c r="A615" t="s">
        <v>19</v>
      </c>
      <c r="B615" t="s">
        <v>20</v>
      </c>
      <c r="C615">
        <v>2</v>
      </c>
      <c r="D615" t="s">
        <v>70</v>
      </c>
      <c r="E615">
        <v>2015</v>
      </c>
      <c r="F615">
        <v>6</v>
      </c>
      <c r="G615">
        <v>22</v>
      </c>
      <c r="H615" s="6">
        <f t="shared" si="9"/>
        <v>42177</v>
      </c>
      <c r="I615">
        <v>13</v>
      </c>
      <c r="J615">
        <v>23</v>
      </c>
      <c r="K615" s="4"/>
      <c r="L615" s="4">
        <v>43</v>
      </c>
    </row>
    <row r="616" spans="1:12" x14ac:dyDescent="0.3">
      <c r="A616" t="s">
        <v>19</v>
      </c>
      <c r="B616" t="s">
        <v>20</v>
      </c>
      <c r="C616">
        <v>2</v>
      </c>
      <c r="D616" t="s">
        <v>71</v>
      </c>
      <c r="E616">
        <v>2015</v>
      </c>
      <c r="F616">
        <v>6</v>
      </c>
      <c r="G616">
        <v>22</v>
      </c>
      <c r="H616" s="6">
        <f t="shared" si="9"/>
        <v>42177</v>
      </c>
      <c r="I616">
        <v>13</v>
      </c>
      <c r="J616">
        <v>23</v>
      </c>
      <c r="K616" s="4"/>
      <c r="L616" s="4">
        <v>30</v>
      </c>
    </row>
    <row r="617" spans="1:12" x14ac:dyDescent="0.3">
      <c r="A617" t="s">
        <v>19</v>
      </c>
      <c r="B617" t="s">
        <v>20</v>
      </c>
      <c r="C617">
        <v>3</v>
      </c>
      <c r="D617" t="s">
        <v>70</v>
      </c>
      <c r="E617">
        <v>2015</v>
      </c>
      <c r="F617">
        <v>6</v>
      </c>
      <c r="G617">
        <v>22</v>
      </c>
      <c r="H617" s="6">
        <f t="shared" si="9"/>
        <v>42177</v>
      </c>
      <c r="I617">
        <v>13</v>
      </c>
      <c r="J617">
        <v>35</v>
      </c>
      <c r="K617" s="4"/>
      <c r="L617" s="4">
        <v>130</v>
      </c>
    </row>
    <row r="618" spans="1:12" x14ac:dyDescent="0.3">
      <c r="A618" t="s">
        <v>19</v>
      </c>
      <c r="B618" t="s">
        <v>20</v>
      </c>
      <c r="C618">
        <v>4</v>
      </c>
      <c r="D618" t="s">
        <v>71</v>
      </c>
      <c r="E618">
        <v>2015</v>
      </c>
      <c r="F618">
        <v>6</v>
      </c>
      <c r="G618">
        <v>22</v>
      </c>
      <c r="H618" s="6">
        <f t="shared" si="9"/>
        <v>42177</v>
      </c>
      <c r="I618">
        <v>13</v>
      </c>
      <c r="J618">
        <v>47</v>
      </c>
      <c r="K618" s="4"/>
      <c r="L618" s="4">
        <v>36</v>
      </c>
    </row>
    <row r="619" spans="1:12" x14ac:dyDescent="0.3">
      <c r="A619" t="s">
        <v>19</v>
      </c>
      <c r="B619" t="s">
        <v>65</v>
      </c>
      <c r="C619">
        <v>5</v>
      </c>
      <c r="D619" t="s">
        <v>70</v>
      </c>
      <c r="E619">
        <v>2015</v>
      </c>
      <c r="F619">
        <v>6</v>
      </c>
      <c r="G619">
        <v>22</v>
      </c>
      <c r="H619" s="6">
        <f t="shared" si="9"/>
        <v>42177</v>
      </c>
      <c r="I619">
        <v>14</v>
      </c>
      <c r="J619">
        <v>1</v>
      </c>
      <c r="K619" s="4"/>
      <c r="L619" s="4">
        <v>30</v>
      </c>
    </row>
    <row r="620" spans="1:12" x14ac:dyDescent="0.3">
      <c r="A620" t="s">
        <v>19</v>
      </c>
      <c r="B620" t="s">
        <v>65</v>
      </c>
      <c r="C620">
        <v>5</v>
      </c>
      <c r="D620" t="s">
        <v>71</v>
      </c>
      <c r="E620">
        <v>2015</v>
      </c>
      <c r="F620">
        <v>6</v>
      </c>
      <c r="G620">
        <v>22</v>
      </c>
      <c r="H620" s="6">
        <f t="shared" si="9"/>
        <v>42177</v>
      </c>
      <c r="I620">
        <v>14</v>
      </c>
      <c r="J620">
        <v>1</v>
      </c>
      <c r="K620" s="4"/>
      <c r="L620" s="4">
        <v>41</v>
      </c>
    </row>
    <row r="621" spans="1:12" x14ac:dyDescent="0.3">
      <c r="A621" t="s">
        <v>19</v>
      </c>
      <c r="B621" t="s">
        <v>65</v>
      </c>
      <c r="C621">
        <v>6</v>
      </c>
      <c r="D621" t="s">
        <v>70</v>
      </c>
      <c r="E621">
        <v>2015</v>
      </c>
      <c r="F621">
        <v>6</v>
      </c>
      <c r="G621">
        <v>22</v>
      </c>
      <c r="H621" s="6">
        <f t="shared" si="9"/>
        <v>42177</v>
      </c>
      <c r="I621">
        <v>14</v>
      </c>
      <c r="J621">
        <v>12</v>
      </c>
      <c r="K621" s="4"/>
      <c r="L621" s="4">
        <v>42</v>
      </c>
    </row>
    <row r="622" spans="1:12" x14ac:dyDescent="0.3">
      <c r="A622" t="s">
        <v>19</v>
      </c>
      <c r="B622" t="s">
        <v>65</v>
      </c>
      <c r="C622">
        <v>6</v>
      </c>
      <c r="D622" t="s">
        <v>71</v>
      </c>
      <c r="E622">
        <v>2015</v>
      </c>
      <c r="F622">
        <v>6</v>
      </c>
      <c r="G622">
        <v>22</v>
      </c>
      <c r="H622" s="6">
        <f t="shared" si="9"/>
        <v>42177</v>
      </c>
      <c r="I622">
        <v>14</v>
      </c>
      <c r="J622">
        <v>12</v>
      </c>
      <c r="K622" s="4"/>
      <c r="L622" s="4">
        <v>42</v>
      </c>
    </row>
    <row r="623" spans="1:12" x14ac:dyDescent="0.3">
      <c r="A623" t="s">
        <v>19</v>
      </c>
      <c r="B623" t="s">
        <v>65</v>
      </c>
      <c r="C623">
        <v>7</v>
      </c>
      <c r="D623" t="s">
        <v>70</v>
      </c>
      <c r="E623">
        <v>2015</v>
      </c>
      <c r="F623">
        <v>6</v>
      </c>
      <c r="G623">
        <v>22</v>
      </c>
      <c r="H623" s="6">
        <f t="shared" si="9"/>
        <v>42177</v>
      </c>
      <c r="I623">
        <v>14</v>
      </c>
      <c r="J623">
        <v>24</v>
      </c>
      <c r="K623" s="4"/>
      <c r="L623" s="4">
        <v>37</v>
      </c>
    </row>
    <row r="624" spans="1:12" x14ac:dyDescent="0.3">
      <c r="A624" t="s">
        <v>19</v>
      </c>
      <c r="B624" t="s">
        <v>65</v>
      </c>
      <c r="C624">
        <v>7</v>
      </c>
      <c r="D624" t="s">
        <v>71</v>
      </c>
      <c r="E624">
        <v>2015</v>
      </c>
      <c r="F624">
        <v>6</v>
      </c>
      <c r="G624">
        <v>22</v>
      </c>
      <c r="H624" s="6">
        <f t="shared" si="9"/>
        <v>42177</v>
      </c>
      <c r="I624">
        <v>14</v>
      </c>
      <c r="J624">
        <v>24</v>
      </c>
      <c r="K624" s="4"/>
      <c r="L624" s="4">
        <v>39</v>
      </c>
    </row>
    <row r="625" spans="1:12" x14ac:dyDescent="0.3">
      <c r="A625" t="s">
        <v>19</v>
      </c>
      <c r="B625" t="s">
        <v>65</v>
      </c>
      <c r="C625">
        <v>8</v>
      </c>
      <c r="D625" t="s">
        <v>71</v>
      </c>
      <c r="E625">
        <v>2015</v>
      </c>
      <c r="F625">
        <v>6</v>
      </c>
      <c r="G625">
        <v>22</v>
      </c>
      <c r="H625" s="6">
        <f t="shared" si="9"/>
        <v>42177</v>
      </c>
      <c r="I625">
        <v>14</v>
      </c>
      <c r="J625">
        <v>35</v>
      </c>
      <c r="K625" s="4"/>
      <c r="L625" s="4">
        <v>39</v>
      </c>
    </row>
    <row r="626" spans="1:12" x14ac:dyDescent="0.3">
      <c r="A626" t="s">
        <v>19</v>
      </c>
      <c r="B626" t="s">
        <v>20</v>
      </c>
      <c r="C626">
        <v>1</v>
      </c>
      <c r="D626" t="s">
        <v>70</v>
      </c>
      <c r="E626">
        <v>2015</v>
      </c>
      <c r="F626">
        <v>6</v>
      </c>
      <c r="G626">
        <v>23</v>
      </c>
      <c r="H626" s="6">
        <f t="shared" si="9"/>
        <v>42178</v>
      </c>
      <c r="I626">
        <v>13</v>
      </c>
      <c r="J626">
        <v>10</v>
      </c>
      <c r="K626" s="4"/>
      <c r="L626" s="4">
        <v>41</v>
      </c>
    </row>
    <row r="627" spans="1:12" x14ac:dyDescent="0.3">
      <c r="A627" t="s">
        <v>19</v>
      </c>
      <c r="B627" t="s">
        <v>20</v>
      </c>
      <c r="C627">
        <v>2</v>
      </c>
      <c r="D627" t="s">
        <v>70</v>
      </c>
      <c r="E627">
        <v>2015</v>
      </c>
      <c r="F627">
        <v>6</v>
      </c>
      <c r="G627">
        <v>23</v>
      </c>
      <c r="H627" s="6">
        <f t="shared" si="9"/>
        <v>42178</v>
      </c>
      <c r="I627">
        <v>13</v>
      </c>
      <c r="J627">
        <v>24</v>
      </c>
      <c r="K627" s="4"/>
      <c r="L627" s="4">
        <v>42</v>
      </c>
    </row>
    <row r="628" spans="1:12" x14ac:dyDescent="0.3">
      <c r="A628" t="s">
        <v>19</v>
      </c>
      <c r="B628" t="s">
        <v>20</v>
      </c>
      <c r="C628">
        <v>2</v>
      </c>
      <c r="D628" t="s">
        <v>71</v>
      </c>
      <c r="E628">
        <v>2015</v>
      </c>
      <c r="F628">
        <v>6</v>
      </c>
      <c r="G628">
        <v>23</v>
      </c>
      <c r="H628" s="6">
        <f t="shared" si="9"/>
        <v>42178</v>
      </c>
      <c r="I628">
        <v>13</v>
      </c>
      <c r="J628">
        <v>24</v>
      </c>
      <c r="K628" s="4"/>
      <c r="L628" s="4">
        <v>40</v>
      </c>
    </row>
    <row r="629" spans="1:12" x14ac:dyDescent="0.3">
      <c r="A629" t="s">
        <v>19</v>
      </c>
      <c r="B629" t="s">
        <v>20</v>
      </c>
      <c r="C629">
        <v>4</v>
      </c>
      <c r="D629" t="s">
        <v>71</v>
      </c>
      <c r="E629">
        <v>2015</v>
      </c>
      <c r="F629">
        <v>6</v>
      </c>
      <c r="G629">
        <v>23</v>
      </c>
      <c r="H629" s="6">
        <f t="shared" si="9"/>
        <v>42178</v>
      </c>
      <c r="I629">
        <v>13</v>
      </c>
      <c r="J629">
        <v>49</v>
      </c>
      <c r="K629" s="4"/>
      <c r="L629" s="4">
        <v>36</v>
      </c>
    </row>
    <row r="630" spans="1:12" x14ac:dyDescent="0.3">
      <c r="A630" t="s">
        <v>19</v>
      </c>
      <c r="B630" t="s">
        <v>65</v>
      </c>
      <c r="C630">
        <v>5</v>
      </c>
      <c r="D630" t="s">
        <v>70</v>
      </c>
      <c r="E630">
        <v>2015</v>
      </c>
      <c r="F630">
        <v>6</v>
      </c>
      <c r="G630">
        <v>23</v>
      </c>
      <c r="H630" s="6">
        <f t="shared" si="9"/>
        <v>42178</v>
      </c>
      <c r="I630">
        <v>14</v>
      </c>
      <c r="J630">
        <v>2</v>
      </c>
      <c r="K630" s="4"/>
      <c r="L630" s="4">
        <v>35</v>
      </c>
    </row>
    <row r="631" spans="1:12" x14ac:dyDescent="0.3">
      <c r="A631" t="s">
        <v>19</v>
      </c>
      <c r="B631" t="s">
        <v>65</v>
      </c>
      <c r="C631">
        <v>5</v>
      </c>
      <c r="D631" t="s">
        <v>71</v>
      </c>
      <c r="E631">
        <v>2015</v>
      </c>
      <c r="F631">
        <v>6</v>
      </c>
      <c r="G631">
        <v>23</v>
      </c>
      <c r="H631" s="6">
        <f t="shared" si="9"/>
        <v>42178</v>
      </c>
      <c r="I631">
        <v>14</v>
      </c>
      <c r="J631">
        <v>2</v>
      </c>
      <c r="K631" s="4"/>
      <c r="L631" s="4">
        <v>41</v>
      </c>
    </row>
    <row r="632" spans="1:12" x14ac:dyDescent="0.3">
      <c r="A632" t="s">
        <v>19</v>
      </c>
      <c r="B632" t="s">
        <v>65</v>
      </c>
      <c r="C632">
        <v>6</v>
      </c>
      <c r="D632" t="s">
        <v>70</v>
      </c>
      <c r="E632">
        <v>2015</v>
      </c>
      <c r="F632">
        <v>6</v>
      </c>
      <c r="G632">
        <v>23</v>
      </c>
      <c r="H632" s="6">
        <f t="shared" si="9"/>
        <v>42178</v>
      </c>
      <c r="I632">
        <v>14</v>
      </c>
      <c r="J632">
        <v>12</v>
      </c>
      <c r="K632" s="4"/>
      <c r="L632" s="4">
        <v>41</v>
      </c>
    </row>
    <row r="633" spans="1:12" x14ac:dyDescent="0.3">
      <c r="A633" t="s">
        <v>19</v>
      </c>
      <c r="B633" t="s">
        <v>65</v>
      </c>
      <c r="C633">
        <v>6</v>
      </c>
      <c r="D633" t="s">
        <v>71</v>
      </c>
      <c r="E633">
        <v>2015</v>
      </c>
      <c r="F633">
        <v>6</v>
      </c>
      <c r="G633">
        <v>23</v>
      </c>
      <c r="H633" s="6">
        <f t="shared" si="9"/>
        <v>42178</v>
      </c>
      <c r="I633">
        <v>14</v>
      </c>
      <c r="J633">
        <v>12</v>
      </c>
      <c r="K633" s="4"/>
      <c r="L633" s="4">
        <v>46</v>
      </c>
    </row>
    <row r="634" spans="1:12" x14ac:dyDescent="0.3">
      <c r="A634" t="s">
        <v>19</v>
      </c>
      <c r="B634" t="s">
        <v>65</v>
      </c>
      <c r="C634">
        <v>7</v>
      </c>
      <c r="D634" t="s">
        <v>71</v>
      </c>
      <c r="E634">
        <v>2015</v>
      </c>
      <c r="F634">
        <v>6</v>
      </c>
      <c r="G634">
        <v>23</v>
      </c>
      <c r="H634" s="6">
        <f t="shared" si="9"/>
        <v>42178</v>
      </c>
      <c r="I634">
        <v>14</v>
      </c>
      <c r="J634">
        <v>25</v>
      </c>
      <c r="K634" s="4"/>
      <c r="L634" s="4">
        <v>41</v>
      </c>
    </row>
    <row r="635" spans="1:12" x14ac:dyDescent="0.3">
      <c r="A635" t="s">
        <v>19</v>
      </c>
      <c r="B635" t="s">
        <v>65</v>
      </c>
      <c r="C635">
        <v>8</v>
      </c>
      <c r="D635" t="s">
        <v>70</v>
      </c>
      <c r="E635">
        <v>2015</v>
      </c>
      <c r="F635">
        <v>6</v>
      </c>
      <c r="G635">
        <v>23</v>
      </c>
      <c r="H635" s="6">
        <f t="shared" si="9"/>
        <v>42178</v>
      </c>
      <c r="I635">
        <v>14</v>
      </c>
      <c r="J635">
        <v>36</v>
      </c>
      <c r="K635" s="4"/>
      <c r="L635" s="4">
        <v>42</v>
      </c>
    </row>
    <row r="636" spans="1:12" x14ac:dyDescent="0.3">
      <c r="A636" t="s">
        <v>19</v>
      </c>
      <c r="B636" t="s">
        <v>65</v>
      </c>
      <c r="C636">
        <v>8</v>
      </c>
      <c r="D636" t="s">
        <v>71</v>
      </c>
      <c r="E636">
        <v>2015</v>
      </c>
      <c r="F636">
        <v>6</v>
      </c>
      <c r="G636">
        <v>23</v>
      </c>
      <c r="H636" s="6">
        <f t="shared" si="9"/>
        <v>42178</v>
      </c>
      <c r="I636">
        <v>14</v>
      </c>
      <c r="J636">
        <v>36</v>
      </c>
      <c r="K636" s="4"/>
      <c r="L636" s="4">
        <v>48</v>
      </c>
    </row>
    <row r="637" spans="1:12" x14ac:dyDescent="0.3">
      <c r="A637" t="s">
        <v>19</v>
      </c>
      <c r="B637" t="s">
        <v>20</v>
      </c>
      <c r="C637">
        <v>1</v>
      </c>
      <c r="D637" t="s">
        <v>70</v>
      </c>
      <c r="E637">
        <v>2015</v>
      </c>
      <c r="F637">
        <v>6</v>
      </c>
      <c r="G637">
        <v>24</v>
      </c>
      <c r="H637" s="6">
        <f t="shared" si="9"/>
        <v>42179</v>
      </c>
      <c r="I637">
        <v>11</v>
      </c>
      <c r="J637">
        <v>39</v>
      </c>
      <c r="K637" s="4"/>
      <c r="L637" s="4">
        <v>41</v>
      </c>
    </row>
    <row r="638" spans="1:12" x14ac:dyDescent="0.3">
      <c r="A638" t="s">
        <v>19</v>
      </c>
      <c r="B638" t="s">
        <v>20</v>
      </c>
      <c r="C638">
        <v>2</v>
      </c>
      <c r="D638" t="s">
        <v>70</v>
      </c>
      <c r="E638">
        <v>2015</v>
      </c>
      <c r="F638">
        <v>6</v>
      </c>
      <c r="G638">
        <v>24</v>
      </c>
      <c r="H638" s="6">
        <f t="shared" si="9"/>
        <v>42179</v>
      </c>
      <c r="I638">
        <v>11</v>
      </c>
      <c r="J638">
        <v>49</v>
      </c>
      <c r="K638" s="4"/>
      <c r="L638" s="4">
        <v>55</v>
      </c>
    </row>
    <row r="639" spans="1:12" x14ac:dyDescent="0.3">
      <c r="A639" t="s">
        <v>19</v>
      </c>
      <c r="B639" t="s">
        <v>20</v>
      </c>
      <c r="C639">
        <v>2</v>
      </c>
      <c r="D639" t="s">
        <v>71</v>
      </c>
      <c r="E639">
        <v>2015</v>
      </c>
      <c r="F639">
        <v>6</v>
      </c>
      <c r="G639">
        <v>24</v>
      </c>
      <c r="H639" s="6">
        <f t="shared" si="9"/>
        <v>42179</v>
      </c>
      <c r="I639">
        <v>11</v>
      </c>
      <c r="J639">
        <v>49</v>
      </c>
      <c r="K639" s="4"/>
      <c r="L639" s="4">
        <v>48</v>
      </c>
    </row>
    <row r="640" spans="1:12" x14ac:dyDescent="0.3">
      <c r="A640" t="s">
        <v>19</v>
      </c>
      <c r="B640" t="s">
        <v>20</v>
      </c>
      <c r="C640">
        <v>4</v>
      </c>
      <c r="D640" t="s">
        <v>71</v>
      </c>
      <c r="E640">
        <v>2015</v>
      </c>
      <c r="F640">
        <v>6</v>
      </c>
      <c r="G640">
        <v>24</v>
      </c>
      <c r="H640" s="6">
        <f t="shared" si="9"/>
        <v>42179</v>
      </c>
      <c r="I640">
        <v>12</v>
      </c>
      <c r="J640">
        <v>13</v>
      </c>
      <c r="K640" s="4"/>
      <c r="L640" s="4">
        <v>46</v>
      </c>
    </row>
    <row r="641" spans="1:12" x14ac:dyDescent="0.3">
      <c r="A641" t="s">
        <v>19</v>
      </c>
      <c r="B641" t="s">
        <v>65</v>
      </c>
      <c r="C641">
        <v>5</v>
      </c>
      <c r="D641" t="s">
        <v>70</v>
      </c>
      <c r="E641">
        <v>2015</v>
      </c>
      <c r="F641">
        <v>6</v>
      </c>
      <c r="G641">
        <v>24</v>
      </c>
      <c r="H641" s="6">
        <f t="shared" si="9"/>
        <v>42179</v>
      </c>
      <c r="I641">
        <v>12</v>
      </c>
      <c r="J641">
        <v>27</v>
      </c>
      <c r="K641" s="4"/>
      <c r="L641" s="4">
        <v>44</v>
      </c>
    </row>
    <row r="642" spans="1:12" x14ac:dyDescent="0.3">
      <c r="A642" t="s">
        <v>19</v>
      </c>
      <c r="B642" t="s">
        <v>65</v>
      </c>
      <c r="C642">
        <v>5</v>
      </c>
      <c r="D642" t="s">
        <v>71</v>
      </c>
      <c r="E642">
        <v>2015</v>
      </c>
      <c r="F642">
        <v>6</v>
      </c>
      <c r="G642">
        <v>24</v>
      </c>
      <c r="H642" s="6">
        <f t="shared" si="9"/>
        <v>42179</v>
      </c>
      <c r="I642">
        <v>12</v>
      </c>
      <c r="J642">
        <v>27</v>
      </c>
      <c r="K642" s="4"/>
      <c r="L642" s="4">
        <v>51</v>
      </c>
    </row>
    <row r="643" spans="1:12" x14ac:dyDescent="0.3">
      <c r="A643" t="s">
        <v>19</v>
      </c>
      <c r="B643" t="s">
        <v>65</v>
      </c>
      <c r="C643">
        <v>6</v>
      </c>
      <c r="D643" t="s">
        <v>70</v>
      </c>
      <c r="E643">
        <v>2015</v>
      </c>
      <c r="F643">
        <v>6</v>
      </c>
      <c r="G643">
        <v>24</v>
      </c>
      <c r="H643" s="6">
        <f t="shared" ref="H643:H698" si="10">DATE(E643,F643,G643)</f>
        <v>42179</v>
      </c>
      <c r="I643">
        <v>12</v>
      </c>
      <c r="J643">
        <v>37</v>
      </c>
      <c r="K643" s="4"/>
      <c r="L643" s="4">
        <v>47</v>
      </c>
    </row>
    <row r="644" spans="1:12" x14ac:dyDescent="0.3">
      <c r="A644" t="s">
        <v>19</v>
      </c>
      <c r="B644" t="s">
        <v>65</v>
      </c>
      <c r="C644">
        <v>6</v>
      </c>
      <c r="D644" t="s">
        <v>71</v>
      </c>
      <c r="E644">
        <v>2015</v>
      </c>
      <c r="F644">
        <v>6</v>
      </c>
      <c r="G644">
        <v>24</v>
      </c>
      <c r="H644" s="6">
        <f t="shared" si="10"/>
        <v>42179</v>
      </c>
      <c r="I644">
        <v>12</v>
      </c>
      <c r="J644">
        <v>37</v>
      </c>
      <c r="K644" s="4"/>
      <c r="L644" s="4">
        <v>47</v>
      </c>
    </row>
    <row r="645" spans="1:12" x14ac:dyDescent="0.3">
      <c r="A645" t="s">
        <v>19</v>
      </c>
      <c r="B645" t="s">
        <v>65</v>
      </c>
      <c r="C645">
        <v>7</v>
      </c>
      <c r="D645" t="s">
        <v>71</v>
      </c>
      <c r="E645">
        <v>2015</v>
      </c>
      <c r="F645">
        <v>6</v>
      </c>
      <c r="G645">
        <v>24</v>
      </c>
      <c r="H645" s="6">
        <f t="shared" si="10"/>
        <v>42179</v>
      </c>
      <c r="I645">
        <v>11</v>
      </c>
      <c r="J645">
        <v>15</v>
      </c>
      <c r="K645" s="4"/>
      <c r="L645" s="4">
        <v>42</v>
      </c>
    </row>
    <row r="646" spans="1:12" x14ac:dyDescent="0.3">
      <c r="A646" t="s">
        <v>19</v>
      </c>
      <c r="B646" t="s">
        <v>65</v>
      </c>
      <c r="C646">
        <v>8</v>
      </c>
      <c r="D646" t="s">
        <v>70</v>
      </c>
      <c r="E646">
        <v>2015</v>
      </c>
      <c r="F646">
        <v>6</v>
      </c>
      <c r="G646">
        <v>24</v>
      </c>
      <c r="H646" s="6">
        <f t="shared" si="10"/>
        <v>42179</v>
      </c>
      <c r="I646">
        <v>11</v>
      </c>
      <c r="J646">
        <v>25</v>
      </c>
      <c r="K646" s="4"/>
      <c r="L646" s="4">
        <v>45</v>
      </c>
    </row>
    <row r="647" spans="1:12" x14ac:dyDescent="0.3">
      <c r="A647" t="s">
        <v>19</v>
      </c>
      <c r="B647" t="s">
        <v>65</v>
      </c>
      <c r="C647">
        <v>8</v>
      </c>
      <c r="D647" t="s">
        <v>71</v>
      </c>
      <c r="E647">
        <v>2015</v>
      </c>
      <c r="F647">
        <v>6</v>
      </c>
      <c r="G647">
        <v>24</v>
      </c>
      <c r="H647" s="6">
        <f t="shared" si="10"/>
        <v>42179</v>
      </c>
      <c r="I647">
        <v>11</v>
      </c>
      <c r="J647">
        <v>25</v>
      </c>
      <c r="K647" s="4"/>
      <c r="L647" s="4">
        <v>54</v>
      </c>
    </row>
    <row r="648" spans="1:12" x14ac:dyDescent="0.3">
      <c r="A648" t="s">
        <v>19</v>
      </c>
      <c r="B648" t="s">
        <v>20</v>
      </c>
      <c r="C648">
        <v>1</v>
      </c>
      <c r="D648" t="s">
        <v>70</v>
      </c>
      <c r="E648">
        <v>2015</v>
      </c>
      <c r="F648">
        <v>6</v>
      </c>
      <c r="G648">
        <v>25</v>
      </c>
      <c r="H648" s="6">
        <f t="shared" si="10"/>
        <v>42180</v>
      </c>
      <c r="I648">
        <v>13</v>
      </c>
      <c r="J648">
        <v>16</v>
      </c>
      <c r="K648" s="4"/>
      <c r="L648" s="4">
        <v>44</v>
      </c>
    </row>
    <row r="649" spans="1:12" x14ac:dyDescent="0.3">
      <c r="A649" t="s">
        <v>19</v>
      </c>
      <c r="B649" t="s">
        <v>20</v>
      </c>
      <c r="C649">
        <v>2</v>
      </c>
      <c r="D649" t="s">
        <v>70</v>
      </c>
      <c r="E649">
        <v>2015</v>
      </c>
      <c r="F649">
        <v>6</v>
      </c>
      <c r="G649">
        <v>25</v>
      </c>
      <c r="H649" s="6">
        <f t="shared" si="10"/>
        <v>42180</v>
      </c>
      <c r="I649">
        <v>13</v>
      </c>
      <c r="J649">
        <v>26</v>
      </c>
      <c r="K649" s="4"/>
      <c r="L649" s="4">
        <v>44</v>
      </c>
    </row>
    <row r="650" spans="1:12" x14ac:dyDescent="0.3">
      <c r="A650" t="s">
        <v>19</v>
      </c>
      <c r="B650" t="s">
        <v>20</v>
      </c>
      <c r="C650">
        <v>2</v>
      </c>
      <c r="D650" t="s">
        <v>71</v>
      </c>
      <c r="E650">
        <v>2015</v>
      </c>
      <c r="F650">
        <v>6</v>
      </c>
      <c r="G650">
        <v>25</v>
      </c>
      <c r="H650" s="6">
        <f t="shared" si="10"/>
        <v>42180</v>
      </c>
      <c r="I650">
        <v>13</v>
      </c>
      <c r="J650">
        <v>26</v>
      </c>
      <c r="K650" s="4"/>
      <c r="L650" s="4">
        <v>43</v>
      </c>
    </row>
    <row r="651" spans="1:12" x14ac:dyDescent="0.3">
      <c r="A651" t="s">
        <v>19</v>
      </c>
      <c r="B651" t="s">
        <v>20</v>
      </c>
      <c r="C651">
        <v>4</v>
      </c>
      <c r="D651" t="s">
        <v>70</v>
      </c>
      <c r="E651">
        <v>2015</v>
      </c>
      <c r="F651">
        <v>6</v>
      </c>
      <c r="G651">
        <v>25</v>
      </c>
      <c r="H651" s="6">
        <f t="shared" si="10"/>
        <v>42180</v>
      </c>
      <c r="I651">
        <v>13</v>
      </c>
      <c r="J651">
        <v>50</v>
      </c>
      <c r="K651" s="4"/>
      <c r="L651" s="4">
        <v>45</v>
      </c>
    </row>
    <row r="652" spans="1:12" x14ac:dyDescent="0.3">
      <c r="A652" t="s">
        <v>19</v>
      </c>
      <c r="B652" t="s">
        <v>20</v>
      </c>
      <c r="C652">
        <v>4</v>
      </c>
      <c r="D652" t="s">
        <v>71</v>
      </c>
      <c r="E652">
        <v>2015</v>
      </c>
      <c r="F652">
        <v>6</v>
      </c>
      <c r="G652">
        <v>25</v>
      </c>
      <c r="H652" s="6">
        <f t="shared" si="10"/>
        <v>42180</v>
      </c>
      <c r="I652">
        <v>13</v>
      </c>
      <c r="J652">
        <v>50</v>
      </c>
      <c r="K652" s="4"/>
      <c r="L652" s="4">
        <v>46</v>
      </c>
    </row>
    <row r="653" spans="1:12" x14ac:dyDescent="0.3">
      <c r="A653" t="s">
        <v>19</v>
      </c>
      <c r="B653" t="s">
        <v>65</v>
      </c>
      <c r="C653">
        <v>5</v>
      </c>
      <c r="D653" t="s">
        <v>70</v>
      </c>
      <c r="E653">
        <v>2015</v>
      </c>
      <c r="F653">
        <v>6</v>
      </c>
      <c r="G653">
        <v>25</v>
      </c>
      <c r="H653" s="6">
        <f t="shared" si="10"/>
        <v>42180</v>
      </c>
      <c r="I653">
        <v>14</v>
      </c>
      <c r="J653">
        <v>4</v>
      </c>
      <c r="K653" s="4"/>
      <c r="L653" s="4">
        <v>43</v>
      </c>
    </row>
    <row r="654" spans="1:12" x14ac:dyDescent="0.3">
      <c r="A654" t="s">
        <v>19</v>
      </c>
      <c r="B654" t="s">
        <v>65</v>
      </c>
      <c r="C654">
        <v>5</v>
      </c>
      <c r="D654" t="s">
        <v>71</v>
      </c>
      <c r="E654">
        <v>2015</v>
      </c>
      <c r="F654">
        <v>6</v>
      </c>
      <c r="G654">
        <v>25</v>
      </c>
      <c r="H654" s="6">
        <f t="shared" si="10"/>
        <v>42180</v>
      </c>
      <c r="I654">
        <v>14</v>
      </c>
      <c r="J654">
        <v>4</v>
      </c>
      <c r="K654" s="4"/>
      <c r="L654" s="4">
        <v>50</v>
      </c>
    </row>
    <row r="655" spans="1:12" x14ac:dyDescent="0.3">
      <c r="A655" t="s">
        <v>19</v>
      </c>
      <c r="B655" t="s">
        <v>65</v>
      </c>
      <c r="C655">
        <v>6</v>
      </c>
      <c r="D655" t="s">
        <v>70</v>
      </c>
      <c r="E655">
        <v>2015</v>
      </c>
      <c r="F655">
        <v>6</v>
      </c>
      <c r="G655">
        <v>25</v>
      </c>
      <c r="H655" s="6">
        <f t="shared" si="10"/>
        <v>42180</v>
      </c>
      <c r="I655">
        <v>14</v>
      </c>
      <c r="J655">
        <v>14</v>
      </c>
      <c r="K655" s="4"/>
      <c r="L655" s="4">
        <v>43</v>
      </c>
    </row>
    <row r="656" spans="1:12" x14ac:dyDescent="0.3">
      <c r="A656" t="s">
        <v>19</v>
      </c>
      <c r="B656" t="s">
        <v>65</v>
      </c>
      <c r="C656">
        <v>6</v>
      </c>
      <c r="D656" t="s">
        <v>71</v>
      </c>
      <c r="E656">
        <v>2015</v>
      </c>
      <c r="F656">
        <v>6</v>
      </c>
      <c r="G656">
        <v>25</v>
      </c>
      <c r="H656" s="6">
        <f t="shared" si="10"/>
        <v>42180</v>
      </c>
      <c r="I656">
        <v>14</v>
      </c>
      <c r="J656">
        <v>14</v>
      </c>
      <c r="K656" s="4"/>
      <c r="L656" s="4">
        <v>51</v>
      </c>
    </row>
    <row r="657" spans="1:12" x14ac:dyDescent="0.3">
      <c r="A657" t="s">
        <v>19</v>
      </c>
      <c r="B657" t="s">
        <v>65</v>
      </c>
      <c r="C657">
        <v>7</v>
      </c>
      <c r="D657" t="s">
        <v>71</v>
      </c>
      <c r="E657">
        <v>2015</v>
      </c>
      <c r="F657">
        <v>6</v>
      </c>
      <c r="G657">
        <v>25</v>
      </c>
      <c r="H657" s="6">
        <f t="shared" si="10"/>
        <v>42180</v>
      </c>
      <c r="I657">
        <v>12</v>
      </c>
      <c r="J657">
        <v>43</v>
      </c>
      <c r="K657" s="4"/>
      <c r="L657" s="4">
        <v>53</v>
      </c>
    </row>
    <row r="658" spans="1:12" x14ac:dyDescent="0.3">
      <c r="A658" t="s">
        <v>19</v>
      </c>
      <c r="B658" t="s">
        <v>65</v>
      </c>
      <c r="C658">
        <v>8</v>
      </c>
      <c r="D658" t="s">
        <v>70</v>
      </c>
      <c r="E658">
        <v>2015</v>
      </c>
      <c r="F658">
        <v>6</v>
      </c>
      <c r="G658">
        <v>25</v>
      </c>
      <c r="H658" s="6">
        <f t="shared" si="10"/>
        <v>42180</v>
      </c>
      <c r="I658">
        <v>13</v>
      </c>
      <c r="J658">
        <v>2</v>
      </c>
      <c r="K658" s="4"/>
      <c r="L658" s="4">
        <v>45</v>
      </c>
    </row>
    <row r="659" spans="1:12" x14ac:dyDescent="0.3">
      <c r="A659" t="s">
        <v>19</v>
      </c>
      <c r="B659" t="s">
        <v>65</v>
      </c>
      <c r="C659">
        <v>8</v>
      </c>
      <c r="D659" t="s">
        <v>71</v>
      </c>
      <c r="E659">
        <v>2015</v>
      </c>
      <c r="F659">
        <v>6</v>
      </c>
      <c r="G659">
        <v>25</v>
      </c>
      <c r="H659" s="6">
        <f t="shared" si="10"/>
        <v>42180</v>
      </c>
      <c r="I659">
        <v>13</v>
      </c>
      <c r="J659">
        <v>2</v>
      </c>
      <c r="K659" s="4"/>
      <c r="L659" s="4">
        <v>53</v>
      </c>
    </row>
    <row r="660" spans="1:12" x14ac:dyDescent="0.3">
      <c r="A660" t="s">
        <v>19</v>
      </c>
      <c r="B660" t="s">
        <v>20</v>
      </c>
      <c r="C660">
        <v>1</v>
      </c>
      <c r="D660" t="s">
        <v>70</v>
      </c>
      <c r="E660">
        <v>2015</v>
      </c>
      <c r="F660">
        <v>6</v>
      </c>
      <c r="G660">
        <v>30</v>
      </c>
      <c r="H660" s="6">
        <f t="shared" si="10"/>
        <v>42185</v>
      </c>
      <c r="I660">
        <v>11</v>
      </c>
      <c r="J660">
        <v>40</v>
      </c>
      <c r="K660" s="4"/>
      <c r="L660" s="4">
        <v>43</v>
      </c>
    </row>
    <row r="661" spans="1:12" x14ac:dyDescent="0.3">
      <c r="A661" t="s">
        <v>19</v>
      </c>
      <c r="B661" t="s">
        <v>20</v>
      </c>
      <c r="C661">
        <v>2</v>
      </c>
      <c r="D661" t="s">
        <v>71</v>
      </c>
      <c r="E661">
        <v>2015</v>
      </c>
      <c r="F661">
        <v>6</v>
      </c>
      <c r="G661">
        <v>30</v>
      </c>
      <c r="H661" s="6">
        <f t="shared" si="10"/>
        <v>42185</v>
      </c>
      <c r="I661">
        <v>11</v>
      </c>
      <c r="J661">
        <v>53</v>
      </c>
      <c r="K661" s="4"/>
      <c r="L661" s="4">
        <v>45</v>
      </c>
    </row>
    <row r="662" spans="1:12" x14ac:dyDescent="0.3">
      <c r="A662" t="s">
        <v>19</v>
      </c>
      <c r="B662" t="s">
        <v>20</v>
      </c>
      <c r="C662">
        <v>4</v>
      </c>
      <c r="D662" t="s">
        <v>70</v>
      </c>
      <c r="E662">
        <v>2015</v>
      </c>
      <c r="F662">
        <v>6</v>
      </c>
      <c r="G662">
        <v>30</v>
      </c>
      <c r="H662" s="6">
        <f t="shared" si="10"/>
        <v>42185</v>
      </c>
      <c r="I662">
        <v>12</v>
      </c>
      <c r="J662">
        <v>17</v>
      </c>
      <c r="K662" s="4"/>
      <c r="L662" s="4">
        <v>42</v>
      </c>
    </row>
    <row r="663" spans="1:12" x14ac:dyDescent="0.3">
      <c r="A663" t="s">
        <v>19</v>
      </c>
      <c r="B663" t="s">
        <v>20</v>
      </c>
      <c r="C663">
        <v>4</v>
      </c>
      <c r="D663" t="s">
        <v>71</v>
      </c>
      <c r="E663">
        <v>2015</v>
      </c>
      <c r="F663">
        <v>6</v>
      </c>
      <c r="G663">
        <v>30</v>
      </c>
      <c r="H663" s="6">
        <f t="shared" si="10"/>
        <v>42185</v>
      </c>
      <c r="I663">
        <v>12</v>
      </c>
      <c r="J663">
        <v>17</v>
      </c>
      <c r="K663" s="4"/>
      <c r="L663" s="4">
        <v>45</v>
      </c>
    </row>
    <row r="664" spans="1:12" x14ac:dyDescent="0.3">
      <c r="A664" t="s">
        <v>19</v>
      </c>
      <c r="B664" t="s">
        <v>65</v>
      </c>
      <c r="C664">
        <v>5</v>
      </c>
      <c r="D664" t="s">
        <v>71</v>
      </c>
      <c r="E664">
        <v>2015</v>
      </c>
      <c r="F664">
        <v>6</v>
      </c>
      <c r="G664">
        <v>30</v>
      </c>
      <c r="H664" s="6">
        <f t="shared" si="10"/>
        <v>42185</v>
      </c>
      <c r="I664">
        <v>12</v>
      </c>
      <c r="J664">
        <v>31</v>
      </c>
      <c r="K664" s="4"/>
      <c r="L664" s="4">
        <v>38</v>
      </c>
    </row>
    <row r="665" spans="1:12" x14ac:dyDescent="0.3">
      <c r="A665" t="s">
        <v>19</v>
      </c>
      <c r="B665" t="s">
        <v>65</v>
      </c>
      <c r="C665">
        <v>6</v>
      </c>
      <c r="D665" t="s">
        <v>70</v>
      </c>
      <c r="E665">
        <v>2015</v>
      </c>
      <c r="F665">
        <v>6</v>
      </c>
      <c r="G665">
        <v>30</v>
      </c>
      <c r="H665" s="6">
        <f t="shared" si="10"/>
        <v>42185</v>
      </c>
      <c r="I665">
        <v>12</v>
      </c>
      <c r="J665">
        <v>42</v>
      </c>
      <c r="K665" s="4"/>
      <c r="L665" s="4">
        <v>49</v>
      </c>
    </row>
    <row r="666" spans="1:12" x14ac:dyDescent="0.3">
      <c r="A666" t="s">
        <v>19</v>
      </c>
      <c r="B666" t="s">
        <v>65</v>
      </c>
      <c r="C666">
        <v>6</v>
      </c>
      <c r="D666" t="s">
        <v>71</v>
      </c>
      <c r="E666">
        <v>2015</v>
      </c>
      <c r="F666">
        <v>6</v>
      </c>
      <c r="G666">
        <v>30</v>
      </c>
      <c r="H666" s="6">
        <f t="shared" si="10"/>
        <v>42185</v>
      </c>
      <c r="I666">
        <v>12</v>
      </c>
      <c r="J666">
        <v>42</v>
      </c>
      <c r="K666" s="4"/>
      <c r="L666" s="4">
        <v>55</v>
      </c>
    </row>
    <row r="667" spans="1:12" x14ac:dyDescent="0.3">
      <c r="A667" t="s">
        <v>19</v>
      </c>
      <c r="B667" t="s">
        <v>65</v>
      </c>
      <c r="C667">
        <v>7</v>
      </c>
      <c r="D667" t="s">
        <v>71</v>
      </c>
      <c r="E667">
        <v>2015</v>
      </c>
      <c r="F667">
        <v>6</v>
      </c>
      <c r="G667">
        <v>30</v>
      </c>
      <c r="H667" s="6">
        <f t="shared" si="10"/>
        <v>42185</v>
      </c>
      <c r="I667">
        <v>12</v>
      </c>
      <c r="J667">
        <v>55</v>
      </c>
      <c r="K667" s="4"/>
      <c r="L667" s="4">
        <v>50</v>
      </c>
    </row>
    <row r="668" spans="1:12" x14ac:dyDescent="0.3">
      <c r="A668" t="s">
        <v>19</v>
      </c>
      <c r="B668" t="s">
        <v>20</v>
      </c>
      <c r="C668">
        <v>4</v>
      </c>
      <c r="D668" t="s">
        <v>70</v>
      </c>
      <c r="E668">
        <v>2015</v>
      </c>
      <c r="F668">
        <v>7</v>
      </c>
      <c r="G668">
        <v>6</v>
      </c>
      <c r="H668" s="6">
        <f t="shared" si="10"/>
        <v>42191</v>
      </c>
      <c r="I668">
        <v>10</v>
      </c>
      <c r="J668">
        <v>47</v>
      </c>
      <c r="K668" s="4"/>
      <c r="L668" s="4">
        <v>50</v>
      </c>
    </row>
    <row r="669" spans="1:12" x14ac:dyDescent="0.3">
      <c r="A669" t="s">
        <v>19</v>
      </c>
      <c r="B669" t="s">
        <v>65</v>
      </c>
      <c r="C669">
        <v>5</v>
      </c>
      <c r="D669" t="s">
        <v>71</v>
      </c>
      <c r="E669">
        <v>2015</v>
      </c>
      <c r="F669">
        <v>7</v>
      </c>
      <c r="G669">
        <v>6</v>
      </c>
      <c r="H669" s="6">
        <f t="shared" si="10"/>
        <v>42191</v>
      </c>
      <c r="I669">
        <v>11</v>
      </c>
      <c r="J669">
        <v>0</v>
      </c>
      <c r="K669" s="4"/>
      <c r="L669" s="4">
        <v>40</v>
      </c>
    </row>
    <row r="670" spans="1:12" x14ac:dyDescent="0.3">
      <c r="A670" t="s">
        <v>19</v>
      </c>
      <c r="B670" t="s">
        <v>65</v>
      </c>
      <c r="C670">
        <v>6</v>
      </c>
      <c r="D670" t="s">
        <v>71</v>
      </c>
      <c r="E670">
        <v>2015</v>
      </c>
      <c r="F670">
        <v>7</v>
      </c>
      <c r="G670">
        <v>6</v>
      </c>
      <c r="H670" s="6">
        <f t="shared" si="10"/>
        <v>42191</v>
      </c>
      <c r="I670">
        <v>11</v>
      </c>
      <c r="J670">
        <v>13</v>
      </c>
      <c r="K670" s="4"/>
      <c r="L670" s="4">
        <v>56</v>
      </c>
    </row>
    <row r="671" spans="1:12" x14ac:dyDescent="0.3">
      <c r="A671" t="s">
        <v>19</v>
      </c>
      <c r="B671" t="s">
        <v>65</v>
      </c>
      <c r="C671">
        <v>5</v>
      </c>
      <c r="D671" t="s">
        <v>71</v>
      </c>
      <c r="E671">
        <v>2015</v>
      </c>
      <c r="F671">
        <v>7</v>
      </c>
      <c r="G671">
        <v>17</v>
      </c>
      <c r="H671" s="6">
        <f t="shared" si="10"/>
        <v>42202</v>
      </c>
      <c r="I671">
        <v>11</v>
      </c>
      <c r="J671">
        <v>9</v>
      </c>
      <c r="K671" s="4"/>
      <c r="L671" s="4">
        <v>37</v>
      </c>
    </row>
    <row r="672" spans="1:12" x14ac:dyDescent="0.3">
      <c r="A672" t="s">
        <v>19</v>
      </c>
      <c r="B672" t="s">
        <v>65</v>
      </c>
      <c r="C672">
        <v>5</v>
      </c>
      <c r="D672" t="s">
        <v>71</v>
      </c>
      <c r="E672">
        <v>2015</v>
      </c>
      <c r="F672">
        <v>7</v>
      </c>
      <c r="G672">
        <v>22</v>
      </c>
      <c r="H672" s="6">
        <f t="shared" si="10"/>
        <v>42207</v>
      </c>
      <c r="I672">
        <v>14</v>
      </c>
      <c r="J672">
        <v>26</v>
      </c>
      <c r="K672" s="4"/>
      <c r="L672" s="4">
        <v>70</v>
      </c>
    </row>
    <row r="673" spans="1:13" x14ac:dyDescent="0.3">
      <c r="A673" t="s">
        <v>19</v>
      </c>
      <c r="B673" t="s">
        <v>65</v>
      </c>
      <c r="C673">
        <v>5</v>
      </c>
      <c r="D673" t="s">
        <v>71</v>
      </c>
      <c r="E673">
        <v>2015</v>
      </c>
      <c r="F673">
        <v>7</v>
      </c>
      <c r="G673">
        <v>23</v>
      </c>
      <c r="H673" s="6">
        <f t="shared" si="10"/>
        <v>42208</v>
      </c>
      <c r="I673">
        <v>11</v>
      </c>
      <c r="J673">
        <v>15</v>
      </c>
      <c r="K673" s="4"/>
      <c r="L673" s="4">
        <v>63</v>
      </c>
    </row>
    <row r="674" spans="1:13" x14ac:dyDescent="0.3">
      <c r="A674" t="s">
        <v>19</v>
      </c>
      <c r="B674" t="s">
        <v>65</v>
      </c>
      <c r="C674">
        <v>6</v>
      </c>
      <c r="D674" t="s">
        <v>71</v>
      </c>
      <c r="E674">
        <v>2015</v>
      </c>
      <c r="F674">
        <v>7</v>
      </c>
      <c r="G674">
        <v>23</v>
      </c>
      <c r="H674" s="6">
        <f t="shared" si="10"/>
        <v>42208</v>
      </c>
      <c r="I674">
        <v>11</v>
      </c>
      <c r="J674">
        <v>25</v>
      </c>
      <c r="K674" s="4"/>
      <c r="L674" s="4">
        <v>60</v>
      </c>
    </row>
    <row r="675" spans="1:13" x14ac:dyDescent="0.3">
      <c r="A675" t="s">
        <v>78</v>
      </c>
      <c r="B675" t="s">
        <v>79</v>
      </c>
      <c r="C675">
        <v>1</v>
      </c>
      <c r="D675" t="s">
        <v>71</v>
      </c>
      <c r="E675">
        <v>2014</v>
      </c>
      <c r="F675">
        <v>6</v>
      </c>
      <c r="G675">
        <v>12</v>
      </c>
      <c r="H675" s="6">
        <f t="shared" si="10"/>
        <v>41802</v>
      </c>
      <c r="K675" s="4">
        <v>15.75</v>
      </c>
      <c r="L675" s="4">
        <v>40.005000000000003</v>
      </c>
    </row>
    <row r="676" spans="1:13" x14ac:dyDescent="0.3">
      <c r="A676" t="s">
        <v>78</v>
      </c>
      <c r="B676" t="s">
        <v>79</v>
      </c>
      <c r="C676">
        <v>2</v>
      </c>
      <c r="D676" t="s">
        <v>71</v>
      </c>
      <c r="E676">
        <v>2014</v>
      </c>
      <c r="F676">
        <v>6</v>
      </c>
      <c r="G676">
        <v>12</v>
      </c>
      <c r="H676" s="6">
        <f t="shared" si="10"/>
        <v>41802</v>
      </c>
      <c r="K676" s="4">
        <v>18.25</v>
      </c>
      <c r="L676" s="4">
        <v>46.355000000000004</v>
      </c>
    </row>
    <row r="677" spans="1:13" x14ac:dyDescent="0.3">
      <c r="A677" t="s">
        <v>78</v>
      </c>
      <c r="B677" t="s">
        <v>79</v>
      </c>
      <c r="C677">
        <v>3</v>
      </c>
      <c r="D677" t="s">
        <v>71</v>
      </c>
      <c r="E677">
        <v>2014</v>
      </c>
      <c r="F677">
        <v>6</v>
      </c>
      <c r="G677">
        <v>12</v>
      </c>
      <c r="H677" s="6">
        <f t="shared" si="10"/>
        <v>41802</v>
      </c>
      <c r="K677" s="4">
        <v>15.75</v>
      </c>
      <c r="L677" s="4">
        <v>40.005000000000003</v>
      </c>
    </row>
    <row r="678" spans="1:13" x14ac:dyDescent="0.3">
      <c r="A678" t="s">
        <v>78</v>
      </c>
      <c r="B678" t="s">
        <v>79</v>
      </c>
      <c r="C678">
        <v>4</v>
      </c>
      <c r="D678" t="s">
        <v>71</v>
      </c>
      <c r="E678">
        <v>2014</v>
      </c>
      <c r="F678">
        <v>6</v>
      </c>
      <c r="G678">
        <v>12</v>
      </c>
      <c r="H678" s="6">
        <f t="shared" si="10"/>
        <v>41802</v>
      </c>
      <c r="K678" s="4">
        <v>15.2</v>
      </c>
      <c r="L678" s="4">
        <v>38.607999999999997</v>
      </c>
    </row>
    <row r="679" spans="1:13" x14ac:dyDescent="0.3">
      <c r="A679" t="s">
        <v>78</v>
      </c>
      <c r="B679" t="s">
        <v>79</v>
      </c>
      <c r="C679">
        <v>1</v>
      </c>
      <c r="D679" t="s">
        <v>71</v>
      </c>
      <c r="E679">
        <v>2014</v>
      </c>
      <c r="F679">
        <v>6</v>
      </c>
      <c r="G679">
        <v>12</v>
      </c>
      <c r="H679" s="6">
        <f t="shared" si="10"/>
        <v>41802</v>
      </c>
      <c r="I679">
        <v>14</v>
      </c>
      <c r="J679">
        <v>30</v>
      </c>
      <c r="K679" s="4"/>
      <c r="L679" s="4">
        <v>120</v>
      </c>
      <c r="M679" t="s">
        <v>106</v>
      </c>
    </row>
    <row r="680" spans="1:13" x14ac:dyDescent="0.3">
      <c r="A680" t="s">
        <v>78</v>
      </c>
      <c r="B680" t="s">
        <v>79</v>
      </c>
      <c r="C680">
        <v>2</v>
      </c>
      <c r="D680" t="s">
        <v>71</v>
      </c>
      <c r="E680">
        <v>2014</v>
      </c>
      <c r="F680">
        <v>6</v>
      </c>
      <c r="G680">
        <v>12</v>
      </c>
      <c r="H680" s="6">
        <f t="shared" si="10"/>
        <v>41802</v>
      </c>
      <c r="I680">
        <v>14</v>
      </c>
      <c r="J680">
        <v>30</v>
      </c>
      <c r="K680" s="4"/>
      <c r="L680" s="4">
        <v>120</v>
      </c>
      <c r="M680" t="s">
        <v>106</v>
      </c>
    </row>
    <row r="681" spans="1:13" x14ac:dyDescent="0.3">
      <c r="A681" t="s">
        <v>78</v>
      </c>
      <c r="B681" t="s">
        <v>79</v>
      </c>
      <c r="C681">
        <v>3</v>
      </c>
      <c r="D681" t="s">
        <v>71</v>
      </c>
      <c r="E681">
        <v>2014</v>
      </c>
      <c r="F681">
        <v>6</v>
      </c>
      <c r="G681">
        <v>12</v>
      </c>
      <c r="H681" s="6">
        <f t="shared" si="10"/>
        <v>41802</v>
      </c>
      <c r="I681">
        <v>14</v>
      </c>
      <c r="J681">
        <v>30</v>
      </c>
      <c r="K681" s="4"/>
      <c r="L681" s="4">
        <v>46</v>
      </c>
    </row>
    <row r="682" spans="1:13" x14ac:dyDescent="0.3">
      <c r="A682" t="s">
        <v>78</v>
      </c>
      <c r="B682" t="s">
        <v>79</v>
      </c>
      <c r="C682">
        <v>4</v>
      </c>
      <c r="D682" t="s">
        <v>71</v>
      </c>
      <c r="E682">
        <v>2014</v>
      </c>
      <c r="F682">
        <v>6</v>
      </c>
      <c r="G682">
        <v>12</v>
      </c>
      <c r="H682" s="6">
        <f t="shared" si="10"/>
        <v>41802</v>
      </c>
      <c r="I682">
        <v>14</v>
      </c>
      <c r="J682">
        <v>30</v>
      </c>
      <c r="K682" s="4"/>
      <c r="L682" s="4">
        <v>45.5</v>
      </c>
    </row>
    <row r="683" spans="1:13" x14ac:dyDescent="0.3">
      <c r="A683" t="s">
        <v>78</v>
      </c>
      <c r="B683" t="s">
        <v>79</v>
      </c>
      <c r="C683">
        <v>1</v>
      </c>
      <c r="D683" t="s">
        <v>71</v>
      </c>
      <c r="E683">
        <v>2014</v>
      </c>
      <c r="F683">
        <v>6</v>
      </c>
      <c r="G683">
        <v>23</v>
      </c>
      <c r="H683" s="6">
        <f t="shared" si="10"/>
        <v>41813</v>
      </c>
      <c r="I683">
        <v>13</v>
      </c>
      <c r="J683">
        <v>20</v>
      </c>
      <c r="K683" s="4"/>
      <c r="L683" s="4">
        <v>120</v>
      </c>
      <c r="M683" t="s">
        <v>106</v>
      </c>
    </row>
    <row r="684" spans="1:13" x14ac:dyDescent="0.3">
      <c r="A684" t="s">
        <v>78</v>
      </c>
      <c r="B684" t="s">
        <v>79</v>
      </c>
      <c r="C684">
        <v>2</v>
      </c>
      <c r="D684" t="s">
        <v>71</v>
      </c>
      <c r="E684">
        <v>2014</v>
      </c>
      <c r="F684">
        <v>6</v>
      </c>
      <c r="G684">
        <v>23</v>
      </c>
      <c r="H684" s="6">
        <f t="shared" si="10"/>
        <v>41813</v>
      </c>
      <c r="I684">
        <v>13</v>
      </c>
      <c r="J684">
        <v>20</v>
      </c>
      <c r="K684" s="4"/>
      <c r="L684" s="4">
        <v>120</v>
      </c>
      <c r="M684" t="s">
        <v>106</v>
      </c>
    </row>
    <row r="685" spans="1:13" x14ac:dyDescent="0.3">
      <c r="A685" t="s">
        <v>78</v>
      </c>
      <c r="B685" t="s">
        <v>79</v>
      </c>
      <c r="C685">
        <v>3</v>
      </c>
      <c r="D685" t="s">
        <v>71</v>
      </c>
      <c r="E685">
        <v>2014</v>
      </c>
      <c r="F685">
        <v>6</v>
      </c>
      <c r="G685">
        <v>23</v>
      </c>
      <c r="H685" s="6">
        <f t="shared" si="10"/>
        <v>41813</v>
      </c>
      <c r="I685">
        <v>13</v>
      </c>
      <c r="J685">
        <v>20</v>
      </c>
      <c r="K685" s="4"/>
      <c r="L685" s="4">
        <v>47</v>
      </c>
    </row>
    <row r="686" spans="1:13" x14ac:dyDescent="0.3">
      <c r="A686" t="s">
        <v>78</v>
      </c>
      <c r="B686" t="s">
        <v>79</v>
      </c>
      <c r="C686">
        <v>4</v>
      </c>
      <c r="D686" t="s">
        <v>71</v>
      </c>
      <c r="E686">
        <v>2014</v>
      </c>
      <c r="F686">
        <v>6</v>
      </c>
      <c r="G686">
        <v>23</v>
      </c>
      <c r="H686" s="6">
        <f t="shared" si="10"/>
        <v>41813</v>
      </c>
      <c r="I686">
        <v>13</v>
      </c>
      <c r="J686">
        <v>20</v>
      </c>
      <c r="K686" s="4"/>
      <c r="L686" s="4">
        <v>48.3</v>
      </c>
    </row>
    <row r="687" spans="1:13" x14ac:dyDescent="0.3">
      <c r="A687" t="s">
        <v>78</v>
      </c>
      <c r="B687" t="s">
        <v>79</v>
      </c>
      <c r="C687">
        <v>1</v>
      </c>
      <c r="D687" t="s">
        <v>71</v>
      </c>
      <c r="E687">
        <v>2014</v>
      </c>
      <c r="F687">
        <v>6</v>
      </c>
      <c r="G687">
        <v>30</v>
      </c>
      <c r="H687" s="6">
        <f t="shared" si="10"/>
        <v>41820</v>
      </c>
      <c r="I687">
        <v>13</v>
      </c>
      <c r="J687">
        <v>45</v>
      </c>
      <c r="K687" s="4" t="s">
        <v>69</v>
      </c>
      <c r="L687" s="4">
        <v>120</v>
      </c>
      <c r="M687" t="s">
        <v>106</v>
      </c>
    </row>
    <row r="688" spans="1:13" x14ac:dyDescent="0.3">
      <c r="A688" t="s">
        <v>78</v>
      </c>
      <c r="B688" t="s">
        <v>79</v>
      </c>
      <c r="C688">
        <v>2</v>
      </c>
      <c r="D688" t="s">
        <v>71</v>
      </c>
      <c r="E688">
        <v>2014</v>
      </c>
      <c r="F688">
        <v>6</v>
      </c>
      <c r="G688">
        <v>30</v>
      </c>
      <c r="H688" s="6">
        <f t="shared" si="10"/>
        <v>41820</v>
      </c>
      <c r="I688">
        <v>13</v>
      </c>
      <c r="J688">
        <v>45</v>
      </c>
      <c r="K688" s="4" t="s">
        <v>69</v>
      </c>
      <c r="L688" s="4">
        <v>120</v>
      </c>
      <c r="M688" t="s">
        <v>106</v>
      </c>
    </row>
    <row r="689" spans="1:13" x14ac:dyDescent="0.3">
      <c r="A689" t="s">
        <v>78</v>
      </c>
      <c r="B689" t="s">
        <v>79</v>
      </c>
      <c r="C689">
        <v>3</v>
      </c>
      <c r="D689" t="s">
        <v>71</v>
      </c>
      <c r="E689">
        <v>2014</v>
      </c>
      <c r="F689">
        <v>6</v>
      </c>
      <c r="G689">
        <v>30</v>
      </c>
      <c r="H689" s="6">
        <f t="shared" si="10"/>
        <v>41820</v>
      </c>
      <c r="I689">
        <v>13</v>
      </c>
      <c r="J689">
        <v>45</v>
      </c>
      <c r="K689" s="4" t="s">
        <v>69</v>
      </c>
      <c r="L689" s="4">
        <v>120</v>
      </c>
      <c r="M689" t="s">
        <v>106</v>
      </c>
    </row>
    <row r="690" spans="1:13" x14ac:dyDescent="0.3">
      <c r="A690" t="s">
        <v>78</v>
      </c>
      <c r="B690" t="s">
        <v>79</v>
      </c>
      <c r="C690">
        <v>4</v>
      </c>
      <c r="D690" t="s">
        <v>71</v>
      </c>
      <c r="E690">
        <v>2014</v>
      </c>
      <c r="F690">
        <v>6</v>
      </c>
      <c r="G690">
        <v>30</v>
      </c>
      <c r="H690" s="6">
        <f t="shared" si="10"/>
        <v>41820</v>
      </c>
      <c r="I690">
        <v>13</v>
      </c>
      <c r="J690">
        <v>45</v>
      </c>
      <c r="K690" s="4">
        <v>21</v>
      </c>
      <c r="L690" s="4">
        <v>53.34</v>
      </c>
    </row>
    <row r="691" spans="1:13" x14ac:dyDescent="0.3">
      <c r="A691" t="s">
        <v>78</v>
      </c>
      <c r="B691" t="s">
        <v>79</v>
      </c>
      <c r="C691">
        <v>1</v>
      </c>
      <c r="D691" t="s">
        <v>71</v>
      </c>
      <c r="E691">
        <v>2014</v>
      </c>
      <c r="F691">
        <v>7</v>
      </c>
      <c r="G691">
        <v>3</v>
      </c>
      <c r="H691" s="6">
        <f t="shared" si="10"/>
        <v>41823</v>
      </c>
      <c r="I691">
        <v>10</v>
      </c>
      <c r="J691">
        <v>45</v>
      </c>
      <c r="K691" s="4" t="s">
        <v>83</v>
      </c>
      <c r="L691" s="4">
        <v>120</v>
      </c>
      <c r="M691" t="s">
        <v>106</v>
      </c>
    </row>
    <row r="692" spans="1:13" x14ac:dyDescent="0.3">
      <c r="A692" t="s">
        <v>78</v>
      </c>
      <c r="B692" t="s">
        <v>79</v>
      </c>
      <c r="C692">
        <v>2</v>
      </c>
      <c r="D692" t="s">
        <v>71</v>
      </c>
      <c r="E692">
        <v>2014</v>
      </c>
      <c r="F692">
        <v>7</v>
      </c>
      <c r="G692">
        <v>3</v>
      </c>
      <c r="H692" s="6">
        <f t="shared" si="10"/>
        <v>41823</v>
      </c>
      <c r="I692">
        <v>10</v>
      </c>
      <c r="J692">
        <v>45</v>
      </c>
      <c r="K692" s="4"/>
      <c r="L692" s="4">
        <v>120</v>
      </c>
      <c r="M692" t="s">
        <v>106</v>
      </c>
    </row>
    <row r="693" spans="1:13" x14ac:dyDescent="0.3">
      <c r="A693" t="s">
        <v>78</v>
      </c>
      <c r="B693" t="s">
        <v>79</v>
      </c>
      <c r="C693">
        <v>3</v>
      </c>
      <c r="D693" t="s">
        <v>71</v>
      </c>
      <c r="E693">
        <v>2014</v>
      </c>
      <c r="F693">
        <v>7</v>
      </c>
      <c r="G693">
        <v>3</v>
      </c>
      <c r="H693" s="6">
        <f t="shared" si="10"/>
        <v>41823</v>
      </c>
      <c r="I693">
        <v>10</v>
      </c>
      <c r="J693">
        <v>45</v>
      </c>
      <c r="K693" s="4"/>
      <c r="L693" s="4">
        <v>120</v>
      </c>
      <c r="M693" t="s">
        <v>106</v>
      </c>
    </row>
    <row r="694" spans="1:13" x14ac:dyDescent="0.3">
      <c r="A694" t="s">
        <v>78</v>
      </c>
      <c r="B694" t="s">
        <v>79</v>
      </c>
      <c r="C694">
        <v>4</v>
      </c>
      <c r="D694" t="s">
        <v>71</v>
      </c>
      <c r="E694">
        <v>2014</v>
      </c>
      <c r="F694">
        <v>7</v>
      </c>
      <c r="G694">
        <v>3</v>
      </c>
      <c r="H694" s="6">
        <f t="shared" si="10"/>
        <v>41823</v>
      </c>
      <c r="I694">
        <v>10</v>
      </c>
      <c r="J694">
        <v>45</v>
      </c>
      <c r="K694" s="4"/>
      <c r="L694" s="4">
        <v>59.5</v>
      </c>
    </row>
    <row r="695" spans="1:13" x14ac:dyDescent="0.3">
      <c r="A695" t="s">
        <v>78</v>
      </c>
      <c r="B695" t="s">
        <v>79</v>
      </c>
      <c r="C695">
        <v>1</v>
      </c>
      <c r="D695" t="s">
        <v>71</v>
      </c>
      <c r="E695">
        <v>2014</v>
      </c>
      <c r="F695">
        <v>7</v>
      </c>
      <c r="G695">
        <v>11</v>
      </c>
      <c r="H695" s="6">
        <f t="shared" si="10"/>
        <v>41831</v>
      </c>
      <c r="I695">
        <v>12</v>
      </c>
      <c r="J695">
        <v>15</v>
      </c>
      <c r="K695" s="4"/>
      <c r="L695" s="4">
        <v>120</v>
      </c>
      <c r="M695" t="s">
        <v>106</v>
      </c>
    </row>
    <row r="696" spans="1:13" x14ac:dyDescent="0.3">
      <c r="A696" t="s">
        <v>78</v>
      </c>
      <c r="B696" t="s">
        <v>79</v>
      </c>
      <c r="C696">
        <v>2</v>
      </c>
      <c r="D696" t="s">
        <v>71</v>
      </c>
      <c r="E696">
        <v>2014</v>
      </c>
      <c r="F696">
        <v>7</v>
      </c>
      <c r="G696">
        <v>11</v>
      </c>
      <c r="H696" s="6">
        <f t="shared" si="10"/>
        <v>41831</v>
      </c>
      <c r="I696">
        <v>12</v>
      </c>
      <c r="J696">
        <v>15</v>
      </c>
      <c r="K696" s="4"/>
      <c r="L696" s="4">
        <v>120</v>
      </c>
      <c r="M696" t="s">
        <v>106</v>
      </c>
    </row>
    <row r="697" spans="1:13" x14ac:dyDescent="0.3">
      <c r="A697" t="s">
        <v>78</v>
      </c>
      <c r="B697" t="s">
        <v>79</v>
      </c>
      <c r="C697">
        <v>3</v>
      </c>
      <c r="D697" t="s">
        <v>71</v>
      </c>
      <c r="E697">
        <v>2014</v>
      </c>
      <c r="F697">
        <v>7</v>
      </c>
      <c r="G697">
        <v>11</v>
      </c>
      <c r="H697" s="6">
        <f t="shared" si="10"/>
        <v>41831</v>
      </c>
      <c r="I697">
        <v>12</v>
      </c>
      <c r="J697">
        <v>15</v>
      </c>
      <c r="K697" s="4"/>
      <c r="L697" s="4">
        <v>120</v>
      </c>
      <c r="M697" t="s">
        <v>106</v>
      </c>
    </row>
    <row r="698" spans="1:13" x14ac:dyDescent="0.3">
      <c r="A698" t="s">
        <v>78</v>
      </c>
      <c r="B698" t="s">
        <v>79</v>
      </c>
      <c r="C698">
        <v>4</v>
      </c>
      <c r="D698" t="s">
        <v>71</v>
      </c>
      <c r="E698">
        <v>2014</v>
      </c>
      <c r="F698">
        <v>7</v>
      </c>
      <c r="G698">
        <v>11</v>
      </c>
      <c r="H698" s="6">
        <f t="shared" si="10"/>
        <v>41831</v>
      </c>
      <c r="I698">
        <v>12</v>
      </c>
      <c r="J698">
        <v>15</v>
      </c>
      <c r="K698" s="4"/>
      <c r="L698" s="4">
        <v>120</v>
      </c>
      <c r="M698" t="s">
        <v>106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E8C59FD835304FB4C574E0299D2979" ma:contentTypeVersion="20" ma:contentTypeDescription="Create a new document." ma:contentTypeScope="" ma:versionID="a09942b832b6b7e3ae2c86f5258e78d7">
  <xsd:schema xmlns:xsd="http://www.w3.org/2001/XMLSchema" xmlns:xs="http://www.w3.org/2001/XMLSchema" xmlns:p="http://schemas.microsoft.com/office/2006/metadata/properties" xmlns:ns2="c351942c-ec4d-4ded-ac5c-5a4e1effee2b" xmlns:ns3="146654c2-3917-404b-9370-72226e814ba5" targetNamespace="http://schemas.microsoft.com/office/2006/metadata/properties" ma:root="true" ma:fieldsID="9b28c167e840102a642af107927f749c" ns2:_="" ns3:_="">
    <xsd:import namespace="c351942c-ec4d-4ded-ac5c-5a4e1effee2b"/>
    <xsd:import namespace="146654c2-3917-404b-9370-72226e814b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TaxCatchAll" minOccurs="0"/>
                <xsd:element ref="ns3:c1ca3990a78b49eb92bc907447fc97c7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1942c-ec4d-4ded-ac5c-5a4e1effe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654c2-3917-404b-9370-72226e814ba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9d6e67f-20e4-42cc-a557-b20f960958b5}" ma:internalName="TaxCatchAll" ma:showField="CatchAllData" ma:web="146654c2-3917-404b-9370-72226e814b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1ca3990a78b49eb92bc907447fc97c7" ma:index="22" nillable="true" ma:taxonomy="true" ma:internalName="c1ca3990a78b49eb92bc907447fc97c7" ma:taxonomyFieldName="Year" ma:displayName="Year" ma:indexed="true" ma:default="" ma:fieldId="{c1ca3990-a78b-49eb-92bc-907447fc97c7}" ma:sspId="9c5df3ad-b4e5-45d1-88c9-23db5f1fe618" ma:termSetId="ef8bbf9f-957a-4529-ba0e-fce3c569a04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46654c2-3917-404b-9370-72226e814ba5"/>
    <c1ca3990a78b49eb92bc907447fc97c7 xmlns="146654c2-3917-404b-9370-72226e814ba5">
      <Terms xmlns="http://schemas.microsoft.com/office/infopath/2007/PartnerControls"/>
    </c1ca3990a78b49eb92bc907447fc97c7>
  </documentManagement>
</p:properties>
</file>

<file path=customXml/itemProps1.xml><?xml version="1.0" encoding="utf-8"?>
<ds:datastoreItem xmlns:ds="http://schemas.openxmlformats.org/officeDocument/2006/customXml" ds:itemID="{5E4F9FFC-289F-4C31-8F53-08C04A45B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1942c-ec4d-4ded-ac5c-5a4e1effee2b"/>
    <ds:schemaRef ds:uri="146654c2-3917-404b-9370-72226e814b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D0241C-5408-4CDD-B804-5D67D61AB8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633E63-D171-411B-8A5D-686C407DB6DC}">
  <ds:schemaRefs>
    <ds:schemaRef ds:uri="http://schemas.microsoft.com/office/2006/documentManagement/types"/>
    <ds:schemaRef ds:uri="http://purl.org/dc/dcmitype/"/>
    <ds:schemaRef ds:uri="c351942c-ec4d-4ded-ac5c-5a4e1effee2b"/>
    <ds:schemaRef ds:uri="http://schemas.microsoft.com/office/2006/metadata/properties"/>
    <ds:schemaRef ds:uri="146654c2-3917-404b-9370-72226e814ba5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FINAL End of Season 2015 chambe</vt:lpstr>
      <vt:lpstr>Pivot</vt:lpstr>
      <vt:lpstr>WithAL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Wood</dc:creator>
  <cp:keywords/>
  <dc:description/>
  <cp:lastModifiedBy>Manies, Kristen L</cp:lastModifiedBy>
  <cp:revision/>
  <dcterms:created xsi:type="dcterms:W3CDTF">2013-09-16T21:31:29Z</dcterms:created>
  <dcterms:modified xsi:type="dcterms:W3CDTF">2023-02-09T02:37:05Z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0x01010096E8C59FD835304FB4C574E0299D2979</vt:lpwstr>
  </property>
  <property fmtid="{D5CDD505-2E9C-101B-9397-08002B2CF9AE}" pid="3" name="Year">
    <vt:lpwstr/>
  </property>
</Properties>
</file>