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kmanies_usgs_gov/Documents/Documents/Alaska-Bonanza/Beta-Gamma/Beta-Gamma Data/Active layer review/"/>
    </mc:Choice>
  </mc:AlternateContent>
  <xr:revisionPtr revIDLastSave="1" documentId="8_{94C7A485-1E41-4533-9777-E94B1E5170E3}" xr6:coauthVersionLast="47" xr6:coauthVersionMax="47" xr10:uidLastSave="{4AE71242-24E2-4146-AE36-BB48A03C9A62}"/>
  <bookViews>
    <workbookView minimized="1" xWindow="14085" yWindow="30" windowWidth="14580" windowHeight="15525" activeTab="1" xr2:uid="{06059371-8DD3-4E26-84C4-F8CAB6EEABBE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  <c r="C23" i="1"/>
  <c r="C22" i="1"/>
</calcChain>
</file>

<file path=xl/sharedStrings.xml><?xml version="1.0" encoding="utf-8"?>
<sst xmlns="http://schemas.openxmlformats.org/spreadsheetml/2006/main" count="40" uniqueCount="18">
  <si>
    <t>2013 chamber location active layer measurements</t>
  </si>
  <si>
    <t>G13-1</t>
  </si>
  <si>
    <t>Chamber</t>
  </si>
  <si>
    <t>Rep</t>
  </si>
  <si>
    <t>AL (cm)</t>
  </si>
  <si>
    <t>Water level (cm)</t>
  </si>
  <si>
    <t>TDR</t>
  </si>
  <si>
    <t>rear</t>
  </si>
  <si>
    <t>G13-2</t>
  </si>
  <si>
    <t>G13-3</t>
  </si>
  <si>
    <t>G13-4</t>
  </si>
  <si>
    <t>G13-5</t>
  </si>
  <si>
    <t>G13-6</t>
  </si>
  <si>
    <t>G13-7</t>
  </si>
  <si>
    <t>G13-8</t>
  </si>
  <si>
    <t>Average</t>
  </si>
  <si>
    <t>Stdev</t>
  </si>
  <si>
    <t>Date recorded: July 31,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</si>
</sst>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2013 chamber location active layer measurements</c:v>
                </c:pt>
                <c:pt idx="1">
                  <c:v>Date recorded: July 31, 2014</c:v>
                </c:pt>
                <c:pt idx="3">
                  <c:v>AL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Sheet1!$A$5:$B$20</c:f>
              <c:multiLvlStrCache>
                <c:ptCount val="16"/>
                <c:lvl>
                  <c:pt idx="0">
                    <c:v>TDR</c:v>
                  </c:pt>
                  <c:pt idx="1">
                    <c:v>rear</c:v>
                  </c:pt>
                  <c:pt idx="2">
                    <c:v>TDR</c:v>
                  </c:pt>
                  <c:pt idx="3">
                    <c:v>rear</c:v>
                  </c:pt>
                  <c:pt idx="4">
                    <c:v>TDR</c:v>
                  </c:pt>
                  <c:pt idx="5">
                    <c:v>rear</c:v>
                  </c:pt>
                  <c:pt idx="6">
                    <c:v>TDR</c:v>
                  </c:pt>
                  <c:pt idx="7">
                    <c:v>rear</c:v>
                  </c:pt>
                  <c:pt idx="8">
                    <c:v>TDR</c:v>
                  </c:pt>
                  <c:pt idx="9">
                    <c:v>rear</c:v>
                  </c:pt>
                  <c:pt idx="10">
                    <c:v>TDR</c:v>
                  </c:pt>
                  <c:pt idx="11">
                    <c:v>rear</c:v>
                  </c:pt>
                  <c:pt idx="12">
                    <c:v>TDR</c:v>
                  </c:pt>
                  <c:pt idx="13">
                    <c:v>rear</c:v>
                  </c:pt>
                  <c:pt idx="14">
                    <c:v>TDR</c:v>
                  </c:pt>
                  <c:pt idx="15">
                    <c:v>rear</c:v>
                  </c:pt>
                </c:lvl>
                <c:lvl>
                  <c:pt idx="0">
                    <c:v>G13-1</c:v>
                  </c:pt>
                  <c:pt idx="1">
                    <c:v>G13-1</c:v>
                  </c:pt>
                  <c:pt idx="2">
                    <c:v>G13-2</c:v>
                  </c:pt>
                  <c:pt idx="3">
                    <c:v>G13-2</c:v>
                  </c:pt>
                  <c:pt idx="4">
                    <c:v>G13-3</c:v>
                  </c:pt>
                  <c:pt idx="5">
                    <c:v>G13-3</c:v>
                  </c:pt>
                  <c:pt idx="6">
                    <c:v>G13-4</c:v>
                  </c:pt>
                  <c:pt idx="7">
                    <c:v>G13-4</c:v>
                  </c:pt>
                  <c:pt idx="8">
                    <c:v>G13-5</c:v>
                  </c:pt>
                  <c:pt idx="9">
                    <c:v>G13-5</c:v>
                  </c:pt>
                  <c:pt idx="10">
                    <c:v>G13-6</c:v>
                  </c:pt>
                  <c:pt idx="11">
                    <c:v>G13-6</c:v>
                  </c:pt>
                  <c:pt idx="12">
                    <c:v>G13-7</c:v>
                  </c:pt>
                  <c:pt idx="13">
                    <c:v>G13-7</c:v>
                  </c:pt>
                  <c:pt idx="14">
                    <c:v>G13-8</c:v>
                  </c:pt>
                  <c:pt idx="15">
                    <c:v>G13-8</c:v>
                  </c:pt>
                </c:lvl>
              </c:multiLvlStrCache>
            </c:multiLvlStrRef>
          </c:cat>
          <c:val>
            <c:numRef>
              <c:f>Sheet1!$C$5:$C$20</c:f>
              <c:numCache>
                <c:formatCode>General</c:formatCode>
                <c:ptCount val="16"/>
                <c:pt idx="0">
                  <c:v>67</c:v>
                </c:pt>
                <c:pt idx="1">
                  <c:v>60</c:v>
                </c:pt>
                <c:pt idx="3">
                  <c:v>65</c:v>
                </c:pt>
                <c:pt idx="4">
                  <c:v>63</c:v>
                </c:pt>
                <c:pt idx="6">
                  <c:v>64</c:v>
                </c:pt>
                <c:pt idx="7">
                  <c:v>61</c:v>
                </c:pt>
                <c:pt idx="8">
                  <c:v>66</c:v>
                </c:pt>
                <c:pt idx="9">
                  <c:v>55</c:v>
                </c:pt>
                <c:pt idx="10">
                  <c:v>75</c:v>
                </c:pt>
                <c:pt idx="11">
                  <c:v>70</c:v>
                </c:pt>
                <c:pt idx="12">
                  <c:v>75</c:v>
                </c:pt>
                <c:pt idx="13">
                  <c:v>75</c:v>
                </c:pt>
                <c:pt idx="14">
                  <c:v>69</c:v>
                </c:pt>
                <c:pt idx="1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3-4443-B8C7-C9F48B18925D}"/>
            </c:ext>
          </c:extLst>
        </c:ser>
        <c:ser>
          <c:idx val="1"/>
          <c:order val="1"/>
          <c:tx>
            <c:strRef>
              <c:f>Sheet1!$D$1:$D$4</c:f>
              <c:strCache>
                <c:ptCount val="4"/>
                <c:pt idx="0">
                  <c:v>2013 chamber location active layer measurements</c:v>
                </c:pt>
                <c:pt idx="1">
                  <c:v>Date recorded: July 31, 2014</c:v>
                </c:pt>
                <c:pt idx="3">
                  <c:v>Water level (cm)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Sheet1!$A$5:$B$20</c:f>
              <c:multiLvlStrCache>
                <c:ptCount val="16"/>
                <c:lvl>
                  <c:pt idx="0">
                    <c:v>TDR</c:v>
                  </c:pt>
                  <c:pt idx="1">
                    <c:v>rear</c:v>
                  </c:pt>
                  <c:pt idx="2">
                    <c:v>TDR</c:v>
                  </c:pt>
                  <c:pt idx="3">
                    <c:v>rear</c:v>
                  </c:pt>
                  <c:pt idx="4">
                    <c:v>TDR</c:v>
                  </c:pt>
                  <c:pt idx="5">
                    <c:v>rear</c:v>
                  </c:pt>
                  <c:pt idx="6">
                    <c:v>TDR</c:v>
                  </c:pt>
                  <c:pt idx="7">
                    <c:v>rear</c:v>
                  </c:pt>
                  <c:pt idx="8">
                    <c:v>TDR</c:v>
                  </c:pt>
                  <c:pt idx="9">
                    <c:v>rear</c:v>
                  </c:pt>
                  <c:pt idx="10">
                    <c:v>TDR</c:v>
                  </c:pt>
                  <c:pt idx="11">
                    <c:v>rear</c:v>
                  </c:pt>
                  <c:pt idx="12">
                    <c:v>TDR</c:v>
                  </c:pt>
                  <c:pt idx="13">
                    <c:v>rear</c:v>
                  </c:pt>
                  <c:pt idx="14">
                    <c:v>TDR</c:v>
                  </c:pt>
                  <c:pt idx="15">
                    <c:v>rear</c:v>
                  </c:pt>
                </c:lvl>
                <c:lvl>
                  <c:pt idx="0">
                    <c:v>G13-1</c:v>
                  </c:pt>
                  <c:pt idx="1">
                    <c:v>G13-1</c:v>
                  </c:pt>
                  <c:pt idx="2">
                    <c:v>G13-2</c:v>
                  </c:pt>
                  <c:pt idx="3">
                    <c:v>G13-2</c:v>
                  </c:pt>
                  <c:pt idx="4">
                    <c:v>G13-3</c:v>
                  </c:pt>
                  <c:pt idx="5">
                    <c:v>G13-3</c:v>
                  </c:pt>
                  <c:pt idx="6">
                    <c:v>G13-4</c:v>
                  </c:pt>
                  <c:pt idx="7">
                    <c:v>G13-4</c:v>
                  </c:pt>
                  <c:pt idx="8">
                    <c:v>G13-5</c:v>
                  </c:pt>
                  <c:pt idx="9">
                    <c:v>G13-5</c:v>
                  </c:pt>
                  <c:pt idx="10">
                    <c:v>G13-6</c:v>
                  </c:pt>
                  <c:pt idx="11">
                    <c:v>G13-6</c:v>
                  </c:pt>
                  <c:pt idx="12">
                    <c:v>G13-7</c:v>
                  </c:pt>
                  <c:pt idx="13">
                    <c:v>G13-7</c:v>
                  </c:pt>
                  <c:pt idx="14">
                    <c:v>G13-8</c:v>
                  </c:pt>
                  <c:pt idx="15">
                    <c:v>G13-8</c:v>
                  </c:pt>
                </c:lvl>
              </c:multiLvlStrCache>
            </c:multiLvlStrRef>
          </c:cat>
          <c:val>
            <c:numRef>
              <c:f>Sheet1!$D$5:$D$20</c:f>
              <c:numCache>
                <c:formatCode>General</c:formatCode>
                <c:ptCount val="16"/>
                <c:pt idx="0">
                  <c:v>20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25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3-4443-B8C7-C9F48B18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03688"/>
        <c:axId val="627308280"/>
      </c:barChart>
      <c:catAx>
        <c:axId val="6273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8280"/>
        <c:crosses val="autoZero"/>
        <c:auto val="1"/>
        <c:lblAlgn val="ctr"/>
        <c:lblOffset val="100"/>
        <c:noMultiLvlLbl val="0"/>
      </c:catAx>
      <c:valAx>
        <c:axId val="6273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D4CFA5-4579-4BCA-AA32-23DCAC645712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3B32C-877E-43ED-BFA2-C383F5DCA6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7B12-EE3E-44DA-8D5B-B0180E612548}">
  <dimension ref="A1:D23"/>
  <sheetViews>
    <sheetView tabSelected="1" workbookViewId="0">
      <selection activeCell="C5" sqref="C5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0</v>
      </c>
    </row>
    <row r="2" spans="1:4" x14ac:dyDescent="0.3">
      <c r="A2" t="s">
        <v>17</v>
      </c>
    </row>
    <row r="4" spans="1:4" s="1" customFormat="1" x14ac:dyDescent="0.3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3">
      <c r="A5" t="s">
        <v>1</v>
      </c>
      <c r="B5" t="s">
        <v>6</v>
      </c>
      <c r="C5">
        <v>67</v>
      </c>
      <c r="D5">
        <v>20</v>
      </c>
    </row>
    <row r="6" spans="1:4" x14ac:dyDescent="0.3">
      <c r="A6" t="s">
        <v>1</v>
      </c>
      <c r="B6" t="s">
        <v>7</v>
      </c>
      <c r="C6">
        <v>60</v>
      </c>
      <c r="D6">
        <v>23</v>
      </c>
    </row>
    <row r="7" spans="1:4" x14ac:dyDescent="0.3">
      <c r="A7" t="s">
        <v>8</v>
      </c>
      <c r="B7" t="s">
        <v>6</v>
      </c>
      <c r="D7">
        <v>15</v>
      </c>
    </row>
    <row r="8" spans="1:4" x14ac:dyDescent="0.3">
      <c r="A8" t="s">
        <v>8</v>
      </c>
      <c r="B8" t="s">
        <v>7</v>
      </c>
      <c r="C8">
        <v>65</v>
      </c>
      <c r="D8">
        <v>15</v>
      </c>
    </row>
    <row r="9" spans="1:4" x14ac:dyDescent="0.3">
      <c r="A9" t="s">
        <v>9</v>
      </c>
      <c r="B9" t="s">
        <v>6</v>
      </c>
      <c r="C9">
        <v>63</v>
      </c>
      <c r="D9">
        <v>16</v>
      </c>
    </row>
    <row r="10" spans="1:4" x14ac:dyDescent="0.3">
      <c r="A10" t="s">
        <v>9</v>
      </c>
      <c r="B10" t="s">
        <v>7</v>
      </c>
    </row>
    <row r="11" spans="1:4" x14ac:dyDescent="0.3">
      <c r="A11" t="s">
        <v>10</v>
      </c>
      <c r="B11" t="s">
        <v>6</v>
      </c>
      <c r="C11">
        <v>64</v>
      </c>
      <c r="D11">
        <v>16</v>
      </c>
    </row>
    <row r="12" spans="1:4" x14ac:dyDescent="0.3">
      <c r="A12" t="s">
        <v>10</v>
      </c>
      <c r="B12" t="s">
        <v>7</v>
      </c>
      <c r="C12">
        <v>61</v>
      </c>
      <c r="D12">
        <v>15</v>
      </c>
    </row>
    <row r="13" spans="1:4" x14ac:dyDescent="0.3">
      <c r="A13" t="s">
        <v>11</v>
      </c>
      <c r="B13" t="s">
        <v>6</v>
      </c>
      <c r="C13">
        <v>66</v>
      </c>
      <c r="D13">
        <v>14</v>
      </c>
    </row>
    <row r="14" spans="1:4" x14ac:dyDescent="0.3">
      <c r="A14" t="s">
        <v>11</v>
      </c>
      <c r="B14" t="s">
        <v>7</v>
      </c>
      <c r="C14">
        <v>55</v>
      </c>
      <c r="D14">
        <v>16</v>
      </c>
    </row>
    <row r="15" spans="1:4" x14ac:dyDescent="0.3">
      <c r="A15" t="s">
        <v>12</v>
      </c>
      <c r="B15" t="s">
        <v>6</v>
      </c>
      <c r="C15">
        <v>75</v>
      </c>
      <c r="D15">
        <v>17</v>
      </c>
    </row>
    <row r="16" spans="1:4" x14ac:dyDescent="0.3">
      <c r="A16" t="s">
        <v>12</v>
      </c>
      <c r="B16" t="s">
        <v>7</v>
      </c>
      <c r="C16">
        <v>70</v>
      </c>
      <c r="D16">
        <v>20</v>
      </c>
    </row>
    <row r="17" spans="1:4" x14ac:dyDescent="0.3">
      <c r="A17" t="s">
        <v>13</v>
      </c>
      <c r="B17" t="s">
        <v>6</v>
      </c>
      <c r="C17">
        <v>75</v>
      </c>
      <c r="D17">
        <v>19</v>
      </c>
    </row>
    <row r="18" spans="1:4" x14ac:dyDescent="0.3">
      <c r="A18" t="s">
        <v>13</v>
      </c>
      <c r="B18" t="s">
        <v>7</v>
      </c>
      <c r="C18">
        <v>75</v>
      </c>
      <c r="D18">
        <v>17</v>
      </c>
    </row>
    <row r="19" spans="1:4" x14ac:dyDescent="0.3">
      <c r="A19" t="s">
        <v>14</v>
      </c>
      <c r="B19" t="s">
        <v>6</v>
      </c>
      <c r="C19">
        <v>69</v>
      </c>
      <c r="D19">
        <v>25</v>
      </c>
    </row>
    <row r="20" spans="1:4" x14ac:dyDescent="0.3">
      <c r="A20" t="s">
        <v>14</v>
      </c>
      <c r="B20" t="s">
        <v>7</v>
      </c>
      <c r="C20">
        <v>64</v>
      </c>
      <c r="D20">
        <v>20</v>
      </c>
    </row>
    <row r="22" spans="1:4" x14ac:dyDescent="0.3">
      <c r="A22" t="s">
        <v>15</v>
      </c>
      <c r="C22" s="2">
        <f>AVERAGE(C5:C20)</f>
        <v>66.357142857142861</v>
      </c>
      <c r="D22" s="2">
        <f>AVERAGE(D5:D20)</f>
        <v>17.866666666666667</v>
      </c>
    </row>
    <row r="23" spans="1:4" x14ac:dyDescent="0.3">
      <c r="A23" t="s">
        <v>16</v>
      </c>
      <c r="C23" s="2">
        <f>STDEV(C5:C20)</f>
        <v>5.9949612542167809</v>
      </c>
      <c r="D23" s="2">
        <f>STDEV(D5:D20)</f>
        <v>3.2041639575194467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134A05222814C804FAF0D5DF9BE15" ma:contentTypeVersion="15" ma:contentTypeDescription="Create a new document." ma:contentTypeScope="" ma:versionID="d54600c6fc00503db220152f72336a2d">
  <xsd:schema xmlns:xsd="http://www.w3.org/2001/XMLSchema" xmlns:xs="http://www.w3.org/2001/XMLSchema" xmlns:p="http://schemas.microsoft.com/office/2006/metadata/properties" xmlns:ns1="http://schemas.microsoft.com/sharepoint/v3" xmlns:ns3="dda81971-6cb2-475e-82e6-3b5ca92ffac6" xmlns:ns4="f1620fb3-34fe-4d5f-9429-7f181bee878d" targetNamespace="http://schemas.microsoft.com/office/2006/metadata/properties" ma:root="true" ma:fieldsID="19888a1e931aa3decb8cfc51baae4d9b" ns1:_="" ns3:_="" ns4:_="">
    <xsd:import namespace="http://schemas.microsoft.com/sharepoint/v3"/>
    <xsd:import namespace="dda81971-6cb2-475e-82e6-3b5ca92ffac6"/>
    <xsd:import namespace="f1620fb3-34fe-4d5f-9429-7f181bee87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81971-6cb2-475e-82e6-3b5ca92ff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20fb3-34fe-4d5f-9429-7f181bee87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0ADB37-AAE2-48EE-9ABB-69293D688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da81971-6cb2-475e-82e6-3b5ca92ffac6"/>
    <ds:schemaRef ds:uri="f1620fb3-34fe-4d5f-9429-7f181bee87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DD5F9-EBFB-4037-9DC0-0D542086F36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A57CE65-393F-43F7-808F-2CD0B5510E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Manies, Kristen L.</dc:creator>
  <cp:lastModifiedBy>Manies, Kristen L</cp:lastModifiedBy>
  <dcterms:created xsi:type="dcterms:W3CDTF">2021-02-08T19:05:51Z</dcterms:created>
  <dcterms:modified xsi:type="dcterms:W3CDTF">2022-02-16T20:36:23Z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0x0101006DC134A05222814C804FAF0D5DF9BE15</vt:lpwstr>
  </property>
</Properties>
</file>