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软件需求工程\实验\实验二\"/>
    </mc:Choice>
  </mc:AlternateContent>
  <xr:revisionPtr revIDLastSave="0" documentId="13_ncr:1_{D8AB7316-132A-4423-9ABA-7E0160601E0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说明" sheetId="3" r:id="rId1"/>
    <sheet name="官方分级数据" sheetId="1" r:id="rId2"/>
    <sheet name="验证优先级分类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2" l="1"/>
  <c r="G96" i="2"/>
  <c r="G5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6" i="2"/>
  <c r="G27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9" i="2"/>
  <c r="G80" i="2"/>
  <c r="G81" i="2"/>
  <c r="G82" i="2"/>
  <c r="G83" i="2"/>
  <c r="G84" i="2"/>
  <c r="G85" i="2"/>
  <c r="G86" i="2"/>
  <c r="G87" i="2"/>
  <c r="G88" i="2"/>
  <c r="G89" i="2"/>
  <c r="G92" i="2"/>
  <c r="G93" i="2"/>
  <c r="G3" i="2"/>
  <c r="G2" i="2"/>
</calcChain>
</file>

<file path=xl/sharedStrings.xml><?xml version="1.0" encoding="utf-8"?>
<sst xmlns="http://schemas.openxmlformats.org/spreadsheetml/2006/main" count="602" uniqueCount="155">
  <si>
    <t>Component</t>
  </si>
  <si>
    <t>Severity</t>
    <phoneticPr fontId="1" type="noConversion"/>
  </si>
  <si>
    <t>Summary</t>
  </si>
  <si>
    <t>Runtime</t>
  </si>
  <si>
    <t>critical</t>
  </si>
  <si>
    <t>[Workbench] Excessive amount of Permanent Generation memory reported by the VM</t>
  </si>
  <si>
    <t>UI</t>
  </si>
  <si>
    <t>normal</t>
  </si>
  <si>
    <t>ResourceException in Resource.checkExists (334)</t>
  </si>
  <si>
    <t>Core</t>
  </si>
  <si>
    <t>[Subversive] - Bug report ID-WHHYX</t>
  </si>
  <si>
    <t>JCK 1.4 - ICLS - field from outer class and inherited public field in nested class (1GK7LAA)</t>
  </si>
  <si>
    <t>enhancement</t>
  </si>
  <si>
    <t>[null][correlation] Implement correlation-aware null analysis</t>
  </si>
  <si>
    <t>cdt-parser</t>
  </si>
  <si>
    <t>Oracle Java 6 update 23 crashes when running Eclipse CDT (64-bit version of CDT &amp; JRE) [see comment 7 for workaround]</t>
  </si>
  <si>
    <t>SWT</t>
  </si>
  <si>
    <t>major</t>
  </si>
  <si>
    <t>[64] Blank splitter dialogs until resized</t>
  </si>
  <si>
    <t>minor</t>
  </si>
  <si>
    <t>Could not retrieve EHandlerService or ICommandService from context evaluation context ...</t>
  </si>
  <si>
    <t>Ant</t>
  </si>
  <si>
    <t>Ant causing Out of Memory</t>
  </si>
  <si>
    <t>[Widgets] Buttons functionality problem with GTK+ 2.18</t>
  </si>
  <si>
    <t>Resources</t>
  </si>
  <si>
    <t>Umbrella bug for indexed store bugs</t>
  </si>
  <si>
    <t>Debug</t>
  </si>
  <si>
    <t>Timeout exceptions</t>
  </si>
  <si>
    <t>Text</t>
  </si>
  <si>
    <t>[typing] Add column based editing capabilities to textual editors</t>
  </si>
  <si>
    <t>Diagram</t>
  </si>
  <si>
    <t>[sirius,gmf] Impossible to find an interpreter - Could not find a session for model elemen... (err_grp: 3d703af6)</t>
  </si>
  <si>
    <t>[EditorMgmt] Error setting focus to : org.eclipse.e4.ui.model.application.ui.basic.impl.PartImpl apache_style.css</t>
  </si>
  <si>
    <t>[Trim] NPE in TrimPaneLayout.setCursor</t>
  </si>
  <si>
    <t>Crash on ScriptTextOut, Library=USP10.dll, Service Pack 2.</t>
  </si>
  <si>
    <t>[KeyBindings] Fails on Startup</t>
  </si>
  <si>
    <t>Framework</t>
  </si>
  <si>
    <t>Unable to create platform lock file</t>
  </si>
  <si>
    <t>cdt-core</t>
  </si>
  <si>
    <t>NoClassDefFoundError for org/eclipse/cdt/core/settings/model/util/ResourceChangeHandlerBase$DeltaVisitor in resources</t>
  </si>
  <si>
    <t>[Win32] StyledText/TextLayout render certain long lines as empty (was: Long lines are not displayed by editor)</t>
  </si>
  <si>
    <t>[egit] Frequent UI freezes caused by native WinNTFileSystem.getBooleanAttributes</t>
  </si>
  <si>
    <t>[formatting] Javadoc Formatter mishandles spaces in comments</t>
  </si>
  <si>
    <t>Incubator</t>
  </si>
  <si>
    <t>[RCP] Fail to start up on 10.3/1.4.1 - InvocationTargetException during OSGiBootLoader.basicRun</t>
  </si>
  <si>
    <t>[DnD] [navigation] text drag and drop</t>
  </si>
  <si>
    <t>Java editor dirty flag '*' should go away if all changes are undone</t>
  </si>
  <si>
    <t>Launcher</t>
  </si>
  <si>
    <t>[launcher] Eclipse unable to determine architecture mismatch (32 bit vrs 64 bit) on startup causing crash without reasonable error message</t>
  </si>
  <si>
    <t>[console] Eclipse Console window does not handle \b, \f, and \r</t>
  </si>
  <si>
    <t>Compare</t>
  </si>
  <si>
    <t>NPE in CompareEditorInput.setDirty in Eclipse 3.7 [ID-MAMS9]</t>
  </si>
  <si>
    <t>bidi: english characters swapped only in linux</t>
  </si>
  <si>
    <t>[Error Handling] NPE trying to close broken view</t>
  </si>
  <si>
    <t>Team</t>
  </si>
  <si>
    <t>[CVS Decorator] show version info works incorrectly for subpackages (1GFDIEB)</t>
  </si>
  <si>
    <t>[Formatter] Separate presentation from formatting</t>
  </si>
  <si>
    <t>[WorkingSets] New resources and working sets</t>
  </si>
  <si>
    <t>Product won't start if directory contains !%# (1GIRLOO)</t>
  </si>
  <si>
    <t>crash: fatal error in soup_session_feature_detach with WebKitGTK+ &gt;= 1.11.91</t>
  </si>
  <si>
    <t>Correct plug-in dependencies result in invalid compile errors (was incomplete type hierarchy)</t>
  </si>
  <si>
    <t>Investigate why SaveableCompareEditorInput.handleDispose() method is called multiple times</t>
  </si>
  <si>
    <t>gtk_enumerate_printers blocks Printer#getDefaultPrinterData() (UI hangs)</t>
  </si>
  <si>
    <t>General</t>
  </si>
  <si>
    <t>Extension Point and Schema Cleanup</t>
  </si>
  <si>
    <t>Support compiling runtime workspace plugins against the launching workspace's plugins</t>
  </si>
  <si>
    <t>Workspace Launcher "Use this as default" does not work</t>
  </si>
  <si>
    <t>[misc] Text Viewer and Editor needs to support word wrap</t>
  </si>
  <si>
    <t>[backport] NPE in CompareEditorInput.setDirty in Eclipse 3.7 [ID-MAMS9]</t>
  </si>
  <si>
    <t>[Leopard] VM crash while dismissing dialog</t>
  </si>
  <si>
    <t>[implementation] TextFileDocumentProvider must ensure synchronized access to documents</t>
  </si>
  <si>
    <t>CPU Peg in early releases of GTK 2.2.1</t>
  </si>
  <si>
    <t>[resources] Better project organization</t>
  </si>
  <si>
    <t>Eclipse launcher crashes on Sun J2SDK 1.4.2-beta build18</t>
  </si>
  <si>
    <t>[extract local] must not ignore value changes</t>
  </si>
  <si>
    <t>[clean up] perform code cleanup on save [code manipulation]</t>
  </si>
  <si>
    <t>[resources] Could not restart the workspace after an OutOfMemoryError (1GKEZ5V)</t>
  </si>
  <si>
    <t>Add JUnit TestSuite blocks</t>
  </si>
  <si>
    <t>Eclipse cannot handle filenames containing / or :</t>
  </si>
  <si>
    <t>Switching view to fast view leaves a "zumbi" view around</t>
  </si>
  <si>
    <t>java-package</t>
  </si>
  <si>
    <t>[wiring] HttpComponents wiring issue</t>
  </si>
  <si>
    <t>wizard</t>
  </si>
  <si>
    <t>NPE in MarketplaceDropAdapter when closing workbench</t>
  </si>
  <si>
    <t>p2</t>
  </si>
  <si>
    <t>[repository] Synchronization problem in mirror selection</t>
  </si>
  <si>
    <t>Horizontal Sash does not show resize cursor</t>
  </si>
  <si>
    <t>cdt-indexer</t>
  </si>
  <si>
    <t>Headers included in different variants are not supported</t>
  </si>
  <si>
    <t>[quick assist] BadLocationException when pressing Delete quickly after Extract to local</t>
  </si>
  <si>
    <t>Eclipse freezes dismissing popup windows (Quick Fix, Spell Check, etc)</t>
  </si>
  <si>
    <t>[UX] [Markers] [Commands] Next/Previous problem key binding</t>
  </si>
  <si>
    <t>[preferences] Allow to configure annotation presentation layer</t>
  </si>
  <si>
    <t>[Patch] Generate diff from "Compare With"</t>
  </si>
  <si>
    <t>[Manifest Editor] Undo / Redo does not work on form pages</t>
  </si>
  <si>
    <t>GPF in XtSetValues on M5</t>
  </si>
  <si>
    <t>PDE UI does not support several version of the same plugin to be loaded</t>
  </si>
  <si>
    <t>Signal 11 at at org.eclipse.swt.internal.gtk.OS.gtk_progress_bar_pulse(Native Method)</t>
  </si>
  <si>
    <t>[EditorMgmt] associations: Allow pattern matching</t>
  </si>
  <si>
    <t>Update (deprecated - use Eclipse&gt;Equinox&gt;p2)</t>
  </si>
  <si>
    <t>Unable to cancel frozen connection</t>
  </si>
  <si>
    <t>[FAQ] Connection not found after initially missing</t>
  </si>
  <si>
    <t>No busy cursor for Open on Selection</t>
  </si>
  <si>
    <t>Git</t>
  </si>
  <si>
    <t>cGit cache problematic resulting in broken links on git.eclipse.org/c</t>
  </si>
  <si>
    <t>commit viewer crashes when opening commit</t>
  </si>
  <si>
    <t>[Viewers] Add generics to the JFace Viewer framework</t>
  </si>
  <si>
    <t>[ui] Available updates: Deselct All, Select All -&gt; Finish button disabled</t>
  </si>
  <si>
    <t>NPE in EditTreeConflictsPanel [ID-W9I0E]</t>
  </si>
  <si>
    <t>[ast rewrite] convert control statement removes comments by mistake</t>
  </si>
  <si>
    <t>java.util.EmptyStackException in SVNUtility (fetching log entries)</t>
  </si>
  <si>
    <t>Lost artifact repositories</t>
  </si>
  <si>
    <t>[Browser] setText crash with xulrunner 1.9 stream</t>
  </si>
  <si>
    <t>Update Manager keeps trying to update Eclipse</t>
  </si>
  <si>
    <t>Update is (getting) unusable as is</t>
  </si>
  <si>
    <t>[implementation] Request for a memory efficient way of loading large documents (in the mega bytes range)</t>
  </si>
  <si>
    <t>Crash in SWT Accessible / org.eclipse.swt.internal.ole.win32.COM.VtblCall when disposing control</t>
  </si>
  <si>
    <t>[projection] Clipboard Copy &amp; Paste: No color and font information (RTF) with collapsed folding section</t>
  </si>
  <si>
    <t>[browser] applets and flash plugin issues when running inside JVM</t>
  </si>
  <si>
    <t>Chinese characters not rendered in StyledText</t>
  </si>
  <si>
    <t>Deadlock when reconcling and executing a UI operations</t>
  </si>
  <si>
    <t>platform specific shell resize behaviour</t>
  </si>
  <si>
    <t>professional editor features: show invisible chars</t>
  </si>
  <si>
    <t>[misc] Can't Ctrl+C copy from class file editor without source</t>
  </si>
  <si>
    <t>Collapse function for block of code and comments hiding</t>
  </si>
  <si>
    <t>[resources] Sym-link-like feature</t>
  </si>
  <si>
    <t>IDE</t>
  </si>
  <si>
    <t>NPE in WorkbenchPage.busyShowView(WorkbenchPage.java:1271)</t>
  </si>
  <si>
    <t>[GTK3] [GTK 3.18] Eclipse Mars SR1 consumes 60% CPU while idling</t>
  </si>
  <si>
    <t>[GTK3] Issue in layout of editors ("leaking" rulers)</t>
  </si>
  <si>
    <t>NPE in ContentMergeViewer$ContentMergeViewerLayout.layout</t>
  </si>
  <si>
    <t>[quick fix] Fix several visibility issues</t>
  </si>
  <si>
    <t>Compare</t>
    <phoneticPr fontId="1" type="noConversion"/>
  </si>
  <si>
    <t>wizard</t>
    <phoneticPr fontId="1" type="noConversion"/>
  </si>
  <si>
    <t>Update (deprecated - use Eclipse&gt;Equinox&gt;p2)</t>
    <phoneticPr fontId="1" type="noConversion"/>
  </si>
  <si>
    <t>对应自评分数</t>
    <phoneticPr fontId="1" type="noConversion"/>
  </si>
  <si>
    <t>Ant causing Out of Memory</t>
    <phoneticPr fontId="1" type="noConversion"/>
  </si>
  <si>
    <t>JDT</t>
    <phoneticPr fontId="1" type="noConversion"/>
  </si>
  <si>
    <t>平台</t>
    <phoneticPr fontId="1" type="noConversion"/>
  </si>
  <si>
    <t>Diagram</t>
    <phoneticPr fontId="1" type="noConversion"/>
  </si>
  <si>
    <t>Launcher</t>
    <phoneticPr fontId="1" type="noConversion"/>
  </si>
  <si>
    <t>NPE in ContentMergeViewer$ContentMergeViewerLayout.layout</t>
    <phoneticPr fontId="1" type="noConversion"/>
  </si>
  <si>
    <t>备注</t>
    <phoneticPr fontId="1" type="noConversion"/>
  </si>
  <si>
    <t>评分</t>
    <phoneticPr fontId="1" type="noConversion"/>
  </si>
  <si>
    <t>评分差的绝对值</t>
    <phoneticPr fontId="1" type="noConversion"/>
  </si>
  <si>
    <t>VAR函数</t>
    <phoneticPr fontId="1" type="noConversion"/>
  </si>
  <si>
    <t>STDEV函数</t>
    <phoneticPr fontId="1" type="noConversion"/>
  </si>
  <si>
    <t>方差</t>
    <phoneticPr fontId="1" type="noConversion"/>
  </si>
  <si>
    <t>标准差</t>
    <phoneticPr fontId="1" type="noConversion"/>
  </si>
  <si>
    <t>本表包含两页，分别为“官方分级数据”、“验证优先级分类”</t>
    <phoneticPr fontId="1" type="noConversion"/>
  </si>
  <si>
    <t>在“验证优先级分类”中分别列出了每条目的官方评级和个人评级</t>
    <phoneticPr fontId="1" type="noConversion"/>
  </si>
  <si>
    <t>用1234567分别对应7个等级</t>
    <phoneticPr fontId="1" type="noConversion"/>
  </si>
  <si>
    <t>然后计算对应的两个分数之间差的绝对值</t>
    <phoneticPr fontId="1" type="noConversion"/>
  </si>
  <si>
    <t>计算绝对值的方差和标准差</t>
    <phoneticPr fontId="1" type="noConversion"/>
  </si>
  <si>
    <t>理论上，方差和标准差的值越接近0说明整体评级的准确率越高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</si>
</sst>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CA10-81A9-4D3C-941F-25B00EDC2723}">
  <dimension ref="A1:A6"/>
  <sheetViews>
    <sheetView workbookViewId="0">
      <selection activeCell="F7" sqref="F7"/>
    </sheetView>
  </sheetViews>
  <sheetFormatPr defaultRowHeight="13.8" x14ac:dyDescent="0.25"/>
  <cols>
    <col min="1" max="1" width="61.44140625" style="1" bestFit="1" customWidth="1"/>
    <col min="2" max="16384" width="8.88671875" style="1"/>
  </cols>
  <sheetData>
    <row r="1" spans="1:1" x14ac:dyDescent="0.25">
      <c r="A1" s="1" t="s">
        <v>149</v>
      </c>
    </row>
    <row r="2" spans="1:1" x14ac:dyDescent="0.25">
      <c r="A2" s="1" t="s">
        <v>150</v>
      </c>
    </row>
    <row r="3" spans="1:1" x14ac:dyDescent="0.25">
      <c r="A3" s="1" t="s">
        <v>151</v>
      </c>
    </row>
    <row r="4" spans="1:1" x14ac:dyDescent="0.25">
      <c r="A4" s="1" t="s">
        <v>152</v>
      </c>
    </row>
    <row r="5" spans="1:1" x14ac:dyDescent="0.25">
      <c r="A5" s="1" t="s">
        <v>153</v>
      </c>
    </row>
    <row r="6" spans="1:1" x14ac:dyDescent="0.25">
      <c r="A6" s="1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C11" sqref="C11"/>
    </sheetView>
  </sheetViews>
  <sheetFormatPr defaultRowHeight="13.8" x14ac:dyDescent="0.25"/>
  <cols>
    <col min="1" max="1" width="44.88671875" bestFit="1" customWidth="1"/>
    <col min="2" max="2" width="13.5546875" bestFit="1" customWidth="1"/>
    <col min="3" max="3" width="129.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7</v>
      </c>
      <c r="C4" t="s">
        <v>10</v>
      </c>
    </row>
    <row r="5" spans="1:3" x14ac:dyDescent="0.25">
      <c r="A5" t="s">
        <v>9</v>
      </c>
      <c r="B5" t="s">
        <v>7</v>
      </c>
      <c r="C5" t="s">
        <v>11</v>
      </c>
    </row>
    <row r="6" spans="1:3" x14ac:dyDescent="0.25">
      <c r="A6" t="s">
        <v>9</v>
      </c>
      <c r="B6" t="s">
        <v>12</v>
      </c>
      <c r="C6" t="s">
        <v>13</v>
      </c>
    </row>
    <row r="7" spans="1:3" x14ac:dyDescent="0.25">
      <c r="A7" t="s">
        <v>14</v>
      </c>
      <c r="B7" t="s">
        <v>4</v>
      </c>
      <c r="C7" t="s">
        <v>15</v>
      </c>
    </row>
    <row r="8" spans="1:3" x14ac:dyDescent="0.25">
      <c r="A8" t="s">
        <v>16</v>
      </c>
      <c r="B8" t="s">
        <v>17</v>
      </c>
      <c r="C8" t="s">
        <v>18</v>
      </c>
    </row>
    <row r="9" spans="1:3" x14ac:dyDescent="0.25">
      <c r="A9" t="s">
        <v>3</v>
      </c>
      <c r="B9" t="s">
        <v>19</v>
      </c>
      <c r="C9" t="s">
        <v>20</v>
      </c>
    </row>
    <row r="10" spans="1:3" x14ac:dyDescent="0.25">
      <c r="A10" t="s">
        <v>21</v>
      </c>
      <c r="B10" t="s">
        <v>7</v>
      </c>
      <c r="C10" t="s">
        <v>22</v>
      </c>
    </row>
    <row r="11" spans="1:3" x14ac:dyDescent="0.25">
      <c r="A11" t="s">
        <v>16</v>
      </c>
      <c r="B11" t="s">
        <v>17</v>
      </c>
      <c r="C11" t="s">
        <v>23</v>
      </c>
    </row>
    <row r="12" spans="1:3" x14ac:dyDescent="0.25">
      <c r="A12" t="s">
        <v>24</v>
      </c>
      <c r="B12" t="s">
        <v>7</v>
      </c>
      <c r="C12" t="s">
        <v>25</v>
      </c>
    </row>
    <row r="13" spans="1:3" x14ac:dyDescent="0.25">
      <c r="A13" t="s">
        <v>26</v>
      </c>
      <c r="B13" t="s">
        <v>7</v>
      </c>
      <c r="C13" t="s">
        <v>27</v>
      </c>
    </row>
    <row r="14" spans="1:3" x14ac:dyDescent="0.25">
      <c r="A14" t="s">
        <v>28</v>
      </c>
      <c r="B14" t="s">
        <v>12</v>
      </c>
      <c r="C14" t="s">
        <v>29</v>
      </c>
    </row>
    <row r="15" spans="1:3" x14ac:dyDescent="0.25">
      <c r="A15" t="s">
        <v>30</v>
      </c>
      <c r="B15" t="s">
        <v>7</v>
      </c>
      <c r="C15" t="s">
        <v>31</v>
      </c>
    </row>
    <row r="16" spans="1:3" x14ac:dyDescent="0.25">
      <c r="A16" t="s">
        <v>6</v>
      </c>
      <c r="B16" t="s">
        <v>7</v>
      </c>
      <c r="C16" t="s">
        <v>32</v>
      </c>
    </row>
    <row r="17" spans="1:3" x14ac:dyDescent="0.25">
      <c r="A17" t="s">
        <v>6</v>
      </c>
      <c r="B17" t="s">
        <v>7</v>
      </c>
      <c r="C17" t="s">
        <v>33</v>
      </c>
    </row>
    <row r="18" spans="1:3" x14ac:dyDescent="0.25">
      <c r="A18" t="s">
        <v>16</v>
      </c>
      <c r="B18" t="s">
        <v>7</v>
      </c>
      <c r="C18" t="s">
        <v>34</v>
      </c>
    </row>
    <row r="19" spans="1:3" x14ac:dyDescent="0.25">
      <c r="A19" t="s">
        <v>6</v>
      </c>
      <c r="B19" t="s">
        <v>4</v>
      </c>
      <c r="C19" t="s">
        <v>35</v>
      </c>
    </row>
    <row r="20" spans="1:3" x14ac:dyDescent="0.25">
      <c r="A20" t="s">
        <v>36</v>
      </c>
      <c r="B20" t="s">
        <v>4</v>
      </c>
      <c r="C20" t="s">
        <v>37</v>
      </c>
    </row>
    <row r="21" spans="1:3" x14ac:dyDescent="0.25">
      <c r="A21" t="s">
        <v>38</v>
      </c>
      <c r="B21" t="s">
        <v>7</v>
      </c>
      <c r="C21" t="s">
        <v>39</v>
      </c>
    </row>
    <row r="22" spans="1:3" x14ac:dyDescent="0.25">
      <c r="A22" t="s">
        <v>16</v>
      </c>
      <c r="B22" t="s">
        <v>17</v>
      </c>
      <c r="C22" t="s">
        <v>40</v>
      </c>
    </row>
    <row r="23" spans="1:3" x14ac:dyDescent="0.25">
      <c r="A23" t="s">
        <v>6</v>
      </c>
      <c r="B23" t="s">
        <v>7</v>
      </c>
      <c r="C23" t="s">
        <v>41</v>
      </c>
    </row>
    <row r="24" spans="1:3" x14ac:dyDescent="0.25">
      <c r="A24" t="s">
        <v>28</v>
      </c>
      <c r="B24" t="s">
        <v>7</v>
      </c>
      <c r="C24" t="s">
        <v>42</v>
      </c>
    </row>
    <row r="25" spans="1:3" x14ac:dyDescent="0.25">
      <c r="A25" t="s">
        <v>43</v>
      </c>
      <c r="B25" t="s">
        <v>4</v>
      </c>
      <c r="C25" t="s">
        <v>44</v>
      </c>
    </row>
    <row r="26" spans="1:3" x14ac:dyDescent="0.25">
      <c r="A26" t="s">
        <v>28</v>
      </c>
      <c r="B26" t="s">
        <v>12</v>
      </c>
      <c r="C26" t="s">
        <v>45</v>
      </c>
    </row>
    <row r="27" spans="1:3" x14ac:dyDescent="0.25">
      <c r="A27" t="s">
        <v>28</v>
      </c>
      <c r="B27" t="s">
        <v>7</v>
      </c>
      <c r="C27" t="s">
        <v>46</v>
      </c>
    </row>
    <row r="28" spans="1:3" x14ac:dyDescent="0.25">
      <c r="A28" t="s">
        <v>47</v>
      </c>
      <c r="B28" t="s">
        <v>12</v>
      </c>
      <c r="C28" t="s">
        <v>48</v>
      </c>
    </row>
    <row r="29" spans="1:3" x14ac:dyDescent="0.25">
      <c r="A29" t="s">
        <v>26</v>
      </c>
      <c r="B29" t="s">
        <v>12</v>
      </c>
      <c r="C29" t="s">
        <v>49</v>
      </c>
    </row>
    <row r="30" spans="1:3" x14ac:dyDescent="0.25">
      <c r="A30" t="s">
        <v>50</v>
      </c>
      <c r="B30" t="s">
        <v>17</v>
      </c>
      <c r="C30" t="s">
        <v>51</v>
      </c>
    </row>
    <row r="31" spans="1:3" x14ac:dyDescent="0.25">
      <c r="A31" t="s">
        <v>16</v>
      </c>
      <c r="B31" t="s">
        <v>17</v>
      </c>
      <c r="C31" t="s">
        <v>52</v>
      </c>
    </row>
    <row r="32" spans="1:3" x14ac:dyDescent="0.25">
      <c r="A32" t="s">
        <v>6</v>
      </c>
      <c r="B32" t="s">
        <v>7</v>
      </c>
      <c r="C32" t="s">
        <v>53</v>
      </c>
    </row>
    <row r="33" spans="1:3" x14ac:dyDescent="0.25">
      <c r="A33" t="s">
        <v>54</v>
      </c>
      <c r="B33" t="s">
        <v>4</v>
      </c>
      <c r="C33" t="s">
        <v>55</v>
      </c>
    </row>
    <row r="34" spans="1:3" x14ac:dyDescent="0.25">
      <c r="A34" t="s">
        <v>28</v>
      </c>
      <c r="B34" t="s">
        <v>12</v>
      </c>
      <c r="C34" t="s">
        <v>56</v>
      </c>
    </row>
    <row r="35" spans="1:3" x14ac:dyDescent="0.25">
      <c r="A35" t="s">
        <v>6</v>
      </c>
      <c r="B35" t="s">
        <v>12</v>
      </c>
      <c r="C35" t="s">
        <v>57</v>
      </c>
    </row>
    <row r="36" spans="1:3" x14ac:dyDescent="0.25">
      <c r="A36" t="s">
        <v>47</v>
      </c>
      <c r="B36" t="s">
        <v>7</v>
      </c>
      <c r="C36" t="s">
        <v>58</v>
      </c>
    </row>
    <row r="37" spans="1:3" x14ac:dyDescent="0.25">
      <c r="A37" t="s">
        <v>16</v>
      </c>
      <c r="B37" t="s">
        <v>7</v>
      </c>
      <c r="C37" t="s">
        <v>59</v>
      </c>
    </row>
    <row r="38" spans="1:3" x14ac:dyDescent="0.25">
      <c r="A38" t="s">
        <v>6</v>
      </c>
      <c r="B38" t="s">
        <v>17</v>
      </c>
      <c r="C38" t="s">
        <v>60</v>
      </c>
    </row>
    <row r="39" spans="1:3" x14ac:dyDescent="0.25">
      <c r="A39" t="s">
        <v>54</v>
      </c>
      <c r="B39" t="s">
        <v>17</v>
      </c>
      <c r="C39" t="s">
        <v>61</v>
      </c>
    </row>
    <row r="40" spans="1:3" x14ac:dyDescent="0.25">
      <c r="A40" t="s">
        <v>16</v>
      </c>
      <c r="B40" t="s">
        <v>7</v>
      </c>
      <c r="C40" t="s">
        <v>62</v>
      </c>
    </row>
    <row r="41" spans="1:3" x14ac:dyDescent="0.25">
      <c r="A41" t="s">
        <v>63</v>
      </c>
      <c r="B41" t="s">
        <v>7</v>
      </c>
      <c r="C41" t="s">
        <v>64</v>
      </c>
    </row>
    <row r="42" spans="1:3" x14ac:dyDescent="0.25">
      <c r="A42" t="s">
        <v>6</v>
      </c>
      <c r="B42" t="s">
        <v>12</v>
      </c>
      <c r="C42" t="s">
        <v>65</v>
      </c>
    </row>
    <row r="43" spans="1:3" x14ac:dyDescent="0.25">
      <c r="A43" t="s">
        <v>6</v>
      </c>
      <c r="B43" t="s">
        <v>17</v>
      </c>
      <c r="C43" t="s">
        <v>66</v>
      </c>
    </row>
    <row r="44" spans="1:3" x14ac:dyDescent="0.25">
      <c r="A44" t="s">
        <v>28</v>
      </c>
      <c r="B44" t="s">
        <v>12</v>
      </c>
      <c r="C44" t="s">
        <v>67</v>
      </c>
    </row>
    <row r="45" spans="1:3" x14ac:dyDescent="0.25">
      <c r="A45" t="s">
        <v>50</v>
      </c>
      <c r="B45" t="s">
        <v>17</v>
      </c>
      <c r="C45" t="s">
        <v>68</v>
      </c>
    </row>
    <row r="46" spans="1:3" x14ac:dyDescent="0.25">
      <c r="A46" t="s">
        <v>16</v>
      </c>
      <c r="B46" t="s">
        <v>4</v>
      </c>
      <c r="C46" t="s">
        <v>69</v>
      </c>
    </row>
    <row r="47" spans="1:3" x14ac:dyDescent="0.25">
      <c r="A47" t="s">
        <v>28</v>
      </c>
      <c r="B47" t="s">
        <v>7</v>
      </c>
      <c r="C47" t="s">
        <v>70</v>
      </c>
    </row>
    <row r="48" spans="1:3" x14ac:dyDescent="0.25">
      <c r="A48" t="s">
        <v>16</v>
      </c>
      <c r="B48" t="s">
        <v>7</v>
      </c>
      <c r="C48" t="s">
        <v>71</v>
      </c>
    </row>
    <row r="49" spans="1:3" x14ac:dyDescent="0.25">
      <c r="A49" t="s">
        <v>24</v>
      </c>
      <c r="B49" t="s">
        <v>12</v>
      </c>
      <c r="C49" t="s">
        <v>72</v>
      </c>
    </row>
    <row r="50" spans="1:3" x14ac:dyDescent="0.25">
      <c r="A50" t="s">
        <v>16</v>
      </c>
      <c r="B50" t="s">
        <v>4</v>
      </c>
      <c r="C50" t="s">
        <v>73</v>
      </c>
    </row>
    <row r="51" spans="1:3" x14ac:dyDescent="0.25">
      <c r="A51" t="s">
        <v>6</v>
      </c>
      <c r="B51" t="s">
        <v>7</v>
      </c>
      <c r="C51" t="s">
        <v>74</v>
      </c>
    </row>
    <row r="52" spans="1:3" x14ac:dyDescent="0.25">
      <c r="A52" t="s">
        <v>6</v>
      </c>
      <c r="B52" t="s">
        <v>12</v>
      </c>
      <c r="C52" t="s">
        <v>75</v>
      </c>
    </row>
    <row r="53" spans="1:3" x14ac:dyDescent="0.25">
      <c r="A53" t="s">
        <v>24</v>
      </c>
      <c r="B53" t="s">
        <v>7</v>
      </c>
      <c r="C53" t="s">
        <v>76</v>
      </c>
    </row>
    <row r="54" spans="1:3" x14ac:dyDescent="0.25">
      <c r="A54" t="s">
        <v>6</v>
      </c>
      <c r="B54" t="s">
        <v>4</v>
      </c>
      <c r="C54" t="s">
        <v>77</v>
      </c>
    </row>
    <row r="55" spans="1:3" x14ac:dyDescent="0.25">
      <c r="A55" t="s">
        <v>3</v>
      </c>
      <c r="B55" t="s">
        <v>12</v>
      </c>
      <c r="C55" t="s">
        <v>78</v>
      </c>
    </row>
    <row r="56" spans="1:3" x14ac:dyDescent="0.25">
      <c r="A56" t="s">
        <v>6</v>
      </c>
      <c r="B56" t="s">
        <v>4</v>
      </c>
      <c r="C56" t="s">
        <v>79</v>
      </c>
    </row>
    <row r="57" spans="1:3" x14ac:dyDescent="0.25">
      <c r="A57" t="s">
        <v>80</v>
      </c>
      <c r="B57" t="s">
        <v>4</v>
      </c>
      <c r="C57" t="s">
        <v>81</v>
      </c>
    </row>
    <row r="58" spans="1:3" x14ac:dyDescent="0.25">
      <c r="A58" t="s">
        <v>82</v>
      </c>
      <c r="B58" t="s">
        <v>7</v>
      </c>
      <c r="C58" t="s">
        <v>83</v>
      </c>
    </row>
    <row r="59" spans="1:3" x14ac:dyDescent="0.25">
      <c r="A59" t="s">
        <v>84</v>
      </c>
      <c r="B59" t="s">
        <v>17</v>
      </c>
      <c r="C59" t="s">
        <v>85</v>
      </c>
    </row>
    <row r="60" spans="1:3" x14ac:dyDescent="0.25">
      <c r="A60" t="s">
        <v>16</v>
      </c>
      <c r="B60" t="s">
        <v>7</v>
      </c>
      <c r="C60" t="s">
        <v>86</v>
      </c>
    </row>
    <row r="61" spans="1:3" x14ac:dyDescent="0.25">
      <c r="A61" t="s">
        <v>87</v>
      </c>
      <c r="B61" t="s">
        <v>7</v>
      </c>
      <c r="C61" t="s">
        <v>88</v>
      </c>
    </row>
    <row r="62" spans="1:3" x14ac:dyDescent="0.25">
      <c r="A62" t="s">
        <v>6</v>
      </c>
      <c r="B62" t="s">
        <v>7</v>
      </c>
      <c r="C62" t="s">
        <v>89</v>
      </c>
    </row>
    <row r="63" spans="1:3" x14ac:dyDescent="0.25">
      <c r="A63" t="s">
        <v>16</v>
      </c>
      <c r="B63" t="s">
        <v>7</v>
      </c>
      <c r="C63" t="s">
        <v>90</v>
      </c>
    </row>
    <row r="64" spans="1:3" x14ac:dyDescent="0.25">
      <c r="A64" t="s">
        <v>6</v>
      </c>
      <c r="B64" t="s">
        <v>12</v>
      </c>
      <c r="C64" t="s">
        <v>91</v>
      </c>
    </row>
    <row r="65" spans="1:3" x14ac:dyDescent="0.25">
      <c r="A65" t="s">
        <v>28</v>
      </c>
      <c r="B65" t="s">
        <v>12</v>
      </c>
      <c r="C65" t="s">
        <v>92</v>
      </c>
    </row>
    <row r="66" spans="1:3" x14ac:dyDescent="0.25">
      <c r="A66" t="s">
        <v>50</v>
      </c>
      <c r="B66" t="s">
        <v>12</v>
      </c>
      <c r="C66" t="s">
        <v>93</v>
      </c>
    </row>
    <row r="67" spans="1:3" x14ac:dyDescent="0.25">
      <c r="A67" t="s">
        <v>6</v>
      </c>
      <c r="B67" t="s">
        <v>17</v>
      </c>
      <c r="C67" t="s">
        <v>94</v>
      </c>
    </row>
    <row r="68" spans="1:3" x14ac:dyDescent="0.25">
      <c r="A68" t="s">
        <v>16</v>
      </c>
      <c r="B68" t="s">
        <v>17</v>
      </c>
      <c r="C68" t="s">
        <v>95</v>
      </c>
    </row>
    <row r="69" spans="1:3" x14ac:dyDescent="0.25">
      <c r="A69" t="s">
        <v>6</v>
      </c>
      <c r="B69" t="s">
        <v>7</v>
      </c>
      <c r="C69" t="s">
        <v>96</v>
      </c>
    </row>
    <row r="70" spans="1:3" x14ac:dyDescent="0.25">
      <c r="A70" t="s">
        <v>16</v>
      </c>
      <c r="B70" t="s">
        <v>17</v>
      </c>
      <c r="C70" t="s">
        <v>97</v>
      </c>
    </row>
    <row r="71" spans="1:3" x14ac:dyDescent="0.25">
      <c r="A71" t="s">
        <v>6</v>
      </c>
      <c r="B71" t="s">
        <v>12</v>
      </c>
      <c r="C71" t="s">
        <v>98</v>
      </c>
    </row>
    <row r="72" spans="1:3" x14ac:dyDescent="0.25">
      <c r="A72" t="s">
        <v>99</v>
      </c>
      <c r="B72" t="s">
        <v>17</v>
      </c>
      <c r="C72" t="s">
        <v>100</v>
      </c>
    </row>
    <row r="73" spans="1:3" x14ac:dyDescent="0.25">
      <c r="A73" t="s">
        <v>54</v>
      </c>
      <c r="B73" t="s">
        <v>7</v>
      </c>
      <c r="C73" t="s">
        <v>101</v>
      </c>
    </row>
    <row r="74" spans="1:3" x14ac:dyDescent="0.25">
      <c r="A74" t="s">
        <v>16</v>
      </c>
      <c r="B74" t="s">
        <v>7</v>
      </c>
      <c r="C74" t="s">
        <v>102</v>
      </c>
    </row>
    <row r="75" spans="1:3" x14ac:dyDescent="0.25">
      <c r="A75" t="s">
        <v>103</v>
      </c>
      <c r="B75" t="s">
        <v>7</v>
      </c>
      <c r="C75" t="s">
        <v>104</v>
      </c>
    </row>
    <row r="76" spans="1:3" x14ac:dyDescent="0.25">
      <c r="A76" t="s">
        <v>6</v>
      </c>
      <c r="B76" t="s">
        <v>7</v>
      </c>
      <c r="C76" t="s">
        <v>105</v>
      </c>
    </row>
    <row r="77" spans="1:3" x14ac:dyDescent="0.25">
      <c r="A77" t="s">
        <v>6</v>
      </c>
      <c r="B77" t="s">
        <v>12</v>
      </c>
      <c r="C77" t="s">
        <v>106</v>
      </c>
    </row>
    <row r="78" spans="1:3" x14ac:dyDescent="0.25">
      <c r="A78" t="s">
        <v>84</v>
      </c>
      <c r="B78" t="s">
        <v>7</v>
      </c>
      <c r="C78" t="s">
        <v>107</v>
      </c>
    </row>
    <row r="79" spans="1:3" x14ac:dyDescent="0.25">
      <c r="A79" t="s">
        <v>9</v>
      </c>
      <c r="B79" t="s">
        <v>7</v>
      </c>
      <c r="C79" t="s">
        <v>108</v>
      </c>
    </row>
    <row r="80" spans="1:3" x14ac:dyDescent="0.25">
      <c r="A80" t="s">
        <v>9</v>
      </c>
      <c r="B80" t="s">
        <v>17</v>
      </c>
      <c r="C80" t="s">
        <v>109</v>
      </c>
    </row>
    <row r="81" spans="1:3" x14ac:dyDescent="0.25">
      <c r="A81" t="s">
        <v>9</v>
      </c>
      <c r="B81" t="s">
        <v>7</v>
      </c>
      <c r="C81" t="s">
        <v>110</v>
      </c>
    </row>
    <row r="82" spans="1:3" x14ac:dyDescent="0.25">
      <c r="A82" t="s">
        <v>84</v>
      </c>
      <c r="B82" t="s">
        <v>7</v>
      </c>
      <c r="C82" t="s">
        <v>111</v>
      </c>
    </row>
    <row r="83" spans="1:3" x14ac:dyDescent="0.25">
      <c r="A83" t="s">
        <v>16</v>
      </c>
      <c r="B83" t="s">
        <v>4</v>
      </c>
      <c r="C83" t="s">
        <v>112</v>
      </c>
    </row>
    <row r="84" spans="1:3" x14ac:dyDescent="0.25">
      <c r="A84" t="s">
        <v>99</v>
      </c>
      <c r="B84" t="s">
        <v>7</v>
      </c>
      <c r="C84" t="s">
        <v>113</v>
      </c>
    </row>
    <row r="85" spans="1:3" x14ac:dyDescent="0.25">
      <c r="A85" t="s">
        <v>99</v>
      </c>
      <c r="B85" t="s">
        <v>4</v>
      </c>
      <c r="C85" t="s">
        <v>114</v>
      </c>
    </row>
    <row r="86" spans="1:3" x14ac:dyDescent="0.25">
      <c r="A86" t="s">
        <v>28</v>
      </c>
      <c r="B86" t="s">
        <v>12</v>
      </c>
      <c r="C86" t="s">
        <v>115</v>
      </c>
    </row>
    <row r="87" spans="1:3" x14ac:dyDescent="0.25">
      <c r="A87" t="s">
        <v>16</v>
      </c>
      <c r="B87" t="s">
        <v>7</v>
      </c>
      <c r="C87" t="s">
        <v>116</v>
      </c>
    </row>
    <row r="88" spans="1:3" x14ac:dyDescent="0.25">
      <c r="A88" t="s">
        <v>28</v>
      </c>
      <c r="B88" t="s">
        <v>7</v>
      </c>
      <c r="C88" t="s">
        <v>117</v>
      </c>
    </row>
    <row r="89" spans="1:3" x14ac:dyDescent="0.25">
      <c r="A89" t="s">
        <v>16</v>
      </c>
      <c r="B89" t="s">
        <v>7</v>
      </c>
      <c r="C89" t="s">
        <v>118</v>
      </c>
    </row>
    <row r="90" spans="1:3" x14ac:dyDescent="0.25">
      <c r="A90" t="s">
        <v>16</v>
      </c>
      <c r="B90" t="s">
        <v>17</v>
      </c>
      <c r="C90" t="s">
        <v>119</v>
      </c>
    </row>
    <row r="91" spans="1:3" x14ac:dyDescent="0.25">
      <c r="A91" t="s">
        <v>6</v>
      </c>
      <c r="B91" t="s">
        <v>7</v>
      </c>
      <c r="C91" t="s">
        <v>120</v>
      </c>
    </row>
    <row r="92" spans="1:3" x14ac:dyDescent="0.25">
      <c r="A92" t="s">
        <v>16</v>
      </c>
      <c r="B92" t="s">
        <v>7</v>
      </c>
      <c r="C92" t="s">
        <v>121</v>
      </c>
    </row>
    <row r="93" spans="1:3" x14ac:dyDescent="0.25">
      <c r="A93" t="s">
        <v>28</v>
      </c>
      <c r="B93" t="s">
        <v>12</v>
      </c>
      <c r="C93" t="s">
        <v>122</v>
      </c>
    </row>
    <row r="94" spans="1:3" x14ac:dyDescent="0.25">
      <c r="A94" t="s">
        <v>28</v>
      </c>
      <c r="B94" t="s">
        <v>7</v>
      </c>
      <c r="C94" t="s">
        <v>123</v>
      </c>
    </row>
    <row r="95" spans="1:3" x14ac:dyDescent="0.25">
      <c r="A95" t="s">
        <v>28</v>
      </c>
      <c r="B95" t="s">
        <v>4</v>
      </c>
      <c r="C95" t="s">
        <v>124</v>
      </c>
    </row>
    <row r="96" spans="1:3" x14ac:dyDescent="0.25">
      <c r="A96" t="s">
        <v>24</v>
      </c>
      <c r="B96" t="s">
        <v>12</v>
      </c>
      <c r="C96" t="s">
        <v>125</v>
      </c>
    </row>
    <row r="97" spans="1:3" x14ac:dyDescent="0.25">
      <c r="A97" t="s">
        <v>126</v>
      </c>
      <c r="B97" t="s">
        <v>17</v>
      </c>
      <c r="C97" t="s">
        <v>127</v>
      </c>
    </row>
    <row r="98" spans="1:3" x14ac:dyDescent="0.25">
      <c r="A98" t="s">
        <v>16</v>
      </c>
      <c r="B98" t="s">
        <v>17</v>
      </c>
      <c r="C98" t="s">
        <v>128</v>
      </c>
    </row>
    <row r="99" spans="1:3" x14ac:dyDescent="0.25">
      <c r="A99" t="s">
        <v>28</v>
      </c>
      <c r="B99" t="s">
        <v>17</v>
      </c>
      <c r="C99" t="s">
        <v>129</v>
      </c>
    </row>
    <row r="100" spans="1:3" x14ac:dyDescent="0.25">
      <c r="A100" t="s">
        <v>6</v>
      </c>
      <c r="B100" t="s">
        <v>17</v>
      </c>
      <c r="C100" t="s">
        <v>130</v>
      </c>
    </row>
    <row r="101" spans="1:3" x14ac:dyDescent="0.25">
      <c r="A101" t="s">
        <v>6</v>
      </c>
      <c r="B101" t="s">
        <v>7</v>
      </c>
      <c r="C101" t="s">
        <v>131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C099-92BA-4CE9-8145-DE0D7CD42F78}">
  <dimension ref="A1:H96"/>
  <sheetViews>
    <sheetView tabSelected="1" topLeftCell="A85" workbookViewId="0">
      <selection activeCell="I88" sqref="I88"/>
    </sheetView>
  </sheetViews>
  <sheetFormatPr defaultRowHeight="13.8" x14ac:dyDescent="0.25"/>
  <cols>
    <col min="1" max="1" width="15.88671875" customWidth="1"/>
    <col min="2" max="2" width="64.109375" customWidth="1"/>
    <col min="3" max="3" width="13.5546875" bestFit="1" customWidth="1"/>
    <col min="5" max="5" width="13.88671875" bestFit="1" customWidth="1"/>
    <col min="7" max="7" width="16.109375" bestFit="1" customWidth="1"/>
    <col min="8" max="8" width="11.218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143</v>
      </c>
      <c r="E1" t="s">
        <v>135</v>
      </c>
      <c r="F1" t="s">
        <v>142</v>
      </c>
      <c r="G1" t="s">
        <v>144</v>
      </c>
    </row>
    <row r="2" spans="1:7" x14ac:dyDescent="0.25">
      <c r="A2" t="s">
        <v>21</v>
      </c>
      <c r="B2" t="s">
        <v>136</v>
      </c>
      <c r="C2" t="s">
        <v>7</v>
      </c>
      <c r="D2">
        <v>4</v>
      </c>
      <c r="E2">
        <v>4</v>
      </c>
      <c r="G2">
        <f>D2-E2</f>
        <v>0</v>
      </c>
    </row>
    <row r="3" spans="1:7" x14ac:dyDescent="0.25">
      <c r="A3" t="s">
        <v>132</v>
      </c>
      <c r="B3" t="s">
        <v>93</v>
      </c>
      <c r="C3" t="s">
        <v>12</v>
      </c>
      <c r="D3">
        <v>7</v>
      </c>
      <c r="E3">
        <v>5</v>
      </c>
      <c r="G3">
        <f t="shared" ref="G3:G66" si="0">D3-E3</f>
        <v>2</v>
      </c>
    </row>
    <row r="4" spans="1:7" x14ac:dyDescent="0.25">
      <c r="A4" t="s">
        <v>50</v>
      </c>
      <c r="B4" t="s">
        <v>51</v>
      </c>
      <c r="C4" t="s">
        <v>17</v>
      </c>
      <c r="D4">
        <v>3</v>
      </c>
      <c r="E4">
        <v>5</v>
      </c>
      <c r="G4">
        <v>2</v>
      </c>
    </row>
    <row r="5" spans="1:7" x14ac:dyDescent="0.25">
      <c r="A5" t="s">
        <v>9</v>
      </c>
      <c r="B5" t="s">
        <v>13</v>
      </c>
      <c r="C5" t="s">
        <v>12</v>
      </c>
      <c r="D5">
        <v>7</v>
      </c>
      <c r="E5">
        <v>6</v>
      </c>
      <c r="F5" t="s">
        <v>137</v>
      </c>
      <c r="G5">
        <f t="shared" si="0"/>
        <v>1</v>
      </c>
    </row>
    <row r="6" spans="1:7" x14ac:dyDescent="0.25">
      <c r="A6" t="s">
        <v>9</v>
      </c>
      <c r="B6" t="s">
        <v>109</v>
      </c>
      <c r="C6" t="s">
        <v>17</v>
      </c>
      <c r="D6">
        <v>3</v>
      </c>
      <c r="E6">
        <v>5</v>
      </c>
      <c r="G6">
        <v>2</v>
      </c>
    </row>
    <row r="7" spans="1:7" x14ac:dyDescent="0.25">
      <c r="A7" t="s">
        <v>9</v>
      </c>
      <c r="B7" t="s">
        <v>10</v>
      </c>
      <c r="C7" t="s">
        <v>7</v>
      </c>
      <c r="D7">
        <v>4</v>
      </c>
      <c r="E7">
        <v>6</v>
      </c>
      <c r="G7">
        <v>2</v>
      </c>
    </row>
    <row r="8" spans="1:7" x14ac:dyDescent="0.25">
      <c r="A8" t="s">
        <v>9</v>
      </c>
      <c r="B8" t="s">
        <v>11</v>
      </c>
      <c r="C8" t="s">
        <v>7</v>
      </c>
      <c r="D8">
        <v>4</v>
      </c>
      <c r="E8">
        <v>6</v>
      </c>
      <c r="G8">
        <v>2</v>
      </c>
    </row>
    <row r="9" spans="1:7" x14ac:dyDescent="0.25">
      <c r="A9" t="s">
        <v>9</v>
      </c>
      <c r="B9" t="s">
        <v>108</v>
      </c>
      <c r="C9" t="s">
        <v>7</v>
      </c>
      <c r="D9">
        <v>4</v>
      </c>
      <c r="E9">
        <v>6</v>
      </c>
      <c r="G9">
        <v>2</v>
      </c>
    </row>
    <row r="10" spans="1:7" x14ac:dyDescent="0.25">
      <c r="A10" t="s">
        <v>9</v>
      </c>
      <c r="B10" t="s">
        <v>110</v>
      </c>
      <c r="C10" t="s">
        <v>7</v>
      </c>
      <c r="D10">
        <v>4</v>
      </c>
      <c r="E10">
        <v>5</v>
      </c>
      <c r="G10">
        <v>1</v>
      </c>
    </row>
    <row r="11" spans="1:7" x14ac:dyDescent="0.25">
      <c r="A11" t="s">
        <v>26</v>
      </c>
      <c r="B11" t="s">
        <v>49</v>
      </c>
      <c r="C11" t="s">
        <v>12</v>
      </c>
      <c r="D11">
        <v>7</v>
      </c>
      <c r="E11">
        <v>1</v>
      </c>
      <c r="F11" t="s">
        <v>138</v>
      </c>
      <c r="G11">
        <f t="shared" si="0"/>
        <v>6</v>
      </c>
    </row>
    <row r="12" spans="1:7" x14ac:dyDescent="0.25">
      <c r="A12" t="s">
        <v>26</v>
      </c>
      <c r="B12" t="s">
        <v>27</v>
      </c>
      <c r="C12" t="s">
        <v>7</v>
      </c>
      <c r="D12">
        <v>4</v>
      </c>
      <c r="E12">
        <v>3</v>
      </c>
      <c r="F12" t="s">
        <v>137</v>
      </c>
      <c r="G12">
        <f t="shared" si="0"/>
        <v>1</v>
      </c>
    </row>
    <row r="13" spans="1:7" x14ac:dyDescent="0.25">
      <c r="A13" t="s">
        <v>139</v>
      </c>
      <c r="B13" t="s">
        <v>31</v>
      </c>
      <c r="C13" t="s">
        <v>7</v>
      </c>
      <c r="D13">
        <v>4</v>
      </c>
      <c r="E13">
        <v>4</v>
      </c>
      <c r="G13">
        <f t="shared" si="0"/>
        <v>0</v>
      </c>
    </row>
    <row r="14" spans="1:7" x14ac:dyDescent="0.25">
      <c r="A14" t="s">
        <v>36</v>
      </c>
      <c r="B14" t="s">
        <v>37</v>
      </c>
      <c r="C14" t="s">
        <v>4</v>
      </c>
      <c r="D14">
        <v>2</v>
      </c>
      <c r="E14">
        <v>4</v>
      </c>
      <c r="G14">
        <v>2</v>
      </c>
    </row>
    <row r="15" spans="1:7" x14ac:dyDescent="0.25">
      <c r="A15" t="s">
        <v>126</v>
      </c>
      <c r="B15" t="s">
        <v>127</v>
      </c>
      <c r="C15" t="s">
        <v>17</v>
      </c>
      <c r="D15">
        <v>3</v>
      </c>
      <c r="E15">
        <v>3</v>
      </c>
      <c r="G15">
        <f t="shared" si="0"/>
        <v>0</v>
      </c>
    </row>
    <row r="16" spans="1:7" x14ac:dyDescent="0.25">
      <c r="A16" t="s">
        <v>140</v>
      </c>
      <c r="B16" t="s">
        <v>48</v>
      </c>
      <c r="C16" t="s">
        <v>12</v>
      </c>
      <c r="D16">
        <v>7</v>
      </c>
      <c r="E16">
        <v>1</v>
      </c>
      <c r="G16">
        <f t="shared" si="0"/>
        <v>6</v>
      </c>
    </row>
    <row r="17" spans="1:7" x14ac:dyDescent="0.25">
      <c r="A17" t="s">
        <v>47</v>
      </c>
      <c r="B17" t="s">
        <v>58</v>
      </c>
      <c r="C17" t="s">
        <v>7</v>
      </c>
      <c r="D17">
        <v>4</v>
      </c>
      <c r="E17">
        <v>4</v>
      </c>
      <c r="G17">
        <f t="shared" si="0"/>
        <v>0</v>
      </c>
    </row>
    <row r="18" spans="1:7" x14ac:dyDescent="0.25">
      <c r="A18" t="s">
        <v>84</v>
      </c>
      <c r="B18" t="s">
        <v>85</v>
      </c>
      <c r="C18" t="s">
        <v>17</v>
      </c>
      <c r="D18">
        <v>3</v>
      </c>
      <c r="E18">
        <v>3</v>
      </c>
      <c r="G18">
        <f t="shared" si="0"/>
        <v>0</v>
      </c>
    </row>
    <row r="19" spans="1:7" x14ac:dyDescent="0.25">
      <c r="A19" t="s">
        <v>84</v>
      </c>
      <c r="B19" t="s">
        <v>107</v>
      </c>
      <c r="C19" t="s">
        <v>7</v>
      </c>
      <c r="D19">
        <v>4</v>
      </c>
      <c r="E19">
        <v>4</v>
      </c>
      <c r="G19">
        <f t="shared" si="0"/>
        <v>0</v>
      </c>
    </row>
    <row r="20" spans="1:7" x14ac:dyDescent="0.25">
      <c r="A20" t="s">
        <v>84</v>
      </c>
      <c r="B20" t="s">
        <v>111</v>
      </c>
      <c r="C20" t="s">
        <v>7</v>
      </c>
      <c r="D20">
        <v>4</v>
      </c>
      <c r="E20">
        <v>4</v>
      </c>
      <c r="G20">
        <f t="shared" si="0"/>
        <v>0</v>
      </c>
    </row>
    <row r="21" spans="1:7" x14ac:dyDescent="0.25">
      <c r="A21" t="s">
        <v>24</v>
      </c>
      <c r="B21" t="s">
        <v>72</v>
      </c>
      <c r="C21" t="s">
        <v>12</v>
      </c>
      <c r="D21">
        <v>7</v>
      </c>
      <c r="E21">
        <v>6</v>
      </c>
      <c r="G21">
        <f t="shared" si="0"/>
        <v>1</v>
      </c>
    </row>
    <row r="22" spans="1:7" x14ac:dyDescent="0.25">
      <c r="A22" t="s">
        <v>24</v>
      </c>
      <c r="B22" t="s">
        <v>125</v>
      </c>
      <c r="C22" t="s">
        <v>12</v>
      </c>
      <c r="D22">
        <v>7</v>
      </c>
      <c r="E22">
        <v>4</v>
      </c>
      <c r="G22">
        <f t="shared" si="0"/>
        <v>3</v>
      </c>
    </row>
    <row r="23" spans="1:7" x14ac:dyDescent="0.25">
      <c r="A23" t="s">
        <v>24</v>
      </c>
      <c r="B23" t="s">
        <v>25</v>
      </c>
      <c r="C23" t="s">
        <v>7</v>
      </c>
      <c r="D23">
        <v>4</v>
      </c>
      <c r="E23">
        <v>4</v>
      </c>
      <c r="G23">
        <f t="shared" si="0"/>
        <v>0</v>
      </c>
    </row>
    <row r="24" spans="1:7" x14ac:dyDescent="0.25">
      <c r="A24" t="s">
        <v>24</v>
      </c>
      <c r="B24" t="s">
        <v>76</v>
      </c>
      <c r="C24" t="s">
        <v>7</v>
      </c>
      <c r="D24">
        <v>4</v>
      </c>
      <c r="E24">
        <v>4</v>
      </c>
      <c r="G24">
        <f t="shared" si="0"/>
        <v>0</v>
      </c>
    </row>
    <row r="25" spans="1:7" x14ac:dyDescent="0.25">
      <c r="A25" t="s">
        <v>3</v>
      </c>
      <c r="B25" t="s">
        <v>5</v>
      </c>
      <c r="C25" t="s">
        <v>4</v>
      </c>
      <c r="D25">
        <v>2</v>
      </c>
      <c r="E25">
        <v>3</v>
      </c>
      <c r="G25">
        <v>1</v>
      </c>
    </row>
    <row r="26" spans="1:7" x14ac:dyDescent="0.25">
      <c r="A26" t="s">
        <v>3</v>
      </c>
      <c r="B26" t="s">
        <v>78</v>
      </c>
      <c r="C26" t="s">
        <v>12</v>
      </c>
      <c r="D26">
        <v>7</v>
      </c>
      <c r="E26">
        <v>5</v>
      </c>
      <c r="G26">
        <f t="shared" si="0"/>
        <v>2</v>
      </c>
    </row>
    <row r="27" spans="1:7" x14ac:dyDescent="0.25">
      <c r="A27" t="s">
        <v>3</v>
      </c>
      <c r="B27" t="s">
        <v>20</v>
      </c>
      <c r="C27" t="s">
        <v>19</v>
      </c>
      <c r="D27">
        <v>5</v>
      </c>
      <c r="E27">
        <v>5</v>
      </c>
      <c r="G27">
        <f t="shared" si="0"/>
        <v>0</v>
      </c>
    </row>
    <row r="28" spans="1:7" x14ac:dyDescent="0.25">
      <c r="A28" t="s">
        <v>16</v>
      </c>
      <c r="B28" t="s">
        <v>69</v>
      </c>
      <c r="C28" t="s">
        <v>4</v>
      </c>
      <c r="D28">
        <v>2</v>
      </c>
      <c r="E28">
        <v>5</v>
      </c>
      <c r="G28">
        <v>3</v>
      </c>
    </row>
    <row r="29" spans="1:7" x14ac:dyDescent="0.25">
      <c r="A29" t="s">
        <v>16</v>
      </c>
      <c r="B29" t="s">
        <v>73</v>
      </c>
      <c r="C29" t="s">
        <v>4</v>
      </c>
      <c r="D29">
        <v>2</v>
      </c>
      <c r="E29">
        <v>4</v>
      </c>
      <c r="G29">
        <v>2</v>
      </c>
    </row>
    <row r="30" spans="1:7" x14ac:dyDescent="0.25">
      <c r="A30" t="s">
        <v>16</v>
      </c>
      <c r="B30" t="s">
        <v>112</v>
      </c>
      <c r="C30" t="s">
        <v>4</v>
      </c>
      <c r="D30">
        <v>2</v>
      </c>
      <c r="E30">
        <v>4</v>
      </c>
      <c r="G30">
        <v>2</v>
      </c>
    </row>
    <row r="31" spans="1:7" x14ac:dyDescent="0.25">
      <c r="A31" t="s">
        <v>16</v>
      </c>
      <c r="B31" t="s">
        <v>18</v>
      </c>
      <c r="C31" t="s">
        <v>17</v>
      </c>
      <c r="D31">
        <v>3</v>
      </c>
      <c r="E31">
        <v>4</v>
      </c>
      <c r="G31">
        <v>1</v>
      </c>
    </row>
    <row r="32" spans="1:7" x14ac:dyDescent="0.25">
      <c r="A32" t="s">
        <v>16</v>
      </c>
      <c r="B32" t="s">
        <v>23</v>
      </c>
      <c r="C32" t="s">
        <v>17</v>
      </c>
      <c r="D32">
        <v>3</v>
      </c>
      <c r="E32">
        <v>4</v>
      </c>
      <c r="G32">
        <v>1</v>
      </c>
    </row>
    <row r="33" spans="1:7" x14ac:dyDescent="0.25">
      <c r="A33" t="s">
        <v>16</v>
      </c>
      <c r="B33" t="s">
        <v>40</v>
      </c>
      <c r="C33" t="s">
        <v>17</v>
      </c>
      <c r="D33">
        <v>3</v>
      </c>
      <c r="E33">
        <v>5</v>
      </c>
      <c r="G33">
        <v>2</v>
      </c>
    </row>
    <row r="34" spans="1:7" x14ac:dyDescent="0.25">
      <c r="A34" t="s">
        <v>16</v>
      </c>
      <c r="B34" t="s">
        <v>52</v>
      </c>
      <c r="C34" t="s">
        <v>17</v>
      </c>
      <c r="D34">
        <v>3</v>
      </c>
      <c r="E34">
        <v>5</v>
      </c>
      <c r="G34">
        <v>2</v>
      </c>
    </row>
    <row r="35" spans="1:7" x14ac:dyDescent="0.25">
      <c r="A35" t="s">
        <v>16</v>
      </c>
      <c r="B35" t="s">
        <v>95</v>
      </c>
      <c r="C35" t="s">
        <v>17</v>
      </c>
      <c r="D35">
        <v>3</v>
      </c>
      <c r="E35">
        <v>5</v>
      </c>
      <c r="G35">
        <v>2</v>
      </c>
    </row>
    <row r="36" spans="1:7" x14ac:dyDescent="0.25">
      <c r="A36" t="s">
        <v>16</v>
      </c>
      <c r="B36" t="s">
        <v>97</v>
      </c>
      <c r="C36" t="s">
        <v>17</v>
      </c>
      <c r="D36">
        <v>3</v>
      </c>
      <c r="E36">
        <v>5</v>
      </c>
      <c r="G36">
        <v>2</v>
      </c>
    </row>
    <row r="37" spans="1:7" x14ac:dyDescent="0.25">
      <c r="A37" t="s">
        <v>16</v>
      </c>
      <c r="B37" t="s">
        <v>119</v>
      </c>
      <c r="C37" t="s">
        <v>17</v>
      </c>
      <c r="D37">
        <v>3</v>
      </c>
      <c r="E37">
        <v>5</v>
      </c>
      <c r="G37">
        <v>2</v>
      </c>
    </row>
    <row r="38" spans="1:7" x14ac:dyDescent="0.25">
      <c r="A38" t="s">
        <v>16</v>
      </c>
      <c r="B38" t="s">
        <v>128</v>
      </c>
      <c r="C38" t="s">
        <v>17</v>
      </c>
      <c r="D38">
        <v>3</v>
      </c>
      <c r="E38">
        <v>5</v>
      </c>
      <c r="G38">
        <v>2</v>
      </c>
    </row>
    <row r="39" spans="1:7" x14ac:dyDescent="0.25">
      <c r="A39" t="s">
        <v>16</v>
      </c>
      <c r="B39" t="s">
        <v>34</v>
      </c>
      <c r="C39" t="s">
        <v>7</v>
      </c>
      <c r="D39">
        <v>4</v>
      </c>
      <c r="E39">
        <v>4</v>
      </c>
      <c r="G39">
        <f t="shared" si="0"/>
        <v>0</v>
      </c>
    </row>
    <row r="40" spans="1:7" x14ac:dyDescent="0.25">
      <c r="A40" t="s">
        <v>16</v>
      </c>
      <c r="B40" t="s">
        <v>59</v>
      </c>
      <c r="C40" t="s">
        <v>7</v>
      </c>
      <c r="D40">
        <v>4</v>
      </c>
      <c r="E40">
        <v>4</v>
      </c>
      <c r="G40">
        <f t="shared" si="0"/>
        <v>0</v>
      </c>
    </row>
    <row r="41" spans="1:7" x14ac:dyDescent="0.25">
      <c r="A41" t="s">
        <v>16</v>
      </c>
      <c r="B41" t="s">
        <v>62</v>
      </c>
      <c r="C41" t="s">
        <v>7</v>
      </c>
      <c r="D41">
        <v>4</v>
      </c>
      <c r="E41">
        <v>4</v>
      </c>
      <c r="G41">
        <f t="shared" si="0"/>
        <v>0</v>
      </c>
    </row>
    <row r="42" spans="1:7" x14ac:dyDescent="0.25">
      <c r="A42" t="s">
        <v>16</v>
      </c>
      <c r="B42" t="s">
        <v>71</v>
      </c>
      <c r="C42" t="s">
        <v>7</v>
      </c>
      <c r="D42">
        <v>4</v>
      </c>
      <c r="E42">
        <v>4</v>
      </c>
      <c r="G42">
        <f t="shared" si="0"/>
        <v>0</v>
      </c>
    </row>
    <row r="43" spans="1:7" x14ac:dyDescent="0.25">
      <c r="A43" t="s">
        <v>16</v>
      </c>
      <c r="B43" t="s">
        <v>86</v>
      </c>
      <c r="C43" t="s">
        <v>7</v>
      </c>
      <c r="D43">
        <v>4</v>
      </c>
      <c r="E43">
        <v>4</v>
      </c>
      <c r="G43">
        <f t="shared" si="0"/>
        <v>0</v>
      </c>
    </row>
    <row r="44" spans="1:7" x14ac:dyDescent="0.25">
      <c r="A44" t="s">
        <v>16</v>
      </c>
      <c r="B44" t="s">
        <v>90</v>
      </c>
      <c r="C44" t="s">
        <v>7</v>
      </c>
      <c r="D44">
        <v>4</v>
      </c>
      <c r="E44">
        <v>4</v>
      </c>
      <c r="G44">
        <f t="shared" si="0"/>
        <v>0</v>
      </c>
    </row>
    <row r="45" spans="1:7" x14ac:dyDescent="0.25">
      <c r="A45" t="s">
        <v>16</v>
      </c>
      <c r="B45" t="s">
        <v>102</v>
      </c>
      <c r="C45" t="s">
        <v>7</v>
      </c>
      <c r="D45">
        <v>4</v>
      </c>
      <c r="E45">
        <v>4</v>
      </c>
      <c r="G45">
        <f t="shared" si="0"/>
        <v>0</v>
      </c>
    </row>
    <row r="46" spans="1:7" x14ac:dyDescent="0.25">
      <c r="A46" t="s">
        <v>16</v>
      </c>
      <c r="B46" t="s">
        <v>116</v>
      </c>
      <c r="C46" t="s">
        <v>7</v>
      </c>
      <c r="D46">
        <v>4</v>
      </c>
      <c r="E46">
        <v>4</v>
      </c>
      <c r="G46">
        <f t="shared" si="0"/>
        <v>0</v>
      </c>
    </row>
    <row r="47" spans="1:7" x14ac:dyDescent="0.25">
      <c r="A47" t="s">
        <v>16</v>
      </c>
      <c r="B47" t="s">
        <v>118</v>
      </c>
      <c r="C47" t="s">
        <v>7</v>
      </c>
      <c r="D47">
        <v>4</v>
      </c>
      <c r="E47">
        <v>4</v>
      </c>
      <c r="G47">
        <f t="shared" si="0"/>
        <v>0</v>
      </c>
    </row>
    <row r="48" spans="1:7" x14ac:dyDescent="0.25">
      <c r="A48" t="s">
        <v>16</v>
      </c>
      <c r="B48" t="s">
        <v>121</v>
      </c>
      <c r="C48" t="s">
        <v>7</v>
      </c>
      <c r="D48">
        <v>4</v>
      </c>
      <c r="E48">
        <v>4</v>
      </c>
      <c r="G48">
        <f t="shared" si="0"/>
        <v>0</v>
      </c>
    </row>
    <row r="49" spans="1:7" x14ac:dyDescent="0.25">
      <c r="A49" t="s">
        <v>54</v>
      </c>
      <c r="B49" t="s">
        <v>55</v>
      </c>
      <c r="C49" t="s">
        <v>4</v>
      </c>
      <c r="D49">
        <v>2</v>
      </c>
      <c r="E49">
        <v>2</v>
      </c>
      <c r="G49">
        <f t="shared" si="0"/>
        <v>0</v>
      </c>
    </row>
    <row r="50" spans="1:7" x14ac:dyDescent="0.25">
      <c r="A50" t="s">
        <v>54</v>
      </c>
      <c r="B50" t="s">
        <v>61</v>
      </c>
      <c r="C50" t="s">
        <v>17</v>
      </c>
      <c r="D50">
        <v>3</v>
      </c>
      <c r="E50">
        <v>3</v>
      </c>
      <c r="G50">
        <f t="shared" si="0"/>
        <v>0</v>
      </c>
    </row>
    <row r="51" spans="1:7" x14ac:dyDescent="0.25">
      <c r="A51" t="s">
        <v>54</v>
      </c>
      <c r="B51" t="s">
        <v>101</v>
      </c>
      <c r="C51" t="s">
        <v>7</v>
      </c>
      <c r="D51">
        <v>4</v>
      </c>
      <c r="E51">
        <v>3</v>
      </c>
      <c r="G51">
        <f t="shared" si="0"/>
        <v>1</v>
      </c>
    </row>
    <row r="52" spans="1:7" x14ac:dyDescent="0.25">
      <c r="A52" t="s">
        <v>28</v>
      </c>
      <c r="B52" t="s">
        <v>124</v>
      </c>
      <c r="C52" t="s">
        <v>4</v>
      </c>
      <c r="D52">
        <v>2</v>
      </c>
      <c r="E52">
        <v>3</v>
      </c>
      <c r="G52">
        <v>1</v>
      </c>
    </row>
    <row r="53" spans="1:7" x14ac:dyDescent="0.25">
      <c r="A53" t="s">
        <v>28</v>
      </c>
      <c r="B53" t="s">
        <v>29</v>
      </c>
      <c r="C53" t="s">
        <v>12</v>
      </c>
      <c r="D53">
        <v>7</v>
      </c>
      <c r="E53">
        <v>6</v>
      </c>
      <c r="F53" t="s">
        <v>138</v>
      </c>
      <c r="G53">
        <f t="shared" si="0"/>
        <v>1</v>
      </c>
    </row>
    <row r="54" spans="1:7" x14ac:dyDescent="0.25">
      <c r="A54" t="s">
        <v>28</v>
      </c>
      <c r="B54" t="s">
        <v>45</v>
      </c>
      <c r="C54" t="s">
        <v>12</v>
      </c>
      <c r="D54">
        <v>7</v>
      </c>
      <c r="E54">
        <v>6</v>
      </c>
      <c r="G54">
        <f t="shared" si="0"/>
        <v>1</v>
      </c>
    </row>
    <row r="55" spans="1:7" x14ac:dyDescent="0.25">
      <c r="A55" t="s">
        <v>28</v>
      </c>
      <c r="B55" t="s">
        <v>56</v>
      </c>
      <c r="C55" t="s">
        <v>12</v>
      </c>
      <c r="D55">
        <v>7</v>
      </c>
      <c r="E55">
        <v>6</v>
      </c>
      <c r="F55" t="s">
        <v>137</v>
      </c>
      <c r="G55">
        <f t="shared" si="0"/>
        <v>1</v>
      </c>
    </row>
    <row r="56" spans="1:7" x14ac:dyDescent="0.25">
      <c r="A56" t="s">
        <v>28</v>
      </c>
      <c r="B56" t="s">
        <v>67</v>
      </c>
      <c r="C56" t="s">
        <v>12</v>
      </c>
      <c r="D56">
        <v>7</v>
      </c>
      <c r="E56">
        <v>6</v>
      </c>
      <c r="G56">
        <f t="shared" si="0"/>
        <v>1</v>
      </c>
    </row>
    <row r="57" spans="1:7" x14ac:dyDescent="0.25">
      <c r="A57" t="s">
        <v>28</v>
      </c>
      <c r="B57" t="s">
        <v>92</v>
      </c>
      <c r="C57" t="s">
        <v>12</v>
      </c>
      <c r="D57">
        <v>7</v>
      </c>
      <c r="E57">
        <v>6</v>
      </c>
      <c r="G57">
        <f t="shared" si="0"/>
        <v>1</v>
      </c>
    </row>
    <row r="58" spans="1:7" x14ac:dyDescent="0.25">
      <c r="A58" t="s">
        <v>28</v>
      </c>
      <c r="B58" t="s">
        <v>115</v>
      </c>
      <c r="C58" t="s">
        <v>12</v>
      </c>
      <c r="D58">
        <v>7</v>
      </c>
      <c r="E58">
        <v>6</v>
      </c>
      <c r="G58">
        <f t="shared" si="0"/>
        <v>1</v>
      </c>
    </row>
    <row r="59" spans="1:7" x14ac:dyDescent="0.25">
      <c r="A59" t="s">
        <v>28</v>
      </c>
      <c r="B59" t="s">
        <v>122</v>
      </c>
      <c r="C59" t="s">
        <v>12</v>
      </c>
      <c r="D59">
        <v>7</v>
      </c>
      <c r="E59">
        <v>6</v>
      </c>
      <c r="G59">
        <f t="shared" si="0"/>
        <v>1</v>
      </c>
    </row>
    <row r="60" spans="1:7" x14ac:dyDescent="0.25">
      <c r="A60" t="s">
        <v>28</v>
      </c>
      <c r="B60" t="s">
        <v>129</v>
      </c>
      <c r="C60" t="s">
        <v>17</v>
      </c>
      <c r="D60">
        <v>3</v>
      </c>
      <c r="E60">
        <v>6</v>
      </c>
      <c r="G60">
        <v>3</v>
      </c>
    </row>
    <row r="61" spans="1:7" x14ac:dyDescent="0.25">
      <c r="A61" t="s">
        <v>28</v>
      </c>
      <c r="B61" t="s">
        <v>42</v>
      </c>
      <c r="C61" t="s">
        <v>7</v>
      </c>
      <c r="D61">
        <v>4</v>
      </c>
      <c r="E61">
        <v>4</v>
      </c>
      <c r="F61" t="s">
        <v>137</v>
      </c>
      <c r="G61">
        <f t="shared" si="0"/>
        <v>0</v>
      </c>
    </row>
    <row r="62" spans="1:7" x14ac:dyDescent="0.25">
      <c r="A62" t="s">
        <v>28</v>
      </c>
      <c r="B62" t="s">
        <v>46</v>
      </c>
      <c r="C62" t="s">
        <v>7</v>
      </c>
      <c r="D62">
        <v>4</v>
      </c>
      <c r="E62">
        <v>4</v>
      </c>
      <c r="G62">
        <f t="shared" si="0"/>
        <v>0</v>
      </c>
    </row>
    <row r="63" spans="1:7" x14ac:dyDescent="0.25">
      <c r="A63" t="s">
        <v>28</v>
      </c>
      <c r="B63" t="s">
        <v>70</v>
      </c>
      <c r="C63" t="s">
        <v>7</v>
      </c>
      <c r="D63">
        <v>4</v>
      </c>
      <c r="E63">
        <v>4</v>
      </c>
      <c r="G63">
        <f t="shared" si="0"/>
        <v>0</v>
      </c>
    </row>
    <row r="64" spans="1:7" x14ac:dyDescent="0.25">
      <c r="A64" t="s">
        <v>28</v>
      </c>
      <c r="B64" t="s">
        <v>117</v>
      </c>
      <c r="C64" t="s">
        <v>7</v>
      </c>
      <c r="D64">
        <v>4</v>
      </c>
      <c r="E64">
        <v>4</v>
      </c>
      <c r="G64">
        <f t="shared" si="0"/>
        <v>0</v>
      </c>
    </row>
    <row r="65" spans="1:7" x14ac:dyDescent="0.25">
      <c r="A65" t="s">
        <v>28</v>
      </c>
      <c r="B65" t="s">
        <v>123</v>
      </c>
      <c r="C65" t="s">
        <v>7</v>
      </c>
      <c r="D65">
        <v>4</v>
      </c>
      <c r="E65">
        <v>4</v>
      </c>
      <c r="G65">
        <f t="shared" si="0"/>
        <v>0</v>
      </c>
    </row>
    <row r="66" spans="1:7" x14ac:dyDescent="0.25">
      <c r="A66" t="s">
        <v>6</v>
      </c>
      <c r="B66" t="s">
        <v>35</v>
      </c>
      <c r="C66" t="s">
        <v>4</v>
      </c>
      <c r="D66">
        <v>2</v>
      </c>
      <c r="E66">
        <v>2</v>
      </c>
      <c r="G66">
        <f t="shared" si="0"/>
        <v>0</v>
      </c>
    </row>
    <row r="67" spans="1:7" x14ac:dyDescent="0.25">
      <c r="A67" t="s">
        <v>6</v>
      </c>
      <c r="B67" t="s">
        <v>77</v>
      </c>
      <c r="C67" t="s">
        <v>4</v>
      </c>
      <c r="D67">
        <v>2</v>
      </c>
      <c r="E67">
        <v>2</v>
      </c>
      <c r="G67">
        <f t="shared" ref="G67:G93" si="1">D67-E67</f>
        <v>0</v>
      </c>
    </row>
    <row r="68" spans="1:7" x14ac:dyDescent="0.25">
      <c r="A68" t="s">
        <v>6</v>
      </c>
      <c r="B68" t="s">
        <v>79</v>
      </c>
      <c r="C68" t="s">
        <v>4</v>
      </c>
      <c r="D68">
        <v>2</v>
      </c>
      <c r="E68">
        <v>2</v>
      </c>
      <c r="G68">
        <f t="shared" si="1"/>
        <v>0</v>
      </c>
    </row>
    <row r="69" spans="1:7" x14ac:dyDescent="0.25">
      <c r="A69" t="s">
        <v>6</v>
      </c>
      <c r="B69" t="s">
        <v>57</v>
      </c>
      <c r="C69" t="s">
        <v>12</v>
      </c>
      <c r="D69">
        <v>7</v>
      </c>
      <c r="E69">
        <v>5</v>
      </c>
      <c r="G69">
        <f t="shared" si="1"/>
        <v>2</v>
      </c>
    </row>
    <row r="70" spans="1:7" x14ac:dyDescent="0.25">
      <c r="A70" t="s">
        <v>6</v>
      </c>
      <c r="B70" t="s">
        <v>65</v>
      </c>
      <c r="C70" t="s">
        <v>12</v>
      </c>
      <c r="D70">
        <v>7</v>
      </c>
      <c r="E70">
        <v>6</v>
      </c>
      <c r="G70">
        <f t="shared" si="1"/>
        <v>1</v>
      </c>
    </row>
    <row r="71" spans="1:7" x14ac:dyDescent="0.25">
      <c r="A71" t="s">
        <v>6</v>
      </c>
      <c r="B71" t="s">
        <v>75</v>
      </c>
      <c r="C71" t="s">
        <v>12</v>
      </c>
      <c r="D71">
        <v>7</v>
      </c>
      <c r="E71">
        <v>6</v>
      </c>
      <c r="G71">
        <f t="shared" si="1"/>
        <v>1</v>
      </c>
    </row>
    <row r="72" spans="1:7" x14ac:dyDescent="0.25">
      <c r="A72" t="s">
        <v>6</v>
      </c>
      <c r="B72" t="s">
        <v>91</v>
      </c>
      <c r="C72" t="s">
        <v>12</v>
      </c>
      <c r="D72">
        <v>7</v>
      </c>
      <c r="E72">
        <v>6</v>
      </c>
      <c r="G72">
        <f t="shared" si="1"/>
        <v>1</v>
      </c>
    </row>
    <row r="73" spans="1:7" x14ac:dyDescent="0.25">
      <c r="A73" t="s">
        <v>6</v>
      </c>
      <c r="B73" t="s">
        <v>98</v>
      </c>
      <c r="C73" t="s">
        <v>12</v>
      </c>
      <c r="D73">
        <v>7</v>
      </c>
      <c r="E73">
        <v>6</v>
      </c>
      <c r="G73">
        <f t="shared" si="1"/>
        <v>1</v>
      </c>
    </row>
    <row r="74" spans="1:7" x14ac:dyDescent="0.25">
      <c r="A74" t="s">
        <v>6</v>
      </c>
      <c r="B74" t="s">
        <v>106</v>
      </c>
      <c r="C74" t="s">
        <v>12</v>
      </c>
      <c r="D74">
        <v>7</v>
      </c>
      <c r="E74">
        <v>6</v>
      </c>
      <c r="G74">
        <f t="shared" si="1"/>
        <v>1</v>
      </c>
    </row>
    <row r="75" spans="1:7" x14ac:dyDescent="0.25">
      <c r="A75" t="s">
        <v>6</v>
      </c>
      <c r="B75" t="s">
        <v>60</v>
      </c>
      <c r="C75" t="s">
        <v>17</v>
      </c>
      <c r="D75">
        <v>3</v>
      </c>
      <c r="E75">
        <v>4</v>
      </c>
      <c r="G75">
        <v>1</v>
      </c>
    </row>
    <row r="76" spans="1:7" x14ac:dyDescent="0.25">
      <c r="A76" t="s">
        <v>6</v>
      </c>
      <c r="B76" t="s">
        <v>66</v>
      </c>
      <c r="C76" t="s">
        <v>17</v>
      </c>
      <c r="D76">
        <v>3</v>
      </c>
      <c r="E76">
        <v>4</v>
      </c>
      <c r="G76">
        <v>1</v>
      </c>
    </row>
    <row r="77" spans="1:7" x14ac:dyDescent="0.25">
      <c r="A77" t="s">
        <v>6</v>
      </c>
      <c r="B77" t="s">
        <v>94</v>
      </c>
      <c r="C77" t="s">
        <v>17</v>
      </c>
      <c r="D77">
        <v>3</v>
      </c>
      <c r="E77">
        <v>4</v>
      </c>
      <c r="G77">
        <v>1</v>
      </c>
    </row>
    <row r="78" spans="1:7" x14ac:dyDescent="0.25">
      <c r="A78" t="s">
        <v>6</v>
      </c>
      <c r="B78" t="s">
        <v>141</v>
      </c>
      <c r="C78" t="s">
        <v>17</v>
      </c>
      <c r="D78">
        <v>3</v>
      </c>
      <c r="E78">
        <v>4</v>
      </c>
      <c r="G78">
        <v>1</v>
      </c>
    </row>
    <row r="79" spans="1:7" x14ac:dyDescent="0.25">
      <c r="A79" t="s">
        <v>6</v>
      </c>
      <c r="B79" t="s">
        <v>8</v>
      </c>
      <c r="C79" t="s">
        <v>7</v>
      </c>
      <c r="D79">
        <v>4</v>
      </c>
      <c r="E79">
        <v>4</v>
      </c>
      <c r="G79">
        <f t="shared" si="1"/>
        <v>0</v>
      </c>
    </row>
    <row r="80" spans="1:7" x14ac:dyDescent="0.25">
      <c r="A80" t="s">
        <v>6</v>
      </c>
      <c r="B80" t="s">
        <v>32</v>
      </c>
      <c r="C80" t="s">
        <v>7</v>
      </c>
      <c r="D80">
        <v>4</v>
      </c>
      <c r="E80">
        <v>4</v>
      </c>
      <c r="G80">
        <f t="shared" si="1"/>
        <v>0</v>
      </c>
    </row>
    <row r="81" spans="1:8" x14ac:dyDescent="0.25">
      <c r="A81" t="s">
        <v>6</v>
      </c>
      <c r="B81" t="s">
        <v>33</v>
      </c>
      <c r="C81" t="s">
        <v>7</v>
      </c>
      <c r="D81">
        <v>4</v>
      </c>
      <c r="E81">
        <v>4</v>
      </c>
      <c r="G81">
        <f t="shared" si="1"/>
        <v>0</v>
      </c>
    </row>
    <row r="82" spans="1:8" x14ac:dyDescent="0.25">
      <c r="A82" t="s">
        <v>6</v>
      </c>
      <c r="B82" t="s">
        <v>41</v>
      </c>
      <c r="C82" t="s">
        <v>7</v>
      </c>
      <c r="D82">
        <v>4</v>
      </c>
      <c r="E82">
        <v>4</v>
      </c>
      <c r="G82">
        <f t="shared" si="1"/>
        <v>0</v>
      </c>
    </row>
    <row r="83" spans="1:8" x14ac:dyDescent="0.25">
      <c r="A83" t="s">
        <v>6</v>
      </c>
      <c r="B83" t="s">
        <v>53</v>
      </c>
      <c r="C83" t="s">
        <v>7</v>
      </c>
      <c r="D83">
        <v>4</v>
      </c>
      <c r="E83">
        <v>4</v>
      </c>
      <c r="G83">
        <f t="shared" si="1"/>
        <v>0</v>
      </c>
    </row>
    <row r="84" spans="1:8" x14ac:dyDescent="0.25">
      <c r="A84" t="s">
        <v>6</v>
      </c>
      <c r="B84" t="s">
        <v>74</v>
      </c>
      <c r="C84" t="s">
        <v>7</v>
      </c>
      <c r="D84">
        <v>4</v>
      </c>
      <c r="E84">
        <v>4</v>
      </c>
      <c r="G84">
        <f t="shared" si="1"/>
        <v>0</v>
      </c>
    </row>
    <row r="85" spans="1:8" x14ac:dyDescent="0.25">
      <c r="A85" t="s">
        <v>6</v>
      </c>
      <c r="B85" t="s">
        <v>89</v>
      </c>
      <c r="C85" t="s">
        <v>7</v>
      </c>
      <c r="D85">
        <v>4</v>
      </c>
      <c r="E85">
        <v>4</v>
      </c>
      <c r="G85">
        <f t="shared" si="1"/>
        <v>0</v>
      </c>
    </row>
    <row r="86" spans="1:8" x14ac:dyDescent="0.25">
      <c r="A86" t="s">
        <v>6</v>
      </c>
      <c r="B86" t="s">
        <v>96</v>
      </c>
      <c r="C86" t="s">
        <v>7</v>
      </c>
      <c r="D86">
        <v>4</v>
      </c>
      <c r="E86">
        <v>4</v>
      </c>
      <c r="G86">
        <f t="shared" si="1"/>
        <v>0</v>
      </c>
    </row>
    <row r="87" spans="1:8" x14ac:dyDescent="0.25">
      <c r="A87" t="s">
        <v>6</v>
      </c>
      <c r="B87" t="s">
        <v>105</v>
      </c>
      <c r="C87" t="s">
        <v>7</v>
      </c>
      <c r="D87">
        <v>4</v>
      </c>
      <c r="E87">
        <v>4</v>
      </c>
      <c r="G87">
        <f t="shared" si="1"/>
        <v>0</v>
      </c>
    </row>
    <row r="88" spans="1:8" x14ac:dyDescent="0.25">
      <c r="A88" t="s">
        <v>6</v>
      </c>
      <c r="B88" t="s">
        <v>120</v>
      </c>
      <c r="C88" t="s">
        <v>7</v>
      </c>
      <c r="D88">
        <v>4</v>
      </c>
      <c r="E88">
        <v>4</v>
      </c>
      <c r="G88">
        <f t="shared" si="1"/>
        <v>0</v>
      </c>
    </row>
    <row r="89" spans="1:8" x14ac:dyDescent="0.25">
      <c r="A89" t="s">
        <v>6</v>
      </c>
      <c r="B89" t="s">
        <v>131</v>
      </c>
      <c r="C89" t="s">
        <v>7</v>
      </c>
      <c r="D89">
        <v>4</v>
      </c>
      <c r="E89">
        <v>4</v>
      </c>
      <c r="G89">
        <f t="shared" si="1"/>
        <v>0</v>
      </c>
    </row>
    <row r="90" spans="1:8" x14ac:dyDescent="0.25">
      <c r="A90" t="s">
        <v>99</v>
      </c>
      <c r="B90" t="s">
        <v>114</v>
      </c>
      <c r="C90" t="s">
        <v>4</v>
      </c>
      <c r="D90">
        <v>2</v>
      </c>
      <c r="E90">
        <v>3</v>
      </c>
      <c r="G90">
        <v>1</v>
      </c>
    </row>
    <row r="91" spans="1:8" x14ac:dyDescent="0.25">
      <c r="A91" t="s">
        <v>134</v>
      </c>
      <c r="B91" t="s">
        <v>100</v>
      </c>
      <c r="C91" t="s">
        <v>17</v>
      </c>
      <c r="D91">
        <v>3</v>
      </c>
      <c r="E91">
        <v>4</v>
      </c>
      <c r="G91">
        <v>1</v>
      </c>
    </row>
    <row r="92" spans="1:8" x14ac:dyDescent="0.25">
      <c r="A92" t="s">
        <v>99</v>
      </c>
      <c r="B92" t="s">
        <v>113</v>
      </c>
      <c r="C92" t="s">
        <v>7</v>
      </c>
      <c r="D92">
        <v>4</v>
      </c>
      <c r="E92">
        <v>4</v>
      </c>
      <c r="G92">
        <f t="shared" si="1"/>
        <v>0</v>
      </c>
    </row>
    <row r="93" spans="1:8" x14ac:dyDescent="0.25">
      <c r="A93" t="s">
        <v>133</v>
      </c>
      <c r="B93" t="s">
        <v>83</v>
      </c>
      <c r="C93" t="s">
        <v>7</v>
      </c>
      <c r="D93">
        <v>4</v>
      </c>
      <c r="E93">
        <v>4</v>
      </c>
      <c r="G93">
        <f t="shared" si="1"/>
        <v>0</v>
      </c>
    </row>
    <row r="94" spans="1:8" x14ac:dyDescent="0.25">
      <c r="G94" t="s">
        <v>147</v>
      </c>
      <c r="H94" t="s">
        <v>148</v>
      </c>
    </row>
    <row r="95" spans="1:8" x14ac:dyDescent="0.25">
      <c r="G95" t="s">
        <v>145</v>
      </c>
      <c r="H95" t="s">
        <v>146</v>
      </c>
    </row>
    <row r="96" spans="1:8" x14ac:dyDescent="0.25">
      <c r="G96">
        <f>VAR(G2:G93)</f>
        <v>1.3287147634973722</v>
      </c>
      <c r="H96">
        <f>_xlfn.STDEV.P(G2:G93)</f>
        <v>1.1464171194291486</v>
      </c>
    </row>
  </sheetData>
  <sortState ref="A1:D93">
    <sortCondition ref="A1:A9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官方分级数据</vt:lpstr>
      <vt:lpstr>验证优先级分类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Cai</dc:creator>
  <cp:lastModifiedBy>caiyu</cp:lastModifiedBy>
  <dcterms:created xsi:type="dcterms:W3CDTF">2015-06-05T18:19:34Z</dcterms:created>
  <dcterms:modified xsi:type="dcterms:W3CDTF">2019-11-17T14:30:09Z</dcterms:modified>
</cp:coreProperties>
</file>