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857A39E2-67AF-9BA6-E15C-A4B3A0C7559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eremyangers/Desktop/Cakemen001/Programmation/Logiciel d'inventaire/Logiciel Inventaire/"/>
    </mc:Choice>
  </mc:AlternateContent>
  <xr:revisionPtr revIDLastSave="0" documentId="13_ncr:1_{B1F6A11F-21BA-344D-A26E-F3F9D5411C9C}" xr6:coauthVersionLast="47" xr6:coauthVersionMax="47" xr10:uidLastSave="{00000000-0000-0000-0000-000000000000}"/>
  <bookViews>
    <workbookView xWindow="1360" yWindow="1100" windowWidth="25900" windowHeight="14980" tabRatio="876" xr2:uid="{B3D6664E-6149-4E6C-AC96-86ABFF647636}"/>
  </bookViews>
  <sheets>
    <sheet name="Page d'acceuil" sheetId="1" r:id="rId1"/>
    <sheet name="Soumissions" sheetId="14" state="hidden" r:id="rId2"/>
    <sheet name="Commandes" sheetId="16" state="hidden" r:id="rId3"/>
    <sheet name="Factures" sheetId="17" state="hidden" r:id="rId4"/>
    <sheet name="Ajouts" sheetId="20" state="hidden" r:id="rId5"/>
    <sheet name="Receptions" sheetId="22" state="hidden" r:id="rId6"/>
    <sheet name="Rapport facturation" sheetId="25" state="hidden" r:id="rId7"/>
    <sheet name="ParametreFacturation" sheetId="24" state="hidden" r:id="rId8"/>
    <sheet name="Produit choisi Ajout" sheetId="8" state="hidden" r:id="rId9"/>
    <sheet name="Recherche SouComFac" sheetId="15" state="hidden" r:id="rId10"/>
    <sheet name="Mes Produits" sheetId="2" state="hidden" r:id="rId11"/>
    <sheet name="Produit choisi" sheetId="13" state="hidden" r:id="rId12"/>
    <sheet name="Mouvement choisi" sheetId="19" state="hidden" r:id="rId13"/>
    <sheet name="Mouvement d'inventaire" sheetId="18" state="hidden" r:id="rId14"/>
    <sheet name="Liste des clients" sheetId="6" state="hidden" r:id="rId15"/>
    <sheet name="Visualiser la soumission" sheetId="7" state="hidden" r:id="rId16"/>
    <sheet name="Mes Produits Inactifs" sheetId="4" state="hidden" r:id="rId17"/>
    <sheet name="Liste des employes" sheetId="5" state="hidden" r:id="rId18"/>
    <sheet name="Visualiser la commande" sheetId="11" state="hidden" r:id="rId19"/>
    <sheet name="Visualiser la facture" sheetId="12" state="hidden" r:id="rId20"/>
    <sheet name="Visualiser l'ajout" sheetId="21" state="hidden" r:id="rId21"/>
    <sheet name="Visualiser la reception" sheetId="23" state="hidden" r:id="rId22"/>
    <sheet name="Liste des groupes" sheetId="3" state="hidden" r:id="rId23"/>
  </sheets>
  <functionGroups builtInGroupCount="19"/>
  <definedNames>
    <definedName name="_xlnm._FilterDatabase" localSheetId="10" hidden="1">'Mes Produits'!$A$1:$G$1</definedName>
    <definedName name="_xlnm._FilterDatabase" localSheetId="16" hidden="1">'Mes Produits Inactifs'!$A$1:$F$1</definedName>
    <definedName name="_xlnm._FilterDatabase" localSheetId="8" hidden="1">'Produit choisi Ajout'!$A$1:$F$1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9" i="23" l="1"/>
  <c r="G104" i="23" s="1"/>
  <c r="H68" i="23"/>
  <c r="H103" i="23" s="1"/>
  <c r="H67" i="23"/>
  <c r="H102" i="23" s="1"/>
  <c r="H66" i="23"/>
  <c r="H101" i="23" s="1"/>
  <c r="H65" i="23"/>
  <c r="H100" i="23" s="1"/>
  <c r="G37" i="23"/>
  <c r="G72" i="23" s="1"/>
  <c r="G69" i="21"/>
  <c r="G104" i="21" s="1"/>
  <c r="H68" i="21"/>
  <c r="H103" i="21" s="1"/>
  <c r="H67" i="21"/>
  <c r="H102" i="21" s="1"/>
  <c r="H66" i="21"/>
  <c r="H101" i="21" s="1"/>
  <c r="H65" i="21"/>
  <c r="H100" i="21" s="1"/>
  <c r="G37" i="21"/>
  <c r="G72" i="21" s="1"/>
  <c r="G71" i="12"/>
  <c r="G107" i="12" s="1"/>
  <c r="H70" i="12"/>
  <c r="H106" i="12" s="1"/>
  <c r="H69" i="12"/>
  <c r="H105" i="12" s="1"/>
  <c r="H68" i="12"/>
  <c r="H104" i="12" s="1"/>
  <c r="H67" i="12"/>
  <c r="H103" i="12" s="1"/>
  <c r="G38" i="12"/>
  <c r="G74" i="12" s="1"/>
  <c r="G71" i="11"/>
  <c r="G107" i="11" s="1"/>
  <c r="H70" i="11"/>
  <c r="H106" i="11" s="1"/>
  <c r="H69" i="11"/>
  <c r="H105" i="11" s="1"/>
  <c r="H68" i="11"/>
  <c r="H104" i="11" s="1"/>
  <c r="H67" i="11"/>
  <c r="H103" i="11" s="1"/>
  <c r="G38" i="11"/>
  <c r="G74" i="11" s="1"/>
  <c r="H70" i="7"/>
  <c r="H106" i="7" s="1"/>
  <c r="G71" i="7"/>
  <c r="G107" i="7" s="1"/>
  <c r="H69" i="7"/>
  <c r="H105" i="7" s="1"/>
  <c r="H68" i="7"/>
  <c r="H104" i="7" s="1"/>
  <c r="H67" i="7"/>
  <c r="H103" i="7" s="1"/>
  <c r="G74" i="7"/>
  <c r="G38" i="7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<sst xmlns="http://schemas.openxmlformats.org/spreadsheetml/2006/main" count="877" uniqueCount="183">
  <si>
    <t>Page d'acceuil</t>
  </si>
  <si>
    <t>Les coureurs des bois de St-Apolline</t>
  </si>
  <si>
    <t>#</t>
  </si>
  <si>
    <t># Client/Produit</t>
  </si>
  <si>
    <t># Vendeur/Qté</t>
  </si>
  <si>
    <t>Date/Fact.</t>
  </si>
  <si>
    <t>Total/Prix unit.</t>
  </si>
  <si>
    <t># Sou/Com.</t>
  </si>
  <si>
    <t>Transport</t>
  </si>
  <si>
    <t>Description</t>
  </si>
  <si>
    <t>Référence</t>
  </si>
  <si>
    <t/>
  </si>
  <si>
    <t>Type Paiement</t>
  </si>
  <si>
    <t># Employé/Produit</t>
  </si>
  <si>
    <t>Date/Qté</t>
  </si>
  <si>
    <t>Total/Reçu</t>
  </si>
  <si>
    <t>Transport/Prix unit.</t>
  </si>
  <si>
    <t># Ajout</t>
  </si>
  <si>
    <t>Date d'ajout</t>
  </si>
  <si>
    <t>No Fac</t>
  </si>
  <si>
    <t>Cli/Pro</t>
  </si>
  <si>
    <t>Ven/Des</t>
  </si>
  <si>
    <t>Date/Com</t>
  </si>
  <si>
    <t>Des/Fac</t>
  </si>
  <si>
    <t>Réf/B.O</t>
  </si>
  <si>
    <t>/Prix</t>
  </si>
  <si>
    <t>/S-Tot</t>
  </si>
  <si>
    <t>Soumission</t>
  </si>
  <si>
    <t>Commande</t>
  </si>
  <si>
    <t>Facture</t>
  </si>
  <si>
    <t>Ajout</t>
  </si>
  <si>
    <t>Réception</t>
  </si>
  <si>
    <t>Option</t>
  </si>
  <si>
    <t>TranD</t>
  </si>
  <si>
    <t>TranF</t>
  </si>
  <si>
    <t>DateD</t>
  </si>
  <si>
    <t>DateF</t>
  </si>
  <si>
    <t>Client</t>
  </si>
  <si>
    <t>Employé</t>
  </si>
  <si>
    <t>Produit</t>
  </si>
  <si>
    <t>Quantité</t>
  </si>
  <si>
    <t>Reçus</t>
  </si>
  <si>
    <t>Prix unit.</t>
  </si>
  <si>
    <t>Sous-total</t>
  </si>
  <si>
    <t>Date de Création</t>
  </si>
  <si>
    <t>Total</t>
  </si>
  <si>
    <t>Produits</t>
  </si>
  <si>
    <t>Groupe</t>
  </si>
  <si>
    <t>Localisation</t>
  </si>
  <si>
    <t>Qté.</t>
  </si>
  <si>
    <t>Comm.</t>
  </si>
  <si>
    <t>Prix</t>
  </si>
  <si>
    <t>Fact.</t>
  </si>
  <si>
    <t>B/O</t>
  </si>
  <si>
    <t>Date</t>
  </si>
  <si>
    <t>Transaction</t>
  </si>
  <si>
    <t>Corrigé</t>
  </si>
  <si>
    <t>Cumul.</t>
  </si>
  <si>
    <t>Commentaire</t>
  </si>
  <si>
    <t>Ttransaction</t>
  </si>
  <si>
    <t>NoTransaction</t>
  </si>
  <si>
    <t>Prénom</t>
  </si>
  <si>
    <t>Nom</t>
  </si>
  <si>
    <t>Adresse</t>
  </si>
  <si>
    <t>C. Post.</t>
  </si>
  <si>
    <t>Entreprise</t>
  </si>
  <si>
    <t>No de tél.</t>
  </si>
  <si>
    <t>Courriel</t>
  </si>
  <si>
    <t>Information</t>
  </si>
  <si>
    <t>Soumission #</t>
  </si>
  <si>
    <t>No de client :</t>
  </si>
  <si>
    <t>1</t>
  </si>
  <si>
    <t>Vendeur :</t>
  </si>
  <si>
    <t>Jérémy Angers</t>
  </si>
  <si>
    <t>Client :</t>
  </si>
  <si>
    <t>Date :</t>
  </si>
  <si>
    <t>2024-03-06</t>
  </si>
  <si>
    <t>Compagnie :</t>
  </si>
  <si>
    <t>Laliberté Électronique</t>
  </si>
  <si>
    <t>Adresse :</t>
  </si>
  <si>
    <t>775 Rue du Moulin-Larochelle</t>
  </si>
  <si>
    <t>Courriel :</t>
  </si>
  <si>
    <t>swat.angers@gmail.com</t>
  </si>
  <si>
    <t>Tél. :</t>
  </si>
  <si>
    <t>581 849-9146</t>
  </si>
  <si>
    <t>Code postal :</t>
  </si>
  <si>
    <t>G6Z 3J1</t>
  </si>
  <si>
    <t>Description :</t>
  </si>
  <si>
    <t>Soumis</t>
  </si>
  <si>
    <t>Prix Unit.</t>
  </si>
  <si>
    <t>Sous total :</t>
  </si>
  <si>
    <t>23,00 $</t>
  </si>
  <si>
    <t>Frais de transport :</t>
  </si>
  <si>
    <t>0,00 $</t>
  </si>
  <si>
    <t>TPS :</t>
  </si>
  <si>
    <t>1,15 $</t>
  </si>
  <si>
    <t>TVQ :</t>
  </si>
  <si>
    <t>2,24 $</t>
  </si>
  <si>
    <t>Total :</t>
  </si>
  <si>
    <t>26,44 $</t>
  </si>
  <si>
    <t>Page 1 de 1</t>
  </si>
  <si>
    <t>"Nom de la compagnie"</t>
  </si>
  <si>
    <t>Page 3 de 3</t>
  </si>
  <si>
    <t>Commande #</t>
  </si>
  <si>
    <t>45,00 $</t>
  </si>
  <si>
    <t>2,25 $</t>
  </si>
  <si>
    <t>4,39 $</t>
  </si>
  <si>
    <t>51,74 $</t>
  </si>
  <si>
    <t>Facture #</t>
  </si>
  <si>
    <t>Réference :</t>
  </si>
  <si>
    <t>Type de paiement :</t>
  </si>
  <si>
    <t>V. Interac</t>
  </si>
  <si>
    <t>Ajout #</t>
  </si>
  <si>
    <t>Employé :</t>
  </si>
  <si>
    <t>2024-03-05</t>
  </si>
  <si>
    <t>138,00 $</t>
  </si>
  <si>
    <t>12,00 $</t>
  </si>
  <si>
    <t>7,50 $</t>
  </si>
  <si>
    <t>14,63 $</t>
  </si>
  <si>
    <t>172,46 $</t>
  </si>
  <si>
    <t>Réception #</t>
  </si>
  <si>
    <t>Info Produit</t>
  </si>
  <si>
    <t>Info Produit Inactifs</t>
  </si>
  <si>
    <t>Info Clients</t>
  </si>
  <si>
    <t>Info SouComFac</t>
  </si>
  <si>
    <t>info Ajout</t>
  </si>
  <si>
    <t>Info Type Paiement</t>
  </si>
  <si>
    <t>Info Entreprise</t>
  </si>
  <si>
    <t>Planche</t>
  </si>
  <si>
    <t>Numéro</t>
  </si>
  <si>
    <t>Les Coureurs des Bois</t>
  </si>
  <si>
    <t>Madrier</t>
  </si>
  <si>
    <t>Comptant</t>
  </si>
  <si>
    <t>Poutre</t>
  </si>
  <si>
    <t>Chèque</t>
  </si>
  <si>
    <t>Code Postal</t>
  </si>
  <si>
    <t>Autre</t>
  </si>
  <si>
    <t>Téléphone</t>
  </si>
  <si>
    <t>Image</t>
  </si>
  <si>
    <t>Commandé</t>
  </si>
  <si>
    <t>Prix Inactifs</t>
  </si>
  <si>
    <t>No de Tél.</t>
  </si>
  <si>
    <t>1x3</t>
  </si>
  <si>
    <t>Forence</t>
  </si>
  <si>
    <t>Planche de 4 po 10 pi</t>
  </si>
  <si>
    <t>1x4 8pi</t>
  </si>
  <si>
    <t>Planche de 4 po 8</t>
  </si>
  <si>
    <t>1x4 10pi</t>
  </si>
  <si>
    <t>2x3 8pi</t>
  </si>
  <si>
    <t>Madrier de 3po 8 pi</t>
  </si>
  <si>
    <t>2x3 10pi</t>
  </si>
  <si>
    <t>2x4 8pi</t>
  </si>
  <si>
    <t>Madrier de 4po 8 pi</t>
  </si>
  <si>
    <t>2x4 10pi</t>
  </si>
  <si>
    <t>Madrier de 4po 10pi</t>
  </si>
  <si>
    <t>2x6 8pi</t>
  </si>
  <si>
    <t>2x6 10pi</t>
  </si>
  <si>
    <t>Madrier de 6po 10pi</t>
  </si>
  <si>
    <t># TPS: 750349334</t>
  </si>
  <si>
    <t># TVQ: 1227213643</t>
  </si>
  <si>
    <t>.</t>
  </si>
  <si>
    <t>Corde de bois franc</t>
  </si>
  <si>
    <t>Bois franc</t>
  </si>
  <si>
    <t>Vente</t>
  </si>
  <si>
    <t>Particulier .</t>
  </si>
  <si>
    <t>Sapin noël</t>
  </si>
  <si>
    <t>Bois d'oeuvre</t>
  </si>
  <si>
    <t>86,98 $</t>
  </si>
  <si>
    <t>34,79 $</t>
  </si>
  <si>
    <t>6,09 $</t>
  </si>
  <si>
    <t>12,15 $</t>
  </si>
  <si>
    <t>140,01 $</t>
  </si>
  <si>
    <t>Yannick Angers</t>
  </si>
  <si>
    <t>2024-06-10</t>
  </si>
  <si>
    <t>298,25 $</t>
  </si>
  <si>
    <t>14,91 $</t>
  </si>
  <si>
    <t>29,75 $</t>
  </si>
  <si>
    <t>342,91 $</t>
  </si>
  <si>
    <t>Tristan Galarneau</t>
  </si>
  <si>
    <t>2024-07-15</t>
  </si>
  <si>
    <t>Ajustement</t>
  </si>
  <si>
    <t>Info Employes</t>
  </si>
  <si>
    <t>Nom de l'Employe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</si>
</sst>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 * #,##0.00_)\ &quot;$&quot;_ ;_ * \(#,##0.00\)\ &quot;$&quot;_ ;_ * &quot;-&quot;??_)\ &quot;$&quot;_ ;_ @_ "/>
    <numFmt numFmtId="164" formatCode="#,##0.00\ &quot;$&quot;"/>
    <numFmt numFmtId="165" formatCode="dd/mm/yy;@"/>
    <numFmt numFmtId="166" formatCode="yyyy/mm/dd;@"/>
    <numFmt numFmtId="167" formatCode="yy/mm/dd;@"/>
  </numFmts>
  <fonts count="16" x14ac:knownFonts="1"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40">
    <xf numFmtId="0" fontId="0" fillId="0" borderId="0" xfId="0"/>
    <xf numFmtId="164" fontId="0" fillId="0" borderId="0" xfId="0" applyNumberFormat="1"/>
    <xf numFmtId="0" fontId="0" fillId="0" borderId="0" xfId="0" applyAlignment="1">
      <alignment horizontal="right"/>
    </xf>
    <xf numFmtId="0" fontId="7" fillId="0" borderId="1" xfId="0" applyFont="1" applyBorder="1" applyAlignment="1">
      <alignment horizontal="right"/>
    </xf>
    <xf numFmtId="0" fontId="8" fillId="0" borderId="0" xfId="0" applyFont="1" applyAlignment="1">
      <alignment horizontal="left" vertical="top"/>
    </xf>
    <xf numFmtId="0" fontId="8" fillId="0" borderId="0" xfId="0" applyFont="1" applyAlignment="1">
      <alignment horizontal="left" vertical="top" wrapText="1"/>
    </xf>
    <xf numFmtId="0" fontId="8" fillId="0" borderId="0" xfId="0" applyFont="1"/>
    <xf numFmtId="164" fontId="8" fillId="0" borderId="0" xfId="1" applyNumberFormat="1" applyFont="1" applyAlignment="1">
      <alignment horizontal="left" vertical="top"/>
    </xf>
    <xf numFmtId="164" fontId="8" fillId="0" borderId="0" xfId="1" applyNumberFormat="1" applyFont="1" applyAlignment="1">
      <alignment horizontal="left" vertical="top" wrapText="1"/>
    </xf>
    <xf numFmtId="0" fontId="8" fillId="0" borderId="0" xfId="1" applyNumberFormat="1" applyFont="1" applyAlignment="1">
      <alignment horizontal="left" vertical="top"/>
    </xf>
    <xf numFmtId="1" fontId="8" fillId="0" borderId="0" xfId="1" applyNumberFormat="1" applyFont="1" applyAlignment="1">
      <alignment horizontal="left" vertical="top"/>
    </xf>
    <xf numFmtId="0" fontId="8" fillId="0" borderId="3" xfId="0" applyFont="1" applyBorder="1" applyAlignment="1">
      <alignment vertical="center"/>
    </xf>
    <xf numFmtId="0" fontId="7" fillId="0" borderId="3" xfId="0" applyFont="1" applyBorder="1"/>
    <xf numFmtId="0" fontId="7" fillId="0" borderId="1" xfId="0" applyFont="1" applyBorder="1" applyAlignment="1">
      <alignment horizontal="right" vertical="center"/>
    </xf>
    <xf numFmtId="164" fontId="8" fillId="0" borderId="3" xfId="1" applyNumberFormat="1" applyFont="1" applyBorder="1" applyAlignment="1">
      <alignment horizontal="left" vertical="center"/>
    </xf>
    <xf numFmtId="0" fontId="8" fillId="0" borderId="0" xfId="0" applyFont="1" applyAlignment="1">
      <alignment horizontal="right"/>
    </xf>
    <xf numFmtId="0" fontId="8" fillId="0" borderId="0" xfId="0" applyFont="1" applyAlignment="1">
      <alignment vertical="top"/>
    </xf>
    <xf numFmtId="164" fontId="8" fillId="0" borderId="0" xfId="1" applyNumberFormat="1" applyFont="1" applyFill="1" applyBorder="1" applyAlignment="1">
      <alignment horizontal="left" vertical="top"/>
    </xf>
    <xf numFmtId="164" fontId="8" fillId="0" borderId="0" xfId="1" applyNumberFormat="1" applyFont="1" applyBorder="1" applyAlignment="1">
      <alignment horizontal="left" vertical="top"/>
    </xf>
    <xf numFmtId="0" fontId="0" fillId="0" borderId="3" xfId="0" applyBorder="1"/>
    <xf numFmtId="0" fontId="9" fillId="0" borderId="3" xfId="0" applyFont="1" applyBorder="1" applyAlignment="1">
      <alignment vertical="top"/>
    </xf>
    <xf numFmtId="0" fontId="4" fillId="0" borderId="3" xfId="0" applyFont="1" applyBorder="1"/>
    <xf numFmtId="0" fontId="9" fillId="0" borderId="0" xfId="0" applyFont="1" applyAlignment="1">
      <alignment vertical="top"/>
    </xf>
    <xf numFmtId="0" fontId="0" fillId="0" borderId="0" xfId="0" applyAlignment="1">
      <alignment horizontal="left" vertical="center"/>
    </xf>
    <xf numFmtId="0" fontId="12" fillId="0" borderId="0" xfId="0" applyFont="1" applyAlignment="1">
      <alignment vertical="center"/>
    </xf>
    <xf numFmtId="0" fontId="0" fillId="0" borderId="0" xfId="0" applyAlignment="1">
      <alignment horizontal="right" vertical="center"/>
    </xf>
    <xf numFmtId="44" fontId="0" fillId="0" borderId="0" xfId="1" applyFont="1" applyFill="1" applyBorder="1" applyAlignment="1">
      <alignment horizontal="left" vertical="center"/>
    </xf>
    <xf numFmtId="0" fontId="7" fillId="0" borderId="10" xfId="0" applyFont="1" applyBorder="1" applyAlignment="1">
      <alignment horizontal="left"/>
    </xf>
    <xf numFmtId="0" fontId="8" fillId="0" borderId="0" xfId="0" quotePrefix="1" applyFont="1" applyAlignment="1">
      <alignment horizontal="left" vertical="top"/>
    </xf>
    <xf numFmtId="0" fontId="7" fillId="0" borderId="10" xfId="0" applyFont="1" applyBorder="1" applyAlignment="1">
      <alignment horizontal="left" vertical="top"/>
    </xf>
    <xf numFmtId="0" fontId="7" fillId="0" borderId="13" xfId="0" applyFont="1" applyBorder="1" applyAlignment="1">
      <alignment horizontal="right" vertical="center"/>
    </xf>
    <xf numFmtId="0" fontId="8" fillId="0" borderId="8" xfId="0" applyFont="1" applyBorder="1"/>
    <xf numFmtId="0" fontId="8" fillId="0" borderId="0" xfId="0" quotePrefix="1" applyFont="1" applyAlignment="1">
      <alignment horizontal="left" vertical="top" wrapText="1"/>
    </xf>
    <xf numFmtId="0" fontId="8" fillId="0" borderId="0" xfId="0" applyFont="1" applyAlignment="1">
      <alignment wrapText="1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2" fontId="0" fillId="0" borderId="0" xfId="0" applyNumberFormat="1" applyAlignment="1">
      <alignment horizontal="left"/>
    </xf>
    <xf numFmtId="165" fontId="0" fillId="0" borderId="0" xfId="0" applyNumberFormat="1" applyAlignment="1">
      <alignment horizontal="left"/>
    </xf>
    <xf numFmtId="14" fontId="0" fillId="0" borderId="0" xfId="0" applyNumberFormat="1"/>
    <xf numFmtId="0" fontId="8" fillId="0" borderId="8" xfId="0" applyFont="1" applyBorder="1" applyAlignment="1">
      <alignment horizontal="center"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164" fontId="8" fillId="0" borderId="0" xfId="0" applyNumberFormat="1" applyFont="1" applyAlignment="1">
      <alignment horizontal="left" vertical="top"/>
    </xf>
    <xf numFmtId="0" fontId="8" fillId="0" borderId="14" xfId="0" applyFont="1" applyBorder="1" applyAlignment="1">
      <alignment horizontal="left" vertical="top"/>
    </xf>
    <xf numFmtId="164" fontId="8" fillId="0" borderId="14" xfId="0" applyNumberFormat="1" applyFont="1" applyBorder="1" applyAlignment="1">
      <alignment horizontal="left" vertical="top"/>
    </xf>
    <xf numFmtId="164" fontId="8" fillId="0" borderId="14" xfId="1" applyNumberFormat="1" applyFont="1" applyBorder="1" applyAlignment="1">
      <alignment horizontal="left" vertical="top"/>
    </xf>
    <xf numFmtId="164" fontId="8" fillId="0" borderId="14" xfId="1" applyNumberFormat="1" applyFont="1" applyBorder="1" applyAlignment="1">
      <alignment horizontal="left" vertical="top" wrapText="1"/>
    </xf>
    <xf numFmtId="0" fontId="8" fillId="0" borderId="14" xfId="1" applyNumberFormat="1" applyFont="1" applyBorder="1" applyAlignment="1">
      <alignment horizontal="left" vertical="top"/>
    </xf>
    <xf numFmtId="164" fontId="0" fillId="0" borderId="0" xfId="0" applyNumberFormat="1" applyAlignment="1">
      <alignment horizontal="left"/>
    </xf>
    <xf numFmtId="0" fontId="7" fillId="0" borderId="3" xfId="0" applyFont="1" applyBorder="1" applyAlignment="1">
      <alignment horizontal="right" vertical="center"/>
    </xf>
    <xf numFmtId="0" fontId="0" fillId="0" borderId="0" xfId="0" applyAlignment="1">
      <alignment horizontal="left" vertical="top"/>
    </xf>
    <xf numFmtId="0" fontId="0" fillId="2" borderId="0" xfId="0" applyFill="1"/>
    <xf numFmtId="0" fontId="0" fillId="0" borderId="0" xfId="1" applyNumberFormat="1" applyFont="1" applyAlignment="1">
      <alignment horizontal="left"/>
    </xf>
    <xf numFmtId="0" fontId="7" fillId="0" borderId="10" xfId="0" applyFont="1" applyBorder="1" applyAlignment="1">
      <alignment horizontal="left" vertical="center"/>
    </xf>
    <xf numFmtId="0" fontId="8" fillId="0" borderId="0" xfId="0" applyFont="1" applyAlignment="1">
      <alignment vertical="top" wrapText="1"/>
    </xf>
    <xf numFmtId="1" fontId="0" fillId="0" borderId="0" xfId="1" applyNumberFormat="1" applyFont="1" applyAlignment="1">
      <alignment horizontal="left"/>
    </xf>
    <xf numFmtId="1" fontId="0" fillId="0" borderId="0" xfId="0" applyNumberFormat="1" applyAlignment="1">
      <alignment horizontal="left" vertical="top"/>
    </xf>
    <xf numFmtId="15" fontId="0" fillId="0" borderId="0" xfId="0" applyNumberFormat="1" applyAlignment="1">
      <alignment horizontal="left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8" fillId="0" borderId="14" xfId="0" applyFont="1" applyBorder="1" applyAlignment="1">
      <alignment horizontal="left" vertical="top" wrapText="1"/>
    </xf>
    <xf numFmtId="166" fontId="0" fillId="0" borderId="0" xfId="0" applyNumberFormat="1" applyAlignment="1">
      <alignment horizontal="left"/>
    </xf>
    <xf numFmtId="166" fontId="0" fillId="0" borderId="0" xfId="0" quotePrefix="1" applyNumberFormat="1" applyAlignment="1">
      <alignment horizontal="left"/>
    </xf>
    <xf numFmtId="167" fontId="0" fillId="0" borderId="0" xfId="0" applyNumberFormat="1" applyAlignment="1">
      <alignment horizontal="left"/>
    </xf>
    <xf numFmtId="0" fontId="0" fillId="3" borderId="0" xfId="0" applyFill="1"/>
    <xf numFmtId="0" fontId="14" fillId="0" borderId="0" xfId="0" applyFont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8" fillId="0" borderId="11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10" fillId="0" borderId="2" xfId="0" applyFont="1" applyBorder="1" applyAlignment="1">
      <alignment horizontal="right" vertical="center"/>
    </xf>
    <xf numFmtId="0" fontId="10" fillId="0" borderId="3" xfId="0" applyFont="1" applyBorder="1" applyAlignment="1">
      <alignment horizontal="right" vertical="center"/>
    </xf>
    <xf numFmtId="0" fontId="10" fillId="0" borderId="5" xfId="0" applyFont="1" applyBorder="1" applyAlignment="1">
      <alignment horizontal="right" vertical="center"/>
    </xf>
    <xf numFmtId="0" fontId="10" fillId="0" borderId="0" xfId="0" applyFont="1" applyAlignment="1">
      <alignment horizontal="right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7" fillId="0" borderId="11" xfId="0" applyFont="1" applyBorder="1" applyAlignment="1">
      <alignment horizontal="right" vertical="center"/>
    </xf>
    <xf numFmtId="0" fontId="7" fillId="0" borderId="12" xfId="0" applyFont="1" applyBorder="1" applyAlignment="1">
      <alignment horizontal="right" vertic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8" fillId="0" borderId="14" xfId="1" applyNumberFormat="1" applyFont="1" applyBorder="1" applyAlignment="1">
      <alignment horizontal="left" vertical="top"/>
    </xf>
    <xf numFmtId="0" fontId="8" fillId="0" borderId="0" xfId="1" applyNumberFormat="1" applyFont="1" applyAlignment="1">
      <alignment horizontal="left" vertical="top"/>
    </xf>
    <xf numFmtId="164" fontId="8" fillId="0" borderId="0" xfId="1" applyNumberFormat="1" applyFont="1" applyBorder="1" applyAlignment="1">
      <alignment horizontal="left" vertical="top"/>
    </xf>
    <xf numFmtId="164" fontId="11" fillId="0" borderId="3" xfId="1" applyNumberFormat="1" applyFont="1" applyBorder="1" applyAlignment="1">
      <alignment horizontal="left" vertical="center"/>
    </xf>
    <xf numFmtId="164" fontId="11" fillId="0" borderId="0" xfId="1" applyNumberFormat="1" applyFont="1" applyBorder="1" applyAlignment="1">
      <alignment horizontal="left" vertical="center"/>
    </xf>
    <xf numFmtId="0" fontId="13" fillId="0" borderId="3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8" xfId="0" applyFont="1" applyBorder="1" applyAlignment="1">
      <alignment horizontal="center" vertical="center"/>
    </xf>
    <xf numFmtId="0" fontId="7" fillId="0" borderId="11" xfId="0" applyFont="1" applyBorder="1" applyAlignment="1">
      <alignment horizontal="right"/>
    </xf>
    <xf numFmtId="0" fontId="7" fillId="0" borderId="12" xfId="0" applyFont="1" applyBorder="1" applyAlignment="1">
      <alignment horizontal="right"/>
    </xf>
    <xf numFmtId="0" fontId="8" fillId="0" borderId="0" xfId="0" applyFont="1" applyAlignment="1">
      <alignment horizontal="left" vertical="top"/>
    </xf>
    <xf numFmtId="0" fontId="8" fillId="0" borderId="10" xfId="0" applyFont="1" applyBorder="1" applyAlignment="1">
      <alignment horizontal="center"/>
    </xf>
    <xf numFmtId="0" fontId="7" fillId="0" borderId="10" xfId="0" applyFont="1" applyBorder="1" applyAlignment="1">
      <alignment horizontal="center"/>
    </xf>
    <xf numFmtId="0" fontId="8" fillId="0" borderId="3" xfId="1" applyNumberFormat="1" applyFont="1" applyBorder="1" applyAlignment="1">
      <alignment horizontal="left" vertical="top"/>
    </xf>
    <xf numFmtId="14" fontId="8" fillId="0" borderId="0" xfId="0" applyNumberFormat="1" applyFont="1" applyAlignment="1">
      <alignment horizontal="left" vertical="top"/>
    </xf>
    <xf numFmtId="165" fontId="8" fillId="0" borderId="0" xfId="0" applyNumberFormat="1" applyFont="1" applyAlignment="1">
      <alignment horizontal="left" vertical="top"/>
    </xf>
    <xf numFmtId="0" fontId="8" fillId="0" borderId="14" xfId="0" applyFont="1" applyBorder="1" applyAlignment="1">
      <alignment horizontal="left" vertical="top"/>
    </xf>
    <xf numFmtId="0" fontId="7" fillId="0" borderId="1" xfId="0" applyFont="1" applyBorder="1" applyAlignment="1">
      <alignment horizontal="right" vertical="top"/>
    </xf>
    <xf numFmtId="0" fontId="8" fillId="0" borderId="0" xfId="0" applyFont="1" applyAlignment="1">
      <alignment horizontal="left" vertical="top" wrapText="1"/>
    </xf>
    <xf numFmtId="0" fontId="7" fillId="0" borderId="0" xfId="0" applyFont="1" applyAlignment="1">
      <alignment horizontal="right"/>
    </xf>
    <xf numFmtId="0" fontId="5" fillId="0" borderId="1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22" fontId="8" fillId="0" borderId="0" xfId="0" applyNumberFormat="1" applyFont="1" applyAlignment="1">
      <alignment horizontal="left" vertical="top"/>
    </xf>
    <xf numFmtId="0" fontId="8" fillId="0" borderId="0" xfId="1" applyNumberFormat="1" applyFont="1" applyBorder="1" applyAlignment="1">
      <alignment horizontal="left" vertical="top"/>
    </xf>
    <xf numFmtId="0" fontId="7" fillId="0" borderId="10" xfId="0" applyFont="1" applyBorder="1" applyAlignment="1">
      <alignment horizontal="left"/>
    </xf>
    <xf numFmtId="0" fontId="7" fillId="0" borderId="10" xfId="0" applyFont="1" applyBorder="1" applyAlignment="1">
      <alignment horizontal="right"/>
    </xf>
    <xf numFmtId="14" fontId="8" fillId="0" borderId="0" xfId="0" applyNumberFormat="1" applyFont="1" applyAlignment="1">
      <alignment horizontal="left" vertical="top" wrapText="1"/>
    </xf>
    <xf numFmtId="0" fontId="7" fillId="0" borderId="7" xfId="0" applyFont="1" applyBorder="1" applyAlignment="1">
      <alignment horizontal="right"/>
    </xf>
    <xf numFmtId="0" fontId="7" fillId="0" borderId="9" xfId="0" applyFont="1" applyBorder="1" applyAlignment="1">
      <alignment horizontal="right"/>
    </xf>
    <xf numFmtId="22" fontId="8" fillId="0" borderId="0" xfId="0" applyNumberFormat="1" applyFont="1" applyAlignment="1">
      <alignment horizontal="left" vertical="top" wrapText="1"/>
    </xf>
    <xf numFmtId="0" fontId="7" fillId="0" borderId="2" xfId="0" applyFont="1" applyBorder="1" applyAlignment="1">
      <alignment horizontal="right"/>
    </xf>
    <xf numFmtId="0" fontId="7" fillId="0" borderId="4" xfId="0" applyFont="1" applyBorder="1" applyAlignment="1">
      <alignment horizontal="right"/>
    </xf>
    <xf numFmtId="165" fontId="8" fillId="0" borderId="0" xfId="0" applyNumberFormat="1" applyFont="1" applyAlignment="1">
      <alignment horizontal="left" vertical="top" wrapText="1"/>
    </xf>
    <xf numFmtId="164" fontId="8" fillId="0" borderId="8" xfId="1" applyNumberFormat="1" applyFont="1" applyBorder="1" applyAlignment="1">
      <alignment horizontal="left" vertical="top"/>
    </xf>
    <xf numFmtId="0" fontId="7" fillId="0" borderId="3" xfId="0" applyFont="1" applyBorder="1" applyAlignment="1">
      <alignment horizontal="left" vertical="center"/>
    </xf>
    <xf numFmtId="0" fontId="7" fillId="0" borderId="4" xfId="0" applyFont="1" applyBorder="1" applyAlignment="1">
      <alignment horizontal="left" vertical="center"/>
    </xf>
    <xf numFmtId="0" fontId="7" fillId="0" borderId="2" xfId="0" applyFont="1" applyBorder="1" applyAlignment="1">
      <alignment horizontal="right" vertical="top"/>
    </xf>
    <xf numFmtId="0" fontId="7" fillId="0" borderId="4" xfId="0" applyFont="1" applyBorder="1" applyAlignment="1">
      <alignment horizontal="right" vertical="top"/>
    </xf>
    <xf numFmtId="0" fontId="7" fillId="0" borderId="7" xfId="0" applyFont="1" applyBorder="1" applyAlignment="1">
      <alignment horizontal="right" vertical="top"/>
    </xf>
    <xf numFmtId="0" fontId="7" fillId="0" borderId="9" xfId="0" applyFont="1" applyBorder="1" applyAlignment="1">
      <alignment horizontal="right" vertical="top"/>
    </xf>
    <xf numFmtId="22" fontId="8" fillId="0" borderId="2" xfId="0" applyNumberFormat="1" applyFont="1" applyBorder="1" applyAlignment="1">
      <alignment horizontal="left" vertical="top" wrapText="1"/>
    </xf>
    <xf numFmtId="22" fontId="8" fillId="0" borderId="3" xfId="0" applyNumberFormat="1" applyFont="1" applyBorder="1" applyAlignment="1">
      <alignment horizontal="left" vertical="top" wrapText="1"/>
    </xf>
    <xf numFmtId="22" fontId="8" fillId="0" borderId="5" xfId="0" applyNumberFormat="1" applyFont="1" applyBorder="1" applyAlignment="1">
      <alignment horizontal="left" vertical="top" wrapText="1"/>
    </xf>
    <xf numFmtId="0" fontId="13" fillId="0" borderId="2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/>
    </xf>
    <xf numFmtId="0" fontId="7" fillId="0" borderId="10" xfId="0" applyFont="1" applyBorder="1" applyAlignment="1">
      <alignment horizontal="left" vertical="center"/>
    </xf>
    <xf numFmtId="0" fontId="8" fillId="0" borderId="14" xfId="0" applyFont="1" applyBorder="1" applyAlignment="1">
      <alignment horizontal="center" vertical="top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</cellXfs>
  <cellStyles count="2">
    <cellStyle name="Monétaire" xfId="1" builtinId="4"/>
    <cellStyle name="Normal" xfId="0" builtinId="0"/>
  </cellStyles>
  <dxfs count="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22/10/relationships/richValueRel" Target="richData/richValueRel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Relationship Id="rId30" Type="http://schemas.microsoft.com/office/2017/06/relationships/rdRichValueStructure" Target="richData/rdrichvaluestructure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3</xdr:row>
      <xdr:rowOff>0</xdr:rowOff>
    </xdr:from>
    <xdr:to>
      <xdr:col>1</xdr:col>
      <xdr:colOff>390578</xdr:colOff>
      <xdr:row>8</xdr:row>
      <xdr:rowOff>180975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581025"/>
          <a:ext cx="2419402" cy="11334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139700</xdr:colOff>
          <xdr:row>1</xdr:row>
          <xdr:rowOff>88900</xdr:rowOff>
        </xdr:from>
        <xdr:to>
          <xdr:col>4</xdr:col>
          <xdr:colOff>152400</xdr:colOff>
          <xdr:row>3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Rapport de facturation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139700</xdr:colOff>
          <xdr:row>4</xdr:row>
          <xdr:rowOff>25400</xdr:rowOff>
        </xdr:from>
        <xdr:to>
          <xdr:col>4</xdr:col>
          <xdr:colOff>495300</xdr:colOff>
          <xdr:row>6</xdr:row>
          <xdr:rowOff>165100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Soumissions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127000</xdr:colOff>
          <xdr:row>8</xdr:row>
          <xdr:rowOff>50800</xdr:rowOff>
        </xdr:from>
        <xdr:to>
          <xdr:col>4</xdr:col>
          <xdr:colOff>482600</xdr:colOff>
          <xdr:row>11</xdr:row>
          <xdr:rowOff>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Commandes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139700</xdr:colOff>
          <xdr:row>12</xdr:row>
          <xdr:rowOff>88900</xdr:rowOff>
        </xdr:from>
        <xdr:to>
          <xdr:col>4</xdr:col>
          <xdr:colOff>495300</xdr:colOff>
          <xdr:row>15</xdr:row>
          <xdr:rowOff>38100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Factures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88900</xdr:colOff>
          <xdr:row>4</xdr:row>
          <xdr:rowOff>12700</xdr:rowOff>
        </xdr:from>
        <xdr:to>
          <xdr:col>7</xdr:col>
          <xdr:colOff>444500</xdr:colOff>
          <xdr:row>6</xdr:row>
          <xdr:rowOff>152400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Inventaire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88900</xdr:colOff>
          <xdr:row>8</xdr:row>
          <xdr:rowOff>63500</xdr:rowOff>
        </xdr:from>
        <xdr:to>
          <xdr:col>7</xdr:col>
          <xdr:colOff>444500</xdr:colOff>
          <xdr:row>11</xdr:row>
          <xdr:rowOff>12700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Clients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12</xdr:row>
          <xdr:rowOff>101600</xdr:rowOff>
        </xdr:from>
        <xdr:to>
          <xdr:col>7</xdr:col>
          <xdr:colOff>444500</xdr:colOff>
          <xdr:row>15</xdr:row>
          <xdr:rowOff>50800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Employés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16</xdr:row>
          <xdr:rowOff>114300</xdr:rowOff>
        </xdr:from>
        <xdr:to>
          <xdr:col>7</xdr:col>
          <xdr:colOff>444500</xdr:colOff>
          <xdr:row>19</xdr:row>
          <xdr:rowOff>63500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Réceptions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127000</xdr:colOff>
          <xdr:row>16</xdr:row>
          <xdr:rowOff>114300</xdr:rowOff>
        </xdr:from>
        <xdr:to>
          <xdr:col>4</xdr:col>
          <xdr:colOff>482600</xdr:colOff>
          <xdr:row>19</xdr:row>
          <xdr:rowOff>63500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Ajout à l'inventaire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406400</xdr:colOff>
          <xdr:row>1</xdr:row>
          <xdr:rowOff>114300</xdr:rowOff>
        </xdr:from>
        <xdr:to>
          <xdr:col>7</xdr:col>
          <xdr:colOff>419100</xdr:colOff>
          <xdr:row>3</xdr:row>
          <xdr:rowOff>25400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Paramètre</a:t>
              </a:r>
            </a:p>
          </xdr:txBody>
        </xdr:sp>
        <xdr:clientData fPrintsWithSheet="0"/>
      </xdr:twoCellAnchor>
    </mc:Choice>
    <mc:Fallback/>
  </mc:AlternateContent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2F5DEC0-D05A-41E9-BAAD-5C6BC7A2B6CD}" name="TbGroupe" displayName="TbGroupe" ref="A1:A5" totalsRowShown="0">
  <autoFilter ref="A1:A5" xr:uid="{E2F5DEC0-D05A-41E9-BAAD-5C6BC7A2B6CD}"/>
  <tableColumns count="1">
    <tableColumn id="1" xr3:uid="{7E9E2DE5-4588-4FA5-95CC-17DE838CB0AD}" name="Group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497700-9F90-4E88-B0F0-CDB548FBA4FE}" name="TbInfoProduit" displayName="TbInfoProduit" ref="C1:C8" totalsRowShown="0">
  <autoFilter ref="C1:C8" xr:uid="{D4497700-9F90-4E88-B0F0-CDB548FBA4FE}"/>
  <tableColumns count="1">
    <tableColumn id="1" xr3:uid="{45BD7DBC-9995-4698-B87D-F7B7EF42343F}" name="Info Produi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3D4BBE-203C-49A2-B950-BA9F6076F3E6}" name="TbInfoProduitInactifs" displayName="TbInfoProduitInactifs" ref="E1:E7" totalsRowShown="0">
  <autoFilter ref="E1:E7" xr:uid="{C43D4BBE-203C-49A2-B950-BA9F6076F3E6}"/>
  <tableColumns count="1">
    <tableColumn id="1" xr3:uid="{58443C02-5DEB-41B3-8F1A-74CB1862CCB1}" name="Info Produit Inactif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47E4DE0-BE7D-4652-B315-981AC286470E}" name="TbInfoClients" displayName="TbInfoClients" ref="G1:G9" totalsRowShown="0">
  <autoFilter ref="G1:G9" xr:uid="{547E4DE0-BE7D-4652-B315-981AC286470E}"/>
  <tableColumns count="1">
    <tableColumn id="1" xr3:uid="{B8D0E999-DCB5-42BB-9F88-50FEE565AAF7}" name="Info Clie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8B7124-A927-4A06-8649-0B9522264A7F}" name="TbEmployes" displayName="TbEmployes" ref="I1:I4" totalsRowShown="0">
  <autoFilter ref="I1:I4" xr:uid="{068B7124-A927-4A06-8649-0B9522264A7F}"/>
  <tableColumns count="1">
    <tableColumn id="1" xr3:uid="{792357A6-9863-4DFF-952C-A91DAA9A8266}" name="Info Employe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F5E77BD-C58F-41E4-BEE3-EC999A170439}" name="TbInfoSouComFac" displayName="TbInfoSouComFac" ref="K1:K7" totalsRowShown="0">
  <autoFilter ref="K1:K7" xr:uid="{5F5E77BD-C58F-41E4-BEE3-EC999A170439}"/>
  <tableColumns count="1">
    <tableColumn id="1" xr3:uid="{2445365D-E271-4088-8611-00EE1BA2370B}" name="Info SouComFac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CF9573D-0106-4A79-8246-DD75BD99C6D7}" name="TbTypePaiement" displayName="TbTypePaiement" ref="O1:O4" totalsRowShown="0">
  <autoFilter ref="O1:O4" xr:uid="{BCF9573D-0106-4A79-8246-DD75BD99C6D7}"/>
  <tableColumns count="1">
    <tableColumn id="1" xr3:uid="{439A0F99-5A49-4C78-A643-54740F844002}" name="Info Type Paieme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5AB037D-7A51-41CC-82D9-16AFC9474845}" name="TbInfoAjout" displayName="TbInfoAjout" ref="M1:M6" totalsRowShown="0" dataDxfId="2" tableBorderDxfId="1">
  <autoFilter ref="M1:M6" xr:uid="{55AB037D-7A51-41CC-82D9-16AFC9474845}"/>
  <tableColumns count="1">
    <tableColumn id="1" xr3:uid="{98ADB6BD-7294-451A-8B7B-1F5B65D53845}" name="info Ajou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7CF8A-0646-45EB-981E-9B75FBFC143B}">
  <sheetPr codeName="Acceuil"/>
  <dimension ref="A1:L15"/>
  <sheetViews>
    <sheetView showGridLines="0" tabSelected="1" zoomScaleNormal="100" workbookViewId="0">
      <selection activeCell="I27" sqref="I27"/>
    </sheetView>
  </sheetViews>
  <sheetFormatPr baseColWidth="10" defaultColWidth="11.5" defaultRowHeight="15" x14ac:dyDescent="0.2"/>
  <cols>
    <col min="1" max="1" width="30.5" customWidth="1"/>
  </cols>
  <sheetData>
    <row r="1" spans="1:12" x14ac:dyDescent="0.2">
      <c r="A1" s="66" t="s">
        <v>0</v>
      </c>
    </row>
    <row r="2" spans="1:12" x14ac:dyDescent="0.2">
      <c r="A2" s="66"/>
    </row>
    <row r="3" spans="1:12" ht="16" x14ac:dyDescent="0.2">
      <c r="A3" s="65" t="s">
        <v>1</v>
      </c>
    </row>
    <row r="7" spans="1:12" x14ac:dyDescent="0.2">
      <c r="J7" s="40"/>
    </row>
    <row r="9" spans="1:12" x14ac:dyDescent="0.2">
      <c r="A9" s="58"/>
    </row>
    <row r="11" spans="1:12" x14ac:dyDescent="0.2">
      <c r="A11" s="59"/>
    </row>
    <row r="13" spans="1:12" x14ac:dyDescent="0.2">
      <c r="A13" s="59"/>
    </row>
    <row r="14" spans="1:12" x14ac:dyDescent="0.2">
      <c r="A14" s="67"/>
    </row>
    <row r="15" spans="1:12" x14ac:dyDescent="0.2">
      <c r="A15" s="67"/>
      <c r="L15" s="38"/>
    </row>
  </sheetData>
  <protectedRanges>
    <protectedRange sqref="A1" name="Plage1"/>
  </protectedRanges>
  <mergeCells count="2">
    <mergeCell ref="A1:A2"/>
    <mergeCell ref="A14:A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MontrerParamètreRapportDeFacturation">
                <anchor moveWithCells="1" sizeWithCells="1">
                  <from>
                    <xdr:col>2</xdr:col>
                    <xdr:colOff>139700</xdr:colOff>
                    <xdr:row>1</xdr:row>
                    <xdr:rowOff>88900</xdr:rowOff>
                  </from>
                  <to>
                    <xdr:col>4</xdr:col>
                    <xdr:colOff>152400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MontrerSoumissions">
                <anchor moveWithCells="1" sizeWithCells="1">
                  <from>
                    <xdr:col>2</xdr:col>
                    <xdr:colOff>139700</xdr:colOff>
                    <xdr:row>4</xdr:row>
                    <xdr:rowOff>25400</xdr:rowOff>
                  </from>
                  <to>
                    <xdr:col>4</xdr:col>
                    <xdr:colOff>495300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6" name="Button 17">
              <controlPr defaultSize="0" print="0" autoFill="0" autoPict="0" macro="[0]!MontrerCommandes">
                <anchor moveWithCells="1" sizeWithCells="1">
                  <from>
                    <xdr:col>2</xdr:col>
                    <xdr:colOff>127000</xdr:colOff>
                    <xdr:row>8</xdr:row>
                    <xdr:rowOff>50800</xdr:rowOff>
                  </from>
                  <to>
                    <xdr:col>4</xdr:col>
                    <xdr:colOff>482600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7" name="Button 19">
              <controlPr defaultSize="0" print="0" autoFill="0" autoPict="0" macro="[0]!MontrerFactures">
                <anchor moveWithCells="1" sizeWithCells="1">
                  <from>
                    <xdr:col>2</xdr:col>
                    <xdr:colOff>139700</xdr:colOff>
                    <xdr:row>12</xdr:row>
                    <xdr:rowOff>88900</xdr:rowOff>
                  </from>
                  <to>
                    <xdr:col>4</xdr:col>
                    <xdr:colOff>495300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8" name="Button 20">
              <controlPr defaultSize="0" print="0" autoFill="0" autoPict="0" macro="[0]!MontrerInventaire">
                <anchor moveWithCells="1" sizeWithCells="1">
                  <from>
                    <xdr:col>5</xdr:col>
                    <xdr:colOff>88900</xdr:colOff>
                    <xdr:row>4</xdr:row>
                    <xdr:rowOff>12700</xdr:rowOff>
                  </from>
                  <to>
                    <xdr:col>7</xdr:col>
                    <xdr:colOff>444500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9" name="Button 21">
              <controlPr defaultSize="0" print="0" autoFill="0" autoPict="0" macro="[0]!MontrerClients">
                <anchor moveWithCells="1" sizeWithCells="1">
                  <from>
                    <xdr:col>5</xdr:col>
                    <xdr:colOff>88900</xdr:colOff>
                    <xdr:row>8</xdr:row>
                    <xdr:rowOff>63500</xdr:rowOff>
                  </from>
                  <to>
                    <xdr:col>7</xdr:col>
                    <xdr:colOff>444500</xdr:colOff>
                    <xdr:row>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0" name="Button 22">
              <controlPr defaultSize="0" print="0" autoFill="0" autoPict="0" macro="[0]!MontrerEmployes">
                <anchor moveWithCells="1" sizeWithCells="1">
                  <from>
                    <xdr:col>5</xdr:col>
                    <xdr:colOff>76200</xdr:colOff>
                    <xdr:row>12</xdr:row>
                    <xdr:rowOff>101600</xdr:rowOff>
                  </from>
                  <to>
                    <xdr:col>7</xdr:col>
                    <xdr:colOff>444500</xdr:colOff>
                    <xdr:row>15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1" name="Button 24">
              <controlPr defaultSize="0" print="0" autoFill="0" autoPict="0" macro="[0]!MontrerReceptions">
                <anchor moveWithCells="1" sizeWithCells="1">
                  <from>
                    <xdr:col>5</xdr:col>
                    <xdr:colOff>76200</xdr:colOff>
                    <xdr:row>16</xdr:row>
                    <xdr:rowOff>114300</xdr:rowOff>
                  </from>
                  <to>
                    <xdr:col>7</xdr:col>
                    <xdr:colOff>444500</xdr:colOff>
                    <xdr:row>19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2" name="Button 25">
              <controlPr defaultSize="0" print="0" autoFill="0" autoPict="0" macro="[0]!MontrerAjouts">
                <anchor moveWithCells="1" sizeWithCells="1">
                  <from>
                    <xdr:col>2</xdr:col>
                    <xdr:colOff>127000</xdr:colOff>
                    <xdr:row>16</xdr:row>
                    <xdr:rowOff>114300</xdr:rowOff>
                  </from>
                  <to>
                    <xdr:col>4</xdr:col>
                    <xdr:colOff>482600</xdr:colOff>
                    <xdr:row>19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3" name="Button 26">
              <controlPr defaultSize="0" print="0" autoFill="0" autoPict="0" macro="[0]!MontrerParamètre">
                <anchor moveWithCells="1" sizeWithCells="1">
                  <from>
                    <xdr:col>6</xdr:col>
                    <xdr:colOff>406400</xdr:colOff>
                    <xdr:row>1</xdr:row>
                    <xdr:rowOff>114300</xdr:rowOff>
                  </from>
                  <to>
                    <xdr:col>7</xdr:col>
                    <xdr:colOff>419100</xdr:colOff>
                    <xdr:row>3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24613-AB18-41B1-8271-A78CF171E45B}">
  <sheetPr codeName="ShSoumissions"/>
  <dimension ref="A1:I2"/>
  <sheetViews>
    <sheetView workbookViewId="0">
      <selection activeCell="C22" sqref="C22"/>
    </sheetView>
  </sheetViews>
  <sheetFormatPr baseColWidth="10" defaultColWidth="11.5" defaultRowHeight="15" x14ac:dyDescent="0.2"/>
  <cols>
    <col min="1" max="1" width="6.5" style="34" customWidth="1"/>
    <col min="2" max="2" width="15.1640625" style="34" customWidth="1"/>
    <col min="3" max="3" width="14.33203125" style="34" bestFit="1" customWidth="1"/>
    <col min="4" max="4" width="10.1640625" style="34" bestFit="1" customWidth="1"/>
    <col min="5" max="5" width="14.33203125" style="34" bestFit="1" customWidth="1"/>
    <col min="6" max="6" width="11.1640625" style="34" bestFit="1" customWidth="1"/>
    <col min="7" max="7" width="9.5" style="34" bestFit="1" customWidth="1"/>
    <col min="8" max="8" width="11.1640625" style="34" bestFit="1" customWidth="1"/>
    <col min="9" max="9" width="10.1640625" style="34" bestFit="1" customWidth="1"/>
    <col min="10" max="10" width="36.33203125" style="34" customWidth="1"/>
    <col min="11" max="16384" width="11.5" style="34"/>
  </cols>
  <sheetData>
    <row r="1" spans="1:9" x14ac:dyDescent="0.2">
      <c r="A1" s="34" t="s">
        <v>2</v>
      </c>
      <c r="B1" s="34" t="s">
        <v>3</v>
      </c>
      <c r="C1" s="34" t="s">
        <v>4</v>
      </c>
      <c r="D1" s="34" t="s">
        <v>5</v>
      </c>
      <c r="E1" s="34" t="s">
        <v>6</v>
      </c>
      <c r="F1" s="34" t="s">
        <v>7</v>
      </c>
      <c r="G1" s="34" t="s">
        <v>8</v>
      </c>
      <c r="H1" s="34" t="s">
        <v>9</v>
      </c>
      <c r="I1" s="34" t="s">
        <v>10</v>
      </c>
    </row>
    <row r="2" spans="1:9" x14ac:dyDescent="0.2">
      <c r="A2" s="34">
        <v>1</v>
      </c>
      <c r="H2" s="34" t="s">
        <v>11</v>
      </c>
      <c r="I2" s="34" t="s">
        <v>11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2D141-1CFB-4168-8468-15103449462B}">
  <sheetPr codeName="ShCommandes"/>
  <dimension ref="A1:J46"/>
  <sheetViews>
    <sheetView workbookViewId="0">
      <selection activeCell="G4" sqref="G4"/>
    </sheetView>
  </sheetViews>
  <sheetFormatPr baseColWidth="10" defaultColWidth="11.5" defaultRowHeight="15" x14ac:dyDescent="0.2"/>
  <cols>
    <col min="1" max="1" width="6.5" style="34" customWidth="1"/>
    <col min="2" max="2" width="15.1640625" style="34" customWidth="1"/>
    <col min="3" max="3" width="14.33203125" style="34" bestFit="1" customWidth="1"/>
    <col min="4" max="4" width="10.1640625" style="34" bestFit="1" customWidth="1"/>
    <col min="5" max="5" width="14.33203125" style="34" bestFit="1" customWidth="1"/>
    <col min="6" max="6" width="11.1640625" style="34" bestFit="1" customWidth="1"/>
    <col min="7" max="7" width="9.5" style="34" bestFit="1" customWidth="1"/>
    <col min="8" max="8" width="11.1640625" style="34" bestFit="1" customWidth="1"/>
    <col min="9" max="9" width="10.1640625" style="34" bestFit="1" customWidth="1"/>
    <col min="10" max="10" width="36.33203125" style="34" customWidth="1"/>
    <col min="11" max="16384" width="11.5" style="34"/>
  </cols>
  <sheetData>
    <row r="1" spans="1:9" x14ac:dyDescent="0.2">
      <c r="A1" s="34" t="s">
        <v>2</v>
      </c>
      <c r="B1" s="34" t="s">
        <v>3</v>
      </c>
      <c r="C1" s="34" t="s">
        <v>4</v>
      </c>
      <c r="D1" s="34" t="s">
        <v>5</v>
      </c>
      <c r="E1" s="34" t="s">
        <v>6</v>
      </c>
      <c r="F1" s="34" t="s">
        <v>7</v>
      </c>
      <c r="G1" s="34" t="s">
        <v>8</v>
      </c>
      <c r="H1" s="34" t="s">
        <v>9</v>
      </c>
      <c r="I1" s="34" t="s">
        <v>10</v>
      </c>
    </row>
    <row r="2" spans="1:9" x14ac:dyDescent="0.2">
      <c r="A2" s="34">
        <v>2</v>
      </c>
    </row>
    <row r="12" spans="1:9" x14ac:dyDescent="0.2">
      <c r="H12" s="34" t="s">
        <v>11</v>
      </c>
      <c r="I12" s="34" t="s">
        <v>11</v>
      </c>
    </row>
    <row r="18" spans="8:9" x14ac:dyDescent="0.2">
      <c r="H18" s="34" t="s">
        <v>11</v>
      </c>
      <c r="I18" s="34" t="s">
        <v>11</v>
      </c>
    </row>
    <row r="20" spans="8:9" x14ac:dyDescent="0.2">
      <c r="H20" s="34" t="s">
        <v>11</v>
      </c>
      <c r="I20" s="34" t="s">
        <v>11</v>
      </c>
    </row>
    <row r="22" spans="8:9" x14ac:dyDescent="0.2">
      <c r="H22" s="34" t="s">
        <v>11</v>
      </c>
      <c r="I22" s="34" t="s">
        <v>11</v>
      </c>
    </row>
    <row r="24" spans="8:9" x14ac:dyDescent="0.2">
      <c r="H24" s="34" t="s">
        <v>11</v>
      </c>
      <c r="I24" s="34" t="s">
        <v>11</v>
      </c>
    </row>
    <row r="31" spans="8:9" x14ac:dyDescent="0.2">
      <c r="H31" s="34" t="s">
        <v>11</v>
      </c>
      <c r="I31" s="34" t="s">
        <v>11</v>
      </c>
    </row>
    <row r="34" spans="8:10" x14ac:dyDescent="0.2">
      <c r="H34" s="34" t="s">
        <v>11</v>
      </c>
      <c r="I34" s="34" t="s">
        <v>11</v>
      </c>
    </row>
    <row r="35" spans="8:10" x14ac:dyDescent="0.2">
      <c r="J35" s="37"/>
    </row>
    <row r="36" spans="8:10" x14ac:dyDescent="0.2">
      <c r="J36" s="37"/>
    </row>
    <row r="39" spans="8:10" x14ac:dyDescent="0.2">
      <c r="I39" s="35"/>
      <c r="J39" s="36"/>
    </row>
    <row r="46" spans="8:10" x14ac:dyDescent="0.2">
      <c r="I46" s="3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27932-24B5-496A-817E-F5858489BD27}">
  <sheetPr codeName="ShFactures"/>
  <dimension ref="A1:J146"/>
  <sheetViews>
    <sheetView workbookViewId="0">
      <selection activeCell="J8" sqref="J8"/>
    </sheetView>
  </sheetViews>
  <sheetFormatPr baseColWidth="10" defaultColWidth="11.5" defaultRowHeight="15" x14ac:dyDescent="0.2"/>
  <cols>
    <col min="1" max="1" width="6.5" style="34" customWidth="1"/>
    <col min="2" max="2" width="15.1640625" style="34" bestFit="1" customWidth="1"/>
    <col min="3" max="3" width="14.33203125" style="34" bestFit="1" customWidth="1"/>
    <col min="4" max="4" width="10.1640625" style="34" bestFit="1" customWidth="1"/>
    <col min="5" max="5" width="14.33203125" style="34" bestFit="1" customWidth="1"/>
    <col min="6" max="6" width="11.1640625" style="34" bestFit="1" customWidth="1"/>
    <col min="7" max="7" width="9.5" style="34" bestFit="1" customWidth="1"/>
    <col min="8" max="8" width="11.1640625" style="34" bestFit="1" customWidth="1"/>
    <col min="9" max="9" width="10.1640625" style="34" bestFit="1" customWidth="1"/>
    <col min="10" max="10" width="14.33203125" style="34" bestFit="1" customWidth="1"/>
    <col min="11" max="16384" width="11.5" style="34"/>
  </cols>
  <sheetData>
    <row r="1" spans="1:10" x14ac:dyDescent="0.2">
      <c r="A1" s="34" t="s">
        <v>2</v>
      </c>
      <c r="B1" s="34" t="s">
        <v>3</v>
      </c>
      <c r="C1" s="34" t="s">
        <v>4</v>
      </c>
      <c r="D1" s="34" t="s">
        <v>5</v>
      </c>
      <c r="E1" s="34" t="s">
        <v>6</v>
      </c>
      <c r="F1" s="34" t="s">
        <v>7</v>
      </c>
      <c r="G1" s="34" t="s">
        <v>8</v>
      </c>
      <c r="H1" s="34" t="s">
        <v>9</v>
      </c>
      <c r="I1" s="34" t="s">
        <v>10</v>
      </c>
      <c r="J1" s="34" t="s">
        <v>12</v>
      </c>
    </row>
    <row r="2" spans="1:10" x14ac:dyDescent="0.2">
      <c r="A2" s="34">
        <v>1</v>
      </c>
    </row>
    <row r="141" spans="8:9" x14ac:dyDescent="0.2">
      <c r="I141" s="34" t="s">
        <v>11</v>
      </c>
    </row>
    <row r="143" spans="8:9" x14ac:dyDescent="0.2">
      <c r="H143" s="34" t="s">
        <v>11</v>
      </c>
      <c r="I143" s="34" t="s">
        <v>11</v>
      </c>
    </row>
    <row r="146" spans="8:9" x14ac:dyDescent="0.2">
      <c r="H146" s="34" t="s">
        <v>11</v>
      </c>
      <c r="I146" s="34" t="s">
        <v>11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DD26B-02E9-4DC9-8BBA-924775EE8D9A}">
  <sheetPr codeName="ShAjouts"/>
  <dimension ref="A1:F2"/>
  <sheetViews>
    <sheetView workbookViewId="0">
      <selection activeCell="G4" sqref="G4"/>
    </sheetView>
  </sheetViews>
  <sheetFormatPr baseColWidth="10" defaultColWidth="11.5" defaultRowHeight="15" x14ac:dyDescent="0.2"/>
  <cols>
    <col min="1" max="1" width="4.6640625" style="34" customWidth="1"/>
    <col min="2" max="2" width="17.6640625" style="34" bestFit="1" customWidth="1"/>
    <col min="3" max="3" width="14.33203125" style="34" bestFit="1" customWidth="1"/>
    <col min="4" max="4" width="16.33203125" style="34" bestFit="1" customWidth="1"/>
    <col min="5" max="5" width="20.1640625" style="34" bestFit="1" customWidth="1"/>
    <col min="6" max="6" width="25" style="34" customWidth="1"/>
    <col min="7" max="16384" width="11.5" style="34"/>
  </cols>
  <sheetData>
    <row r="1" spans="1:6" x14ac:dyDescent="0.2">
      <c r="A1" s="34" t="s">
        <v>2</v>
      </c>
      <c r="B1" s="34" t="s">
        <v>13</v>
      </c>
      <c r="C1" s="34" t="s">
        <v>14</v>
      </c>
      <c r="D1" s="34" t="s">
        <v>15</v>
      </c>
      <c r="E1" s="34" t="s">
        <v>16</v>
      </c>
      <c r="F1" s="34" t="s">
        <v>9</v>
      </c>
    </row>
    <row r="2" spans="1:6" x14ac:dyDescent="0.2">
      <c r="A2" s="34">
        <v>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DB1BB5-ABD6-419B-85F8-7E5507FDF2CB}">
  <sheetPr codeName="ShReceptions"/>
  <dimension ref="A1:K125"/>
  <sheetViews>
    <sheetView workbookViewId="0">
      <selection activeCell="G24" sqref="G24:H24"/>
    </sheetView>
  </sheetViews>
  <sheetFormatPr baseColWidth="10" defaultColWidth="11.5" defaultRowHeight="15" x14ac:dyDescent="0.2"/>
  <cols>
    <col min="1" max="1" width="4.6640625" style="34" customWidth="1"/>
    <col min="2" max="2" width="17.6640625" style="34" bestFit="1" customWidth="1"/>
    <col min="3" max="3" width="14.33203125" style="34" bestFit="1" customWidth="1"/>
    <col min="4" max="4" width="16.33203125" style="34" bestFit="1" customWidth="1"/>
    <col min="5" max="5" width="20.1640625" style="34" bestFit="1" customWidth="1"/>
    <col min="6" max="6" width="18.6640625" style="34" customWidth="1"/>
    <col min="7" max="7" width="11.5" style="34"/>
    <col min="8" max="8" width="27.5" style="34" customWidth="1"/>
    <col min="9" max="9" width="13.33203125" style="34" customWidth="1"/>
    <col min="10" max="10" width="11.5" style="34"/>
    <col min="12" max="16384" width="11.5" style="34"/>
  </cols>
  <sheetData>
    <row r="1" spans="1:8" x14ac:dyDescent="0.2">
      <c r="A1" s="34" t="s">
        <v>2</v>
      </c>
      <c r="B1" s="34" t="s">
        <v>13</v>
      </c>
      <c r="C1" s="34" t="s">
        <v>14</v>
      </c>
      <c r="D1" s="34" t="s">
        <v>15</v>
      </c>
      <c r="E1" s="34" t="s">
        <v>16</v>
      </c>
      <c r="F1" s="34" t="s">
        <v>9</v>
      </c>
      <c r="G1" s="34" t="s">
        <v>17</v>
      </c>
      <c r="H1" s="34" t="s">
        <v>18</v>
      </c>
    </row>
    <row r="2" spans="1:8" x14ac:dyDescent="0.2">
      <c r="A2" s="34">
        <v>1</v>
      </c>
      <c r="C2" s="55"/>
      <c r="H2" s="55"/>
    </row>
    <row r="3" spans="1:8" x14ac:dyDescent="0.2">
      <c r="C3" s="55"/>
      <c r="H3" s="55"/>
    </row>
    <row r="4" spans="1:8" x14ac:dyDescent="0.2">
      <c r="C4" s="55"/>
      <c r="H4" s="55"/>
    </row>
    <row r="5" spans="1:8" x14ac:dyDescent="0.2">
      <c r="C5" s="55"/>
      <c r="H5" s="55"/>
    </row>
    <row r="6" spans="1:8" x14ac:dyDescent="0.2">
      <c r="C6" s="55"/>
      <c r="H6" s="55"/>
    </row>
    <row r="7" spans="1:8" x14ac:dyDescent="0.2">
      <c r="C7" s="55"/>
      <c r="H7" s="55"/>
    </row>
    <row r="8" spans="1:8" x14ac:dyDescent="0.2">
      <c r="C8" s="55"/>
      <c r="H8" s="55"/>
    </row>
    <row r="9" spans="1:8" x14ac:dyDescent="0.2">
      <c r="C9" s="55"/>
      <c r="H9" s="55"/>
    </row>
    <row r="10" spans="1:8" x14ac:dyDescent="0.2">
      <c r="C10" s="55"/>
      <c r="H10" s="55"/>
    </row>
    <row r="11" spans="1:8" x14ac:dyDescent="0.2">
      <c r="D11" s="55"/>
      <c r="F11" s="34" t="s">
        <v>11</v>
      </c>
    </row>
    <row r="12" spans="1:8" x14ac:dyDescent="0.2">
      <c r="D12" s="55"/>
    </row>
    <row r="13" spans="1:8" x14ac:dyDescent="0.2">
      <c r="D13" s="55"/>
    </row>
    <row r="14" spans="1:8" x14ac:dyDescent="0.2">
      <c r="D14" s="55"/>
    </row>
    <row r="15" spans="1:8" x14ac:dyDescent="0.2">
      <c r="C15" s="55"/>
      <c r="F15" s="34" t="s">
        <v>11</v>
      </c>
    </row>
    <row r="16" spans="1:8" x14ac:dyDescent="0.2">
      <c r="C16" s="55"/>
      <c r="G16" s="35"/>
    </row>
    <row r="17" spans="3:6" x14ac:dyDescent="0.2">
      <c r="C17" s="55"/>
    </row>
    <row r="18" spans="3:6" x14ac:dyDescent="0.2">
      <c r="C18" s="55"/>
    </row>
    <row r="19" spans="3:6" x14ac:dyDescent="0.2">
      <c r="C19" s="55"/>
    </row>
    <row r="20" spans="3:6" x14ac:dyDescent="0.2">
      <c r="C20" s="55"/>
    </row>
    <row r="21" spans="3:6" x14ac:dyDescent="0.2">
      <c r="C21" s="55"/>
    </row>
    <row r="22" spans="3:6" x14ac:dyDescent="0.2">
      <c r="C22" s="55"/>
    </row>
    <row r="23" spans="3:6" x14ac:dyDescent="0.2">
      <c r="C23" s="55"/>
    </row>
    <row r="24" spans="3:6" x14ac:dyDescent="0.2">
      <c r="D24" s="55"/>
      <c r="F24" s="34" t="s">
        <v>11</v>
      </c>
    </row>
    <row r="25" spans="3:6" x14ac:dyDescent="0.2">
      <c r="D25" s="55"/>
    </row>
    <row r="26" spans="3:6" x14ac:dyDescent="0.2">
      <c r="D26" s="55"/>
    </row>
    <row r="27" spans="3:6" x14ac:dyDescent="0.2">
      <c r="D27" s="55"/>
    </row>
    <row r="28" spans="3:6" x14ac:dyDescent="0.2">
      <c r="D28" s="55"/>
    </row>
    <row r="29" spans="3:6" x14ac:dyDescent="0.2">
      <c r="D29" s="55"/>
    </row>
    <row r="30" spans="3:6" x14ac:dyDescent="0.2">
      <c r="D30" s="55"/>
    </row>
    <row r="31" spans="3:6" x14ac:dyDescent="0.2">
      <c r="D31" s="55"/>
    </row>
    <row r="32" spans="3:6" x14ac:dyDescent="0.2">
      <c r="C32" s="55"/>
      <c r="F32" s="34" t="s">
        <v>11</v>
      </c>
    </row>
    <row r="33" spans="3:6" x14ac:dyDescent="0.2">
      <c r="C33" s="55"/>
    </row>
    <row r="34" spans="3:6" x14ac:dyDescent="0.2">
      <c r="C34" s="55"/>
    </row>
    <row r="35" spans="3:6" x14ac:dyDescent="0.2">
      <c r="C35" s="55"/>
    </row>
    <row r="36" spans="3:6" x14ac:dyDescent="0.2">
      <c r="C36" s="55"/>
    </row>
    <row r="37" spans="3:6" x14ac:dyDescent="0.2">
      <c r="C37" s="55"/>
    </row>
    <row r="38" spans="3:6" x14ac:dyDescent="0.2">
      <c r="C38" s="55"/>
    </row>
    <row r="39" spans="3:6" x14ac:dyDescent="0.2">
      <c r="C39" s="55"/>
    </row>
    <row r="40" spans="3:6" x14ac:dyDescent="0.2">
      <c r="D40" s="55"/>
      <c r="F40" s="34" t="s">
        <v>11</v>
      </c>
    </row>
    <row r="41" spans="3:6" x14ac:dyDescent="0.2">
      <c r="D41" s="55"/>
    </row>
    <row r="42" spans="3:6" x14ac:dyDescent="0.2">
      <c r="D42" s="55"/>
    </row>
    <row r="43" spans="3:6" x14ac:dyDescent="0.2">
      <c r="D43" s="55"/>
    </row>
    <row r="44" spans="3:6" x14ac:dyDescent="0.2">
      <c r="D44" s="55"/>
    </row>
    <row r="45" spans="3:6" x14ac:dyDescent="0.2">
      <c r="D45" s="55"/>
    </row>
    <row r="46" spans="3:6" x14ac:dyDescent="0.2">
      <c r="C46" s="55"/>
      <c r="F46" s="34" t="s">
        <v>11</v>
      </c>
    </row>
    <row r="47" spans="3:6" x14ac:dyDescent="0.2">
      <c r="C47" s="55"/>
    </row>
    <row r="48" spans="3:6" x14ac:dyDescent="0.2">
      <c r="C48" s="55"/>
    </row>
    <row r="49" spans="3:6" x14ac:dyDescent="0.2">
      <c r="C49" s="55"/>
    </row>
    <row r="50" spans="3:6" x14ac:dyDescent="0.2">
      <c r="C50" s="55"/>
    </row>
    <row r="51" spans="3:6" x14ac:dyDescent="0.2">
      <c r="C51" s="55"/>
    </row>
    <row r="52" spans="3:6" x14ac:dyDescent="0.2">
      <c r="C52" s="55"/>
    </row>
    <row r="53" spans="3:6" x14ac:dyDescent="0.2">
      <c r="C53" s="55"/>
    </row>
    <row r="54" spans="3:6" x14ac:dyDescent="0.2">
      <c r="C54" s="55"/>
    </row>
    <row r="55" spans="3:6" x14ac:dyDescent="0.2">
      <c r="C55" s="55"/>
    </row>
    <row r="56" spans="3:6" x14ac:dyDescent="0.2">
      <c r="D56" s="55"/>
      <c r="F56" s="34" t="s">
        <v>11</v>
      </c>
    </row>
    <row r="57" spans="3:6" x14ac:dyDescent="0.2">
      <c r="D57" s="55"/>
    </row>
    <row r="58" spans="3:6" x14ac:dyDescent="0.2">
      <c r="D58" s="55"/>
    </row>
    <row r="59" spans="3:6" x14ac:dyDescent="0.2">
      <c r="D59" s="55"/>
    </row>
    <row r="60" spans="3:6" x14ac:dyDescent="0.2">
      <c r="D60" s="55"/>
    </row>
    <row r="61" spans="3:6" x14ac:dyDescent="0.2">
      <c r="D61" s="55"/>
    </row>
    <row r="62" spans="3:6" x14ac:dyDescent="0.2">
      <c r="D62" s="55"/>
    </row>
    <row r="63" spans="3:6" x14ac:dyDescent="0.2">
      <c r="D63" s="55"/>
    </row>
    <row r="64" spans="3:6" x14ac:dyDescent="0.2">
      <c r="D64" s="55"/>
    </row>
    <row r="65" spans="3:6" x14ac:dyDescent="0.2">
      <c r="D65" s="55"/>
      <c r="F65" s="34" t="s">
        <v>11</v>
      </c>
    </row>
    <row r="66" spans="3:6" x14ac:dyDescent="0.2">
      <c r="D66" s="55"/>
    </row>
    <row r="67" spans="3:6" x14ac:dyDescent="0.2">
      <c r="D67" s="55"/>
    </row>
    <row r="68" spans="3:6" x14ac:dyDescent="0.2">
      <c r="D68" s="55"/>
    </row>
    <row r="69" spans="3:6" x14ac:dyDescent="0.2">
      <c r="D69" s="55"/>
    </row>
    <row r="70" spans="3:6" x14ac:dyDescent="0.2">
      <c r="D70" s="55"/>
    </row>
    <row r="71" spans="3:6" x14ac:dyDescent="0.2">
      <c r="D71" s="55"/>
    </row>
    <row r="72" spans="3:6" x14ac:dyDescent="0.2">
      <c r="D72" s="55"/>
    </row>
    <row r="73" spans="3:6" x14ac:dyDescent="0.2">
      <c r="D73" s="55"/>
    </row>
    <row r="74" spans="3:6" x14ac:dyDescent="0.2">
      <c r="C74" s="55"/>
    </row>
    <row r="75" spans="3:6" x14ac:dyDescent="0.2">
      <c r="D75" s="55"/>
    </row>
    <row r="76" spans="3:6" x14ac:dyDescent="0.2">
      <c r="D76" s="55"/>
    </row>
    <row r="77" spans="3:6" x14ac:dyDescent="0.2">
      <c r="C77" s="55"/>
    </row>
    <row r="78" spans="3:6" x14ac:dyDescent="0.2">
      <c r="D78" s="55"/>
    </row>
    <row r="79" spans="3:6" x14ac:dyDescent="0.2">
      <c r="D79" s="55"/>
    </row>
    <row r="80" spans="3:6" x14ac:dyDescent="0.2">
      <c r="D80" s="55"/>
    </row>
    <row r="81" spans="3:4" x14ac:dyDescent="0.2">
      <c r="D81" s="55"/>
    </row>
    <row r="82" spans="3:4" x14ac:dyDescent="0.2">
      <c r="C82" s="55"/>
    </row>
    <row r="83" spans="3:4" x14ac:dyDescent="0.2">
      <c r="D83" s="55"/>
    </row>
    <row r="84" spans="3:4" x14ac:dyDescent="0.2">
      <c r="D84" s="55"/>
    </row>
    <row r="85" spans="3:4" x14ac:dyDescent="0.2">
      <c r="D85" s="55"/>
    </row>
    <row r="86" spans="3:4" x14ac:dyDescent="0.2">
      <c r="D86" s="55"/>
    </row>
    <row r="87" spans="3:4" x14ac:dyDescent="0.2">
      <c r="D87" s="55"/>
    </row>
    <row r="88" spans="3:4" x14ac:dyDescent="0.2">
      <c r="D88" s="55"/>
    </row>
    <row r="89" spans="3:4" x14ac:dyDescent="0.2">
      <c r="D89" s="55"/>
    </row>
    <row r="90" spans="3:4" x14ac:dyDescent="0.2">
      <c r="D90" s="55"/>
    </row>
    <row r="91" spans="3:4" x14ac:dyDescent="0.2">
      <c r="D91" s="55"/>
    </row>
    <row r="92" spans="3:4" x14ac:dyDescent="0.2">
      <c r="D92" s="55"/>
    </row>
    <row r="93" spans="3:4" x14ac:dyDescent="0.2">
      <c r="D93" s="55"/>
    </row>
    <row r="94" spans="3:4" x14ac:dyDescent="0.2">
      <c r="D94" s="55"/>
    </row>
    <row r="95" spans="3:4" x14ac:dyDescent="0.2">
      <c r="D95" s="55"/>
    </row>
    <row r="96" spans="3:4" x14ac:dyDescent="0.2">
      <c r="D96" s="55"/>
    </row>
    <row r="97" spans="4:4" x14ac:dyDescent="0.2">
      <c r="D97" s="55"/>
    </row>
    <row r="98" spans="4:4" x14ac:dyDescent="0.2">
      <c r="D98" s="55"/>
    </row>
    <row r="99" spans="4:4" x14ac:dyDescent="0.2">
      <c r="D99" s="55"/>
    </row>
    <row r="100" spans="4:4" x14ac:dyDescent="0.2">
      <c r="D100" s="55"/>
    </row>
    <row r="101" spans="4:4" x14ac:dyDescent="0.2">
      <c r="D101" s="55"/>
    </row>
    <row r="102" spans="4:4" x14ac:dyDescent="0.2">
      <c r="D102" s="55"/>
    </row>
    <row r="103" spans="4:4" x14ac:dyDescent="0.2">
      <c r="D103" s="55"/>
    </row>
    <row r="104" spans="4:4" x14ac:dyDescent="0.2">
      <c r="D104" s="55"/>
    </row>
    <row r="105" spans="4:4" x14ac:dyDescent="0.2">
      <c r="D105" s="55"/>
    </row>
    <row r="106" spans="4:4" x14ac:dyDescent="0.2">
      <c r="D106" s="55"/>
    </row>
    <row r="107" spans="4:4" x14ac:dyDescent="0.2">
      <c r="D107" s="55"/>
    </row>
    <row r="108" spans="4:4" x14ac:dyDescent="0.2">
      <c r="D108" s="55"/>
    </row>
    <row r="109" spans="4:4" x14ac:dyDescent="0.2">
      <c r="D109" s="55"/>
    </row>
    <row r="110" spans="4:4" x14ac:dyDescent="0.2">
      <c r="D110" s="55"/>
    </row>
    <row r="111" spans="4:4" x14ac:dyDescent="0.2">
      <c r="D111" s="55"/>
    </row>
    <row r="112" spans="4:4" x14ac:dyDescent="0.2">
      <c r="D112" s="55"/>
    </row>
    <row r="113" spans="4:4" x14ac:dyDescent="0.2">
      <c r="D113" s="55"/>
    </row>
    <row r="114" spans="4:4" x14ac:dyDescent="0.2">
      <c r="D114" s="55"/>
    </row>
    <row r="115" spans="4:4" x14ac:dyDescent="0.2">
      <c r="D115" s="55"/>
    </row>
    <row r="116" spans="4:4" x14ac:dyDescent="0.2">
      <c r="D116" s="55"/>
    </row>
    <row r="117" spans="4:4" x14ac:dyDescent="0.2">
      <c r="D117" s="55"/>
    </row>
    <row r="118" spans="4:4" x14ac:dyDescent="0.2">
      <c r="D118" s="55"/>
    </row>
    <row r="119" spans="4:4" x14ac:dyDescent="0.2">
      <c r="D119" s="55"/>
    </row>
    <row r="120" spans="4:4" x14ac:dyDescent="0.2">
      <c r="D120" s="52"/>
    </row>
    <row r="122" spans="4:4" x14ac:dyDescent="0.2">
      <c r="D122" s="52"/>
    </row>
    <row r="123" spans="4:4" x14ac:dyDescent="0.2">
      <c r="D123" s="52"/>
    </row>
    <row r="124" spans="4:4" x14ac:dyDescent="0.2">
      <c r="D124" s="52"/>
    </row>
    <row r="125" spans="4:4" x14ac:dyDescent="0.2">
      <c r="D125" s="5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E5C5B-25DD-4009-AB94-44306206D78F}">
  <sheetPr codeName="ShRapFac"/>
  <dimension ref="A1:H1"/>
  <sheetViews>
    <sheetView workbookViewId="0"/>
  </sheetViews>
  <sheetFormatPr baseColWidth="10" defaultColWidth="11.5" defaultRowHeight="15" x14ac:dyDescent="0.2"/>
  <sheetData>
    <row r="1" spans="1:8" x14ac:dyDescent="0.2">
      <c r="A1" t="s">
        <v>19</v>
      </c>
      <c r="B1" t="s">
        <v>20</v>
      </c>
      <c r="C1" t="s">
        <v>21</v>
      </c>
      <c r="D1" t="s">
        <v>22</v>
      </c>
      <c r="E1" t="s">
        <v>23</v>
      </c>
      <c r="F1" t="s">
        <v>24</v>
      </c>
      <c r="G1" t="s">
        <v>25</v>
      </c>
      <c r="H1" t="s">
        <v>26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AA7FE0-DCCC-494D-BFE2-FE99BC943A73}">
  <sheetPr codeName="ShParFac"/>
  <dimension ref="A1:F9"/>
  <sheetViews>
    <sheetView workbookViewId="0">
      <selection activeCell="F63" activeCellId="1" sqref="I99 F63"/>
    </sheetView>
  </sheetViews>
  <sheetFormatPr baseColWidth="10" defaultColWidth="11.5" defaultRowHeight="15" x14ac:dyDescent="0.2"/>
  <sheetData>
    <row r="1" spans="1:6" x14ac:dyDescent="0.2">
      <c r="B1" t="s">
        <v>27</v>
      </c>
      <c r="C1" t="s">
        <v>28</v>
      </c>
      <c r="D1" t="s">
        <v>29</v>
      </c>
      <c r="E1" t="s">
        <v>30</v>
      </c>
      <c r="F1" t="s">
        <v>31</v>
      </c>
    </row>
    <row r="2" spans="1:6" x14ac:dyDescent="0.2">
      <c r="A2" t="s">
        <v>32</v>
      </c>
      <c r="B2">
        <v>1</v>
      </c>
      <c r="C2">
        <v>1</v>
      </c>
      <c r="D2">
        <v>1</v>
      </c>
      <c r="E2">
        <v>1</v>
      </c>
      <c r="F2">
        <v>1</v>
      </c>
    </row>
    <row r="3" spans="1:6" x14ac:dyDescent="0.2">
      <c r="A3" t="s">
        <v>33</v>
      </c>
    </row>
    <row r="4" spans="1:6" x14ac:dyDescent="0.2">
      <c r="A4" t="s">
        <v>34</v>
      </c>
    </row>
    <row r="5" spans="1:6" x14ac:dyDescent="0.2">
      <c r="A5" t="s">
        <v>35</v>
      </c>
    </row>
    <row r="6" spans="1:6" x14ac:dyDescent="0.2">
      <c r="A6" t="s">
        <v>36</v>
      </c>
    </row>
    <row r="7" spans="1:6" x14ac:dyDescent="0.2">
      <c r="A7" t="s">
        <v>37</v>
      </c>
      <c r="E7" s="64"/>
      <c r="F7" s="64"/>
    </row>
    <row r="8" spans="1:6" x14ac:dyDescent="0.2">
      <c r="A8" t="s">
        <v>38</v>
      </c>
    </row>
    <row r="9" spans="1:6" x14ac:dyDescent="0.2">
      <c r="A9" t="s">
        <v>39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7D108-6B8E-4CDB-82D4-3F49BF610282}">
  <sheetPr codeName="ShAjoutProduit"/>
  <dimension ref="A1:F1"/>
  <sheetViews>
    <sheetView workbookViewId="0">
      <selection activeCell="F14" sqref="F14"/>
    </sheetView>
  </sheetViews>
  <sheetFormatPr baseColWidth="10" defaultColWidth="11.5" defaultRowHeight="15" x14ac:dyDescent="0.2"/>
  <cols>
    <col min="2" max="2" width="25.83203125" customWidth="1"/>
    <col min="3" max="3" width="11.1640625" bestFit="1" customWidth="1"/>
    <col min="4" max="4" width="11.1640625" customWidth="1"/>
    <col min="5" max="5" width="11.33203125" style="1" bestFit="1" customWidth="1"/>
    <col min="6" max="6" width="12.33203125" style="1" bestFit="1" customWidth="1"/>
  </cols>
  <sheetData>
    <row r="1" spans="1:6" x14ac:dyDescent="0.2">
      <c r="A1" t="s">
        <v>39</v>
      </c>
      <c r="B1" t="s">
        <v>9</v>
      </c>
      <c r="C1" t="s">
        <v>40</v>
      </c>
      <c r="D1" t="s">
        <v>41</v>
      </c>
      <c r="E1" s="1" t="s">
        <v>42</v>
      </c>
      <c r="F1" s="1" t="s">
        <v>43</v>
      </c>
    </row>
  </sheetData>
  <autoFilter ref="A1:F1" xr:uid="{6377D108-6B8E-4CDB-82D4-3F49BF610282}"/>
  <sortState xmlns:xlrd2="http://schemas.microsoft.com/office/spreadsheetml/2017/richdata2" ref="A2:F8">
    <sortCondition ref="A1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A560B-8B9D-4DF1-8238-799279C04DAB}">
  <sheetPr codeName="ShRechercheSouComFac"/>
  <dimension ref="A1:F1"/>
  <sheetViews>
    <sheetView workbookViewId="0">
      <selection activeCell="D13" sqref="D13"/>
    </sheetView>
  </sheetViews>
  <sheetFormatPr baseColWidth="10" defaultColWidth="11.5" defaultRowHeight="15" x14ac:dyDescent="0.2"/>
  <cols>
    <col min="1" max="1" width="10.5" style="34" customWidth="1"/>
    <col min="2" max="2" width="22.5" style="34" customWidth="1"/>
    <col min="3" max="3" width="17.1640625" style="63" customWidth="1"/>
    <col min="4" max="4" width="11.5" style="48"/>
    <col min="5" max="5" width="44" style="34" customWidth="1"/>
    <col min="6" max="6" width="54.6640625" style="34" customWidth="1"/>
    <col min="7" max="16384" width="11.5" style="34"/>
  </cols>
  <sheetData>
    <row r="1" spans="1:6" x14ac:dyDescent="0.2">
      <c r="A1" s="34" t="s">
        <v>2</v>
      </c>
      <c r="B1" s="34" t="s">
        <v>182</v>
      </c>
      <c r="C1" s="63" t="s">
        <v>44</v>
      </c>
      <c r="D1" s="48" t="s">
        <v>45</v>
      </c>
      <c r="E1" s="34" t="s">
        <v>9</v>
      </c>
      <c r="F1" s="34" t="s">
        <v>10</v>
      </c>
    </row>
  </sheetData>
  <sortState xmlns:xlrd2="http://schemas.microsoft.com/office/spreadsheetml/2017/richdata2" ref="A2:F2">
    <sortCondition ref="A1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7933AE-9E07-488E-A969-7C6C8756119C}">
  <sheetPr codeName="ShProduits"/>
  <dimension ref="A1:O1"/>
  <sheetViews>
    <sheetView workbookViewId="0">
      <selection activeCell="D11" sqref="D11:D12"/>
    </sheetView>
  </sheetViews>
  <sheetFormatPr baseColWidth="10" defaultColWidth="11.5" defaultRowHeight="15" x14ac:dyDescent="0.2"/>
  <cols>
    <col min="2" max="2" width="22.83203125" customWidth="1"/>
    <col min="4" max="4" width="13.83203125" customWidth="1"/>
    <col min="5" max="5" width="7.1640625" bestFit="1" customWidth="1"/>
    <col min="6" max="6" width="9.5" bestFit="1" customWidth="1"/>
    <col min="7" max="7" width="11.5" style="1"/>
  </cols>
  <sheetData>
    <row r="1" spans="1:15" x14ac:dyDescent="0.2">
      <c r="A1" t="s">
        <v>46</v>
      </c>
      <c r="B1" t="s">
        <v>9</v>
      </c>
      <c r="C1" t="s">
        <v>47</v>
      </c>
      <c r="D1" t="s">
        <v>48</v>
      </c>
      <c r="E1" t="s">
        <v>49</v>
      </c>
      <c r="F1" t="s">
        <v>50</v>
      </c>
      <c r="G1" s="1" t="s">
        <v>51</v>
      </c>
      <c r="O1" s="1"/>
    </row>
  </sheetData>
  <autoFilter ref="A1:G1" xr:uid="{D57933AE-9E07-488E-A969-7C6C8756119C}">
    <sortState xmlns:xlrd2="http://schemas.microsoft.com/office/spreadsheetml/2017/richdata2" ref="A2:G8">
      <sortCondition ref="A1"/>
    </sortState>
  </autoFilter>
  <sortState xmlns:xlrd2="http://schemas.microsoft.com/office/spreadsheetml/2017/richdata2" ref="A2:G2">
    <sortCondition ref="A1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EE5BA-21B6-4EEF-8A79-F61A2EB42885}">
  <sheetPr codeName="ShProduitChoisi"/>
  <dimension ref="A1:G1"/>
  <sheetViews>
    <sheetView workbookViewId="0">
      <selection activeCell="E2" sqref="E2"/>
    </sheetView>
  </sheetViews>
  <sheetFormatPr baseColWidth="10" defaultColWidth="11.5" defaultRowHeight="15" x14ac:dyDescent="0.2"/>
  <cols>
    <col min="1" max="1" width="11.5" style="34"/>
    <col min="2" max="2" width="28.1640625" style="34" customWidth="1"/>
    <col min="3" max="5" width="11.5" style="34"/>
    <col min="6" max="7" width="11.5" style="48"/>
    <col min="8" max="16384" width="11.5" style="34"/>
  </cols>
  <sheetData>
    <row r="1" spans="1:7" x14ac:dyDescent="0.2">
      <c r="A1" s="34" t="s">
        <v>39</v>
      </c>
      <c r="B1" s="34" t="s">
        <v>9</v>
      </c>
      <c r="C1" s="34" t="s">
        <v>50</v>
      </c>
      <c r="D1" s="34" t="s">
        <v>52</v>
      </c>
      <c r="E1" s="34" t="s">
        <v>53</v>
      </c>
      <c r="F1" s="48" t="s">
        <v>51</v>
      </c>
      <c r="G1" s="48" t="s">
        <v>43</v>
      </c>
    </row>
  </sheetData>
  <sortState xmlns:xlrd2="http://schemas.microsoft.com/office/spreadsheetml/2017/richdata2" ref="A2:G3">
    <sortCondition ref="A1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7B5010-1098-4245-AFFE-074120221E37}">
  <sheetPr codeName="ShMouvementChoisi"/>
  <dimension ref="A1:H38"/>
  <sheetViews>
    <sheetView workbookViewId="0">
      <selection activeCell="H15" sqref="H15"/>
    </sheetView>
  </sheetViews>
  <sheetFormatPr baseColWidth="10" defaultColWidth="11.5" defaultRowHeight="15" x14ac:dyDescent="0.2"/>
  <cols>
    <col min="1" max="1" width="13.1640625" style="61" customWidth="1"/>
    <col min="2" max="2" width="11.1640625" style="34" bestFit="1" customWidth="1"/>
    <col min="3" max="3" width="7.5" style="34" bestFit="1" customWidth="1"/>
    <col min="4" max="4" width="7" style="34" bestFit="1" customWidth="1"/>
    <col min="5" max="5" width="7.5" style="34" bestFit="1" customWidth="1"/>
    <col min="6" max="6" width="7.5" style="34" customWidth="1"/>
    <col min="7" max="7" width="37" style="34" customWidth="1"/>
    <col min="8" max="16384" width="11.5" style="34"/>
  </cols>
  <sheetData>
    <row r="1" spans="1:7" x14ac:dyDescent="0.2">
      <c r="A1" s="61" t="s">
        <v>54</v>
      </c>
      <c r="B1" s="34" t="s">
        <v>55</v>
      </c>
      <c r="C1" s="34" t="s">
        <v>49</v>
      </c>
      <c r="D1" s="34" t="s">
        <v>57</v>
      </c>
      <c r="E1" s="34" t="s">
        <v>56</v>
      </c>
      <c r="F1" s="34" t="s">
        <v>57</v>
      </c>
      <c r="G1" s="34" t="s">
        <v>58</v>
      </c>
    </row>
    <row r="2" spans="1:7" x14ac:dyDescent="0.2">
      <c r="A2" s="62"/>
    </row>
    <row r="3" spans="1:7" x14ac:dyDescent="0.2">
      <c r="A3" s="62"/>
    </row>
    <row r="4" spans="1:7" x14ac:dyDescent="0.2">
      <c r="A4" s="62"/>
    </row>
    <row r="5" spans="1:7" x14ac:dyDescent="0.2">
      <c r="A5" s="62"/>
    </row>
    <row r="6" spans="1:7" x14ac:dyDescent="0.2">
      <c r="A6" s="62"/>
    </row>
    <row r="7" spans="1:7" x14ac:dyDescent="0.2">
      <c r="A7" s="62"/>
    </row>
    <row r="8" spans="1:7" x14ac:dyDescent="0.2">
      <c r="A8" s="62"/>
    </row>
    <row r="9" spans="1:7" x14ac:dyDescent="0.2">
      <c r="A9" s="62"/>
    </row>
    <row r="10" spans="1:7" x14ac:dyDescent="0.2">
      <c r="A10" s="62"/>
    </row>
    <row r="11" spans="1:7" x14ac:dyDescent="0.2">
      <c r="A11" s="62"/>
    </row>
    <row r="12" spans="1:7" x14ac:dyDescent="0.2">
      <c r="A12" s="62"/>
    </row>
    <row r="13" spans="1:7" x14ac:dyDescent="0.2">
      <c r="A13" s="62"/>
    </row>
    <row r="14" spans="1:7" x14ac:dyDescent="0.2">
      <c r="A14" s="62"/>
    </row>
    <row r="15" spans="1:7" x14ac:dyDescent="0.2">
      <c r="A15" s="62"/>
    </row>
    <row r="16" spans="1:7" x14ac:dyDescent="0.2">
      <c r="A16" s="62"/>
    </row>
    <row r="17" spans="1:8" x14ac:dyDescent="0.2">
      <c r="A17" s="62"/>
    </row>
    <row r="18" spans="1:8" x14ac:dyDescent="0.2">
      <c r="A18" s="62"/>
    </row>
    <row r="19" spans="1:8" x14ac:dyDescent="0.2">
      <c r="A19" s="62"/>
    </row>
    <row r="20" spans="1:8" x14ac:dyDescent="0.2">
      <c r="A20" s="62"/>
    </row>
    <row r="21" spans="1:8" x14ac:dyDescent="0.2">
      <c r="A21" s="62"/>
    </row>
    <row r="22" spans="1:8" x14ac:dyDescent="0.2">
      <c r="A22" s="62"/>
    </row>
    <row r="23" spans="1:8" x14ac:dyDescent="0.2">
      <c r="A23" s="62"/>
    </row>
    <row r="24" spans="1:8" x14ac:dyDescent="0.2">
      <c r="A24" s="62"/>
    </row>
    <row r="25" spans="1:8" x14ac:dyDescent="0.2">
      <c r="A25" s="62"/>
      <c r="H25" s="57"/>
    </row>
    <row r="26" spans="1:8" x14ac:dyDescent="0.2">
      <c r="A26" s="62"/>
    </row>
    <row r="27" spans="1:8" x14ac:dyDescent="0.2">
      <c r="A27" s="62"/>
    </row>
    <row r="28" spans="1:8" x14ac:dyDescent="0.2">
      <c r="A28" s="62"/>
    </row>
    <row r="29" spans="1:8" x14ac:dyDescent="0.2">
      <c r="A29" s="62"/>
    </row>
    <row r="30" spans="1:8" x14ac:dyDescent="0.2">
      <c r="A30" s="62"/>
    </row>
    <row r="31" spans="1:8" x14ac:dyDescent="0.2">
      <c r="A31" s="62"/>
    </row>
    <row r="32" spans="1:8" x14ac:dyDescent="0.2">
      <c r="A32" s="62"/>
    </row>
    <row r="33" spans="1:1" x14ac:dyDescent="0.2">
      <c r="A33" s="62"/>
    </row>
    <row r="34" spans="1:1" x14ac:dyDescent="0.2">
      <c r="A34" s="62"/>
    </row>
    <row r="35" spans="1:1" x14ac:dyDescent="0.2">
      <c r="A35" s="62"/>
    </row>
    <row r="36" spans="1:1" x14ac:dyDescent="0.2">
      <c r="A36" s="62"/>
    </row>
    <row r="37" spans="1:1" x14ac:dyDescent="0.2">
      <c r="A37" s="62"/>
    </row>
    <row r="38" spans="1:1" x14ac:dyDescent="0.2">
      <c r="A38" s="62"/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86865-FF53-44B5-A376-ECEB84D52414}">
  <sheetPr codeName="ShMouvement"/>
  <dimension ref="A1:F83"/>
  <sheetViews>
    <sheetView workbookViewId="0">
      <selection activeCell="D11" sqref="D11"/>
    </sheetView>
  </sheetViews>
  <sheetFormatPr baseColWidth="10" defaultColWidth="11.5" defaultRowHeight="15" x14ac:dyDescent="0.2"/>
  <cols>
    <col min="1" max="1" width="8.5" style="50" bestFit="1" customWidth="1"/>
    <col min="2" max="2" width="11.5" style="56"/>
    <col min="3" max="3" width="11.83203125" style="50" bestFit="1" customWidth="1"/>
    <col min="4" max="4" width="13.6640625" style="50" bestFit="1" customWidth="1"/>
    <col min="5" max="5" width="8.83203125" style="50" bestFit="1" customWidth="1"/>
    <col min="6" max="6" width="45.5" style="50" customWidth="1"/>
    <col min="7" max="16384" width="11.5" style="50"/>
  </cols>
  <sheetData>
    <row r="1" spans="1:6" x14ac:dyDescent="0.2">
      <c r="A1" s="50" t="s">
        <v>46</v>
      </c>
      <c r="B1" s="56" t="s">
        <v>54</v>
      </c>
      <c r="C1" s="50" t="s">
        <v>59</v>
      </c>
      <c r="D1" s="50" t="s">
        <v>60</v>
      </c>
      <c r="E1" s="50" t="s">
        <v>40</v>
      </c>
      <c r="F1" s="50" t="s">
        <v>58</v>
      </c>
    </row>
    <row r="2" spans="1:6" x14ac:dyDescent="0.2">
      <c r="A2" s="50" t="s">
        <v>142</v>
      </c>
      <c r="B2" s="56">
        <v>45451</v>
      </c>
      <c r="C2" s="50" t="s">
        <v>30</v>
      </c>
      <c r="D2" s="50">
        <v>1</v>
      </c>
      <c r="E2" s="50">
        <v>205</v>
      </c>
    </row>
    <row r="3" spans="1:6" x14ac:dyDescent="0.2">
      <c r="A3" s="50" t="s">
        <v>147</v>
      </c>
      <c r="B3" s="56">
        <v>45451</v>
      </c>
      <c r="C3" s="50" t="s">
        <v>30</v>
      </c>
      <c r="D3" s="50">
        <v>1</v>
      </c>
      <c r="E3" s="50">
        <v>29</v>
      </c>
    </row>
    <row r="4" spans="1:6" x14ac:dyDescent="0.2">
      <c r="A4" s="50" t="s">
        <v>145</v>
      </c>
      <c r="B4" s="56">
        <v>45451</v>
      </c>
      <c r="C4" s="50" t="s">
        <v>30</v>
      </c>
      <c r="D4" s="50">
        <v>1</v>
      </c>
      <c r="E4" s="50">
        <v>7</v>
      </c>
    </row>
    <row r="5" spans="1:6" x14ac:dyDescent="0.2">
      <c r="A5" s="50" t="s">
        <v>148</v>
      </c>
      <c r="B5" s="56">
        <v>45451</v>
      </c>
      <c r="C5" s="50" t="s">
        <v>30</v>
      </c>
      <c r="D5" s="50">
        <v>1</v>
      </c>
      <c r="E5" s="50">
        <v>32</v>
      </c>
    </row>
    <row r="6" spans="1:6" x14ac:dyDescent="0.2">
      <c r="A6" s="50" t="s">
        <v>150</v>
      </c>
      <c r="B6" s="56">
        <v>45451</v>
      </c>
      <c r="C6" s="50" t="s">
        <v>30</v>
      </c>
      <c r="D6" s="50">
        <v>1</v>
      </c>
      <c r="E6" s="50">
        <v>34</v>
      </c>
    </row>
    <row r="7" spans="1:6" x14ac:dyDescent="0.2">
      <c r="A7" s="50" t="s">
        <v>156</v>
      </c>
      <c r="B7" s="56">
        <v>45451</v>
      </c>
      <c r="C7" s="50" t="s">
        <v>30</v>
      </c>
      <c r="D7" s="50">
        <v>1</v>
      </c>
      <c r="E7" s="50">
        <v>34</v>
      </c>
    </row>
    <row r="8" spans="1:6" x14ac:dyDescent="0.2">
      <c r="A8" s="50" t="s">
        <v>153</v>
      </c>
      <c r="B8" s="56">
        <v>45451</v>
      </c>
      <c r="C8" s="50" t="s">
        <v>30</v>
      </c>
      <c r="D8" s="50">
        <v>1</v>
      </c>
      <c r="E8" s="50">
        <v>46</v>
      </c>
    </row>
    <row r="9" spans="1:6" x14ac:dyDescent="0.2">
      <c r="A9" s="50" t="s">
        <v>151</v>
      </c>
      <c r="B9" s="56">
        <v>45451</v>
      </c>
      <c r="C9" s="50" t="s">
        <v>30</v>
      </c>
      <c r="D9" s="50">
        <v>1</v>
      </c>
      <c r="E9" s="50">
        <v>7</v>
      </c>
    </row>
    <row r="10" spans="1:6" x14ac:dyDescent="0.2">
      <c r="A10" s="50" t="s">
        <v>162</v>
      </c>
      <c r="B10" s="56">
        <v>45453</v>
      </c>
      <c r="C10" s="50" t="s">
        <v>163</v>
      </c>
      <c r="D10" s="50">
        <v>1</v>
      </c>
      <c r="E10" s="50">
        <v>-1</v>
      </c>
    </row>
    <row r="11" spans="1:6" x14ac:dyDescent="0.2">
      <c r="A11" s="50" t="s">
        <v>165</v>
      </c>
      <c r="B11" s="56">
        <v>45453</v>
      </c>
      <c r="C11" s="50" t="s">
        <v>163</v>
      </c>
      <c r="D11" s="50">
        <v>2</v>
      </c>
      <c r="E11" s="50">
        <v>-1</v>
      </c>
    </row>
    <row r="12" spans="1:6" x14ac:dyDescent="0.2">
      <c r="A12" s="50" t="s">
        <v>166</v>
      </c>
      <c r="B12" s="56">
        <v>45453</v>
      </c>
      <c r="C12" s="50" t="s">
        <v>163</v>
      </c>
      <c r="D12" s="50">
        <v>3</v>
      </c>
      <c r="E12" s="50">
        <v>-1</v>
      </c>
    </row>
    <row r="13" spans="1:6" x14ac:dyDescent="0.2">
      <c r="A13" s="50" t="s">
        <v>162</v>
      </c>
      <c r="B13" s="56">
        <v>45453</v>
      </c>
      <c r="C13" s="50" t="s">
        <v>163</v>
      </c>
      <c r="D13" s="50">
        <v>4</v>
      </c>
      <c r="E13" s="50">
        <v>-0.5</v>
      </c>
    </row>
    <row r="14" spans="1:6" x14ac:dyDescent="0.2">
      <c r="A14" s="50" t="s">
        <v>165</v>
      </c>
      <c r="B14" s="56">
        <v>45453</v>
      </c>
      <c r="C14" s="50" t="s">
        <v>163</v>
      </c>
      <c r="D14" s="50">
        <v>4</v>
      </c>
      <c r="E14" s="50">
        <v>-1</v>
      </c>
    </row>
    <row r="15" spans="1:6" x14ac:dyDescent="0.2">
      <c r="A15" s="50" t="s">
        <v>153</v>
      </c>
      <c r="B15" s="56">
        <v>45459</v>
      </c>
      <c r="C15" s="50" t="s">
        <v>30</v>
      </c>
      <c r="D15" s="50">
        <v>2</v>
      </c>
      <c r="E15" s="50">
        <v>8</v>
      </c>
    </row>
    <row r="16" spans="1:6" x14ac:dyDescent="0.2">
      <c r="A16" s="50" t="s">
        <v>150</v>
      </c>
      <c r="B16" s="56">
        <v>45459</v>
      </c>
      <c r="C16" s="50" t="s">
        <v>30</v>
      </c>
      <c r="D16" s="50">
        <v>2</v>
      </c>
      <c r="E16" s="50">
        <v>1</v>
      </c>
    </row>
    <row r="17" spans="1:5" x14ac:dyDescent="0.2">
      <c r="A17" s="50" t="s">
        <v>148</v>
      </c>
      <c r="B17" s="56">
        <v>45459</v>
      </c>
      <c r="C17" s="50" t="s">
        <v>30</v>
      </c>
      <c r="D17" s="50">
        <v>2</v>
      </c>
      <c r="E17" s="50">
        <v>1</v>
      </c>
    </row>
    <row r="18" spans="1:5" x14ac:dyDescent="0.2">
      <c r="A18" s="50" t="s">
        <v>142</v>
      </c>
      <c r="B18" s="56">
        <v>45472</v>
      </c>
      <c r="C18" s="50" t="s">
        <v>30</v>
      </c>
      <c r="D18" s="50">
        <v>3</v>
      </c>
      <c r="E18" s="50">
        <v>34</v>
      </c>
    </row>
    <row r="19" spans="1:5" x14ac:dyDescent="0.2">
      <c r="A19" s="50" t="s">
        <v>147</v>
      </c>
      <c r="B19" s="56">
        <v>45472</v>
      </c>
      <c r="C19" s="50" t="s">
        <v>30</v>
      </c>
      <c r="D19" s="50">
        <v>3</v>
      </c>
      <c r="E19" s="50">
        <v>33</v>
      </c>
    </row>
    <row r="20" spans="1:5" x14ac:dyDescent="0.2">
      <c r="A20" s="50" t="s">
        <v>156</v>
      </c>
      <c r="B20" s="56">
        <v>45472</v>
      </c>
      <c r="C20" s="50" t="s">
        <v>30</v>
      </c>
      <c r="D20" s="50">
        <v>3</v>
      </c>
      <c r="E20" s="50">
        <v>9</v>
      </c>
    </row>
    <row r="21" spans="1:5" x14ac:dyDescent="0.2">
      <c r="A21" s="50" t="s">
        <v>155</v>
      </c>
      <c r="B21" s="56">
        <v>45472</v>
      </c>
      <c r="C21" s="50" t="s">
        <v>30</v>
      </c>
      <c r="D21" s="50">
        <v>3</v>
      </c>
      <c r="E21" s="50">
        <v>1</v>
      </c>
    </row>
    <row r="22" spans="1:5" x14ac:dyDescent="0.2">
      <c r="A22" s="50" t="s">
        <v>150</v>
      </c>
      <c r="B22" s="56">
        <v>45472</v>
      </c>
      <c r="C22" s="50" t="s">
        <v>30</v>
      </c>
      <c r="D22" s="50">
        <v>3</v>
      </c>
      <c r="E22" s="50">
        <v>3</v>
      </c>
    </row>
    <row r="23" spans="1:5" x14ac:dyDescent="0.2">
      <c r="A23" s="50" t="s">
        <v>148</v>
      </c>
      <c r="B23" s="56">
        <v>45472</v>
      </c>
      <c r="C23" s="50" t="s">
        <v>30</v>
      </c>
      <c r="D23" s="50">
        <v>3</v>
      </c>
      <c r="E23" s="50">
        <v>7</v>
      </c>
    </row>
    <row r="24" spans="1:5" x14ac:dyDescent="0.2">
      <c r="A24" s="50" t="s">
        <v>153</v>
      </c>
      <c r="B24" s="56">
        <v>45472</v>
      </c>
      <c r="C24" s="50" t="s">
        <v>30</v>
      </c>
      <c r="D24" s="50">
        <v>3</v>
      </c>
      <c r="E24" s="50">
        <v>50</v>
      </c>
    </row>
    <row r="25" spans="1:5" x14ac:dyDescent="0.2">
      <c r="A25" s="50" t="s">
        <v>151</v>
      </c>
      <c r="B25" s="56">
        <v>45472</v>
      </c>
      <c r="C25" s="50" t="s">
        <v>30</v>
      </c>
      <c r="D25" s="50">
        <v>3</v>
      </c>
      <c r="E25" s="50">
        <v>12</v>
      </c>
    </row>
    <row r="26" spans="1:5" x14ac:dyDescent="0.2">
      <c r="A26" s="50" t="s">
        <v>142</v>
      </c>
      <c r="B26" s="56">
        <v>45472</v>
      </c>
      <c r="C26" s="50" t="s">
        <v>30</v>
      </c>
      <c r="D26" s="50">
        <v>4</v>
      </c>
      <c r="E26" s="50">
        <v>12</v>
      </c>
    </row>
    <row r="27" spans="1:5" x14ac:dyDescent="0.2">
      <c r="A27" s="50" t="s">
        <v>147</v>
      </c>
      <c r="B27" s="56">
        <v>45472</v>
      </c>
      <c r="C27" s="50" t="s">
        <v>30</v>
      </c>
      <c r="D27" s="50">
        <v>4</v>
      </c>
      <c r="E27" s="50">
        <v>6</v>
      </c>
    </row>
    <row r="28" spans="1:5" x14ac:dyDescent="0.2">
      <c r="A28" s="50" t="s">
        <v>145</v>
      </c>
      <c r="B28" s="56">
        <v>45472</v>
      </c>
      <c r="C28" s="50" t="s">
        <v>30</v>
      </c>
      <c r="D28" s="50">
        <v>4</v>
      </c>
      <c r="E28" s="50">
        <v>1</v>
      </c>
    </row>
    <row r="29" spans="1:5" x14ac:dyDescent="0.2">
      <c r="A29" s="50" t="s">
        <v>148</v>
      </c>
      <c r="B29" s="56">
        <v>45472</v>
      </c>
      <c r="C29" s="50" t="s">
        <v>30</v>
      </c>
      <c r="D29" s="50">
        <v>4</v>
      </c>
      <c r="E29" s="50">
        <v>2</v>
      </c>
    </row>
    <row r="30" spans="1:5" x14ac:dyDescent="0.2">
      <c r="A30" s="50" t="s">
        <v>153</v>
      </c>
      <c r="B30" s="56">
        <v>45472</v>
      </c>
      <c r="C30" s="50" t="s">
        <v>30</v>
      </c>
      <c r="D30" s="50">
        <v>4</v>
      </c>
      <c r="E30" s="50">
        <v>11</v>
      </c>
    </row>
    <row r="31" spans="1:5" x14ac:dyDescent="0.2">
      <c r="A31" s="50" t="s">
        <v>151</v>
      </c>
      <c r="B31" s="56">
        <v>45472</v>
      </c>
      <c r="C31" s="50" t="s">
        <v>30</v>
      </c>
      <c r="D31" s="50">
        <v>4</v>
      </c>
      <c r="E31" s="50">
        <v>3</v>
      </c>
    </row>
    <row r="32" spans="1:5" x14ac:dyDescent="0.2">
      <c r="A32" s="50" t="s">
        <v>156</v>
      </c>
      <c r="B32" s="56">
        <v>45472</v>
      </c>
      <c r="C32" s="50" t="s">
        <v>30</v>
      </c>
      <c r="D32" s="50">
        <v>4</v>
      </c>
      <c r="E32" s="50">
        <v>2</v>
      </c>
    </row>
    <row r="33" spans="1:5" x14ac:dyDescent="0.2">
      <c r="A33" s="50" t="s">
        <v>147</v>
      </c>
      <c r="B33" s="56">
        <v>45474</v>
      </c>
      <c r="C33" s="50" t="s">
        <v>163</v>
      </c>
      <c r="D33" s="50">
        <v>5</v>
      </c>
      <c r="E33" s="50">
        <v>-2</v>
      </c>
    </row>
    <row r="34" spans="1:5" x14ac:dyDescent="0.2">
      <c r="A34" s="50" t="s">
        <v>153</v>
      </c>
      <c r="B34" s="56">
        <v>45474</v>
      </c>
      <c r="C34" s="50" t="s">
        <v>163</v>
      </c>
      <c r="D34" s="50">
        <v>5</v>
      </c>
      <c r="E34" s="50">
        <v>-4</v>
      </c>
    </row>
    <row r="35" spans="1:5" x14ac:dyDescent="0.2">
      <c r="A35" s="50" t="s">
        <v>153</v>
      </c>
      <c r="B35" s="56">
        <v>45474</v>
      </c>
      <c r="C35" s="50" t="s">
        <v>163</v>
      </c>
      <c r="D35" s="50">
        <v>6</v>
      </c>
      <c r="E35" s="50">
        <v>-12</v>
      </c>
    </row>
    <row r="36" spans="1:5" x14ac:dyDescent="0.2">
      <c r="A36" s="50" t="s">
        <v>153</v>
      </c>
      <c r="B36" s="56">
        <v>45488</v>
      </c>
      <c r="C36" s="50" t="s">
        <v>163</v>
      </c>
      <c r="D36" s="50">
        <v>7</v>
      </c>
      <c r="E36" s="50">
        <v>-40</v>
      </c>
    </row>
    <row r="37" spans="1:5" x14ac:dyDescent="0.2">
      <c r="A37" s="50" t="s">
        <v>153</v>
      </c>
      <c r="B37" s="56">
        <v>45488</v>
      </c>
      <c r="C37" s="50" t="s">
        <v>30</v>
      </c>
      <c r="D37" s="50">
        <v>5</v>
      </c>
      <c r="E37" s="50">
        <v>32</v>
      </c>
    </row>
    <row r="38" spans="1:5" x14ac:dyDescent="0.2">
      <c r="A38" s="50" t="s">
        <v>151</v>
      </c>
      <c r="B38" s="56">
        <v>45488</v>
      </c>
      <c r="C38" s="50" t="s">
        <v>30</v>
      </c>
      <c r="D38" s="50">
        <v>5</v>
      </c>
      <c r="E38" s="50">
        <v>9</v>
      </c>
    </row>
    <row r="39" spans="1:5" x14ac:dyDescent="0.2">
      <c r="A39" s="50" t="s">
        <v>156</v>
      </c>
      <c r="B39" s="56">
        <v>45488</v>
      </c>
      <c r="C39" s="50" t="s">
        <v>30</v>
      </c>
      <c r="D39" s="50">
        <v>5</v>
      </c>
      <c r="E39" s="50">
        <v>14</v>
      </c>
    </row>
    <row r="40" spans="1:5" x14ac:dyDescent="0.2">
      <c r="A40" s="50" t="s">
        <v>148</v>
      </c>
      <c r="B40" s="56">
        <v>45488</v>
      </c>
      <c r="C40" s="50" t="s">
        <v>30</v>
      </c>
      <c r="D40" s="50">
        <v>5</v>
      </c>
      <c r="E40" s="50">
        <v>2</v>
      </c>
    </row>
    <row r="41" spans="1:5" x14ac:dyDescent="0.2">
      <c r="A41" s="50" t="s">
        <v>142</v>
      </c>
      <c r="B41" s="56">
        <v>45488</v>
      </c>
      <c r="C41" s="50" t="s">
        <v>30</v>
      </c>
      <c r="D41" s="50">
        <v>5</v>
      </c>
      <c r="E41" s="50">
        <v>15</v>
      </c>
    </row>
    <row r="42" spans="1:5" x14ac:dyDescent="0.2">
      <c r="A42" s="50" t="s">
        <v>147</v>
      </c>
      <c r="B42" s="56">
        <v>45488</v>
      </c>
      <c r="C42" s="50" t="s">
        <v>30</v>
      </c>
      <c r="D42" s="50">
        <v>5</v>
      </c>
      <c r="E42" s="50">
        <v>16</v>
      </c>
    </row>
    <row r="43" spans="1:5" x14ac:dyDescent="0.2">
      <c r="A43" s="50" t="s">
        <v>145</v>
      </c>
      <c r="B43" s="56">
        <v>45488</v>
      </c>
      <c r="C43" s="50" t="s">
        <v>30</v>
      </c>
      <c r="D43" s="50">
        <v>5</v>
      </c>
      <c r="E43" s="50">
        <v>3</v>
      </c>
    </row>
    <row r="44" spans="1:5" x14ac:dyDescent="0.2">
      <c r="A44" s="50" t="s">
        <v>147</v>
      </c>
      <c r="B44" s="56">
        <v>45504</v>
      </c>
      <c r="C44" s="50" t="s">
        <v>163</v>
      </c>
      <c r="D44" s="50">
        <v>8</v>
      </c>
      <c r="E44" s="50">
        <v>-23</v>
      </c>
    </row>
    <row r="45" spans="1:5" x14ac:dyDescent="0.2">
      <c r="A45" s="50" t="s">
        <v>153</v>
      </c>
      <c r="B45" s="56">
        <v>45504</v>
      </c>
      <c r="C45" s="50" t="s">
        <v>163</v>
      </c>
      <c r="D45" s="50">
        <v>8</v>
      </c>
      <c r="E45" s="50">
        <v>-40</v>
      </c>
    </row>
    <row r="46" spans="1:5" x14ac:dyDescent="0.2">
      <c r="A46" s="50" t="s">
        <v>142</v>
      </c>
      <c r="B46" s="56">
        <v>45517</v>
      </c>
      <c r="C46" s="50" t="s">
        <v>163</v>
      </c>
      <c r="D46" s="50">
        <v>9</v>
      </c>
      <c r="E46" s="50">
        <v>-150</v>
      </c>
    </row>
    <row r="47" spans="1:5" x14ac:dyDescent="0.2">
      <c r="A47" s="50" t="s">
        <v>142</v>
      </c>
      <c r="B47" s="56">
        <v>45522</v>
      </c>
      <c r="C47" s="50" t="s">
        <v>163</v>
      </c>
      <c r="D47" s="50">
        <v>10</v>
      </c>
      <c r="E47" s="50">
        <v>-40</v>
      </c>
    </row>
    <row r="48" spans="1:5" x14ac:dyDescent="0.2">
      <c r="A48" s="50" t="s">
        <v>142</v>
      </c>
      <c r="B48" s="56">
        <v>45537</v>
      </c>
      <c r="C48" s="50" t="s">
        <v>30</v>
      </c>
      <c r="D48" s="50">
        <v>6</v>
      </c>
      <c r="E48" s="50">
        <v>13</v>
      </c>
    </row>
    <row r="49" spans="1:5" x14ac:dyDescent="0.2">
      <c r="A49" s="50" t="s">
        <v>147</v>
      </c>
      <c r="B49" s="56">
        <v>45537</v>
      </c>
      <c r="C49" s="50" t="s">
        <v>30</v>
      </c>
      <c r="D49" s="50">
        <v>6</v>
      </c>
      <c r="E49" s="50">
        <v>15</v>
      </c>
    </row>
    <row r="50" spans="1:5" x14ac:dyDescent="0.2">
      <c r="A50" s="50" t="s">
        <v>148</v>
      </c>
      <c r="B50" s="56">
        <v>45537</v>
      </c>
      <c r="C50" s="50" t="s">
        <v>30</v>
      </c>
      <c r="D50" s="50">
        <v>6</v>
      </c>
      <c r="E50" s="50">
        <v>8</v>
      </c>
    </row>
    <row r="51" spans="1:5" x14ac:dyDescent="0.2">
      <c r="A51" s="50" t="s">
        <v>150</v>
      </c>
      <c r="B51" s="56">
        <v>45537</v>
      </c>
      <c r="C51" s="50" t="s">
        <v>30</v>
      </c>
      <c r="D51" s="50">
        <v>6</v>
      </c>
      <c r="E51" s="50">
        <v>1</v>
      </c>
    </row>
    <row r="52" spans="1:5" x14ac:dyDescent="0.2">
      <c r="A52" s="50" t="s">
        <v>153</v>
      </c>
      <c r="B52" s="56">
        <v>45537</v>
      </c>
      <c r="C52" s="50" t="s">
        <v>30</v>
      </c>
      <c r="D52" s="50">
        <v>6</v>
      </c>
      <c r="E52" s="50">
        <v>11</v>
      </c>
    </row>
    <row r="53" spans="1:5" x14ac:dyDescent="0.2">
      <c r="A53" s="50" t="s">
        <v>148</v>
      </c>
      <c r="B53" s="56">
        <v>45537</v>
      </c>
      <c r="C53" s="50" t="s">
        <v>180</v>
      </c>
      <c r="E53" s="50">
        <v>-52</v>
      </c>
    </row>
    <row r="54" spans="1:5" x14ac:dyDescent="0.2">
      <c r="A54" s="50" t="s">
        <v>150</v>
      </c>
      <c r="B54" s="56">
        <v>45544</v>
      </c>
      <c r="C54" s="50" t="s">
        <v>163</v>
      </c>
      <c r="D54" s="50">
        <v>11</v>
      </c>
      <c r="E54" s="50">
        <v>-7</v>
      </c>
    </row>
    <row r="55" spans="1:5" x14ac:dyDescent="0.2">
      <c r="A55" s="50" t="s">
        <v>156</v>
      </c>
      <c r="B55" s="56">
        <v>45544</v>
      </c>
      <c r="C55" s="50" t="s">
        <v>163</v>
      </c>
      <c r="D55" s="50">
        <v>11</v>
      </c>
      <c r="E55" s="50">
        <v>-8</v>
      </c>
    </row>
    <row r="56" spans="1:5" x14ac:dyDescent="0.2">
      <c r="A56" s="50" t="s">
        <v>142</v>
      </c>
      <c r="B56" s="56">
        <v>45544</v>
      </c>
      <c r="C56" s="50" t="s">
        <v>30</v>
      </c>
      <c r="D56" s="50">
        <v>7</v>
      </c>
      <c r="E56" s="50">
        <v>6</v>
      </c>
    </row>
    <row r="57" spans="1:5" x14ac:dyDescent="0.2">
      <c r="A57" s="50" t="s">
        <v>147</v>
      </c>
      <c r="B57" s="56">
        <v>45544</v>
      </c>
      <c r="C57" s="50" t="s">
        <v>30</v>
      </c>
      <c r="D57" s="50">
        <v>7</v>
      </c>
      <c r="E57" s="50">
        <v>25</v>
      </c>
    </row>
    <row r="58" spans="1:5" x14ac:dyDescent="0.2">
      <c r="A58" s="50" t="s">
        <v>145</v>
      </c>
      <c r="B58" s="56">
        <v>45544</v>
      </c>
      <c r="C58" s="50" t="s">
        <v>30</v>
      </c>
      <c r="D58" s="50">
        <v>7</v>
      </c>
      <c r="E58" s="50">
        <v>5</v>
      </c>
    </row>
    <row r="59" spans="1:5" x14ac:dyDescent="0.2">
      <c r="A59" s="50" t="s">
        <v>156</v>
      </c>
      <c r="B59" s="56">
        <v>45544</v>
      </c>
      <c r="C59" s="50" t="s">
        <v>30</v>
      </c>
      <c r="D59" s="50">
        <v>7</v>
      </c>
      <c r="E59" s="50">
        <v>17</v>
      </c>
    </row>
    <row r="60" spans="1:5" x14ac:dyDescent="0.2">
      <c r="A60" s="50" t="s">
        <v>155</v>
      </c>
      <c r="B60" s="56">
        <v>45544</v>
      </c>
      <c r="C60" s="50" t="s">
        <v>30</v>
      </c>
      <c r="D60" s="50">
        <v>7</v>
      </c>
      <c r="E60" s="50">
        <v>2</v>
      </c>
    </row>
    <row r="61" spans="1:5" x14ac:dyDescent="0.2">
      <c r="A61" s="50" t="s">
        <v>151</v>
      </c>
      <c r="B61" s="56">
        <v>45544</v>
      </c>
      <c r="C61" s="50" t="s">
        <v>30</v>
      </c>
      <c r="D61" s="50">
        <v>7</v>
      </c>
      <c r="E61" s="50">
        <v>6</v>
      </c>
    </row>
    <row r="62" spans="1:5" x14ac:dyDescent="0.2">
      <c r="A62" s="50" t="s">
        <v>153</v>
      </c>
      <c r="B62" s="56">
        <v>45544</v>
      </c>
      <c r="C62" s="50" t="s">
        <v>30</v>
      </c>
      <c r="D62" s="50">
        <v>7</v>
      </c>
      <c r="E62" s="50">
        <v>15</v>
      </c>
    </row>
    <row r="63" spans="1:5" x14ac:dyDescent="0.2">
      <c r="A63" s="50" t="s">
        <v>148</v>
      </c>
      <c r="B63" s="56">
        <v>45544</v>
      </c>
      <c r="C63" s="50" t="s">
        <v>30</v>
      </c>
      <c r="D63" s="50">
        <v>7</v>
      </c>
      <c r="E63" s="50">
        <v>1</v>
      </c>
    </row>
    <row r="64" spans="1:5" x14ac:dyDescent="0.2">
      <c r="A64" s="50" t="s">
        <v>150</v>
      </c>
      <c r="B64" s="56">
        <v>45544</v>
      </c>
      <c r="C64" s="50" t="s">
        <v>30</v>
      </c>
      <c r="D64" s="50">
        <v>7</v>
      </c>
      <c r="E64" s="50">
        <v>1</v>
      </c>
    </row>
    <row r="65" spans="1:5" x14ac:dyDescent="0.2">
      <c r="A65" s="50" t="s">
        <v>147</v>
      </c>
      <c r="B65" s="56">
        <v>45544</v>
      </c>
      <c r="C65" s="50" t="s">
        <v>163</v>
      </c>
      <c r="D65" s="50">
        <v>12</v>
      </c>
      <c r="E65" s="50">
        <v>-20</v>
      </c>
    </row>
    <row r="66" spans="1:5" x14ac:dyDescent="0.2">
      <c r="A66" s="50" t="s">
        <v>142</v>
      </c>
      <c r="B66" s="56">
        <v>45588</v>
      </c>
      <c r="C66" s="50" t="s">
        <v>30</v>
      </c>
      <c r="D66" s="50">
        <v>8</v>
      </c>
      <c r="E66" s="50">
        <v>39</v>
      </c>
    </row>
    <row r="67" spans="1:5" x14ac:dyDescent="0.2">
      <c r="A67" s="50" t="s">
        <v>145</v>
      </c>
      <c r="B67" s="56">
        <v>45588</v>
      </c>
      <c r="C67" s="50" t="s">
        <v>30</v>
      </c>
      <c r="D67" s="50">
        <v>8</v>
      </c>
      <c r="E67" s="50">
        <v>8</v>
      </c>
    </row>
    <row r="68" spans="1:5" x14ac:dyDescent="0.2">
      <c r="A68" s="50" t="s">
        <v>147</v>
      </c>
      <c r="B68" s="56">
        <v>45588</v>
      </c>
      <c r="C68" s="50" t="s">
        <v>30</v>
      </c>
      <c r="D68" s="50">
        <v>8</v>
      </c>
      <c r="E68" s="50">
        <v>45</v>
      </c>
    </row>
    <row r="69" spans="1:5" x14ac:dyDescent="0.2">
      <c r="A69" s="50" t="s">
        <v>148</v>
      </c>
      <c r="B69" s="56">
        <v>45588</v>
      </c>
      <c r="C69" s="50" t="s">
        <v>30</v>
      </c>
      <c r="D69" s="50">
        <v>8</v>
      </c>
      <c r="E69" s="50">
        <v>7</v>
      </c>
    </row>
    <row r="70" spans="1:5" x14ac:dyDescent="0.2">
      <c r="A70" s="50" t="s">
        <v>153</v>
      </c>
      <c r="B70" s="56">
        <v>45588</v>
      </c>
      <c r="C70" s="50" t="s">
        <v>30</v>
      </c>
      <c r="D70" s="50">
        <v>8</v>
      </c>
      <c r="E70" s="50">
        <v>32</v>
      </c>
    </row>
    <row r="71" spans="1:5" x14ac:dyDescent="0.2">
      <c r="A71" s="50" t="s">
        <v>151</v>
      </c>
      <c r="B71" s="56">
        <v>45588</v>
      </c>
      <c r="C71" s="50" t="s">
        <v>30</v>
      </c>
      <c r="D71" s="50">
        <v>8</v>
      </c>
      <c r="E71" s="50">
        <v>8</v>
      </c>
    </row>
    <row r="72" spans="1:5" x14ac:dyDescent="0.2">
      <c r="A72" s="50" t="s">
        <v>156</v>
      </c>
      <c r="B72" s="56">
        <v>45588</v>
      </c>
      <c r="C72" s="50" t="s">
        <v>30</v>
      </c>
      <c r="D72" s="50">
        <v>8</v>
      </c>
      <c r="E72" s="50">
        <v>4</v>
      </c>
    </row>
    <row r="73" spans="1:5" x14ac:dyDescent="0.2">
      <c r="A73" s="50" t="s">
        <v>155</v>
      </c>
      <c r="B73" s="56">
        <v>45588</v>
      </c>
      <c r="C73" s="50" t="s">
        <v>30</v>
      </c>
      <c r="D73" s="50">
        <v>8</v>
      </c>
      <c r="E73" s="50">
        <v>2</v>
      </c>
    </row>
    <row r="74" spans="1:5" x14ac:dyDescent="0.2">
      <c r="A74" s="50" t="s">
        <v>142</v>
      </c>
      <c r="B74" s="56">
        <v>45588</v>
      </c>
      <c r="C74" s="50" t="s">
        <v>30</v>
      </c>
      <c r="D74" s="50">
        <v>9</v>
      </c>
      <c r="E74" s="50">
        <v>20</v>
      </c>
    </row>
    <row r="75" spans="1:5" x14ac:dyDescent="0.2">
      <c r="A75" s="50" t="s">
        <v>145</v>
      </c>
      <c r="B75" s="56">
        <v>45588</v>
      </c>
      <c r="C75" s="50" t="s">
        <v>30</v>
      </c>
      <c r="D75" s="50">
        <v>9</v>
      </c>
      <c r="E75" s="50">
        <v>19</v>
      </c>
    </row>
    <row r="76" spans="1:5" x14ac:dyDescent="0.2">
      <c r="A76" s="50" t="s">
        <v>147</v>
      </c>
      <c r="B76" s="56">
        <v>45588</v>
      </c>
      <c r="C76" s="50" t="s">
        <v>30</v>
      </c>
      <c r="D76" s="50">
        <v>9</v>
      </c>
      <c r="E76" s="50">
        <v>48</v>
      </c>
    </row>
    <row r="77" spans="1:5" x14ac:dyDescent="0.2">
      <c r="A77" s="50" t="s">
        <v>151</v>
      </c>
      <c r="B77" s="56">
        <v>45588</v>
      </c>
      <c r="C77" s="50" t="s">
        <v>30</v>
      </c>
      <c r="D77" s="50">
        <v>9</v>
      </c>
      <c r="E77" s="50">
        <v>6</v>
      </c>
    </row>
    <row r="78" spans="1:5" x14ac:dyDescent="0.2">
      <c r="A78" s="50" t="s">
        <v>156</v>
      </c>
      <c r="B78" s="56">
        <v>45588</v>
      </c>
      <c r="C78" s="50" t="s">
        <v>30</v>
      </c>
      <c r="D78" s="50">
        <v>9</v>
      </c>
      <c r="E78" s="50">
        <v>1</v>
      </c>
    </row>
    <row r="79" spans="1:5" x14ac:dyDescent="0.2">
      <c r="A79" s="50" t="s">
        <v>153</v>
      </c>
      <c r="B79" s="56">
        <v>45588</v>
      </c>
      <c r="C79" s="50" t="s">
        <v>30</v>
      </c>
      <c r="D79" s="50">
        <v>9</v>
      </c>
      <c r="E79" s="50">
        <v>21</v>
      </c>
    </row>
    <row r="80" spans="1:5" x14ac:dyDescent="0.2">
      <c r="A80" s="50" t="s">
        <v>148</v>
      </c>
      <c r="B80" s="56">
        <v>45588</v>
      </c>
      <c r="C80" s="50" t="s">
        <v>30</v>
      </c>
      <c r="D80" s="50">
        <v>9</v>
      </c>
      <c r="E80" s="50">
        <v>1</v>
      </c>
    </row>
    <row r="81" spans="1:5" x14ac:dyDescent="0.2">
      <c r="A81" s="50" t="s">
        <v>150</v>
      </c>
      <c r="B81" s="56">
        <v>45588</v>
      </c>
      <c r="C81" s="50" t="s">
        <v>30</v>
      </c>
      <c r="D81" s="50">
        <v>9</v>
      </c>
      <c r="E81" s="50">
        <v>1</v>
      </c>
    </row>
    <row r="82" spans="1:5" x14ac:dyDescent="0.2">
      <c r="A82" s="50" t="s">
        <v>142</v>
      </c>
      <c r="B82" s="56">
        <v>45648</v>
      </c>
      <c r="C82" s="50" t="s">
        <v>163</v>
      </c>
      <c r="D82" s="50">
        <v>13</v>
      </c>
      <c r="E82" s="50">
        <v>-70</v>
      </c>
    </row>
    <row r="83" spans="1:5" x14ac:dyDescent="0.2">
      <c r="A83" s="50" t="s">
        <v>156</v>
      </c>
      <c r="B83" s="56">
        <v>45648</v>
      </c>
      <c r="C83" s="50" t="s">
        <v>163</v>
      </c>
      <c r="D83" s="50">
        <v>13</v>
      </c>
      <c r="E83" s="50">
        <v>-14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84EB0F-957E-42F1-A08A-8D121CC344A3}">
  <sheetPr codeName="ShClients"/>
  <dimension ref="A1:I1"/>
  <sheetViews>
    <sheetView workbookViewId="0">
      <selection activeCell="H14" sqref="H14"/>
    </sheetView>
  </sheetViews>
  <sheetFormatPr baseColWidth="10" defaultColWidth="11.5" defaultRowHeight="15" x14ac:dyDescent="0.2"/>
  <cols>
    <col min="1" max="1" width="3.6640625" customWidth="1"/>
    <col min="2" max="2" width="20" customWidth="1"/>
    <col min="3" max="3" width="21" customWidth="1"/>
    <col min="4" max="4" width="29.33203125" customWidth="1"/>
    <col min="5" max="6" width="21" customWidth="1"/>
    <col min="7" max="7" width="20.6640625" customWidth="1"/>
    <col min="8" max="8" width="34.33203125" customWidth="1"/>
    <col min="9" max="9" width="35.33203125" customWidth="1"/>
  </cols>
  <sheetData>
    <row r="1" spans="1:9" x14ac:dyDescent="0.2">
      <c r="A1" t="s">
        <v>2</v>
      </c>
      <c r="B1" t="s">
        <v>61</v>
      </c>
      <c r="C1" t="s">
        <v>62</v>
      </c>
      <c r="D1" t="s">
        <v>63</v>
      </c>
      <c r="E1" t="s">
        <v>64</v>
      </c>
      <c r="F1" t="s">
        <v>65</v>
      </c>
      <c r="G1" t="s">
        <v>66</v>
      </c>
      <c r="H1" t="s">
        <v>67</v>
      </c>
      <c r="I1" t="s">
        <v>68</v>
      </c>
    </row>
  </sheetData>
  <sortState xmlns:xlrd2="http://schemas.microsoft.com/office/spreadsheetml/2017/richdata2" ref="A2:I2">
    <sortCondition ref="A1"/>
  </sortState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8704-1A8F-4A87-A2BE-63DBBC2F0346}">
  <sheetPr codeName="ShImpressionSoumission"/>
  <dimension ref="A1:O108"/>
  <sheetViews>
    <sheetView topLeftCell="A98" zoomScale="85" zoomScaleNormal="85" workbookViewId="0">
      <selection activeCell="F63" activeCellId="1" sqref="I99 F63"/>
    </sheetView>
  </sheetViews>
  <sheetFormatPr baseColWidth="10" defaultColWidth="11.5" defaultRowHeight="15" x14ac:dyDescent="0.2"/>
  <cols>
    <col min="1" max="1" width="18" customWidth="1"/>
    <col min="2" max="2" width="37.5" customWidth="1"/>
    <col min="3" max="3" width="12.6640625" customWidth="1"/>
    <col min="4" max="5" width="6.6640625" customWidth="1"/>
    <col min="6" max="7" width="12.6640625" customWidth="1"/>
    <col min="8" max="8" width="16.5" style="2" customWidth="1"/>
  </cols>
  <sheetData>
    <row r="1" spans="1:15" ht="45" customHeight="1" x14ac:dyDescent="0.2">
      <c r="A1" s="104" t="e" vm="1">
        <v>#VALUE!</v>
      </c>
      <c r="B1" s="104"/>
      <c r="I1" s="24"/>
      <c r="J1" s="24"/>
      <c r="K1" s="24"/>
      <c r="L1" s="24"/>
      <c r="M1" s="24"/>
      <c r="N1" s="24"/>
      <c r="O1" s="24"/>
    </row>
    <row r="2" spans="1:15" ht="15" customHeight="1" x14ac:dyDescent="0.2">
      <c r="A2" s="104"/>
      <c r="B2" s="104"/>
      <c r="C2" s="89" t="s">
        <v>69</v>
      </c>
      <c r="D2" s="89"/>
      <c r="E2" s="89"/>
      <c r="F2" s="89"/>
      <c r="G2" s="105">
        <v>1</v>
      </c>
      <c r="H2" s="106"/>
    </row>
    <row r="3" spans="1:15" ht="18.75" customHeight="1" x14ac:dyDescent="0.2">
      <c r="A3" s="104"/>
      <c r="B3" s="104"/>
      <c r="C3" s="90"/>
      <c r="D3" s="90"/>
      <c r="E3" s="90"/>
      <c r="F3" s="90"/>
      <c r="G3" s="107"/>
      <c r="H3" s="108"/>
      <c r="J3" s="25"/>
      <c r="K3" s="23"/>
    </row>
    <row r="4" spans="1:15" ht="18.75" customHeight="1" x14ac:dyDescent="0.2">
      <c r="A4" s="104"/>
      <c r="B4" s="104"/>
      <c r="C4" s="91"/>
      <c r="D4" s="91"/>
      <c r="E4" s="91"/>
      <c r="F4" s="91"/>
      <c r="G4" s="109"/>
      <c r="H4" s="110"/>
      <c r="J4" s="25"/>
      <c r="K4" s="23"/>
    </row>
    <row r="5" spans="1:15" ht="18.75" customHeight="1" x14ac:dyDescent="0.25">
      <c r="A5" s="3" t="s">
        <v>70</v>
      </c>
      <c r="B5" s="28" t="s">
        <v>71</v>
      </c>
      <c r="C5" s="92" t="s">
        <v>72</v>
      </c>
      <c r="D5" s="93"/>
      <c r="E5" s="111" t="s">
        <v>73</v>
      </c>
      <c r="F5" s="111"/>
      <c r="G5" s="94"/>
      <c r="H5" s="94"/>
      <c r="J5" s="25"/>
      <c r="K5" s="26"/>
    </row>
    <row r="6" spans="1:15" ht="19" x14ac:dyDescent="0.25">
      <c r="A6" s="3" t="s">
        <v>74</v>
      </c>
      <c r="B6" s="4" t="s">
        <v>73</v>
      </c>
      <c r="C6" s="92" t="s">
        <v>75</v>
      </c>
      <c r="D6" s="93"/>
      <c r="E6" s="99" t="s">
        <v>76</v>
      </c>
      <c r="F6" s="99"/>
      <c r="G6" s="99"/>
      <c r="H6" s="99"/>
      <c r="K6" s="23"/>
    </row>
    <row r="7" spans="1:15" ht="19" x14ac:dyDescent="0.25">
      <c r="A7" s="3" t="s">
        <v>77</v>
      </c>
      <c r="B7" s="4" t="s">
        <v>78</v>
      </c>
      <c r="C7" s="103"/>
      <c r="D7" s="103"/>
      <c r="E7" s="98"/>
      <c r="F7" s="98"/>
      <c r="G7" s="94"/>
      <c r="H7" s="94"/>
    </row>
    <row r="8" spans="1:15" ht="19" x14ac:dyDescent="0.25">
      <c r="A8" s="101" t="s">
        <v>79</v>
      </c>
      <c r="B8" s="102" t="s">
        <v>80</v>
      </c>
      <c r="C8" s="92" t="s">
        <v>81</v>
      </c>
      <c r="D8" s="93"/>
      <c r="E8" s="94" t="s">
        <v>82</v>
      </c>
      <c r="F8" s="94"/>
      <c r="G8" s="94"/>
      <c r="H8" s="94"/>
    </row>
    <row r="9" spans="1:15" ht="19" x14ac:dyDescent="0.25">
      <c r="A9" s="101"/>
      <c r="B9" s="102"/>
      <c r="C9" s="92" t="s">
        <v>83</v>
      </c>
      <c r="D9" s="93"/>
      <c r="E9" s="94" t="s">
        <v>84</v>
      </c>
      <c r="F9" s="94"/>
      <c r="G9" s="94"/>
      <c r="H9" s="94"/>
    </row>
    <row r="10" spans="1:15" ht="18.75" customHeight="1" x14ac:dyDescent="0.25">
      <c r="A10" s="3" t="s">
        <v>85</v>
      </c>
      <c r="B10" s="4" t="s">
        <v>86</v>
      </c>
      <c r="C10" s="92" t="s">
        <v>87</v>
      </c>
      <c r="D10" s="93"/>
      <c r="E10" s="102" t="s">
        <v>11</v>
      </c>
      <c r="F10" s="102"/>
      <c r="G10" s="102"/>
      <c r="H10" s="102"/>
    </row>
    <row r="11" spans="1:15" ht="19" x14ac:dyDescent="0.25">
      <c r="A11" s="6"/>
      <c r="B11" s="6"/>
      <c r="C11" s="95"/>
      <c r="D11" s="95"/>
      <c r="E11" s="102"/>
      <c r="F11" s="102"/>
      <c r="G11" s="102"/>
      <c r="H11" s="102"/>
    </row>
    <row r="12" spans="1:15" ht="19" x14ac:dyDescent="0.25">
      <c r="A12" s="27" t="s">
        <v>39</v>
      </c>
      <c r="B12" s="27" t="s">
        <v>9</v>
      </c>
      <c r="C12" s="27" t="s">
        <v>88</v>
      </c>
      <c r="D12" s="96"/>
      <c r="E12" s="96"/>
      <c r="F12" s="27"/>
      <c r="G12" s="29" t="s">
        <v>89</v>
      </c>
      <c r="H12" s="27" t="s">
        <v>51</v>
      </c>
    </row>
    <row r="13" spans="1:15" s="4" customFormat="1" ht="30.75" customHeight="1" x14ac:dyDescent="0.2">
      <c r="B13" s="5"/>
      <c r="D13" s="94"/>
      <c r="E13" s="94"/>
      <c r="G13" s="42"/>
      <c r="H13" s="42"/>
    </row>
    <row r="14" spans="1:15" s="4" customFormat="1" ht="30.75" customHeight="1" x14ac:dyDescent="0.2">
      <c r="A14" s="43"/>
      <c r="B14" s="60"/>
      <c r="C14" s="43"/>
      <c r="D14" s="100"/>
      <c r="E14" s="100"/>
      <c r="F14" s="43"/>
      <c r="G14" s="44"/>
      <c r="H14" s="45"/>
    </row>
    <row r="15" spans="1:15" s="4" customFormat="1" ht="30.75" customHeight="1" x14ac:dyDescent="0.2">
      <c r="A15" s="43"/>
      <c r="B15" s="60"/>
      <c r="C15" s="43"/>
      <c r="D15" s="100"/>
      <c r="E15" s="100"/>
      <c r="F15" s="43"/>
      <c r="G15" s="44"/>
      <c r="H15" s="45"/>
    </row>
    <row r="16" spans="1:15" s="4" customFormat="1" ht="30.75" customHeight="1" x14ac:dyDescent="0.2">
      <c r="A16" s="43"/>
      <c r="B16" s="60"/>
      <c r="C16" s="43"/>
      <c r="D16" s="100"/>
      <c r="E16" s="100"/>
      <c r="F16" s="43"/>
      <c r="G16" s="44"/>
      <c r="H16" s="45"/>
    </row>
    <row r="17" spans="1:8" s="4" customFormat="1" ht="30.75" customHeight="1" x14ac:dyDescent="0.2">
      <c r="A17" s="43"/>
      <c r="B17" s="60"/>
      <c r="C17" s="43"/>
      <c r="D17" s="100"/>
      <c r="E17" s="100"/>
      <c r="F17" s="43"/>
      <c r="G17" s="44"/>
      <c r="H17" s="45"/>
    </row>
    <row r="18" spans="1:8" s="4" customFormat="1" ht="30.75" customHeight="1" x14ac:dyDescent="0.2">
      <c r="A18" s="43"/>
      <c r="B18" s="60"/>
      <c r="C18" s="43"/>
      <c r="D18" s="100"/>
      <c r="E18" s="100"/>
      <c r="F18" s="43"/>
      <c r="G18" s="44"/>
      <c r="H18" s="45"/>
    </row>
    <row r="19" spans="1:8" s="4" customFormat="1" ht="30.75" customHeight="1" x14ac:dyDescent="0.2">
      <c r="A19" s="43"/>
      <c r="B19" s="60"/>
      <c r="C19" s="43"/>
      <c r="D19" s="100"/>
      <c r="E19" s="100"/>
      <c r="F19" s="43"/>
      <c r="G19" s="44"/>
      <c r="H19" s="45"/>
    </row>
    <row r="20" spans="1:8" s="4" customFormat="1" ht="30.75" customHeight="1" x14ac:dyDescent="0.2">
      <c r="A20" s="43"/>
      <c r="B20" s="60"/>
      <c r="C20" s="43"/>
      <c r="D20" s="100"/>
      <c r="E20" s="100"/>
      <c r="F20" s="43"/>
      <c r="G20" s="44"/>
      <c r="H20" s="45"/>
    </row>
    <row r="21" spans="1:8" s="4" customFormat="1" ht="30.75" customHeight="1" x14ac:dyDescent="0.2">
      <c r="A21" s="43"/>
      <c r="B21" s="60"/>
      <c r="C21" s="43"/>
      <c r="D21" s="100"/>
      <c r="E21" s="100"/>
      <c r="F21" s="43"/>
      <c r="G21" s="44"/>
      <c r="H21" s="45"/>
    </row>
    <row r="22" spans="1:8" s="4" customFormat="1" ht="30.75" customHeight="1" x14ac:dyDescent="0.2">
      <c r="A22" s="43"/>
      <c r="B22" s="60"/>
      <c r="C22" s="43"/>
      <c r="D22" s="100"/>
      <c r="E22" s="100"/>
      <c r="F22" s="43"/>
      <c r="G22" s="44"/>
      <c r="H22" s="45"/>
    </row>
    <row r="23" spans="1:8" s="4" customFormat="1" ht="30.75" customHeight="1" x14ac:dyDescent="0.2">
      <c r="A23" s="43"/>
      <c r="B23" s="60"/>
      <c r="C23" s="43"/>
      <c r="D23" s="100"/>
      <c r="E23" s="100"/>
      <c r="F23" s="43"/>
      <c r="G23" s="44"/>
      <c r="H23" s="45"/>
    </row>
    <row r="24" spans="1:8" s="4" customFormat="1" ht="30.75" customHeight="1" x14ac:dyDescent="0.2">
      <c r="A24" s="43"/>
      <c r="B24" s="60"/>
      <c r="C24" s="43"/>
      <c r="D24" s="100"/>
      <c r="E24" s="100"/>
      <c r="F24" s="43"/>
      <c r="G24" s="44"/>
      <c r="H24" s="45"/>
    </row>
    <row r="25" spans="1:8" s="4" customFormat="1" ht="30.75" customHeight="1" x14ac:dyDescent="0.2">
      <c r="A25" s="43"/>
      <c r="B25" s="60"/>
      <c r="C25" s="43"/>
      <c r="D25" s="100"/>
      <c r="E25" s="100"/>
      <c r="F25" s="43"/>
      <c r="G25" s="44"/>
      <c r="H25" s="45"/>
    </row>
    <row r="26" spans="1:8" s="4" customFormat="1" ht="30.75" customHeight="1" x14ac:dyDescent="0.2">
      <c r="A26" s="43"/>
      <c r="B26" s="60"/>
      <c r="C26" s="43"/>
      <c r="D26" s="100"/>
      <c r="E26" s="100"/>
      <c r="F26" s="43"/>
      <c r="G26" s="44"/>
      <c r="H26" s="45"/>
    </row>
    <row r="27" spans="1:8" s="4" customFormat="1" ht="30.75" customHeight="1" x14ac:dyDescent="0.2">
      <c r="A27" s="43"/>
      <c r="B27" s="60"/>
      <c r="C27" s="43"/>
      <c r="D27" s="100"/>
      <c r="E27" s="100"/>
      <c r="F27" s="43"/>
      <c r="G27" s="44"/>
      <c r="H27" s="45"/>
    </row>
    <row r="28" spans="1:8" s="4" customFormat="1" ht="30.75" customHeight="1" x14ac:dyDescent="0.2">
      <c r="A28" s="43"/>
      <c r="B28" s="60"/>
      <c r="C28" s="43"/>
      <c r="D28" s="100"/>
      <c r="E28" s="100"/>
      <c r="F28" s="43"/>
      <c r="G28" s="44"/>
      <c r="H28" s="45"/>
    </row>
    <row r="29" spans="1:8" s="4" customFormat="1" ht="30.75" customHeight="1" x14ac:dyDescent="0.2">
      <c r="B29" s="5"/>
      <c r="D29" s="94"/>
      <c r="E29" s="94"/>
      <c r="G29" s="42"/>
      <c r="H29" s="7"/>
    </row>
    <row r="30" spans="1:8" ht="30.75" customHeight="1" x14ac:dyDescent="0.2">
      <c r="A30" s="7"/>
      <c r="B30" s="8"/>
      <c r="C30" s="7"/>
      <c r="D30" s="86"/>
      <c r="E30" s="86"/>
      <c r="F30" s="9"/>
      <c r="G30" s="10"/>
      <c r="H30" s="7"/>
    </row>
    <row r="31" spans="1:8" ht="30.75" customHeight="1" x14ac:dyDescent="0.25">
      <c r="A31" s="11"/>
      <c r="B31" s="11"/>
      <c r="C31" s="12"/>
      <c r="D31" s="75"/>
      <c r="E31" s="76"/>
      <c r="F31" s="77" t="s">
        <v>90</v>
      </c>
      <c r="G31" s="78"/>
      <c r="H31" s="14" t="s">
        <v>91</v>
      </c>
    </row>
    <row r="32" spans="1:8" ht="18.75" customHeight="1" x14ac:dyDescent="0.25">
      <c r="A32" s="15"/>
      <c r="B32" s="16"/>
      <c r="C32" s="31"/>
      <c r="D32" s="79"/>
      <c r="E32" s="80"/>
      <c r="F32" s="77" t="s">
        <v>92</v>
      </c>
      <c r="G32" s="78"/>
      <c r="H32" s="17" t="s">
        <v>93</v>
      </c>
    </row>
    <row r="33" spans="1:15" ht="18.75" customHeight="1" x14ac:dyDescent="0.25">
      <c r="A33" s="15"/>
      <c r="B33" s="16"/>
      <c r="C33" s="81" t="s">
        <v>158</v>
      </c>
      <c r="D33" s="82"/>
      <c r="E33" s="82"/>
      <c r="F33" s="83"/>
      <c r="G33" s="30" t="s">
        <v>94</v>
      </c>
      <c r="H33" s="18" t="s">
        <v>95</v>
      </c>
    </row>
    <row r="34" spans="1:15" ht="18.75" customHeight="1" x14ac:dyDescent="0.25">
      <c r="A34" s="15"/>
      <c r="B34" s="16"/>
      <c r="C34" s="68" t="s">
        <v>159</v>
      </c>
      <c r="D34" s="69"/>
      <c r="E34" s="69"/>
      <c r="F34" s="70"/>
      <c r="G34" s="13" t="s">
        <v>96</v>
      </c>
      <c r="H34" s="18" t="s">
        <v>97</v>
      </c>
    </row>
    <row r="35" spans="1:15" ht="30.75" customHeight="1" x14ac:dyDescent="0.2">
      <c r="A35" s="19"/>
      <c r="B35" s="20"/>
      <c r="C35" s="21"/>
      <c r="D35" s="21"/>
      <c r="E35" s="71" t="s">
        <v>98</v>
      </c>
      <c r="F35" s="72"/>
      <c r="G35" s="87" t="s">
        <v>99</v>
      </c>
      <c r="H35" s="87"/>
    </row>
    <row r="36" spans="1:15" ht="18.75" customHeight="1" x14ac:dyDescent="0.2">
      <c r="B36" s="22"/>
      <c r="C36" s="41" t="s">
        <v>100</v>
      </c>
      <c r="E36" s="73"/>
      <c r="F36" s="74"/>
      <c r="G36" s="88"/>
      <c r="H36" s="88"/>
    </row>
    <row r="37" spans="1:15" ht="45" customHeight="1" x14ac:dyDescent="0.2">
      <c r="A37" s="104" t="s">
        <v>101</v>
      </c>
      <c r="B37" s="104"/>
      <c r="I37" s="24"/>
      <c r="J37" s="24"/>
      <c r="K37" s="24"/>
      <c r="L37" s="24"/>
      <c r="M37" s="24"/>
      <c r="N37" s="24"/>
      <c r="O37" s="24"/>
    </row>
    <row r="38" spans="1:15" ht="15" customHeight="1" x14ac:dyDescent="0.2">
      <c r="A38" s="104"/>
      <c r="B38" s="104"/>
      <c r="C38" s="89" t="s">
        <v>69</v>
      </c>
      <c r="D38" s="89"/>
      <c r="E38" s="89"/>
      <c r="F38" s="89"/>
      <c r="G38" s="105">
        <f>G2</f>
        <v>1</v>
      </c>
      <c r="H38" s="106"/>
    </row>
    <row r="39" spans="1:15" ht="18.75" customHeight="1" x14ac:dyDescent="0.2">
      <c r="A39" s="104"/>
      <c r="B39" s="104"/>
      <c r="C39" s="90"/>
      <c r="D39" s="90"/>
      <c r="E39" s="90"/>
      <c r="F39" s="90"/>
      <c r="G39" s="107"/>
      <c r="H39" s="108"/>
      <c r="J39" s="25"/>
      <c r="K39" s="23"/>
    </row>
    <row r="40" spans="1:15" ht="18.75" customHeight="1" x14ac:dyDescent="0.2">
      <c r="A40" s="104"/>
      <c r="B40" s="104"/>
      <c r="C40" s="91"/>
      <c r="D40" s="91"/>
      <c r="E40" s="91"/>
      <c r="F40" s="91"/>
      <c r="G40" s="109"/>
      <c r="H40" s="110"/>
      <c r="J40" s="25"/>
      <c r="K40" s="23"/>
    </row>
    <row r="41" spans="1:15" ht="18.75" customHeight="1" x14ac:dyDescent="0.25">
      <c r="A41" s="3" t="s">
        <v>70</v>
      </c>
      <c r="B41" s="28" t="s">
        <v>71</v>
      </c>
      <c r="C41" s="92" t="s">
        <v>72</v>
      </c>
      <c r="D41" s="93"/>
      <c r="E41" s="111" t="s">
        <v>73</v>
      </c>
      <c r="F41" s="111"/>
      <c r="G41" s="94"/>
      <c r="H41" s="94"/>
      <c r="J41" s="25"/>
      <c r="K41" s="26"/>
    </row>
    <row r="42" spans="1:15" ht="19" x14ac:dyDescent="0.25">
      <c r="A42" s="3" t="s">
        <v>74</v>
      </c>
      <c r="B42" s="4" t="s">
        <v>73</v>
      </c>
      <c r="C42" s="92" t="s">
        <v>75</v>
      </c>
      <c r="D42" s="93"/>
      <c r="E42" s="99" t="s">
        <v>76</v>
      </c>
      <c r="F42" s="99"/>
      <c r="G42" s="99"/>
      <c r="H42" s="99"/>
      <c r="K42" s="23"/>
    </row>
    <row r="43" spans="1:15" ht="19" x14ac:dyDescent="0.25">
      <c r="A43" s="3" t="s">
        <v>77</v>
      </c>
      <c r="B43" s="4" t="s">
        <v>78</v>
      </c>
      <c r="C43" s="103"/>
      <c r="D43" s="103"/>
      <c r="E43" s="98"/>
      <c r="F43" s="98"/>
      <c r="G43" s="94"/>
      <c r="H43" s="94"/>
    </row>
    <row r="44" spans="1:15" ht="19" x14ac:dyDescent="0.25">
      <c r="A44" s="101" t="s">
        <v>79</v>
      </c>
      <c r="B44" s="102" t="s">
        <v>80</v>
      </c>
      <c r="C44" s="92" t="s">
        <v>81</v>
      </c>
      <c r="D44" s="93"/>
      <c r="E44" s="94" t="s">
        <v>82</v>
      </c>
      <c r="F44" s="94"/>
      <c r="G44" s="94"/>
      <c r="H44" s="94"/>
    </row>
    <row r="45" spans="1:15" ht="19" x14ac:dyDescent="0.25">
      <c r="A45" s="101"/>
      <c r="B45" s="102"/>
      <c r="C45" s="92" t="s">
        <v>83</v>
      </c>
      <c r="D45" s="93"/>
      <c r="E45" s="94" t="s">
        <v>84</v>
      </c>
      <c r="F45" s="94"/>
      <c r="G45" s="94"/>
      <c r="H45" s="94"/>
    </row>
    <row r="46" spans="1:15" ht="18.75" customHeight="1" x14ac:dyDescent="0.25">
      <c r="A46" s="3" t="s">
        <v>85</v>
      </c>
      <c r="B46" s="4" t="s">
        <v>86</v>
      </c>
      <c r="C46" s="92" t="s">
        <v>87</v>
      </c>
      <c r="D46" s="93"/>
      <c r="E46" s="94" t="s">
        <v>11</v>
      </c>
      <c r="F46" s="94"/>
      <c r="G46" s="94"/>
      <c r="H46" s="94"/>
    </row>
    <row r="47" spans="1:15" ht="19" x14ac:dyDescent="0.25">
      <c r="A47" s="6"/>
      <c r="B47" s="6"/>
      <c r="C47" s="95"/>
      <c r="D47" s="95"/>
      <c r="E47" s="94"/>
      <c r="F47" s="94"/>
      <c r="G47" s="94"/>
      <c r="H47" s="94"/>
    </row>
    <row r="48" spans="1:15" ht="19" x14ac:dyDescent="0.25">
      <c r="A48" s="27" t="s">
        <v>39</v>
      </c>
      <c r="B48" s="27" t="s">
        <v>9</v>
      </c>
      <c r="C48" s="27" t="s">
        <v>88</v>
      </c>
      <c r="D48" s="96"/>
      <c r="E48" s="96"/>
      <c r="F48" s="27"/>
      <c r="G48" s="29" t="s">
        <v>89</v>
      </c>
      <c r="H48" s="27" t="s">
        <v>51</v>
      </c>
    </row>
    <row r="49" spans="1:8" s="4" customFormat="1" ht="30.75" customHeight="1" x14ac:dyDescent="0.2">
      <c r="A49" s="7"/>
      <c r="B49" s="8"/>
      <c r="C49" s="9"/>
      <c r="D49" s="97"/>
      <c r="E49" s="97"/>
      <c r="F49" s="9"/>
      <c r="G49" s="7"/>
      <c r="H49" s="42"/>
    </row>
    <row r="50" spans="1:8" s="4" customFormat="1" ht="30.75" customHeight="1" x14ac:dyDescent="0.2">
      <c r="A50" s="45"/>
      <c r="B50" s="46"/>
      <c r="C50" s="47"/>
      <c r="D50" s="84"/>
      <c r="E50" s="84"/>
      <c r="F50" s="47"/>
      <c r="G50" s="45"/>
      <c r="H50" s="45"/>
    </row>
    <row r="51" spans="1:8" s="4" customFormat="1" ht="30.75" customHeight="1" x14ac:dyDescent="0.2">
      <c r="A51" s="45"/>
      <c r="B51" s="46"/>
      <c r="C51" s="47"/>
      <c r="D51" s="84"/>
      <c r="E51" s="84"/>
      <c r="F51" s="47"/>
      <c r="G51" s="45"/>
      <c r="H51" s="45"/>
    </row>
    <row r="52" spans="1:8" s="4" customFormat="1" ht="30.75" customHeight="1" x14ac:dyDescent="0.2">
      <c r="A52" s="45"/>
      <c r="B52" s="46"/>
      <c r="C52" s="47"/>
      <c r="D52" s="84"/>
      <c r="E52" s="84"/>
      <c r="F52" s="47"/>
      <c r="G52" s="45"/>
      <c r="H52" s="45"/>
    </row>
    <row r="53" spans="1:8" s="4" customFormat="1" ht="30.75" customHeight="1" x14ac:dyDescent="0.2">
      <c r="A53" s="45"/>
      <c r="B53" s="46"/>
      <c r="C53" s="47"/>
      <c r="D53" s="84"/>
      <c r="E53" s="84"/>
      <c r="F53" s="47"/>
      <c r="G53" s="45"/>
      <c r="H53" s="45"/>
    </row>
    <row r="54" spans="1:8" s="4" customFormat="1" ht="30.75" customHeight="1" x14ac:dyDescent="0.2">
      <c r="A54" s="45"/>
      <c r="B54" s="46"/>
      <c r="C54" s="47"/>
      <c r="D54" s="84"/>
      <c r="E54" s="84"/>
      <c r="F54" s="47"/>
      <c r="G54" s="45"/>
      <c r="H54" s="45"/>
    </row>
    <row r="55" spans="1:8" s="4" customFormat="1" ht="30.75" customHeight="1" x14ac:dyDescent="0.2">
      <c r="A55" s="45"/>
      <c r="B55" s="46"/>
      <c r="C55" s="47"/>
      <c r="D55" s="84"/>
      <c r="E55" s="84"/>
      <c r="F55" s="47"/>
      <c r="G55" s="45"/>
      <c r="H55" s="45"/>
    </row>
    <row r="56" spans="1:8" s="4" customFormat="1" ht="30.75" customHeight="1" x14ac:dyDescent="0.2">
      <c r="A56" s="45"/>
      <c r="B56" s="46"/>
      <c r="C56" s="47"/>
      <c r="D56" s="84"/>
      <c r="E56" s="84"/>
      <c r="F56" s="47"/>
      <c r="G56" s="45"/>
      <c r="H56" s="45"/>
    </row>
    <row r="57" spans="1:8" s="4" customFormat="1" ht="30.75" customHeight="1" x14ac:dyDescent="0.2">
      <c r="A57" s="45"/>
      <c r="B57" s="46"/>
      <c r="C57" s="47"/>
      <c r="D57" s="84"/>
      <c r="E57" s="84"/>
      <c r="F57" s="47"/>
      <c r="G57" s="45"/>
      <c r="H57" s="45"/>
    </row>
    <row r="58" spans="1:8" s="4" customFormat="1" ht="30.75" customHeight="1" x14ac:dyDescent="0.2">
      <c r="A58" s="45"/>
      <c r="B58" s="46"/>
      <c r="C58" s="47"/>
      <c r="D58" s="84"/>
      <c r="E58" s="84"/>
      <c r="F58" s="47"/>
      <c r="G58" s="45"/>
      <c r="H58" s="45"/>
    </row>
    <row r="59" spans="1:8" s="4" customFormat="1" ht="30.75" customHeight="1" x14ac:dyDescent="0.2">
      <c r="A59" s="45"/>
      <c r="B59" s="46"/>
      <c r="C59" s="47"/>
      <c r="D59" s="84"/>
      <c r="E59" s="84"/>
      <c r="F59" s="47"/>
      <c r="G59" s="45"/>
      <c r="H59" s="45"/>
    </row>
    <row r="60" spans="1:8" s="4" customFormat="1" ht="30.75" customHeight="1" x14ac:dyDescent="0.2">
      <c r="A60" s="45"/>
      <c r="B60" s="46"/>
      <c r="C60" s="47"/>
      <c r="D60" s="84"/>
      <c r="E60" s="84"/>
      <c r="F60" s="47"/>
      <c r="G60" s="45"/>
      <c r="H60" s="45"/>
    </row>
    <row r="61" spans="1:8" s="4" customFormat="1" ht="30.75" customHeight="1" x14ac:dyDescent="0.2">
      <c r="A61" s="45"/>
      <c r="B61" s="46"/>
      <c r="C61" s="47"/>
      <c r="D61" s="84"/>
      <c r="E61" s="84"/>
      <c r="F61" s="47"/>
      <c r="G61" s="45"/>
      <c r="H61" s="45"/>
    </row>
    <row r="62" spans="1:8" s="4" customFormat="1" ht="30.75" customHeight="1" x14ac:dyDescent="0.2">
      <c r="A62" s="45"/>
      <c r="B62" s="46"/>
      <c r="C62" s="47"/>
      <c r="D62" s="84"/>
      <c r="E62" s="84"/>
      <c r="F62" s="47"/>
      <c r="G62" s="45"/>
      <c r="H62" s="45"/>
    </row>
    <row r="63" spans="1:8" s="4" customFormat="1" ht="30.75" customHeight="1" x14ac:dyDescent="0.2">
      <c r="A63" s="45"/>
      <c r="B63" s="46"/>
      <c r="C63" s="47"/>
      <c r="D63" s="84"/>
      <c r="E63" s="84"/>
      <c r="F63" s="47"/>
      <c r="G63" s="45"/>
      <c r="H63" s="45"/>
    </row>
    <row r="64" spans="1:8" s="4" customFormat="1" ht="30.75" customHeight="1" x14ac:dyDescent="0.2">
      <c r="A64" s="45"/>
      <c r="B64" s="46"/>
      <c r="C64" s="47"/>
      <c r="D64" s="84"/>
      <c r="E64" s="84"/>
      <c r="F64" s="47"/>
      <c r="G64" s="45"/>
      <c r="H64" s="45"/>
    </row>
    <row r="65" spans="1:15" s="4" customFormat="1" ht="30.75" customHeight="1" x14ac:dyDescent="0.2">
      <c r="A65" s="7"/>
      <c r="B65" s="8"/>
      <c r="C65" s="9"/>
      <c r="D65" s="85"/>
      <c r="E65" s="85"/>
      <c r="F65" s="9"/>
      <c r="G65" s="7"/>
      <c r="H65" s="7"/>
    </row>
    <row r="66" spans="1:15" ht="30.75" customHeight="1" x14ac:dyDescent="0.2">
      <c r="A66" s="7"/>
      <c r="B66" s="8"/>
      <c r="C66" s="7"/>
      <c r="D66" s="86"/>
      <c r="E66" s="86"/>
      <c r="F66" s="9"/>
      <c r="G66" s="7"/>
      <c r="H66" s="7"/>
    </row>
    <row r="67" spans="1:15" ht="30.75" customHeight="1" x14ac:dyDescent="0.25">
      <c r="A67" s="11"/>
      <c r="B67" s="11"/>
      <c r="C67" s="12"/>
      <c r="D67" s="75"/>
      <c r="E67" s="76"/>
      <c r="F67" s="77" t="s">
        <v>90</v>
      </c>
      <c r="G67" s="78"/>
      <c r="H67" s="14" t="str">
        <f>H31</f>
        <v>23,00 $</v>
      </c>
    </row>
    <row r="68" spans="1:15" ht="18.75" customHeight="1" x14ac:dyDescent="0.25">
      <c r="A68" s="15"/>
      <c r="B68" s="16"/>
      <c r="C68" s="39"/>
      <c r="D68" s="79"/>
      <c r="E68" s="80"/>
      <c r="F68" s="77" t="s">
        <v>92</v>
      </c>
      <c r="G68" s="78"/>
      <c r="H68" s="17" t="str">
        <f>H32</f>
        <v>0,00 $</v>
      </c>
    </row>
    <row r="69" spans="1:15" ht="18.75" customHeight="1" x14ac:dyDescent="0.25">
      <c r="A69" s="15"/>
      <c r="B69" s="16"/>
      <c r="C69" s="81" t="s">
        <v>158</v>
      </c>
      <c r="D69" s="82"/>
      <c r="E69" s="82"/>
      <c r="F69" s="83"/>
      <c r="G69" s="30" t="s">
        <v>94</v>
      </c>
      <c r="H69" s="18" t="str">
        <f>H33</f>
        <v>1,15 $</v>
      </c>
    </row>
    <row r="70" spans="1:15" ht="18.75" customHeight="1" x14ac:dyDescent="0.25">
      <c r="A70" s="15"/>
      <c r="B70" s="16"/>
      <c r="C70" s="68" t="s">
        <v>159</v>
      </c>
      <c r="D70" s="69"/>
      <c r="E70" s="69"/>
      <c r="F70" s="70"/>
      <c r="G70" s="13" t="s">
        <v>96</v>
      </c>
      <c r="H70" s="18" t="str">
        <f>H34</f>
        <v>2,24 $</v>
      </c>
    </row>
    <row r="71" spans="1:15" ht="30.75" customHeight="1" x14ac:dyDescent="0.2">
      <c r="A71" s="19"/>
      <c r="B71" s="20"/>
      <c r="C71" s="21"/>
      <c r="D71" s="21"/>
      <c r="E71" s="71" t="s">
        <v>98</v>
      </c>
      <c r="F71" s="72"/>
      <c r="G71" s="87" t="str">
        <f>G35</f>
        <v>26,44 $</v>
      </c>
      <c r="H71" s="87"/>
    </row>
    <row r="72" spans="1:15" ht="18.75" customHeight="1" x14ac:dyDescent="0.2">
      <c r="B72" s="22"/>
      <c r="C72" s="41"/>
      <c r="E72" s="73"/>
      <c r="F72" s="74"/>
      <c r="G72" s="88"/>
      <c r="H72" s="88"/>
    </row>
    <row r="73" spans="1:15" ht="45" customHeight="1" x14ac:dyDescent="0.2">
      <c r="A73" s="104" t="s">
        <v>101</v>
      </c>
      <c r="B73" s="104"/>
      <c r="I73" s="24"/>
      <c r="J73" s="24"/>
      <c r="K73" s="24"/>
      <c r="L73" s="24"/>
      <c r="M73" s="24"/>
      <c r="N73" s="24"/>
      <c r="O73" s="24"/>
    </row>
    <row r="74" spans="1:15" ht="15" customHeight="1" x14ac:dyDescent="0.2">
      <c r="A74" s="104"/>
      <c r="B74" s="104"/>
      <c r="C74" s="89" t="s">
        <v>69</v>
      </c>
      <c r="D74" s="89"/>
      <c r="E74" s="89"/>
      <c r="F74" s="89"/>
      <c r="G74" s="105">
        <f>G2</f>
        <v>1</v>
      </c>
      <c r="H74" s="106"/>
    </row>
    <row r="75" spans="1:15" ht="18.75" customHeight="1" x14ac:dyDescent="0.2">
      <c r="A75" s="104"/>
      <c r="B75" s="104"/>
      <c r="C75" s="90"/>
      <c r="D75" s="90"/>
      <c r="E75" s="90"/>
      <c r="F75" s="90"/>
      <c r="G75" s="107"/>
      <c r="H75" s="108"/>
      <c r="J75" s="25"/>
      <c r="K75" s="23"/>
    </row>
    <row r="76" spans="1:15" ht="18.75" customHeight="1" x14ac:dyDescent="0.2">
      <c r="A76" s="104"/>
      <c r="B76" s="104"/>
      <c r="C76" s="91"/>
      <c r="D76" s="91"/>
      <c r="E76" s="91"/>
      <c r="F76" s="91"/>
      <c r="G76" s="109"/>
      <c r="H76" s="110"/>
      <c r="J76" s="25"/>
      <c r="K76" s="23"/>
    </row>
    <row r="77" spans="1:15" ht="18.75" customHeight="1" x14ac:dyDescent="0.25">
      <c r="A77" s="3" t="s">
        <v>70</v>
      </c>
      <c r="B77" s="28" t="s">
        <v>71</v>
      </c>
      <c r="C77" s="92" t="s">
        <v>72</v>
      </c>
      <c r="D77" s="93"/>
      <c r="E77" s="111" t="s">
        <v>73</v>
      </c>
      <c r="F77" s="111"/>
      <c r="G77" s="94"/>
      <c r="H77" s="94"/>
      <c r="J77" s="25"/>
      <c r="K77" s="26"/>
    </row>
    <row r="78" spans="1:15" ht="19" x14ac:dyDescent="0.25">
      <c r="A78" s="3" t="s">
        <v>74</v>
      </c>
      <c r="B78" s="4" t="s">
        <v>73</v>
      </c>
      <c r="C78" s="92" t="s">
        <v>75</v>
      </c>
      <c r="D78" s="93"/>
      <c r="E78" s="99" t="s">
        <v>76</v>
      </c>
      <c r="F78" s="99"/>
      <c r="G78" s="99"/>
      <c r="H78" s="99"/>
      <c r="K78" s="23"/>
    </row>
    <row r="79" spans="1:15" ht="19" x14ac:dyDescent="0.25">
      <c r="A79" s="3" t="s">
        <v>77</v>
      </c>
      <c r="B79" s="4" t="s">
        <v>78</v>
      </c>
      <c r="C79" s="103"/>
      <c r="D79" s="103"/>
      <c r="E79" s="98"/>
      <c r="F79" s="98"/>
      <c r="G79" s="94"/>
      <c r="H79" s="94"/>
    </row>
    <row r="80" spans="1:15" ht="19" x14ac:dyDescent="0.25">
      <c r="A80" s="101" t="s">
        <v>79</v>
      </c>
      <c r="B80" s="102" t="s">
        <v>80</v>
      </c>
      <c r="C80" s="92" t="s">
        <v>81</v>
      </c>
      <c r="D80" s="93"/>
      <c r="E80" s="94" t="s">
        <v>82</v>
      </c>
      <c r="F80" s="94"/>
      <c r="G80" s="94"/>
      <c r="H80" s="94"/>
    </row>
    <row r="81" spans="1:8" ht="19" x14ac:dyDescent="0.25">
      <c r="A81" s="101"/>
      <c r="B81" s="102"/>
      <c r="C81" s="92" t="s">
        <v>83</v>
      </c>
      <c r="D81" s="93"/>
      <c r="E81" s="94" t="s">
        <v>84</v>
      </c>
      <c r="F81" s="94"/>
      <c r="G81" s="94"/>
      <c r="H81" s="94"/>
    </row>
    <row r="82" spans="1:8" ht="18.75" customHeight="1" x14ac:dyDescent="0.25">
      <c r="A82" s="3" t="s">
        <v>85</v>
      </c>
      <c r="B82" s="4" t="s">
        <v>86</v>
      </c>
      <c r="C82" s="92" t="s">
        <v>87</v>
      </c>
      <c r="D82" s="93"/>
      <c r="E82" s="94" t="s">
        <v>11</v>
      </c>
      <c r="F82" s="94"/>
      <c r="G82" s="94"/>
      <c r="H82" s="94"/>
    </row>
    <row r="83" spans="1:8" ht="19" x14ac:dyDescent="0.25">
      <c r="A83" s="6"/>
      <c r="B83" s="6"/>
      <c r="C83" s="95"/>
      <c r="D83" s="95"/>
      <c r="E83" s="94"/>
      <c r="F83" s="94"/>
      <c r="G83" s="94"/>
      <c r="H83" s="94"/>
    </row>
    <row r="84" spans="1:8" ht="19" x14ac:dyDescent="0.25">
      <c r="A84" s="27" t="s">
        <v>39</v>
      </c>
      <c r="B84" s="27" t="s">
        <v>9</v>
      </c>
      <c r="C84" s="27" t="s">
        <v>88</v>
      </c>
      <c r="D84" s="96"/>
      <c r="E84" s="96"/>
      <c r="F84" s="27"/>
      <c r="G84" s="29" t="s">
        <v>89</v>
      </c>
      <c r="H84" s="27" t="s">
        <v>51</v>
      </c>
    </row>
    <row r="85" spans="1:8" s="4" customFormat="1" ht="30.75" customHeight="1" x14ac:dyDescent="0.2">
      <c r="A85" s="7"/>
      <c r="B85" s="8"/>
      <c r="C85" s="9"/>
      <c r="D85" s="97"/>
      <c r="E85" s="97"/>
      <c r="F85" s="9"/>
      <c r="G85" s="7"/>
      <c r="H85" s="42"/>
    </row>
    <row r="86" spans="1:8" s="4" customFormat="1" ht="30.75" customHeight="1" x14ac:dyDescent="0.2">
      <c r="A86" s="45"/>
      <c r="B86" s="46"/>
      <c r="C86" s="47"/>
      <c r="D86" s="84"/>
      <c r="E86" s="84"/>
      <c r="F86" s="47"/>
      <c r="G86" s="45"/>
      <c r="H86" s="45"/>
    </row>
    <row r="87" spans="1:8" s="4" customFormat="1" ht="30.75" customHeight="1" x14ac:dyDescent="0.2">
      <c r="A87" s="45"/>
      <c r="B87" s="46"/>
      <c r="C87" s="47"/>
      <c r="D87" s="84"/>
      <c r="E87" s="84"/>
      <c r="F87" s="47"/>
      <c r="G87" s="45"/>
      <c r="H87" s="45"/>
    </row>
    <row r="88" spans="1:8" s="4" customFormat="1" ht="30.75" customHeight="1" x14ac:dyDescent="0.2">
      <c r="A88" s="45"/>
      <c r="B88" s="46"/>
      <c r="C88" s="47"/>
      <c r="D88" s="84"/>
      <c r="E88" s="84"/>
      <c r="F88" s="47"/>
      <c r="G88" s="45"/>
      <c r="H88" s="45"/>
    </row>
    <row r="89" spans="1:8" s="4" customFormat="1" ht="30.75" customHeight="1" x14ac:dyDescent="0.2">
      <c r="A89" s="45"/>
      <c r="B89" s="46"/>
      <c r="C89" s="47"/>
      <c r="D89" s="84"/>
      <c r="E89" s="84"/>
      <c r="F89" s="47"/>
      <c r="G89" s="45"/>
      <c r="H89" s="45"/>
    </row>
    <row r="90" spans="1:8" s="4" customFormat="1" ht="30.75" customHeight="1" x14ac:dyDescent="0.2">
      <c r="A90" s="45"/>
      <c r="B90" s="46"/>
      <c r="C90" s="47"/>
      <c r="D90" s="84"/>
      <c r="E90" s="84"/>
      <c r="F90" s="47"/>
      <c r="G90" s="45"/>
      <c r="H90" s="45"/>
    </row>
    <row r="91" spans="1:8" s="4" customFormat="1" ht="30.75" customHeight="1" x14ac:dyDescent="0.2">
      <c r="A91" s="45"/>
      <c r="B91" s="46"/>
      <c r="C91" s="47"/>
      <c r="D91" s="84"/>
      <c r="E91" s="84"/>
      <c r="F91" s="47"/>
      <c r="G91" s="45"/>
      <c r="H91" s="45"/>
    </row>
    <row r="92" spans="1:8" s="4" customFormat="1" ht="30.75" customHeight="1" x14ac:dyDescent="0.2">
      <c r="A92" s="45"/>
      <c r="B92" s="46"/>
      <c r="C92" s="47"/>
      <c r="D92" s="84"/>
      <c r="E92" s="84"/>
      <c r="F92" s="47"/>
      <c r="G92" s="45"/>
      <c r="H92" s="45"/>
    </row>
    <row r="93" spans="1:8" s="4" customFormat="1" ht="30.75" customHeight="1" x14ac:dyDescent="0.2">
      <c r="A93" s="45"/>
      <c r="B93" s="46"/>
      <c r="C93" s="47"/>
      <c r="D93" s="84"/>
      <c r="E93" s="84"/>
      <c r="F93" s="47"/>
      <c r="G93" s="45"/>
      <c r="H93" s="45"/>
    </row>
    <row r="94" spans="1:8" s="4" customFormat="1" ht="30.75" customHeight="1" x14ac:dyDescent="0.2">
      <c r="A94" s="45"/>
      <c r="B94" s="46"/>
      <c r="C94" s="47"/>
      <c r="D94" s="84"/>
      <c r="E94" s="84"/>
      <c r="F94" s="47"/>
      <c r="G94" s="45"/>
      <c r="H94" s="45"/>
    </row>
    <row r="95" spans="1:8" s="4" customFormat="1" ht="30.75" customHeight="1" x14ac:dyDescent="0.2">
      <c r="A95" s="45"/>
      <c r="B95" s="46"/>
      <c r="C95" s="47"/>
      <c r="D95" s="84"/>
      <c r="E95" s="84"/>
      <c r="F95" s="47"/>
      <c r="G95" s="45"/>
      <c r="H95" s="45"/>
    </row>
    <row r="96" spans="1:8" s="4" customFormat="1" ht="30.75" customHeight="1" x14ac:dyDescent="0.2">
      <c r="A96" s="45"/>
      <c r="B96" s="46"/>
      <c r="C96" s="47"/>
      <c r="D96" s="84"/>
      <c r="E96" s="84"/>
      <c r="F96" s="47"/>
      <c r="G96" s="45"/>
      <c r="H96" s="45"/>
    </row>
    <row r="97" spans="1:8" s="4" customFormat="1" ht="30.75" customHeight="1" x14ac:dyDescent="0.2">
      <c r="A97" s="45"/>
      <c r="B97" s="46"/>
      <c r="C97" s="47"/>
      <c r="D97" s="84"/>
      <c r="E97" s="84"/>
      <c r="F97" s="47"/>
      <c r="G97" s="45"/>
      <c r="H97" s="45"/>
    </row>
    <row r="98" spans="1:8" s="4" customFormat="1" ht="30.75" customHeight="1" x14ac:dyDescent="0.2">
      <c r="A98" s="45"/>
      <c r="B98" s="46"/>
      <c r="C98" s="47"/>
      <c r="D98" s="84"/>
      <c r="E98" s="84"/>
      <c r="F98" s="47"/>
      <c r="G98" s="45"/>
      <c r="H98" s="45"/>
    </row>
    <row r="99" spans="1:8" s="4" customFormat="1" ht="30.75" customHeight="1" x14ac:dyDescent="0.2">
      <c r="A99" s="45"/>
      <c r="B99" s="46"/>
      <c r="C99" s="47"/>
      <c r="D99" s="84"/>
      <c r="E99" s="84"/>
      <c r="F99" s="47"/>
      <c r="G99" s="45"/>
      <c r="H99" s="45"/>
    </row>
    <row r="100" spans="1:8" s="4" customFormat="1" ht="30.75" customHeight="1" x14ac:dyDescent="0.2">
      <c r="A100" s="45"/>
      <c r="B100" s="46"/>
      <c r="C100" s="47"/>
      <c r="D100" s="84"/>
      <c r="E100" s="84"/>
      <c r="F100" s="47"/>
      <c r="G100" s="45"/>
      <c r="H100" s="45"/>
    </row>
    <row r="101" spans="1:8" s="4" customFormat="1" ht="30.75" customHeight="1" x14ac:dyDescent="0.2">
      <c r="A101" s="7"/>
      <c r="B101" s="8"/>
      <c r="C101" s="9"/>
      <c r="D101" s="85"/>
      <c r="E101" s="85"/>
      <c r="F101" s="9"/>
      <c r="G101" s="7"/>
      <c r="H101" s="7"/>
    </row>
    <row r="102" spans="1:8" ht="30.75" customHeight="1" x14ac:dyDescent="0.2">
      <c r="A102" s="7"/>
      <c r="B102" s="8"/>
      <c r="C102" s="7"/>
      <c r="D102" s="86"/>
      <c r="E102" s="86"/>
      <c r="F102" s="9"/>
      <c r="G102" s="10"/>
      <c r="H102" s="7"/>
    </row>
    <row r="103" spans="1:8" ht="30.75" customHeight="1" x14ac:dyDescent="0.25">
      <c r="A103" s="11"/>
      <c r="B103" s="11"/>
      <c r="C103" s="12"/>
      <c r="D103" s="75"/>
      <c r="E103" s="76"/>
      <c r="F103" s="77" t="s">
        <v>90</v>
      </c>
      <c r="G103" s="78"/>
      <c r="H103" s="14" t="str">
        <f>H67</f>
        <v>23,00 $</v>
      </c>
    </row>
    <row r="104" spans="1:8" ht="18.75" customHeight="1" x14ac:dyDescent="0.25">
      <c r="A104" s="15"/>
      <c r="B104" s="16"/>
      <c r="C104" s="31"/>
      <c r="D104" s="79"/>
      <c r="E104" s="80"/>
      <c r="F104" s="77" t="s">
        <v>92</v>
      </c>
      <c r="G104" s="78"/>
      <c r="H104" s="17" t="str">
        <f>H68</f>
        <v>0,00 $</v>
      </c>
    </row>
    <row r="105" spans="1:8" ht="18.75" customHeight="1" x14ac:dyDescent="0.25">
      <c r="A105" s="15"/>
      <c r="B105" s="16"/>
      <c r="C105" s="81" t="s">
        <v>158</v>
      </c>
      <c r="D105" s="82"/>
      <c r="E105" s="82"/>
      <c r="F105" s="83"/>
      <c r="G105" s="30" t="s">
        <v>94</v>
      </c>
      <c r="H105" s="18" t="str">
        <f>H69</f>
        <v>1,15 $</v>
      </c>
    </row>
    <row r="106" spans="1:8" ht="18.75" customHeight="1" x14ac:dyDescent="0.25">
      <c r="A106" s="15"/>
      <c r="B106" s="16"/>
      <c r="C106" s="68" t="s">
        <v>159</v>
      </c>
      <c r="D106" s="69"/>
      <c r="E106" s="69"/>
      <c r="F106" s="70"/>
      <c r="G106" s="13" t="s">
        <v>96</v>
      </c>
      <c r="H106" s="18" t="str">
        <f>H70</f>
        <v>2,24 $</v>
      </c>
    </row>
    <row r="107" spans="1:8" ht="30.75" customHeight="1" x14ac:dyDescent="0.2">
      <c r="A107" s="19"/>
      <c r="B107" s="20"/>
      <c r="C107" s="21"/>
      <c r="D107" s="21"/>
      <c r="E107" s="71" t="s">
        <v>98</v>
      </c>
      <c r="F107" s="72"/>
      <c r="G107" s="87" t="str">
        <f>G71</f>
        <v>26,44 $</v>
      </c>
      <c r="H107" s="87"/>
    </row>
    <row r="108" spans="1:8" ht="18.75" customHeight="1" x14ac:dyDescent="0.2">
      <c r="B108" s="22"/>
      <c r="C108" s="41" t="s">
        <v>102</v>
      </c>
      <c r="E108" s="73"/>
      <c r="F108" s="74"/>
      <c r="G108" s="88"/>
      <c r="H108" s="88"/>
    </row>
  </sheetData>
  <mergeCells count="135">
    <mergeCell ref="A1:B4"/>
    <mergeCell ref="G2:H4"/>
    <mergeCell ref="E5:H5"/>
    <mergeCell ref="E6:H6"/>
    <mergeCell ref="E7:H7"/>
    <mergeCell ref="B8:B9"/>
    <mergeCell ref="E8:H8"/>
    <mergeCell ref="E9:H9"/>
    <mergeCell ref="E10:H11"/>
    <mergeCell ref="C2:F4"/>
    <mergeCell ref="C5:D5"/>
    <mergeCell ref="C6:D6"/>
    <mergeCell ref="C7:D7"/>
    <mergeCell ref="C10:D10"/>
    <mergeCell ref="A44:A45"/>
    <mergeCell ref="B44:B45"/>
    <mergeCell ref="E44:H44"/>
    <mergeCell ref="E45:H45"/>
    <mergeCell ref="A8:A9"/>
    <mergeCell ref="G35:H36"/>
    <mergeCell ref="A37:B40"/>
    <mergeCell ref="G38:H40"/>
    <mergeCell ref="E41:H41"/>
    <mergeCell ref="C41:D41"/>
    <mergeCell ref="C42:D42"/>
    <mergeCell ref="C44:D44"/>
    <mergeCell ref="C43:D43"/>
    <mergeCell ref="C45:D45"/>
    <mergeCell ref="C38:F40"/>
    <mergeCell ref="D18:E18"/>
    <mergeCell ref="D12:E12"/>
    <mergeCell ref="C8:D8"/>
    <mergeCell ref="C9:D9"/>
    <mergeCell ref="D13:E13"/>
    <mergeCell ref="C34:F34"/>
    <mergeCell ref="F31:G31"/>
    <mergeCell ref="F32:G32"/>
    <mergeCell ref="C11:D11"/>
    <mergeCell ref="A80:A81"/>
    <mergeCell ref="B80:B81"/>
    <mergeCell ref="E80:H80"/>
    <mergeCell ref="E81:H81"/>
    <mergeCell ref="C79:D79"/>
    <mergeCell ref="C80:D80"/>
    <mergeCell ref="C81:D81"/>
    <mergeCell ref="A73:B76"/>
    <mergeCell ref="G74:H76"/>
    <mergeCell ref="E77:H77"/>
    <mergeCell ref="E78:H78"/>
    <mergeCell ref="C78:D78"/>
    <mergeCell ref="D67:E67"/>
    <mergeCell ref="F67:G67"/>
    <mergeCell ref="D68:E68"/>
    <mergeCell ref="F68:G68"/>
    <mergeCell ref="D61:E61"/>
    <mergeCell ref="D62:E62"/>
    <mergeCell ref="D63:E63"/>
    <mergeCell ref="D64:E64"/>
    <mergeCell ref="D65:E65"/>
    <mergeCell ref="E35:F36"/>
    <mergeCell ref="D31:E31"/>
    <mergeCell ref="D32:E32"/>
    <mergeCell ref="D29:E29"/>
    <mergeCell ref="D30:E30"/>
    <mergeCell ref="C33:F33"/>
    <mergeCell ref="D24:E24"/>
    <mergeCell ref="D25:E25"/>
    <mergeCell ref="D26:E26"/>
    <mergeCell ref="D27:E27"/>
    <mergeCell ref="D28:E28"/>
    <mergeCell ref="D19:E19"/>
    <mergeCell ref="D20:E20"/>
    <mergeCell ref="D21:E21"/>
    <mergeCell ref="D22:E22"/>
    <mergeCell ref="D23:E23"/>
    <mergeCell ref="D14:E14"/>
    <mergeCell ref="D15:E15"/>
    <mergeCell ref="D16:E16"/>
    <mergeCell ref="D17:E17"/>
    <mergeCell ref="E42:H42"/>
    <mergeCell ref="E43:H43"/>
    <mergeCell ref="C46:D46"/>
    <mergeCell ref="D93:E93"/>
    <mergeCell ref="D94:E94"/>
    <mergeCell ref="D95:E95"/>
    <mergeCell ref="D96:E96"/>
    <mergeCell ref="G71:H72"/>
    <mergeCell ref="C47:D47"/>
    <mergeCell ref="D48:E48"/>
    <mergeCell ref="D49:E49"/>
    <mergeCell ref="D50:E50"/>
    <mergeCell ref="D51:E51"/>
    <mergeCell ref="D52:E52"/>
    <mergeCell ref="D53:E53"/>
    <mergeCell ref="D54:E54"/>
    <mergeCell ref="D55:E55"/>
    <mergeCell ref="D56:E56"/>
    <mergeCell ref="D57:E57"/>
    <mergeCell ref="D58:E58"/>
    <mergeCell ref="D59:E59"/>
    <mergeCell ref="D60:E60"/>
    <mergeCell ref="E46:H47"/>
    <mergeCell ref="D66:E66"/>
    <mergeCell ref="D97:E97"/>
    <mergeCell ref="C69:F69"/>
    <mergeCell ref="C70:F70"/>
    <mergeCell ref="E71:F72"/>
    <mergeCell ref="C74:F76"/>
    <mergeCell ref="C77:D77"/>
    <mergeCell ref="D89:E89"/>
    <mergeCell ref="D90:E90"/>
    <mergeCell ref="D91:E91"/>
    <mergeCell ref="D92:E92"/>
    <mergeCell ref="E82:H83"/>
    <mergeCell ref="C82:D82"/>
    <mergeCell ref="C83:D83"/>
    <mergeCell ref="D84:E84"/>
    <mergeCell ref="D85:E85"/>
    <mergeCell ref="D86:E86"/>
    <mergeCell ref="D87:E87"/>
    <mergeCell ref="D88:E88"/>
    <mergeCell ref="E79:H79"/>
    <mergeCell ref="C106:F106"/>
    <mergeCell ref="E107:F108"/>
    <mergeCell ref="D103:E103"/>
    <mergeCell ref="F103:G103"/>
    <mergeCell ref="D104:E104"/>
    <mergeCell ref="F104:G104"/>
    <mergeCell ref="C105:F105"/>
    <mergeCell ref="D98:E98"/>
    <mergeCell ref="D99:E99"/>
    <mergeCell ref="D100:E100"/>
    <mergeCell ref="D101:E101"/>
    <mergeCell ref="D102:E102"/>
    <mergeCell ref="G107:H108"/>
  </mergeCells>
  <pageMargins left="0.7" right="0.7" top="0.75" bottom="0.75" header="0.3" footer="0.3"/>
  <pageSetup scale="72" orientation="portrait" r:id="rId1"/>
  <colBreaks count="1" manualBreakCount="1">
    <brk id="8" max="1048575" man="1"/>
  </col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D2F57-5FC7-42C2-A8AA-2A7C2DF0C63E}">
  <sheetPr codeName="ShProduitsInactifs"/>
  <dimension ref="A1:F1"/>
  <sheetViews>
    <sheetView workbookViewId="0">
      <selection activeCell="I7" sqref="I7"/>
    </sheetView>
  </sheetViews>
  <sheetFormatPr baseColWidth="10" defaultColWidth="11.5" defaultRowHeight="15" x14ac:dyDescent="0.2"/>
  <cols>
    <col min="2" max="2" width="22.83203125" customWidth="1"/>
    <col min="4" max="4" width="13.83203125" customWidth="1"/>
  </cols>
  <sheetData>
    <row r="1" spans="1:6" x14ac:dyDescent="0.2">
      <c r="A1" t="s">
        <v>39</v>
      </c>
      <c r="B1" t="s">
        <v>9</v>
      </c>
      <c r="C1" t="s">
        <v>47</v>
      </c>
      <c r="D1" t="s">
        <v>48</v>
      </c>
      <c r="E1" t="s">
        <v>40</v>
      </c>
      <c r="F1" s="1" t="s">
        <v>51</v>
      </c>
    </row>
  </sheetData>
  <autoFilter ref="A1:F1" xr:uid="{58AD2F57-5FC7-42C2-A8AA-2A7C2DF0C63E}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43DFF-2644-4526-BF4E-8F7F05596CFC}">
  <sheetPr codeName="ShEmployes"/>
  <dimension ref="A1:C1"/>
  <sheetViews>
    <sheetView workbookViewId="0">
      <selection activeCell="F63" activeCellId="1" sqref="I99 F63"/>
    </sheetView>
  </sheetViews>
  <sheetFormatPr baseColWidth="10" defaultColWidth="11.5" defaultRowHeight="15" x14ac:dyDescent="0.2"/>
  <cols>
    <col min="1" max="1" width="6.5" customWidth="1"/>
    <col min="2" max="2" width="18.5" customWidth="1"/>
    <col min="3" max="3" width="25.1640625" customWidth="1"/>
  </cols>
  <sheetData>
    <row r="1" spans="1:3" x14ac:dyDescent="0.2">
      <c r="A1" s="2" t="s">
        <v>2</v>
      </c>
      <c r="B1" t="s">
        <v>61</v>
      </c>
      <c r="C1" t="s">
        <v>62</v>
      </c>
    </row>
  </sheetData>
  <sortState xmlns:xlrd2="http://schemas.microsoft.com/office/spreadsheetml/2017/richdata2" ref="A2:C2">
    <sortCondition ref="A1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E7123-E90D-4E99-9376-F1E03749A603}">
  <sheetPr codeName="ShImpressionCommande"/>
  <dimension ref="A1:O108"/>
  <sheetViews>
    <sheetView topLeftCell="A98" zoomScale="85" zoomScaleNormal="85" workbookViewId="0">
      <selection activeCell="F63" activeCellId="1" sqref="I99 F63"/>
    </sheetView>
  </sheetViews>
  <sheetFormatPr baseColWidth="10" defaultColWidth="11.5" defaultRowHeight="15" x14ac:dyDescent="0.2"/>
  <cols>
    <col min="1" max="1" width="18" customWidth="1"/>
    <col min="2" max="2" width="37.5" customWidth="1"/>
    <col min="3" max="3" width="12.6640625" customWidth="1"/>
    <col min="4" max="5" width="6.6640625" customWidth="1"/>
    <col min="6" max="7" width="12.6640625" customWidth="1"/>
    <col min="8" max="8" width="16.5" style="2" customWidth="1"/>
  </cols>
  <sheetData>
    <row r="1" spans="1:15" ht="45" customHeight="1" x14ac:dyDescent="0.2">
      <c r="A1" s="104" t="e" vm="1">
        <v>#VALUE!</v>
      </c>
      <c r="B1" s="104"/>
      <c r="I1" s="24"/>
      <c r="J1" s="24"/>
      <c r="K1" s="24"/>
      <c r="L1" s="24"/>
      <c r="M1" s="24"/>
      <c r="N1" s="24"/>
      <c r="O1" s="24"/>
    </row>
    <row r="2" spans="1:15" ht="15" customHeight="1" x14ac:dyDescent="0.2">
      <c r="A2" s="104"/>
      <c r="B2" s="104"/>
      <c r="C2" s="89" t="s">
        <v>103</v>
      </c>
      <c r="D2" s="89"/>
      <c r="E2" s="89"/>
      <c r="F2" s="89"/>
      <c r="G2" s="105">
        <v>1</v>
      </c>
      <c r="H2" s="106"/>
    </row>
    <row r="3" spans="1:15" ht="18.75" customHeight="1" x14ac:dyDescent="0.2">
      <c r="A3" s="104"/>
      <c r="B3" s="104"/>
      <c r="C3" s="90"/>
      <c r="D3" s="90"/>
      <c r="E3" s="90"/>
      <c r="F3" s="90"/>
      <c r="G3" s="107"/>
      <c r="H3" s="108"/>
      <c r="J3" s="25"/>
      <c r="K3" s="23"/>
    </row>
    <row r="4" spans="1:15" ht="18.75" customHeight="1" x14ac:dyDescent="0.2">
      <c r="A4" s="104"/>
      <c r="B4" s="104"/>
      <c r="C4" s="91"/>
      <c r="D4" s="91"/>
      <c r="E4" s="91"/>
      <c r="F4" s="91"/>
      <c r="G4" s="109"/>
      <c r="H4" s="110"/>
      <c r="J4" s="25"/>
      <c r="K4" s="23"/>
    </row>
    <row r="5" spans="1:15" ht="18.75" customHeight="1" x14ac:dyDescent="0.25">
      <c r="A5" s="3" t="s">
        <v>70</v>
      </c>
      <c r="B5" s="32" t="s">
        <v>71</v>
      </c>
      <c r="C5" s="92" t="s">
        <v>72</v>
      </c>
      <c r="D5" s="93"/>
      <c r="E5" s="118" t="s">
        <v>73</v>
      </c>
      <c r="F5" s="118"/>
      <c r="G5" s="102"/>
      <c r="H5" s="102"/>
      <c r="J5" s="25"/>
      <c r="K5" s="26"/>
    </row>
    <row r="6" spans="1:15" ht="20" x14ac:dyDescent="0.25">
      <c r="A6" s="3" t="s">
        <v>74</v>
      </c>
      <c r="B6" s="5" t="s">
        <v>73</v>
      </c>
      <c r="C6" s="119" t="s">
        <v>75</v>
      </c>
      <c r="D6" s="120"/>
      <c r="E6" s="121" t="s">
        <v>76</v>
      </c>
      <c r="F6" s="121"/>
      <c r="G6" s="121"/>
      <c r="H6" s="121"/>
      <c r="K6" s="23"/>
    </row>
    <row r="7" spans="1:15" ht="20" x14ac:dyDescent="0.25">
      <c r="A7" s="3" t="s">
        <v>77</v>
      </c>
      <c r="B7" s="5" t="s">
        <v>78</v>
      </c>
      <c r="C7" s="114"/>
      <c r="D7" s="114"/>
      <c r="E7" s="115"/>
      <c r="F7" s="115"/>
      <c r="G7" s="102"/>
      <c r="H7" s="102"/>
    </row>
    <row r="8" spans="1:15" ht="19" x14ac:dyDescent="0.25">
      <c r="A8" s="101" t="s">
        <v>79</v>
      </c>
      <c r="B8" s="102" t="s">
        <v>80</v>
      </c>
      <c r="C8" s="116" t="s">
        <v>81</v>
      </c>
      <c r="D8" s="117"/>
      <c r="E8" s="102" t="s">
        <v>82</v>
      </c>
      <c r="F8" s="102"/>
      <c r="G8" s="102"/>
      <c r="H8" s="102"/>
    </row>
    <row r="9" spans="1:15" ht="19" x14ac:dyDescent="0.25">
      <c r="A9" s="101"/>
      <c r="B9" s="102"/>
      <c r="C9" s="92" t="s">
        <v>83</v>
      </c>
      <c r="D9" s="93"/>
      <c r="E9" s="102" t="s">
        <v>84</v>
      </c>
      <c r="F9" s="102"/>
      <c r="G9" s="102"/>
      <c r="H9" s="102"/>
    </row>
    <row r="10" spans="1:15" ht="18.75" customHeight="1" x14ac:dyDescent="0.25">
      <c r="A10" s="3" t="s">
        <v>85</v>
      </c>
      <c r="B10" s="5" t="s">
        <v>86</v>
      </c>
      <c r="C10" s="92" t="s">
        <v>87</v>
      </c>
      <c r="D10" s="93"/>
      <c r="E10" s="102" t="s">
        <v>11</v>
      </c>
      <c r="F10" s="102"/>
      <c r="G10" s="102"/>
      <c r="H10" s="102"/>
    </row>
    <row r="11" spans="1:15" ht="19" x14ac:dyDescent="0.25">
      <c r="A11" s="6"/>
      <c r="B11" s="33"/>
      <c r="C11" s="95"/>
      <c r="D11" s="95"/>
      <c r="E11" s="102"/>
      <c r="F11" s="102"/>
      <c r="G11" s="102"/>
      <c r="H11" s="102"/>
    </row>
    <row r="12" spans="1:15" ht="19" x14ac:dyDescent="0.25">
      <c r="A12" s="27" t="s">
        <v>39</v>
      </c>
      <c r="B12" s="27" t="s">
        <v>9</v>
      </c>
      <c r="C12" s="27" t="s">
        <v>50</v>
      </c>
      <c r="D12" s="113" t="s">
        <v>52</v>
      </c>
      <c r="E12" s="113"/>
      <c r="F12" s="27" t="s">
        <v>53</v>
      </c>
      <c r="G12" s="29" t="s">
        <v>89</v>
      </c>
      <c r="H12" s="27" t="s">
        <v>51</v>
      </c>
    </row>
    <row r="13" spans="1:15" ht="30.75" customHeight="1" x14ac:dyDescent="0.2">
      <c r="A13" s="7"/>
      <c r="B13" s="8"/>
      <c r="C13" s="9"/>
      <c r="D13" s="97"/>
      <c r="E13" s="97"/>
      <c r="F13" s="9"/>
      <c r="G13" s="7"/>
      <c r="H13" s="42"/>
    </row>
    <row r="14" spans="1:15" ht="30.75" customHeight="1" x14ac:dyDescent="0.2">
      <c r="A14" s="45"/>
      <c r="B14" s="46"/>
      <c r="C14" s="47"/>
      <c r="D14" s="84"/>
      <c r="E14" s="84"/>
      <c r="F14" s="47"/>
      <c r="G14" s="45"/>
      <c r="H14" s="45"/>
    </row>
    <row r="15" spans="1:15" ht="30.75" customHeight="1" x14ac:dyDescent="0.2">
      <c r="A15" s="45"/>
      <c r="B15" s="46"/>
      <c r="C15" s="47"/>
      <c r="D15" s="84"/>
      <c r="E15" s="84"/>
      <c r="F15" s="47"/>
      <c r="G15" s="45"/>
      <c r="H15" s="45"/>
    </row>
    <row r="16" spans="1:15" ht="30.75" customHeight="1" x14ac:dyDescent="0.2">
      <c r="A16" s="45"/>
      <c r="B16" s="46"/>
      <c r="C16" s="47"/>
      <c r="D16" s="84"/>
      <c r="E16" s="84"/>
      <c r="F16" s="47"/>
      <c r="G16" s="45"/>
      <c r="H16" s="45"/>
    </row>
    <row r="17" spans="1:8" ht="30.75" customHeight="1" x14ac:dyDescent="0.2">
      <c r="A17" s="45"/>
      <c r="B17" s="46"/>
      <c r="C17" s="47"/>
      <c r="D17" s="84"/>
      <c r="E17" s="84"/>
      <c r="F17" s="47"/>
      <c r="G17" s="45"/>
      <c r="H17" s="45"/>
    </row>
    <row r="18" spans="1:8" ht="30.75" customHeight="1" x14ac:dyDescent="0.2">
      <c r="A18" s="45"/>
      <c r="B18" s="46"/>
      <c r="C18" s="47"/>
      <c r="D18" s="84"/>
      <c r="E18" s="84"/>
      <c r="F18" s="47"/>
      <c r="G18" s="45"/>
      <c r="H18" s="45"/>
    </row>
    <row r="19" spans="1:8" ht="30.75" customHeight="1" x14ac:dyDescent="0.2">
      <c r="A19" s="45"/>
      <c r="B19" s="46"/>
      <c r="C19" s="47"/>
      <c r="D19" s="84"/>
      <c r="E19" s="84"/>
      <c r="F19" s="47"/>
      <c r="G19" s="45"/>
      <c r="H19" s="45"/>
    </row>
    <row r="20" spans="1:8" ht="30.75" customHeight="1" x14ac:dyDescent="0.2">
      <c r="A20" s="45"/>
      <c r="B20" s="46"/>
      <c r="C20" s="47"/>
      <c r="D20" s="84"/>
      <c r="E20" s="84"/>
      <c r="F20" s="47"/>
      <c r="G20" s="45"/>
      <c r="H20" s="45"/>
    </row>
    <row r="21" spans="1:8" ht="30.75" customHeight="1" x14ac:dyDescent="0.2">
      <c r="A21" s="45"/>
      <c r="B21" s="46"/>
      <c r="C21" s="47"/>
      <c r="D21" s="84"/>
      <c r="E21" s="84"/>
      <c r="F21" s="47"/>
      <c r="G21" s="45"/>
      <c r="H21" s="45"/>
    </row>
    <row r="22" spans="1:8" ht="30.75" customHeight="1" x14ac:dyDescent="0.2">
      <c r="A22" s="45"/>
      <c r="B22" s="46"/>
      <c r="C22" s="47"/>
      <c r="D22" s="84"/>
      <c r="E22" s="84"/>
      <c r="F22" s="47"/>
      <c r="G22" s="45"/>
      <c r="H22" s="45"/>
    </row>
    <row r="23" spans="1:8" ht="30.75" customHeight="1" x14ac:dyDescent="0.2">
      <c r="A23" s="45"/>
      <c r="B23" s="46"/>
      <c r="C23" s="47"/>
      <c r="D23" s="84"/>
      <c r="E23" s="84"/>
      <c r="F23" s="47"/>
      <c r="G23" s="45"/>
      <c r="H23" s="45"/>
    </row>
    <row r="24" spans="1:8" ht="30.75" customHeight="1" x14ac:dyDescent="0.2">
      <c r="A24" s="45"/>
      <c r="B24" s="46"/>
      <c r="C24" s="47"/>
      <c r="D24" s="84"/>
      <c r="E24" s="84"/>
      <c r="F24" s="47"/>
      <c r="G24" s="45"/>
      <c r="H24" s="45"/>
    </row>
    <row r="25" spans="1:8" ht="30.75" customHeight="1" x14ac:dyDescent="0.2">
      <c r="A25" s="45"/>
      <c r="B25" s="46"/>
      <c r="C25" s="47"/>
      <c r="D25" s="84"/>
      <c r="E25" s="84"/>
      <c r="F25" s="47"/>
      <c r="G25" s="45"/>
      <c r="H25" s="45"/>
    </row>
    <row r="26" spans="1:8" ht="30.75" customHeight="1" x14ac:dyDescent="0.2">
      <c r="A26" s="45"/>
      <c r="B26" s="46"/>
      <c r="C26" s="47"/>
      <c r="D26" s="84"/>
      <c r="E26" s="84"/>
      <c r="F26" s="47"/>
      <c r="G26" s="45"/>
      <c r="H26" s="45"/>
    </row>
    <row r="27" spans="1:8" ht="30.75" customHeight="1" x14ac:dyDescent="0.2">
      <c r="A27" s="45"/>
      <c r="B27" s="46"/>
      <c r="C27" s="47"/>
      <c r="D27" s="84"/>
      <c r="E27" s="84"/>
      <c r="F27" s="47"/>
      <c r="G27" s="45"/>
      <c r="H27" s="45"/>
    </row>
    <row r="28" spans="1:8" ht="30.75" customHeight="1" x14ac:dyDescent="0.2">
      <c r="A28" s="45"/>
      <c r="B28" s="46"/>
      <c r="C28" s="47"/>
      <c r="D28" s="84"/>
      <c r="E28" s="84"/>
      <c r="F28" s="47"/>
      <c r="G28" s="45"/>
      <c r="H28" s="45"/>
    </row>
    <row r="29" spans="1:8" ht="30.75" customHeight="1" x14ac:dyDescent="0.2">
      <c r="A29" s="7"/>
      <c r="B29" s="8"/>
      <c r="C29" s="9"/>
      <c r="D29" s="85"/>
      <c r="E29" s="85"/>
      <c r="F29" s="9"/>
      <c r="G29" s="7"/>
      <c r="H29" s="7"/>
    </row>
    <row r="30" spans="1:8" ht="30.75" customHeight="1" x14ac:dyDescent="0.2">
      <c r="A30" s="7"/>
      <c r="B30" s="8"/>
      <c r="C30" s="9"/>
      <c r="D30" s="112"/>
      <c r="E30" s="112"/>
      <c r="F30" s="9"/>
      <c r="G30" s="7"/>
      <c r="H30" s="7"/>
    </row>
    <row r="31" spans="1:8" ht="30.75" customHeight="1" x14ac:dyDescent="0.25">
      <c r="A31" s="11"/>
      <c r="B31" s="11"/>
      <c r="C31" s="12"/>
      <c r="D31" s="75"/>
      <c r="E31" s="76"/>
      <c r="F31" s="77" t="s">
        <v>90</v>
      </c>
      <c r="G31" s="78"/>
      <c r="H31" s="14" t="s">
        <v>104</v>
      </c>
    </row>
    <row r="32" spans="1:8" ht="18.75" customHeight="1" x14ac:dyDescent="0.25">
      <c r="A32" s="15"/>
      <c r="B32" s="16"/>
      <c r="C32" s="31"/>
      <c r="D32" s="79"/>
      <c r="E32" s="80"/>
      <c r="F32" s="77" t="s">
        <v>92</v>
      </c>
      <c r="G32" s="78"/>
      <c r="H32" s="17" t="s">
        <v>93</v>
      </c>
    </row>
    <row r="33" spans="1:15" ht="18.75" customHeight="1" x14ac:dyDescent="0.25">
      <c r="A33" s="15"/>
      <c r="B33" s="16"/>
      <c r="C33" s="81" t="s">
        <v>158</v>
      </c>
      <c r="D33" s="82"/>
      <c r="E33" s="82"/>
      <c r="F33" s="83"/>
      <c r="G33" s="30" t="s">
        <v>94</v>
      </c>
      <c r="H33" s="18" t="s">
        <v>105</v>
      </c>
    </row>
    <row r="34" spans="1:15" ht="18.75" customHeight="1" x14ac:dyDescent="0.25">
      <c r="A34" s="15"/>
      <c r="B34" s="16"/>
      <c r="C34" s="68" t="s">
        <v>159</v>
      </c>
      <c r="D34" s="69"/>
      <c r="E34" s="69"/>
      <c r="F34" s="70"/>
      <c r="G34" s="13" t="s">
        <v>96</v>
      </c>
      <c r="H34" s="18" t="s">
        <v>106</v>
      </c>
    </row>
    <row r="35" spans="1:15" ht="30.75" customHeight="1" x14ac:dyDescent="0.2">
      <c r="A35" s="19"/>
      <c r="B35" s="20"/>
      <c r="C35" s="21"/>
      <c r="D35" s="21"/>
      <c r="E35" s="71" t="s">
        <v>98</v>
      </c>
      <c r="F35" s="72"/>
      <c r="G35" s="87" t="s">
        <v>107</v>
      </c>
      <c r="H35" s="87"/>
    </row>
    <row r="36" spans="1:15" ht="18.75" customHeight="1" x14ac:dyDescent="0.2">
      <c r="B36" s="22"/>
      <c r="C36" t="s">
        <v>100</v>
      </c>
      <c r="E36" s="73"/>
      <c r="F36" s="74"/>
      <c r="G36" s="88"/>
      <c r="H36" s="88"/>
    </row>
    <row r="37" spans="1:15" ht="45" customHeight="1" x14ac:dyDescent="0.2">
      <c r="A37" s="104" t="s">
        <v>101</v>
      </c>
      <c r="B37" s="104"/>
      <c r="I37" s="24"/>
      <c r="J37" s="24"/>
      <c r="K37" s="24"/>
      <c r="L37" s="24"/>
      <c r="M37" s="24"/>
      <c r="N37" s="24"/>
      <c r="O37" s="24"/>
    </row>
    <row r="38" spans="1:15" ht="15" customHeight="1" x14ac:dyDescent="0.2">
      <c r="A38" s="104"/>
      <c r="B38" s="104"/>
      <c r="C38" s="89" t="s">
        <v>103</v>
      </c>
      <c r="D38" s="89"/>
      <c r="E38" s="89"/>
      <c r="F38" s="89"/>
      <c r="G38" s="105">
        <f>G2</f>
        <v>1</v>
      </c>
      <c r="H38" s="106"/>
    </row>
    <row r="39" spans="1:15" ht="18.75" customHeight="1" x14ac:dyDescent="0.2">
      <c r="A39" s="104"/>
      <c r="B39" s="104"/>
      <c r="C39" s="90"/>
      <c r="D39" s="90"/>
      <c r="E39" s="90"/>
      <c r="F39" s="90"/>
      <c r="G39" s="107"/>
      <c r="H39" s="108"/>
      <c r="J39" s="25"/>
      <c r="K39" s="23"/>
    </row>
    <row r="40" spans="1:15" ht="18.75" customHeight="1" x14ac:dyDescent="0.2">
      <c r="A40" s="104"/>
      <c r="B40" s="104"/>
      <c r="C40" s="91"/>
      <c r="D40" s="91"/>
      <c r="E40" s="91"/>
      <c r="F40" s="91"/>
      <c r="G40" s="109"/>
      <c r="H40" s="110"/>
      <c r="J40" s="25"/>
      <c r="K40" s="23"/>
    </row>
    <row r="41" spans="1:15" ht="18.75" customHeight="1" x14ac:dyDescent="0.25">
      <c r="A41" s="3" t="s">
        <v>70</v>
      </c>
      <c r="B41" s="32" t="s">
        <v>71</v>
      </c>
      <c r="C41" s="92" t="s">
        <v>72</v>
      </c>
      <c r="D41" s="93"/>
      <c r="E41" s="118" t="s">
        <v>73</v>
      </c>
      <c r="F41" s="118"/>
      <c r="G41" s="102"/>
      <c r="H41" s="102"/>
      <c r="J41" s="25"/>
      <c r="K41" s="26"/>
    </row>
    <row r="42" spans="1:15" ht="20" x14ac:dyDescent="0.25">
      <c r="A42" s="3" t="s">
        <v>74</v>
      </c>
      <c r="B42" s="5" t="s">
        <v>73</v>
      </c>
      <c r="C42" s="119" t="s">
        <v>75</v>
      </c>
      <c r="D42" s="120"/>
      <c r="E42" s="121" t="s">
        <v>76</v>
      </c>
      <c r="F42" s="121"/>
      <c r="G42" s="121"/>
      <c r="H42" s="121"/>
      <c r="K42" s="23"/>
    </row>
    <row r="43" spans="1:15" ht="20" x14ac:dyDescent="0.25">
      <c r="A43" s="3" t="s">
        <v>77</v>
      </c>
      <c r="B43" s="5" t="s">
        <v>78</v>
      </c>
      <c r="C43" s="114"/>
      <c r="D43" s="114"/>
      <c r="E43" s="115"/>
      <c r="F43" s="115"/>
      <c r="G43" s="102"/>
      <c r="H43" s="102"/>
    </row>
    <row r="44" spans="1:15" ht="19" x14ac:dyDescent="0.25">
      <c r="A44" s="101" t="s">
        <v>79</v>
      </c>
      <c r="B44" s="102" t="s">
        <v>80</v>
      </c>
      <c r="C44" s="116" t="s">
        <v>81</v>
      </c>
      <c r="D44" s="117"/>
      <c r="E44" s="102" t="s">
        <v>82</v>
      </c>
      <c r="F44" s="102"/>
      <c r="G44" s="102"/>
      <c r="H44" s="102"/>
    </row>
    <row r="45" spans="1:15" ht="19" x14ac:dyDescent="0.25">
      <c r="A45" s="101"/>
      <c r="B45" s="102"/>
      <c r="C45" s="92" t="s">
        <v>83</v>
      </c>
      <c r="D45" s="93"/>
      <c r="E45" s="102" t="s">
        <v>84</v>
      </c>
      <c r="F45" s="102"/>
      <c r="G45" s="102"/>
      <c r="H45" s="102"/>
    </row>
    <row r="46" spans="1:15" ht="18.75" customHeight="1" x14ac:dyDescent="0.25">
      <c r="A46" s="3" t="s">
        <v>85</v>
      </c>
      <c r="B46" s="5" t="s">
        <v>86</v>
      </c>
      <c r="C46" s="92" t="s">
        <v>87</v>
      </c>
      <c r="D46" s="93"/>
      <c r="E46" s="102" t="s">
        <v>11</v>
      </c>
      <c r="F46" s="102"/>
      <c r="G46" s="102"/>
      <c r="H46" s="102"/>
    </row>
    <row r="47" spans="1:15" ht="19" x14ac:dyDescent="0.25">
      <c r="A47" s="6"/>
      <c r="B47" s="33"/>
      <c r="C47" s="95"/>
      <c r="D47" s="95"/>
      <c r="E47" s="102"/>
      <c r="F47" s="102"/>
      <c r="G47" s="102"/>
      <c r="H47" s="102"/>
    </row>
    <row r="48" spans="1:15" ht="19" x14ac:dyDescent="0.25">
      <c r="A48" s="27" t="s">
        <v>39</v>
      </c>
      <c r="B48" s="27" t="s">
        <v>9</v>
      </c>
      <c r="C48" s="27" t="s">
        <v>50</v>
      </c>
      <c r="D48" s="113" t="s">
        <v>52</v>
      </c>
      <c r="E48" s="113"/>
      <c r="F48" s="27" t="s">
        <v>53</v>
      </c>
      <c r="G48" s="29" t="s">
        <v>89</v>
      </c>
      <c r="H48" s="27" t="s">
        <v>51</v>
      </c>
    </row>
    <row r="49" spans="1:8" ht="30.75" customHeight="1" x14ac:dyDescent="0.2">
      <c r="A49" s="7"/>
      <c r="B49" s="8"/>
      <c r="C49" s="9"/>
      <c r="D49" s="97"/>
      <c r="E49" s="97"/>
      <c r="F49" s="9"/>
      <c r="G49" s="7"/>
      <c r="H49" s="42"/>
    </row>
    <row r="50" spans="1:8" ht="30.75" customHeight="1" x14ac:dyDescent="0.2">
      <c r="A50" s="45"/>
      <c r="B50" s="46"/>
      <c r="C50" s="47"/>
      <c r="D50" s="84"/>
      <c r="E50" s="84"/>
      <c r="F50" s="47"/>
      <c r="G50" s="45"/>
      <c r="H50" s="45"/>
    </row>
    <row r="51" spans="1:8" ht="30.75" customHeight="1" x14ac:dyDescent="0.2">
      <c r="A51" s="45"/>
      <c r="B51" s="46"/>
      <c r="C51" s="47"/>
      <c r="D51" s="84"/>
      <c r="E51" s="84"/>
      <c r="F51" s="47"/>
      <c r="G51" s="45"/>
      <c r="H51" s="45"/>
    </row>
    <row r="52" spans="1:8" ht="30.75" customHeight="1" x14ac:dyDescent="0.2">
      <c r="A52" s="45"/>
      <c r="B52" s="46"/>
      <c r="C52" s="47"/>
      <c r="D52" s="84"/>
      <c r="E52" s="84"/>
      <c r="F52" s="47"/>
      <c r="G52" s="45"/>
      <c r="H52" s="45"/>
    </row>
    <row r="53" spans="1:8" ht="30.75" customHeight="1" x14ac:dyDescent="0.2">
      <c r="A53" s="45"/>
      <c r="B53" s="46"/>
      <c r="C53" s="47"/>
      <c r="D53" s="84"/>
      <c r="E53" s="84"/>
      <c r="F53" s="47"/>
      <c r="G53" s="45"/>
      <c r="H53" s="45"/>
    </row>
    <row r="54" spans="1:8" ht="30.75" customHeight="1" x14ac:dyDescent="0.2">
      <c r="A54" s="45"/>
      <c r="B54" s="46"/>
      <c r="C54" s="47"/>
      <c r="D54" s="84"/>
      <c r="E54" s="84"/>
      <c r="F54" s="47"/>
      <c r="G54" s="45"/>
      <c r="H54" s="45"/>
    </row>
    <row r="55" spans="1:8" ht="30.75" customHeight="1" x14ac:dyDescent="0.2">
      <c r="A55" s="45"/>
      <c r="B55" s="46"/>
      <c r="C55" s="47"/>
      <c r="D55" s="84"/>
      <c r="E55" s="84"/>
      <c r="F55" s="47"/>
      <c r="G55" s="45"/>
      <c r="H55" s="45"/>
    </row>
    <row r="56" spans="1:8" ht="30.75" customHeight="1" x14ac:dyDescent="0.2">
      <c r="A56" s="45"/>
      <c r="B56" s="46"/>
      <c r="C56" s="47"/>
      <c r="D56" s="84"/>
      <c r="E56" s="84"/>
      <c r="F56" s="47"/>
      <c r="G56" s="45"/>
      <c r="H56" s="45"/>
    </row>
    <row r="57" spans="1:8" ht="30.75" customHeight="1" x14ac:dyDescent="0.2">
      <c r="A57" s="45"/>
      <c r="B57" s="46"/>
      <c r="C57" s="47"/>
      <c r="D57" s="84"/>
      <c r="E57" s="84"/>
      <c r="F57" s="47"/>
      <c r="G57" s="45"/>
      <c r="H57" s="45"/>
    </row>
    <row r="58" spans="1:8" ht="30.75" customHeight="1" x14ac:dyDescent="0.2">
      <c r="A58" s="45"/>
      <c r="B58" s="46"/>
      <c r="C58" s="47"/>
      <c r="D58" s="84"/>
      <c r="E58" s="84"/>
      <c r="F58" s="47"/>
      <c r="G58" s="45"/>
      <c r="H58" s="45"/>
    </row>
    <row r="59" spans="1:8" ht="30.75" customHeight="1" x14ac:dyDescent="0.2">
      <c r="A59" s="45"/>
      <c r="B59" s="46"/>
      <c r="C59" s="47"/>
      <c r="D59" s="84"/>
      <c r="E59" s="84"/>
      <c r="F59" s="47"/>
      <c r="G59" s="45"/>
      <c r="H59" s="45"/>
    </row>
    <row r="60" spans="1:8" ht="30.75" customHeight="1" x14ac:dyDescent="0.2">
      <c r="A60" s="45"/>
      <c r="B60" s="46"/>
      <c r="C60" s="47"/>
      <c r="D60" s="84"/>
      <c r="E60" s="84"/>
      <c r="F60" s="47"/>
      <c r="G60" s="45"/>
      <c r="H60" s="45"/>
    </row>
    <row r="61" spans="1:8" ht="30.75" customHeight="1" x14ac:dyDescent="0.2">
      <c r="A61" s="45"/>
      <c r="B61" s="46"/>
      <c r="C61" s="47"/>
      <c r="D61" s="84"/>
      <c r="E61" s="84"/>
      <c r="F61" s="47"/>
      <c r="G61" s="45"/>
      <c r="H61" s="45"/>
    </row>
    <row r="62" spans="1:8" ht="30.75" customHeight="1" x14ac:dyDescent="0.2">
      <c r="A62" s="45"/>
      <c r="B62" s="46"/>
      <c r="C62" s="47"/>
      <c r="D62" s="84"/>
      <c r="E62" s="84"/>
      <c r="F62" s="47"/>
      <c r="G62" s="45"/>
      <c r="H62" s="45"/>
    </row>
    <row r="63" spans="1:8" ht="30.75" customHeight="1" x14ac:dyDescent="0.2">
      <c r="A63" s="45"/>
      <c r="B63" s="46"/>
      <c r="C63" s="47"/>
      <c r="D63" s="84"/>
      <c r="E63" s="84"/>
      <c r="F63" s="47"/>
      <c r="G63" s="45"/>
      <c r="H63" s="45"/>
    </row>
    <row r="64" spans="1:8" ht="30.75" customHeight="1" x14ac:dyDescent="0.2">
      <c r="A64" s="45"/>
      <c r="B64" s="46"/>
      <c r="C64" s="47"/>
      <c r="D64" s="84"/>
      <c r="E64" s="84"/>
      <c r="F64" s="47"/>
      <c r="G64" s="45"/>
      <c r="H64" s="45"/>
    </row>
    <row r="65" spans="1:15" ht="30.75" customHeight="1" x14ac:dyDescent="0.2">
      <c r="A65" s="7"/>
      <c r="B65" s="8"/>
      <c r="C65" s="9"/>
      <c r="D65" s="85"/>
      <c r="E65" s="85"/>
      <c r="F65" s="9"/>
      <c r="G65" s="7"/>
      <c r="H65" s="7"/>
    </row>
    <row r="66" spans="1:15" ht="30.75" customHeight="1" x14ac:dyDescent="0.2">
      <c r="A66" s="7"/>
      <c r="B66" s="8"/>
      <c r="C66" s="9"/>
      <c r="D66" s="112"/>
      <c r="E66" s="112"/>
      <c r="F66" s="9"/>
      <c r="G66" s="7"/>
      <c r="H66" s="7"/>
    </row>
    <row r="67" spans="1:15" ht="30.75" customHeight="1" x14ac:dyDescent="0.25">
      <c r="A67" s="11"/>
      <c r="B67" s="11"/>
      <c r="C67" s="12"/>
      <c r="D67" s="75"/>
      <c r="E67" s="76"/>
      <c r="F67" s="77" t="s">
        <v>90</v>
      </c>
      <c r="G67" s="78"/>
      <c r="H67" s="14" t="str">
        <f>H31</f>
        <v>45,00 $</v>
      </c>
    </row>
    <row r="68" spans="1:15" ht="18.75" customHeight="1" x14ac:dyDescent="0.25">
      <c r="A68" s="15"/>
      <c r="B68" s="16"/>
      <c r="C68" s="31"/>
      <c r="D68" s="79"/>
      <c r="E68" s="80"/>
      <c r="F68" s="77" t="s">
        <v>92</v>
      </c>
      <c r="G68" s="78"/>
      <c r="H68" s="17" t="str">
        <f>H32</f>
        <v>0,00 $</v>
      </c>
    </row>
    <row r="69" spans="1:15" ht="18.75" customHeight="1" x14ac:dyDescent="0.25">
      <c r="A69" s="15"/>
      <c r="B69" s="16"/>
      <c r="C69" s="81" t="s">
        <v>158</v>
      </c>
      <c r="D69" s="82"/>
      <c r="E69" s="82"/>
      <c r="F69" s="83"/>
      <c r="G69" s="30" t="s">
        <v>94</v>
      </c>
      <c r="H69" s="18" t="str">
        <f>H33</f>
        <v>2,25 $</v>
      </c>
    </row>
    <row r="70" spans="1:15" ht="18.75" customHeight="1" x14ac:dyDescent="0.25">
      <c r="A70" s="15"/>
      <c r="B70" s="16"/>
      <c r="C70" s="68" t="s">
        <v>159</v>
      </c>
      <c r="D70" s="69"/>
      <c r="E70" s="69"/>
      <c r="F70" s="70"/>
      <c r="G70" s="13" t="s">
        <v>96</v>
      </c>
      <c r="H70" s="18" t="str">
        <f>H34</f>
        <v>4,39 $</v>
      </c>
    </row>
    <row r="71" spans="1:15" ht="30.75" customHeight="1" x14ac:dyDescent="0.2">
      <c r="A71" s="19"/>
      <c r="B71" s="20"/>
      <c r="C71" s="21"/>
      <c r="D71" s="21"/>
      <c r="E71" s="71" t="s">
        <v>98</v>
      </c>
      <c r="F71" s="72"/>
      <c r="G71" s="87" t="str">
        <f>G35</f>
        <v>51,74 $</v>
      </c>
      <c r="H71" s="87"/>
    </row>
    <row r="72" spans="1:15" ht="18.75" customHeight="1" x14ac:dyDescent="0.2">
      <c r="B72" s="22"/>
      <c r="E72" s="73"/>
      <c r="F72" s="74"/>
      <c r="G72" s="88"/>
      <c r="H72" s="88"/>
    </row>
    <row r="73" spans="1:15" ht="45" customHeight="1" x14ac:dyDescent="0.2">
      <c r="A73" s="104" t="s">
        <v>101</v>
      </c>
      <c r="B73" s="104"/>
      <c r="I73" s="24"/>
      <c r="J73" s="24"/>
      <c r="K73" s="24"/>
      <c r="L73" s="24"/>
      <c r="M73" s="24"/>
      <c r="N73" s="24"/>
      <c r="O73" s="24"/>
    </row>
    <row r="74" spans="1:15" ht="15" customHeight="1" x14ac:dyDescent="0.2">
      <c r="A74" s="104"/>
      <c r="B74" s="104"/>
      <c r="C74" s="89" t="s">
        <v>103</v>
      </c>
      <c r="D74" s="89"/>
      <c r="E74" s="89"/>
      <c r="F74" s="89"/>
      <c r="G74" s="105">
        <f>G38</f>
        <v>1</v>
      </c>
      <c r="H74" s="106"/>
    </row>
    <row r="75" spans="1:15" ht="18.75" customHeight="1" x14ac:dyDescent="0.2">
      <c r="A75" s="104"/>
      <c r="B75" s="104"/>
      <c r="C75" s="90"/>
      <c r="D75" s="90"/>
      <c r="E75" s="90"/>
      <c r="F75" s="90"/>
      <c r="G75" s="107"/>
      <c r="H75" s="108"/>
      <c r="J75" s="25"/>
      <c r="K75" s="23"/>
    </row>
    <row r="76" spans="1:15" ht="18.75" customHeight="1" x14ac:dyDescent="0.2">
      <c r="A76" s="104"/>
      <c r="B76" s="104"/>
      <c r="C76" s="91"/>
      <c r="D76" s="91"/>
      <c r="E76" s="91"/>
      <c r="F76" s="91"/>
      <c r="G76" s="109"/>
      <c r="H76" s="110"/>
      <c r="J76" s="25"/>
      <c r="K76" s="23"/>
    </row>
    <row r="77" spans="1:15" ht="18.75" customHeight="1" x14ac:dyDescent="0.25">
      <c r="A77" s="3" t="s">
        <v>70</v>
      </c>
      <c r="B77" s="32" t="s">
        <v>71</v>
      </c>
      <c r="C77" s="92" t="s">
        <v>72</v>
      </c>
      <c r="D77" s="93"/>
      <c r="E77" s="118" t="s">
        <v>73</v>
      </c>
      <c r="F77" s="118"/>
      <c r="G77" s="102"/>
      <c r="H77" s="102"/>
      <c r="J77" s="25"/>
      <c r="K77" s="26"/>
    </row>
    <row r="78" spans="1:15" ht="20" x14ac:dyDescent="0.25">
      <c r="A78" s="3" t="s">
        <v>74</v>
      </c>
      <c r="B78" s="5" t="s">
        <v>73</v>
      </c>
      <c r="C78" s="119" t="s">
        <v>75</v>
      </c>
      <c r="D78" s="120"/>
      <c r="E78" s="121" t="s">
        <v>76</v>
      </c>
      <c r="F78" s="121"/>
      <c r="G78" s="121"/>
      <c r="H78" s="121"/>
      <c r="K78" s="23"/>
    </row>
    <row r="79" spans="1:15" ht="20" x14ac:dyDescent="0.25">
      <c r="A79" s="3" t="s">
        <v>77</v>
      </c>
      <c r="B79" s="5" t="s">
        <v>78</v>
      </c>
      <c r="C79" s="114"/>
      <c r="D79" s="114"/>
      <c r="E79" s="115"/>
      <c r="F79" s="115"/>
      <c r="G79" s="102"/>
      <c r="H79" s="102"/>
    </row>
    <row r="80" spans="1:15" ht="19" x14ac:dyDescent="0.25">
      <c r="A80" s="101" t="s">
        <v>79</v>
      </c>
      <c r="B80" s="102" t="s">
        <v>80</v>
      </c>
      <c r="C80" s="116" t="s">
        <v>81</v>
      </c>
      <c r="D80" s="117"/>
      <c r="E80" s="102" t="s">
        <v>82</v>
      </c>
      <c r="F80" s="102"/>
      <c r="G80" s="102"/>
      <c r="H80" s="102"/>
    </row>
    <row r="81" spans="1:8" ht="19" x14ac:dyDescent="0.25">
      <c r="A81" s="101"/>
      <c r="B81" s="102"/>
      <c r="C81" s="92" t="s">
        <v>83</v>
      </c>
      <c r="D81" s="93"/>
      <c r="E81" s="102" t="s">
        <v>84</v>
      </c>
      <c r="F81" s="102"/>
      <c r="G81" s="102"/>
      <c r="H81" s="102"/>
    </row>
    <row r="82" spans="1:8" ht="18.75" customHeight="1" x14ac:dyDescent="0.25">
      <c r="A82" s="3" t="s">
        <v>85</v>
      </c>
      <c r="B82" s="5" t="s">
        <v>86</v>
      </c>
      <c r="C82" s="92" t="s">
        <v>87</v>
      </c>
      <c r="D82" s="93"/>
      <c r="E82" s="102" t="s">
        <v>11</v>
      </c>
      <c r="F82" s="102"/>
      <c r="G82" s="102"/>
      <c r="H82" s="102"/>
    </row>
    <row r="83" spans="1:8" ht="19" x14ac:dyDescent="0.25">
      <c r="A83" s="6"/>
      <c r="B83" s="33"/>
      <c r="C83" s="95"/>
      <c r="D83" s="95"/>
      <c r="E83" s="102"/>
      <c r="F83" s="102"/>
      <c r="G83" s="102"/>
      <c r="H83" s="102"/>
    </row>
    <row r="84" spans="1:8" ht="19" x14ac:dyDescent="0.25">
      <c r="A84" s="27" t="s">
        <v>39</v>
      </c>
      <c r="B84" s="27" t="s">
        <v>9</v>
      </c>
      <c r="C84" s="27" t="s">
        <v>50</v>
      </c>
      <c r="D84" s="113" t="s">
        <v>52</v>
      </c>
      <c r="E84" s="113"/>
      <c r="F84" s="27" t="s">
        <v>53</v>
      </c>
      <c r="G84" s="29" t="s">
        <v>89</v>
      </c>
      <c r="H84" s="27" t="s">
        <v>51</v>
      </c>
    </row>
    <row r="85" spans="1:8" ht="30.75" customHeight="1" x14ac:dyDescent="0.2">
      <c r="A85" s="7"/>
      <c r="B85" s="8"/>
      <c r="C85" s="9"/>
      <c r="D85" s="97"/>
      <c r="E85" s="97"/>
      <c r="F85" s="9"/>
      <c r="G85" s="7"/>
      <c r="H85" s="42"/>
    </row>
    <row r="86" spans="1:8" ht="30.75" customHeight="1" x14ac:dyDescent="0.2">
      <c r="A86" s="45"/>
      <c r="B86" s="46"/>
      <c r="C86" s="47"/>
      <c r="D86" s="84"/>
      <c r="E86" s="84"/>
      <c r="F86" s="47"/>
      <c r="G86" s="45"/>
      <c r="H86" s="45"/>
    </row>
    <row r="87" spans="1:8" ht="30.75" customHeight="1" x14ac:dyDescent="0.2">
      <c r="A87" s="45"/>
      <c r="B87" s="46"/>
      <c r="C87" s="47"/>
      <c r="D87" s="84"/>
      <c r="E87" s="84"/>
      <c r="F87" s="47"/>
      <c r="G87" s="45"/>
      <c r="H87" s="45"/>
    </row>
    <row r="88" spans="1:8" ht="30.75" customHeight="1" x14ac:dyDescent="0.2">
      <c r="A88" s="45"/>
      <c r="B88" s="46"/>
      <c r="C88" s="47"/>
      <c r="D88" s="84"/>
      <c r="E88" s="84"/>
      <c r="F88" s="47"/>
      <c r="G88" s="45"/>
      <c r="H88" s="45"/>
    </row>
    <row r="89" spans="1:8" ht="30.75" customHeight="1" x14ac:dyDescent="0.2">
      <c r="A89" s="45"/>
      <c r="B89" s="46"/>
      <c r="C89" s="47"/>
      <c r="D89" s="84"/>
      <c r="E89" s="84"/>
      <c r="F89" s="47"/>
      <c r="G89" s="45"/>
      <c r="H89" s="45"/>
    </row>
    <row r="90" spans="1:8" ht="30.75" customHeight="1" x14ac:dyDescent="0.2">
      <c r="A90" s="45"/>
      <c r="B90" s="46"/>
      <c r="C90" s="47"/>
      <c r="D90" s="84"/>
      <c r="E90" s="84"/>
      <c r="F90" s="47"/>
      <c r="G90" s="45"/>
      <c r="H90" s="45"/>
    </row>
    <row r="91" spans="1:8" ht="30.75" customHeight="1" x14ac:dyDescent="0.2">
      <c r="A91" s="45"/>
      <c r="B91" s="46"/>
      <c r="C91" s="47"/>
      <c r="D91" s="84"/>
      <c r="E91" s="84"/>
      <c r="F91" s="47"/>
      <c r="G91" s="45"/>
      <c r="H91" s="45"/>
    </row>
    <row r="92" spans="1:8" ht="30.75" customHeight="1" x14ac:dyDescent="0.2">
      <c r="A92" s="45"/>
      <c r="B92" s="46"/>
      <c r="C92" s="47"/>
      <c r="D92" s="84"/>
      <c r="E92" s="84"/>
      <c r="F92" s="47"/>
      <c r="G92" s="45"/>
      <c r="H92" s="45"/>
    </row>
    <row r="93" spans="1:8" ht="30.75" customHeight="1" x14ac:dyDescent="0.2">
      <c r="A93" s="45"/>
      <c r="B93" s="46"/>
      <c r="C93" s="47"/>
      <c r="D93" s="84"/>
      <c r="E93" s="84"/>
      <c r="F93" s="47"/>
      <c r="G93" s="45"/>
      <c r="H93" s="45"/>
    </row>
    <row r="94" spans="1:8" ht="30.75" customHeight="1" x14ac:dyDescent="0.2">
      <c r="A94" s="45"/>
      <c r="B94" s="46"/>
      <c r="C94" s="47"/>
      <c r="D94" s="84"/>
      <c r="E94" s="84"/>
      <c r="F94" s="47"/>
      <c r="G94" s="45"/>
      <c r="H94" s="45"/>
    </row>
    <row r="95" spans="1:8" ht="30.75" customHeight="1" x14ac:dyDescent="0.2">
      <c r="A95" s="45"/>
      <c r="B95" s="46"/>
      <c r="C95" s="47"/>
      <c r="D95" s="84"/>
      <c r="E95" s="84"/>
      <c r="F95" s="47"/>
      <c r="G95" s="45"/>
      <c r="H95" s="45"/>
    </row>
    <row r="96" spans="1:8" ht="30.75" customHeight="1" x14ac:dyDescent="0.2">
      <c r="A96" s="45"/>
      <c r="B96" s="46"/>
      <c r="C96" s="47"/>
      <c r="D96" s="84"/>
      <c r="E96" s="84"/>
      <c r="F96" s="47"/>
      <c r="G96" s="45"/>
      <c r="H96" s="45"/>
    </row>
    <row r="97" spans="1:8" ht="30.75" customHeight="1" x14ac:dyDescent="0.2">
      <c r="A97" s="45"/>
      <c r="B97" s="46"/>
      <c r="C97" s="47"/>
      <c r="D97" s="84"/>
      <c r="E97" s="84"/>
      <c r="F97" s="47"/>
      <c r="G97" s="45"/>
      <c r="H97" s="45"/>
    </row>
    <row r="98" spans="1:8" ht="30.75" customHeight="1" x14ac:dyDescent="0.2">
      <c r="A98" s="45"/>
      <c r="B98" s="46"/>
      <c r="C98" s="47"/>
      <c r="D98" s="84"/>
      <c r="E98" s="84"/>
      <c r="F98" s="47"/>
      <c r="G98" s="45"/>
      <c r="H98" s="45"/>
    </row>
    <row r="99" spans="1:8" ht="30.75" customHeight="1" x14ac:dyDescent="0.2">
      <c r="A99" s="45"/>
      <c r="B99" s="46"/>
      <c r="C99" s="47"/>
      <c r="D99" s="84"/>
      <c r="E99" s="84"/>
      <c r="F99" s="47"/>
      <c r="G99" s="45"/>
      <c r="H99" s="45"/>
    </row>
    <row r="100" spans="1:8" ht="30.75" customHeight="1" x14ac:dyDescent="0.2">
      <c r="A100" s="45"/>
      <c r="B100" s="46"/>
      <c r="C100" s="47"/>
      <c r="D100" s="84"/>
      <c r="E100" s="84"/>
      <c r="F100" s="47"/>
      <c r="G100" s="45"/>
      <c r="H100" s="45"/>
    </row>
    <row r="101" spans="1:8" ht="30.75" customHeight="1" x14ac:dyDescent="0.2">
      <c r="A101" s="7"/>
      <c r="B101" s="8"/>
      <c r="C101" s="9"/>
      <c r="D101" s="85"/>
      <c r="E101" s="85"/>
      <c r="F101" s="9"/>
      <c r="G101" s="7"/>
      <c r="H101" s="7"/>
    </row>
    <row r="102" spans="1:8" ht="30.75" customHeight="1" x14ac:dyDescent="0.2">
      <c r="A102" s="7"/>
      <c r="B102" s="8"/>
      <c r="C102" s="9"/>
      <c r="D102" s="112"/>
      <c r="E102" s="112"/>
      <c r="F102" s="9"/>
      <c r="G102" s="7"/>
      <c r="H102" s="7"/>
    </row>
    <row r="103" spans="1:8" ht="30.75" customHeight="1" x14ac:dyDescent="0.25">
      <c r="A103" s="11"/>
      <c r="B103" s="11"/>
      <c r="C103" s="12"/>
      <c r="D103" s="75"/>
      <c r="E103" s="76"/>
      <c r="F103" s="77" t="s">
        <v>90</v>
      </c>
      <c r="G103" s="78"/>
      <c r="H103" s="14" t="str">
        <f>H67</f>
        <v>45,00 $</v>
      </c>
    </row>
    <row r="104" spans="1:8" ht="18.75" customHeight="1" x14ac:dyDescent="0.25">
      <c r="A104" s="15"/>
      <c r="B104" s="16"/>
      <c r="C104" s="31"/>
      <c r="D104" s="79"/>
      <c r="E104" s="80"/>
      <c r="F104" s="77" t="s">
        <v>92</v>
      </c>
      <c r="G104" s="78"/>
      <c r="H104" s="17" t="str">
        <f>H68</f>
        <v>0,00 $</v>
      </c>
    </row>
    <row r="105" spans="1:8" ht="18.75" customHeight="1" x14ac:dyDescent="0.25">
      <c r="A105" s="15"/>
      <c r="B105" s="16"/>
      <c r="C105" s="81" t="s">
        <v>158</v>
      </c>
      <c r="D105" s="82"/>
      <c r="E105" s="82"/>
      <c r="F105" s="83"/>
      <c r="G105" s="30" t="s">
        <v>94</v>
      </c>
      <c r="H105" s="18" t="str">
        <f>H69</f>
        <v>2,25 $</v>
      </c>
    </row>
    <row r="106" spans="1:8" ht="18.75" customHeight="1" x14ac:dyDescent="0.25">
      <c r="A106" s="15"/>
      <c r="B106" s="16"/>
      <c r="C106" s="68" t="s">
        <v>159</v>
      </c>
      <c r="D106" s="69"/>
      <c r="E106" s="69"/>
      <c r="F106" s="70"/>
      <c r="G106" s="13" t="s">
        <v>96</v>
      </c>
      <c r="H106" s="18" t="str">
        <f>H70</f>
        <v>4,39 $</v>
      </c>
    </row>
    <row r="107" spans="1:8" ht="30.75" customHeight="1" x14ac:dyDescent="0.2">
      <c r="A107" s="19"/>
      <c r="B107" s="20"/>
      <c r="C107" s="21"/>
      <c r="D107" s="21"/>
      <c r="E107" s="71" t="s">
        <v>98</v>
      </c>
      <c r="F107" s="72"/>
      <c r="G107" s="87" t="str">
        <f>G71</f>
        <v>51,74 $</v>
      </c>
      <c r="H107" s="87"/>
    </row>
    <row r="108" spans="1:8" ht="18.75" customHeight="1" x14ac:dyDescent="0.2">
      <c r="B108" s="22"/>
      <c r="E108" s="73"/>
      <c r="F108" s="74"/>
      <c r="G108" s="88"/>
      <c r="H108" s="88"/>
    </row>
  </sheetData>
  <mergeCells count="135">
    <mergeCell ref="A1:B4"/>
    <mergeCell ref="C2:F4"/>
    <mergeCell ref="G2:H4"/>
    <mergeCell ref="C5:D5"/>
    <mergeCell ref="E5:H5"/>
    <mergeCell ref="C6:D6"/>
    <mergeCell ref="E6:H6"/>
    <mergeCell ref="C10:D10"/>
    <mergeCell ref="E10:H11"/>
    <mergeCell ref="C11:D11"/>
    <mergeCell ref="D12:E12"/>
    <mergeCell ref="D13:E13"/>
    <mergeCell ref="D14:E14"/>
    <mergeCell ref="C7:D7"/>
    <mergeCell ref="E7:H7"/>
    <mergeCell ref="A8:A9"/>
    <mergeCell ref="B8:B9"/>
    <mergeCell ref="C8:D8"/>
    <mergeCell ref="E8:H8"/>
    <mergeCell ref="C9:D9"/>
    <mergeCell ref="E9:H9"/>
    <mergeCell ref="D21:E21"/>
    <mergeCell ref="D22:E22"/>
    <mergeCell ref="D23:E23"/>
    <mergeCell ref="D24:E24"/>
    <mergeCell ref="D25:E25"/>
    <mergeCell ref="D26:E26"/>
    <mergeCell ref="D15:E15"/>
    <mergeCell ref="D16:E16"/>
    <mergeCell ref="D17:E17"/>
    <mergeCell ref="D18:E18"/>
    <mergeCell ref="D19:E19"/>
    <mergeCell ref="D20:E20"/>
    <mergeCell ref="D32:E32"/>
    <mergeCell ref="F32:G32"/>
    <mergeCell ref="C33:F33"/>
    <mergeCell ref="C34:F34"/>
    <mergeCell ref="E35:F36"/>
    <mergeCell ref="G35:H36"/>
    <mergeCell ref="D27:E27"/>
    <mergeCell ref="D28:E28"/>
    <mergeCell ref="D29:E29"/>
    <mergeCell ref="D30:E30"/>
    <mergeCell ref="D31:E31"/>
    <mergeCell ref="F31:G31"/>
    <mergeCell ref="C43:D43"/>
    <mergeCell ref="E43:H43"/>
    <mergeCell ref="A44:A45"/>
    <mergeCell ref="B44:B45"/>
    <mergeCell ref="C44:D44"/>
    <mergeCell ref="E44:H44"/>
    <mergeCell ref="C45:D45"/>
    <mergeCell ref="E45:H45"/>
    <mergeCell ref="A37:B40"/>
    <mergeCell ref="C38:F40"/>
    <mergeCell ref="G38:H40"/>
    <mergeCell ref="C41:D41"/>
    <mergeCell ref="E41:H41"/>
    <mergeCell ref="C42:D42"/>
    <mergeCell ref="E42:H42"/>
    <mergeCell ref="D51:E51"/>
    <mergeCell ref="D52:E52"/>
    <mergeCell ref="D53:E53"/>
    <mergeCell ref="D54:E54"/>
    <mergeCell ref="D55:E55"/>
    <mergeCell ref="D56:E56"/>
    <mergeCell ref="C46:D46"/>
    <mergeCell ref="E46:H47"/>
    <mergeCell ref="C47:D47"/>
    <mergeCell ref="D48:E48"/>
    <mergeCell ref="D49:E49"/>
    <mergeCell ref="D50:E50"/>
    <mergeCell ref="D63:E63"/>
    <mergeCell ref="D64:E64"/>
    <mergeCell ref="D65:E65"/>
    <mergeCell ref="D66:E66"/>
    <mergeCell ref="D67:E67"/>
    <mergeCell ref="F67:G67"/>
    <mergeCell ref="D57:E57"/>
    <mergeCell ref="D58:E58"/>
    <mergeCell ref="D59:E59"/>
    <mergeCell ref="D60:E60"/>
    <mergeCell ref="D61:E61"/>
    <mergeCell ref="D62:E62"/>
    <mergeCell ref="A73:B76"/>
    <mergeCell ref="C74:F76"/>
    <mergeCell ref="G74:H76"/>
    <mergeCell ref="C77:D77"/>
    <mergeCell ref="E77:H77"/>
    <mergeCell ref="C78:D78"/>
    <mergeCell ref="E78:H78"/>
    <mergeCell ref="D68:E68"/>
    <mergeCell ref="F68:G68"/>
    <mergeCell ref="C69:F69"/>
    <mergeCell ref="C70:F70"/>
    <mergeCell ref="E71:F72"/>
    <mergeCell ref="G71:H72"/>
    <mergeCell ref="C82:D82"/>
    <mergeCell ref="E82:H83"/>
    <mergeCell ref="C83:D83"/>
    <mergeCell ref="D84:E84"/>
    <mergeCell ref="D85:E85"/>
    <mergeCell ref="D86:E86"/>
    <mergeCell ref="C79:D79"/>
    <mergeCell ref="E79:H79"/>
    <mergeCell ref="A80:A81"/>
    <mergeCell ref="B80:B81"/>
    <mergeCell ref="C80:D80"/>
    <mergeCell ref="E80:H80"/>
    <mergeCell ref="C81:D81"/>
    <mergeCell ref="E81:H81"/>
    <mergeCell ref="D93:E93"/>
    <mergeCell ref="D94:E94"/>
    <mergeCell ref="D95:E95"/>
    <mergeCell ref="D96:E96"/>
    <mergeCell ref="D97:E97"/>
    <mergeCell ref="D98:E98"/>
    <mergeCell ref="D87:E87"/>
    <mergeCell ref="D88:E88"/>
    <mergeCell ref="D89:E89"/>
    <mergeCell ref="D90:E90"/>
    <mergeCell ref="D91:E91"/>
    <mergeCell ref="D92:E92"/>
    <mergeCell ref="D104:E104"/>
    <mergeCell ref="F104:G104"/>
    <mergeCell ref="C105:F105"/>
    <mergeCell ref="C106:F106"/>
    <mergeCell ref="E107:F108"/>
    <mergeCell ref="G107:H108"/>
    <mergeCell ref="D99:E99"/>
    <mergeCell ref="D100:E100"/>
    <mergeCell ref="D101:E101"/>
    <mergeCell ref="D102:E102"/>
    <mergeCell ref="D103:E103"/>
    <mergeCell ref="F103:G103"/>
  </mergeCells>
  <pageMargins left="0.7" right="0.7" top="0.75" bottom="0.75" header="0.3" footer="0.3"/>
  <pageSetup scale="72" orientation="portrait" r:id="rId1"/>
  <colBreaks count="1" manualBreakCount="1">
    <brk id="8" max="1048575" man="1"/>
  </colBreak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22234-F374-4AE3-8308-D039338FFCCA}">
  <sheetPr codeName="ShImpressionFacture"/>
  <dimension ref="A1:O108"/>
  <sheetViews>
    <sheetView topLeftCell="A96" zoomScale="85" zoomScaleNormal="85" workbookViewId="0">
      <selection activeCell="F63" activeCellId="1" sqref="I99 F63"/>
    </sheetView>
  </sheetViews>
  <sheetFormatPr baseColWidth="10" defaultColWidth="11.5" defaultRowHeight="15" x14ac:dyDescent="0.2"/>
  <cols>
    <col min="1" max="1" width="18" customWidth="1"/>
    <col min="2" max="2" width="37.5" customWidth="1"/>
    <col min="3" max="3" width="12.6640625" customWidth="1"/>
    <col min="4" max="5" width="6.6640625" customWidth="1"/>
    <col min="6" max="7" width="12.6640625" customWidth="1"/>
    <col min="8" max="8" width="16.5" style="2" customWidth="1"/>
  </cols>
  <sheetData>
    <row r="1" spans="1:15" ht="45" customHeight="1" x14ac:dyDescent="0.2">
      <c r="A1" s="104" t="e" vm="1">
        <v>#VALUE!</v>
      </c>
      <c r="B1" s="104"/>
      <c r="I1" s="24"/>
      <c r="J1" s="24"/>
      <c r="K1" s="24"/>
      <c r="L1" s="24"/>
      <c r="M1" s="24"/>
      <c r="N1" s="24"/>
      <c r="O1" s="24"/>
    </row>
    <row r="2" spans="1:15" ht="15" customHeight="1" x14ac:dyDescent="0.2">
      <c r="A2" s="104"/>
      <c r="B2" s="104"/>
      <c r="C2" s="89" t="s">
        <v>108</v>
      </c>
      <c r="D2" s="89"/>
      <c r="E2" s="89"/>
      <c r="F2" s="89"/>
      <c r="G2" s="105" t="s">
        <v>71</v>
      </c>
      <c r="H2" s="106"/>
    </row>
    <row r="3" spans="1:15" ht="18.75" customHeight="1" x14ac:dyDescent="0.2">
      <c r="A3" s="104"/>
      <c r="B3" s="104"/>
      <c r="C3" s="90"/>
      <c r="D3" s="90"/>
      <c r="E3" s="90"/>
      <c r="F3" s="90"/>
      <c r="G3" s="107"/>
      <c r="H3" s="108"/>
      <c r="J3" s="25"/>
      <c r="K3" s="23"/>
    </row>
    <row r="4" spans="1:15" ht="18.75" customHeight="1" x14ac:dyDescent="0.2">
      <c r="A4" s="104"/>
      <c r="B4" s="104"/>
      <c r="C4" s="91"/>
      <c r="D4" s="91"/>
      <c r="E4" s="91"/>
      <c r="F4" s="91"/>
      <c r="G4" s="109"/>
      <c r="H4" s="110"/>
      <c r="J4" s="25"/>
      <c r="K4" s="23"/>
    </row>
    <row r="5" spans="1:15" ht="18.75" customHeight="1" x14ac:dyDescent="0.25">
      <c r="A5" s="3" t="s">
        <v>70</v>
      </c>
      <c r="B5" s="32" t="s">
        <v>71</v>
      </c>
      <c r="C5" s="92" t="s">
        <v>72</v>
      </c>
      <c r="D5" s="93"/>
      <c r="E5" s="118" t="s">
        <v>172</v>
      </c>
      <c r="F5" s="118"/>
      <c r="G5" s="102"/>
      <c r="H5" s="102"/>
      <c r="J5" s="25"/>
      <c r="K5" s="26"/>
    </row>
    <row r="6" spans="1:15" ht="20" x14ac:dyDescent="0.25">
      <c r="A6" s="3" t="s">
        <v>74</v>
      </c>
      <c r="B6" s="5" t="s">
        <v>164</v>
      </c>
      <c r="C6" s="119" t="s">
        <v>75</v>
      </c>
      <c r="D6" s="120"/>
      <c r="E6" s="121" t="s">
        <v>173</v>
      </c>
      <c r="F6" s="121"/>
      <c r="G6" s="121"/>
      <c r="H6" s="121"/>
      <c r="K6" s="23"/>
    </row>
    <row r="7" spans="1:15" ht="20" x14ac:dyDescent="0.25">
      <c r="A7" s="3" t="s">
        <v>77</v>
      </c>
      <c r="B7" s="5" t="s">
        <v>160</v>
      </c>
      <c r="C7" s="92" t="s">
        <v>109</v>
      </c>
      <c r="D7" s="93"/>
      <c r="E7" s="115" t="s">
        <v>11</v>
      </c>
      <c r="F7" s="115"/>
      <c r="G7" s="102"/>
      <c r="H7" s="102"/>
    </row>
    <row r="8" spans="1:15" ht="19" x14ac:dyDescent="0.25">
      <c r="A8" s="101" t="s">
        <v>79</v>
      </c>
      <c r="B8" s="102" t="s">
        <v>160</v>
      </c>
      <c r="C8" s="116" t="s">
        <v>81</v>
      </c>
      <c r="D8" s="117"/>
      <c r="E8" s="102" t="s">
        <v>160</v>
      </c>
      <c r="F8" s="102"/>
      <c r="G8" s="102"/>
      <c r="H8" s="102"/>
    </row>
    <row r="9" spans="1:15" ht="19" x14ac:dyDescent="0.25">
      <c r="A9" s="101"/>
      <c r="B9" s="102"/>
      <c r="C9" s="92" t="s">
        <v>83</v>
      </c>
      <c r="D9" s="93"/>
      <c r="E9" s="102" t="s">
        <v>160</v>
      </c>
      <c r="F9" s="102"/>
      <c r="G9" s="102"/>
      <c r="H9" s="102"/>
    </row>
    <row r="10" spans="1:15" ht="18.75" customHeight="1" x14ac:dyDescent="0.25">
      <c r="A10" s="3" t="s">
        <v>85</v>
      </c>
      <c r="B10" s="5" t="s">
        <v>160</v>
      </c>
      <c r="C10" s="92" t="s">
        <v>87</v>
      </c>
      <c r="D10" s="93"/>
      <c r="E10" s="102" t="s">
        <v>11</v>
      </c>
      <c r="F10" s="102"/>
      <c r="G10" s="102"/>
      <c r="H10" s="102"/>
    </row>
    <row r="11" spans="1:15" ht="19" x14ac:dyDescent="0.25">
      <c r="A11" s="6"/>
      <c r="B11" s="33"/>
      <c r="C11" s="95"/>
      <c r="D11" s="95"/>
      <c r="E11" s="102"/>
      <c r="F11" s="102"/>
      <c r="G11" s="102"/>
      <c r="H11" s="102"/>
    </row>
    <row r="12" spans="1:15" ht="19" x14ac:dyDescent="0.25">
      <c r="A12" s="27" t="s">
        <v>39</v>
      </c>
      <c r="B12" s="27" t="s">
        <v>9</v>
      </c>
      <c r="C12" s="27" t="s">
        <v>50</v>
      </c>
      <c r="D12" s="113" t="s">
        <v>52</v>
      </c>
      <c r="E12" s="113"/>
      <c r="F12" s="27" t="s">
        <v>53</v>
      </c>
      <c r="G12" s="29" t="s">
        <v>89</v>
      </c>
      <c r="H12" s="27" t="s">
        <v>51</v>
      </c>
    </row>
    <row r="13" spans="1:15" ht="30.75" customHeight="1" x14ac:dyDescent="0.2">
      <c r="A13" s="7" t="s">
        <v>162</v>
      </c>
      <c r="B13" s="8" t="s">
        <v>161</v>
      </c>
      <c r="C13" s="9">
        <v>1</v>
      </c>
      <c r="D13" s="97">
        <v>1</v>
      </c>
      <c r="E13" s="97"/>
      <c r="F13" s="9">
        <v>0</v>
      </c>
      <c r="G13" s="7">
        <v>86.98</v>
      </c>
      <c r="H13" s="42">
        <v>86.98</v>
      </c>
    </row>
    <row r="14" spans="1:15" ht="30.75" customHeight="1" x14ac:dyDescent="0.2">
      <c r="A14" s="45"/>
      <c r="B14" s="46"/>
      <c r="C14" s="47"/>
      <c r="D14" s="84"/>
      <c r="E14" s="84"/>
      <c r="F14" s="47"/>
      <c r="G14" s="45"/>
      <c r="H14" s="45"/>
    </row>
    <row r="15" spans="1:15" ht="30.75" customHeight="1" x14ac:dyDescent="0.2">
      <c r="A15" s="45"/>
      <c r="B15" s="46"/>
      <c r="C15" s="47"/>
      <c r="D15" s="84"/>
      <c r="E15" s="84"/>
      <c r="F15" s="47"/>
      <c r="G15" s="45"/>
      <c r="H15" s="45"/>
    </row>
    <row r="16" spans="1:15" ht="30.75" customHeight="1" x14ac:dyDescent="0.2">
      <c r="A16" s="45"/>
      <c r="B16" s="46"/>
      <c r="C16" s="47"/>
      <c r="D16" s="84"/>
      <c r="E16" s="84"/>
      <c r="F16" s="47"/>
      <c r="G16" s="45"/>
      <c r="H16" s="45"/>
    </row>
    <row r="17" spans="1:8" ht="30.75" customHeight="1" x14ac:dyDescent="0.2">
      <c r="A17" s="45"/>
      <c r="B17" s="46"/>
      <c r="C17" s="47"/>
      <c r="D17" s="84"/>
      <c r="E17" s="84"/>
      <c r="F17" s="47"/>
      <c r="G17" s="45"/>
      <c r="H17" s="45"/>
    </row>
    <row r="18" spans="1:8" ht="30.75" customHeight="1" x14ac:dyDescent="0.2">
      <c r="A18" s="45"/>
      <c r="B18" s="46"/>
      <c r="C18" s="47"/>
      <c r="D18" s="84"/>
      <c r="E18" s="84"/>
      <c r="F18" s="47"/>
      <c r="G18" s="45"/>
      <c r="H18" s="45"/>
    </row>
    <row r="19" spans="1:8" ht="30.75" customHeight="1" x14ac:dyDescent="0.2">
      <c r="A19" s="45"/>
      <c r="B19" s="46"/>
      <c r="C19" s="47"/>
      <c r="D19" s="84"/>
      <c r="E19" s="84"/>
      <c r="F19" s="47"/>
      <c r="G19" s="45"/>
      <c r="H19" s="45"/>
    </row>
    <row r="20" spans="1:8" ht="30.75" customHeight="1" x14ac:dyDescent="0.2">
      <c r="A20" s="45"/>
      <c r="B20" s="46"/>
      <c r="C20" s="47"/>
      <c r="D20" s="84"/>
      <c r="E20" s="84"/>
      <c r="F20" s="47"/>
      <c r="G20" s="45"/>
      <c r="H20" s="45"/>
    </row>
    <row r="21" spans="1:8" ht="30.75" customHeight="1" x14ac:dyDescent="0.2">
      <c r="A21" s="45"/>
      <c r="B21" s="46"/>
      <c r="C21" s="47"/>
      <c r="D21" s="84"/>
      <c r="E21" s="84"/>
      <c r="F21" s="47"/>
      <c r="G21" s="45"/>
      <c r="H21" s="45"/>
    </row>
    <row r="22" spans="1:8" ht="30.75" customHeight="1" x14ac:dyDescent="0.2">
      <c r="A22" s="45"/>
      <c r="B22" s="46"/>
      <c r="C22" s="47"/>
      <c r="D22" s="84"/>
      <c r="E22" s="84"/>
      <c r="F22" s="47"/>
      <c r="G22" s="45"/>
      <c r="H22" s="45"/>
    </row>
    <row r="23" spans="1:8" ht="30.75" customHeight="1" x14ac:dyDescent="0.2">
      <c r="A23" s="45"/>
      <c r="B23" s="46"/>
      <c r="C23" s="47"/>
      <c r="D23" s="84"/>
      <c r="E23" s="84"/>
      <c r="F23" s="47"/>
      <c r="G23" s="45"/>
      <c r="H23" s="45"/>
    </row>
    <row r="24" spans="1:8" ht="30.75" customHeight="1" x14ac:dyDescent="0.2">
      <c r="A24" s="45"/>
      <c r="B24" s="46"/>
      <c r="C24" s="47"/>
      <c r="D24" s="84"/>
      <c r="E24" s="84"/>
      <c r="F24" s="47"/>
      <c r="G24" s="45"/>
      <c r="H24" s="45"/>
    </row>
    <row r="25" spans="1:8" ht="30.75" customHeight="1" x14ac:dyDescent="0.2">
      <c r="A25" s="45"/>
      <c r="B25" s="46"/>
      <c r="C25" s="47"/>
      <c r="D25" s="84"/>
      <c r="E25" s="84"/>
      <c r="F25" s="47"/>
      <c r="G25" s="45"/>
      <c r="H25" s="45"/>
    </row>
    <row r="26" spans="1:8" ht="30.75" customHeight="1" x14ac:dyDescent="0.2">
      <c r="A26" s="45"/>
      <c r="B26" s="46"/>
      <c r="C26" s="47"/>
      <c r="D26" s="84"/>
      <c r="E26" s="84"/>
      <c r="F26" s="47"/>
      <c r="G26" s="45"/>
      <c r="H26" s="45"/>
    </row>
    <row r="27" spans="1:8" ht="30.75" customHeight="1" x14ac:dyDescent="0.2">
      <c r="A27" s="45"/>
      <c r="B27" s="46"/>
      <c r="C27" s="47"/>
      <c r="D27" s="84"/>
      <c r="E27" s="84"/>
      <c r="F27" s="47"/>
      <c r="G27" s="45"/>
      <c r="H27" s="45"/>
    </row>
    <row r="28" spans="1:8" ht="30.75" customHeight="1" x14ac:dyDescent="0.2">
      <c r="A28" s="45"/>
      <c r="B28" s="46"/>
      <c r="C28" s="47"/>
      <c r="D28" s="84"/>
      <c r="E28" s="84"/>
      <c r="F28" s="47"/>
      <c r="G28" s="45"/>
      <c r="H28" s="45"/>
    </row>
    <row r="29" spans="1:8" ht="30.75" customHeight="1" x14ac:dyDescent="0.2">
      <c r="A29" s="7"/>
      <c r="B29" s="8"/>
      <c r="C29" s="9"/>
      <c r="D29" s="85"/>
      <c r="E29" s="85"/>
      <c r="F29" s="9"/>
      <c r="G29" s="7"/>
      <c r="H29" s="7"/>
    </row>
    <row r="30" spans="1:8" ht="30.75" customHeight="1" x14ac:dyDescent="0.2">
      <c r="A30" s="7"/>
      <c r="B30" s="8"/>
      <c r="C30" s="7"/>
      <c r="D30" s="86"/>
      <c r="E30" s="86"/>
      <c r="F30" s="9"/>
      <c r="G30" s="10"/>
      <c r="H30" s="7"/>
    </row>
    <row r="31" spans="1:8" ht="30.75" customHeight="1" x14ac:dyDescent="0.2">
      <c r="A31" s="11"/>
      <c r="B31" s="49" t="s">
        <v>110</v>
      </c>
      <c r="C31" s="123" t="s">
        <v>111</v>
      </c>
      <c r="D31" s="123"/>
      <c r="E31" s="124"/>
      <c r="F31" s="77" t="s">
        <v>90</v>
      </c>
      <c r="G31" s="78"/>
      <c r="H31" s="14" t="s">
        <v>167</v>
      </c>
    </row>
    <row r="32" spans="1:8" ht="18.75" customHeight="1" x14ac:dyDescent="0.25">
      <c r="A32" s="15"/>
      <c r="B32" s="16"/>
      <c r="C32" s="31"/>
      <c r="D32" s="79"/>
      <c r="E32" s="80"/>
      <c r="F32" s="77" t="s">
        <v>92</v>
      </c>
      <c r="G32" s="78"/>
      <c r="H32" s="17" t="s">
        <v>168</v>
      </c>
    </row>
    <row r="33" spans="1:15" ht="18.75" customHeight="1" x14ac:dyDescent="0.25">
      <c r="A33" s="15"/>
      <c r="B33" s="16"/>
      <c r="C33" s="81" t="s">
        <v>158</v>
      </c>
      <c r="D33" s="82"/>
      <c r="E33" s="82"/>
      <c r="F33" s="83"/>
      <c r="G33" s="30" t="s">
        <v>94</v>
      </c>
      <c r="H33" s="18" t="s">
        <v>169</v>
      </c>
    </row>
    <row r="34" spans="1:15" ht="18.75" customHeight="1" x14ac:dyDescent="0.25">
      <c r="A34" s="15"/>
      <c r="B34" s="16"/>
      <c r="C34" s="68" t="s">
        <v>159</v>
      </c>
      <c r="D34" s="69"/>
      <c r="E34" s="69"/>
      <c r="F34" s="70"/>
      <c r="G34" s="13" t="s">
        <v>96</v>
      </c>
      <c r="H34" s="18" t="s">
        <v>170</v>
      </c>
    </row>
    <row r="35" spans="1:15" ht="30.75" customHeight="1" x14ac:dyDescent="0.2">
      <c r="A35" s="19"/>
      <c r="B35" s="20"/>
      <c r="C35" s="21"/>
      <c r="D35" s="21"/>
      <c r="E35" s="71" t="s">
        <v>98</v>
      </c>
      <c r="F35" s="72"/>
      <c r="G35" s="87" t="s">
        <v>171</v>
      </c>
      <c r="H35" s="87"/>
    </row>
    <row r="36" spans="1:15" ht="18.75" customHeight="1" x14ac:dyDescent="0.2">
      <c r="B36" s="22"/>
      <c r="C36" t="s">
        <v>100</v>
      </c>
      <c r="E36" s="73"/>
      <c r="F36" s="74"/>
      <c r="G36" s="88"/>
      <c r="H36" s="88"/>
    </row>
    <row r="37" spans="1:15" ht="45" customHeight="1" x14ac:dyDescent="0.2">
      <c r="A37" s="104" t="s">
        <v>101</v>
      </c>
      <c r="B37" s="104"/>
      <c r="I37" s="24"/>
      <c r="J37" s="24"/>
      <c r="K37" s="24"/>
      <c r="L37" s="24"/>
      <c r="M37" s="24"/>
      <c r="N37" s="24"/>
      <c r="O37" s="24"/>
    </row>
    <row r="38" spans="1:15" ht="15" customHeight="1" x14ac:dyDescent="0.2">
      <c r="A38" s="104"/>
      <c r="B38" s="104"/>
      <c r="C38" s="89" t="s">
        <v>108</v>
      </c>
      <c r="D38" s="89"/>
      <c r="E38" s="89"/>
      <c r="F38" s="89"/>
      <c r="G38" s="105" t="str">
        <f>G2</f>
        <v>1</v>
      </c>
      <c r="H38" s="106"/>
    </row>
    <row r="39" spans="1:15" ht="18.75" customHeight="1" x14ac:dyDescent="0.2">
      <c r="A39" s="104"/>
      <c r="B39" s="104"/>
      <c r="C39" s="90"/>
      <c r="D39" s="90"/>
      <c r="E39" s="90"/>
      <c r="F39" s="90"/>
      <c r="G39" s="107"/>
      <c r="H39" s="108"/>
      <c r="J39" s="25"/>
      <c r="K39" s="23"/>
    </row>
    <row r="40" spans="1:15" ht="18.75" customHeight="1" x14ac:dyDescent="0.2">
      <c r="A40" s="104"/>
      <c r="B40" s="104"/>
      <c r="C40" s="91"/>
      <c r="D40" s="91"/>
      <c r="E40" s="91"/>
      <c r="F40" s="91"/>
      <c r="G40" s="109"/>
      <c r="H40" s="110"/>
      <c r="J40" s="25"/>
      <c r="K40" s="23"/>
    </row>
    <row r="41" spans="1:15" ht="18.75" customHeight="1" x14ac:dyDescent="0.25">
      <c r="A41" s="3" t="s">
        <v>70</v>
      </c>
      <c r="B41" s="32" t="s">
        <v>71</v>
      </c>
      <c r="C41" s="92" t="s">
        <v>72</v>
      </c>
      <c r="D41" s="93"/>
      <c r="E41" s="118" t="s">
        <v>172</v>
      </c>
      <c r="F41" s="118"/>
      <c r="G41" s="102"/>
      <c r="H41" s="102"/>
      <c r="J41" s="25"/>
      <c r="K41" s="26"/>
    </row>
    <row r="42" spans="1:15" ht="20" x14ac:dyDescent="0.25">
      <c r="A42" s="3" t="s">
        <v>74</v>
      </c>
      <c r="B42" s="5" t="s">
        <v>164</v>
      </c>
      <c r="C42" s="119" t="s">
        <v>75</v>
      </c>
      <c r="D42" s="120"/>
      <c r="E42" s="121" t="s">
        <v>173</v>
      </c>
      <c r="F42" s="121"/>
      <c r="G42" s="121"/>
      <c r="H42" s="121"/>
      <c r="K42" s="23"/>
    </row>
    <row r="43" spans="1:15" ht="20" x14ac:dyDescent="0.25">
      <c r="A43" s="3" t="s">
        <v>77</v>
      </c>
      <c r="B43" s="5" t="s">
        <v>160</v>
      </c>
      <c r="C43" s="92" t="s">
        <v>109</v>
      </c>
      <c r="D43" s="93"/>
      <c r="E43" s="115" t="s">
        <v>11</v>
      </c>
      <c r="F43" s="115"/>
      <c r="G43" s="102"/>
      <c r="H43" s="102"/>
    </row>
    <row r="44" spans="1:15" ht="19" x14ac:dyDescent="0.25">
      <c r="A44" s="101" t="s">
        <v>79</v>
      </c>
      <c r="B44" s="102" t="s">
        <v>160</v>
      </c>
      <c r="C44" s="116" t="s">
        <v>81</v>
      </c>
      <c r="D44" s="117"/>
      <c r="E44" s="102" t="s">
        <v>160</v>
      </c>
      <c r="F44" s="102"/>
      <c r="G44" s="102"/>
      <c r="H44" s="102"/>
    </row>
    <row r="45" spans="1:15" ht="19" x14ac:dyDescent="0.25">
      <c r="A45" s="101"/>
      <c r="B45" s="102"/>
      <c r="C45" s="92" t="s">
        <v>83</v>
      </c>
      <c r="D45" s="93"/>
      <c r="E45" s="102" t="s">
        <v>160</v>
      </c>
      <c r="F45" s="102"/>
      <c r="G45" s="102"/>
      <c r="H45" s="102"/>
    </row>
    <row r="46" spans="1:15" ht="18.75" customHeight="1" x14ac:dyDescent="0.25">
      <c r="A46" s="3" t="s">
        <v>85</v>
      </c>
      <c r="B46" s="5" t="s">
        <v>160</v>
      </c>
      <c r="C46" s="92" t="s">
        <v>87</v>
      </c>
      <c r="D46" s="93"/>
      <c r="E46" s="102" t="s">
        <v>11</v>
      </c>
      <c r="F46" s="102"/>
      <c r="G46" s="102"/>
      <c r="H46" s="102"/>
    </row>
    <row r="47" spans="1:15" ht="19" x14ac:dyDescent="0.25">
      <c r="A47" s="6"/>
      <c r="B47" s="33"/>
      <c r="C47" s="95"/>
      <c r="D47" s="95"/>
      <c r="E47" s="102"/>
      <c r="F47" s="102"/>
      <c r="G47" s="102"/>
      <c r="H47" s="102"/>
    </row>
    <row r="48" spans="1:15" ht="19" x14ac:dyDescent="0.25">
      <c r="A48" s="27" t="s">
        <v>39</v>
      </c>
      <c r="B48" s="27" t="s">
        <v>9</v>
      </c>
      <c r="C48" s="27" t="s">
        <v>50</v>
      </c>
      <c r="D48" s="113" t="s">
        <v>52</v>
      </c>
      <c r="E48" s="113"/>
      <c r="F48" s="27" t="s">
        <v>53</v>
      </c>
      <c r="G48" s="29" t="s">
        <v>89</v>
      </c>
      <c r="H48" s="27" t="s">
        <v>51</v>
      </c>
    </row>
    <row r="49" spans="1:8" ht="30.75" customHeight="1" x14ac:dyDescent="0.2">
      <c r="A49" s="7"/>
      <c r="B49" s="8"/>
      <c r="C49" s="9"/>
      <c r="D49" s="97"/>
      <c r="E49" s="97"/>
      <c r="F49" s="9"/>
      <c r="G49" s="7"/>
      <c r="H49" s="42"/>
    </row>
    <row r="50" spans="1:8" ht="30.75" customHeight="1" x14ac:dyDescent="0.2">
      <c r="A50" s="45"/>
      <c r="B50" s="46"/>
      <c r="C50" s="47"/>
      <c r="D50" s="84"/>
      <c r="E50" s="84"/>
      <c r="F50" s="47"/>
      <c r="G50" s="45"/>
      <c r="H50" s="45"/>
    </row>
    <row r="51" spans="1:8" ht="30.75" customHeight="1" x14ac:dyDescent="0.2">
      <c r="A51" s="45"/>
      <c r="B51" s="46"/>
      <c r="C51" s="47"/>
      <c r="D51" s="84"/>
      <c r="E51" s="84"/>
      <c r="F51" s="47"/>
      <c r="G51" s="45"/>
      <c r="H51" s="45"/>
    </row>
    <row r="52" spans="1:8" ht="30.75" customHeight="1" x14ac:dyDescent="0.2">
      <c r="A52" s="45"/>
      <c r="B52" s="46"/>
      <c r="C52" s="47"/>
      <c r="D52" s="84"/>
      <c r="E52" s="84"/>
      <c r="F52" s="47"/>
      <c r="G52" s="45"/>
      <c r="H52" s="45"/>
    </row>
    <row r="53" spans="1:8" ht="30.75" customHeight="1" x14ac:dyDescent="0.2">
      <c r="A53" s="45"/>
      <c r="B53" s="46"/>
      <c r="C53" s="47"/>
      <c r="D53" s="84"/>
      <c r="E53" s="84"/>
      <c r="F53" s="47"/>
      <c r="G53" s="45"/>
      <c r="H53" s="45"/>
    </row>
    <row r="54" spans="1:8" ht="30.75" customHeight="1" x14ac:dyDescent="0.2">
      <c r="A54" s="45"/>
      <c r="B54" s="46"/>
      <c r="C54" s="47"/>
      <c r="D54" s="84"/>
      <c r="E54" s="84"/>
      <c r="F54" s="47"/>
      <c r="G54" s="45"/>
      <c r="H54" s="45"/>
    </row>
    <row r="55" spans="1:8" ht="30.75" customHeight="1" x14ac:dyDescent="0.2">
      <c r="A55" s="45"/>
      <c r="B55" s="46"/>
      <c r="C55" s="47"/>
      <c r="D55" s="84"/>
      <c r="E55" s="84"/>
      <c r="F55" s="47"/>
      <c r="G55" s="45"/>
      <c r="H55" s="45"/>
    </row>
    <row r="56" spans="1:8" ht="30.75" customHeight="1" x14ac:dyDescent="0.2">
      <c r="A56" s="45"/>
      <c r="B56" s="46"/>
      <c r="C56" s="47"/>
      <c r="D56" s="84"/>
      <c r="E56" s="84"/>
      <c r="F56" s="47"/>
      <c r="G56" s="45"/>
      <c r="H56" s="45"/>
    </row>
    <row r="57" spans="1:8" ht="30.75" customHeight="1" x14ac:dyDescent="0.2">
      <c r="A57" s="45"/>
      <c r="B57" s="46"/>
      <c r="C57" s="47"/>
      <c r="D57" s="84"/>
      <c r="E57" s="84"/>
      <c r="F57" s="47"/>
      <c r="G57" s="45"/>
      <c r="H57" s="45"/>
    </row>
    <row r="58" spans="1:8" ht="30.75" customHeight="1" x14ac:dyDescent="0.2">
      <c r="A58" s="45"/>
      <c r="B58" s="46"/>
      <c r="C58" s="47"/>
      <c r="D58" s="84"/>
      <c r="E58" s="84"/>
      <c r="F58" s="47"/>
      <c r="G58" s="45"/>
      <c r="H58" s="45"/>
    </row>
    <row r="59" spans="1:8" ht="30.75" customHeight="1" x14ac:dyDescent="0.2">
      <c r="A59" s="45"/>
      <c r="B59" s="46"/>
      <c r="C59" s="47"/>
      <c r="D59" s="84"/>
      <c r="E59" s="84"/>
      <c r="F59" s="47"/>
      <c r="G59" s="45"/>
      <c r="H59" s="45"/>
    </row>
    <row r="60" spans="1:8" ht="30.75" customHeight="1" x14ac:dyDescent="0.2">
      <c r="A60" s="45"/>
      <c r="B60" s="46"/>
      <c r="C60" s="47"/>
      <c r="D60" s="84"/>
      <c r="E60" s="84"/>
      <c r="F60" s="47"/>
      <c r="G60" s="45"/>
      <c r="H60" s="45"/>
    </row>
    <row r="61" spans="1:8" ht="30.75" customHeight="1" x14ac:dyDescent="0.2">
      <c r="A61" s="45"/>
      <c r="B61" s="46"/>
      <c r="C61" s="47"/>
      <c r="D61" s="84"/>
      <c r="E61" s="84"/>
      <c r="F61" s="47"/>
      <c r="G61" s="45"/>
      <c r="H61" s="45"/>
    </row>
    <row r="62" spans="1:8" ht="30.75" customHeight="1" x14ac:dyDescent="0.2">
      <c r="A62" s="45"/>
      <c r="B62" s="46"/>
      <c r="C62" s="47"/>
      <c r="D62" s="84"/>
      <c r="E62" s="84"/>
      <c r="F62" s="47"/>
      <c r="G62" s="45"/>
      <c r="H62" s="45"/>
    </row>
    <row r="63" spans="1:8" ht="30.75" customHeight="1" x14ac:dyDescent="0.2">
      <c r="A63" s="45"/>
      <c r="B63" s="46"/>
      <c r="C63" s="47"/>
      <c r="D63" s="84"/>
      <c r="E63" s="84"/>
      <c r="F63" s="47"/>
      <c r="G63" s="45"/>
      <c r="H63" s="45"/>
    </row>
    <row r="64" spans="1:8" ht="30.75" customHeight="1" x14ac:dyDescent="0.2">
      <c r="A64" s="45"/>
      <c r="B64" s="46"/>
      <c r="C64" s="47"/>
      <c r="D64" s="84"/>
      <c r="E64" s="84"/>
      <c r="F64" s="47"/>
      <c r="G64" s="45"/>
      <c r="H64" s="45"/>
    </row>
    <row r="65" spans="1:15" ht="30.75" customHeight="1" x14ac:dyDescent="0.2">
      <c r="A65" s="7"/>
      <c r="B65" s="8"/>
      <c r="C65" s="9"/>
      <c r="D65" s="85"/>
      <c r="E65" s="85"/>
      <c r="F65" s="9"/>
      <c r="G65" s="7"/>
      <c r="H65" s="7"/>
    </row>
    <row r="66" spans="1:15" ht="30.75" customHeight="1" x14ac:dyDescent="0.2">
      <c r="A66" s="7"/>
      <c r="B66" s="8"/>
      <c r="C66" s="7"/>
      <c r="D66" s="86"/>
      <c r="E66" s="86"/>
      <c r="F66" s="9"/>
      <c r="G66" s="10"/>
      <c r="H66" s="7"/>
    </row>
    <row r="67" spans="1:15" ht="30.75" customHeight="1" x14ac:dyDescent="0.2">
      <c r="A67" s="11"/>
      <c r="B67" s="49" t="s">
        <v>110</v>
      </c>
      <c r="C67" s="123" t="s">
        <v>111</v>
      </c>
      <c r="D67" s="123"/>
      <c r="E67" s="124"/>
      <c r="F67" s="77" t="s">
        <v>90</v>
      </c>
      <c r="G67" s="78"/>
      <c r="H67" s="14" t="str">
        <f>H31</f>
        <v>86,98 $</v>
      </c>
    </row>
    <row r="68" spans="1:15" ht="18.75" customHeight="1" x14ac:dyDescent="0.25">
      <c r="A68" s="15"/>
      <c r="B68" s="16"/>
      <c r="C68" s="31"/>
      <c r="D68" s="79"/>
      <c r="E68" s="80"/>
      <c r="F68" s="77" t="s">
        <v>92</v>
      </c>
      <c r="G68" s="78"/>
      <c r="H68" s="17" t="str">
        <f>H32</f>
        <v>34,79 $</v>
      </c>
    </row>
    <row r="69" spans="1:15" ht="18.75" customHeight="1" x14ac:dyDescent="0.25">
      <c r="A69" s="15"/>
      <c r="B69" s="16"/>
      <c r="C69" s="81" t="s">
        <v>158</v>
      </c>
      <c r="D69" s="82"/>
      <c r="E69" s="82"/>
      <c r="F69" s="83"/>
      <c r="G69" s="30" t="s">
        <v>94</v>
      </c>
      <c r="H69" s="18" t="str">
        <f>H33</f>
        <v>6,09 $</v>
      </c>
    </row>
    <row r="70" spans="1:15" ht="18.75" customHeight="1" x14ac:dyDescent="0.25">
      <c r="A70" s="15"/>
      <c r="B70" s="16"/>
      <c r="C70" s="68" t="s">
        <v>159</v>
      </c>
      <c r="D70" s="69"/>
      <c r="E70" s="69"/>
      <c r="F70" s="70"/>
      <c r="G70" s="13" t="s">
        <v>96</v>
      </c>
      <c r="H70" s="18" t="str">
        <f>H34</f>
        <v>12,15 $</v>
      </c>
    </row>
    <row r="71" spans="1:15" ht="30.75" customHeight="1" x14ac:dyDescent="0.2">
      <c r="A71" s="19"/>
      <c r="B71" s="20"/>
      <c r="C71" s="21"/>
      <c r="D71" s="21"/>
      <c r="E71" s="71" t="s">
        <v>98</v>
      </c>
      <c r="F71" s="72"/>
      <c r="G71" s="87" t="str">
        <f>G35</f>
        <v>140,01 $</v>
      </c>
      <c r="H71" s="87"/>
    </row>
    <row r="72" spans="1:15" ht="18.75" customHeight="1" x14ac:dyDescent="0.2">
      <c r="B72" s="22"/>
      <c r="E72" s="73"/>
      <c r="F72" s="74"/>
      <c r="G72" s="88"/>
      <c r="H72" s="88"/>
    </row>
    <row r="73" spans="1:15" ht="45" customHeight="1" x14ac:dyDescent="0.2">
      <c r="A73" s="104" t="s">
        <v>101</v>
      </c>
      <c r="B73" s="104"/>
      <c r="I73" s="24"/>
      <c r="J73" s="24"/>
      <c r="K73" s="24"/>
      <c r="L73" s="24"/>
      <c r="M73" s="24"/>
      <c r="N73" s="24"/>
      <c r="O73" s="24"/>
    </row>
    <row r="74" spans="1:15" ht="15" customHeight="1" x14ac:dyDescent="0.2">
      <c r="A74" s="104"/>
      <c r="B74" s="104"/>
      <c r="C74" s="89" t="s">
        <v>108</v>
      </c>
      <c r="D74" s="89"/>
      <c r="E74" s="89"/>
      <c r="F74" s="89"/>
      <c r="G74" s="105" t="str">
        <f>G38</f>
        <v>1</v>
      </c>
      <c r="H74" s="106"/>
    </row>
    <row r="75" spans="1:15" ht="18.75" customHeight="1" x14ac:dyDescent="0.2">
      <c r="A75" s="104"/>
      <c r="B75" s="104"/>
      <c r="C75" s="90"/>
      <c r="D75" s="90"/>
      <c r="E75" s="90"/>
      <c r="F75" s="90"/>
      <c r="G75" s="107"/>
      <c r="H75" s="108"/>
      <c r="J75" s="25"/>
      <c r="K75" s="23"/>
    </row>
    <row r="76" spans="1:15" ht="18.75" customHeight="1" x14ac:dyDescent="0.2">
      <c r="A76" s="104"/>
      <c r="B76" s="104"/>
      <c r="C76" s="91"/>
      <c r="D76" s="91"/>
      <c r="E76" s="91"/>
      <c r="F76" s="91"/>
      <c r="G76" s="109"/>
      <c r="H76" s="110"/>
      <c r="J76" s="25"/>
      <c r="K76" s="23"/>
    </row>
    <row r="77" spans="1:15" ht="18.75" customHeight="1" x14ac:dyDescent="0.25">
      <c r="A77" s="3" t="s">
        <v>70</v>
      </c>
      <c r="B77" s="32" t="s">
        <v>71</v>
      </c>
      <c r="C77" s="92" t="s">
        <v>72</v>
      </c>
      <c r="D77" s="93"/>
      <c r="E77" s="118" t="s">
        <v>172</v>
      </c>
      <c r="F77" s="118"/>
      <c r="G77" s="102"/>
      <c r="H77" s="102"/>
      <c r="J77" s="25"/>
      <c r="K77" s="26"/>
    </row>
    <row r="78" spans="1:15" ht="20" x14ac:dyDescent="0.25">
      <c r="A78" s="3" t="s">
        <v>74</v>
      </c>
      <c r="B78" s="5" t="s">
        <v>164</v>
      </c>
      <c r="C78" s="119" t="s">
        <v>75</v>
      </c>
      <c r="D78" s="120"/>
      <c r="E78" s="121" t="s">
        <v>173</v>
      </c>
      <c r="F78" s="121"/>
      <c r="G78" s="121"/>
      <c r="H78" s="121"/>
      <c r="K78" s="23"/>
    </row>
    <row r="79" spans="1:15" ht="20" x14ac:dyDescent="0.25">
      <c r="A79" s="3" t="s">
        <v>77</v>
      </c>
      <c r="B79" s="5" t="s">
        <v>160</v>
      </c>
      <c r="C79" s="92" t="s">
        <v>109</v>
      </c>
      <c r="D79" s="93"/>
      <c r="E79" s="115" t="s">
        <v>11</v>
      </c>
      <c r="F79" s="115"/>
      <c r="G79" s="102"/>
      <c r="H79" s="102"/>
    </row>
    <row r="80" spans="1:15" ht="19" x14ac:dyDescent="0.25">
      <c r="A80" s="101" t="s">
        <v>79</v>
      </c>
      <c r="B80" s="102" t="s">
        <v>160</v>
      </c>
      <c r="C80" s="116" t="s">
        <v>81</v>
      </c>
      <c r="D80" s="117"/>
      <c r="E80" s="102" t="s">
        <v>160</v>
      </c>
      <c r="F80" s="102"/>
      <c r="G80" s="102"/>
      <c r="H80" s="102"/>
    </row>
    <row r="81" spans="1:8" ht="19" x14ac:dyDescent="0.25">
      <c r="A81" s="101"/>
      <c r="B81" s="102"/>
      <c r="C81" s="92" t="s">
        <v>83</v>
      </c>
      <c r="D81" s="93"/>
      <c r="E81" s="102" t="s">
        <v>160</v>
      </c>
      <c r="F81" s="102"/>
      <c r="G81" s="102"/>
      <c r="H81" s="102"/>
    </row>
    <row r="82" spans="1:8" ht="18.75" customHeight="1" x14ac:dyDescent="0.25">
      <c r="A82" s="3" t="s">
        <v>85</v>
      </c>
      <c r="B82" s="5" t="s">
        <v>160</v>
      </c>
      <c r="C82" s="92" t="s">
        <v>87</v>
      </c>
      <c r="D82" s="93"/>
      <c r="E82" s="102" t="s">
        <v>11</v>
      </c>
      <c r="F82" s="102"/>
      <c r="G82" s="102"/>
      <c r="H82" s="102"/>
    </row>
    <row r="83" spans="1:8" ht="19" x14ac:dyDescent="0.25">
      <c r="A83" s="6"/>
      <c r="B83" s="33"/>
      <c r="C83" s="95"/>
      <c r="D83" s="95"/>
      <c r="E83" s="102"/>
      <c r="F83" s="102"/>
      <c r="G83" s="102"/>
      <c r="H83" s="102"/>
    </row>
    <row r="84" spans="1:8" ht="19" x14ac:dyDescent="0.25">
      <c r="A84" s="27" t="s">
        <v>39</v>
      </c>
      <c r="B84" s="27" t="s">
        <v>9</v>
      </c>
      <c r="C84" s="27" t="s">
        <v>50</v>
      </c>
      <c r="D84" s="113" t="s">
        <v>52</v>
      </c>
      <c r="E84" s="113"/>
      <c r="F84" s="27" t="s">
        <v>53</v>
      </c>
      <c r="G84" s="29" t="s">
        <v>89</v>
      </c>
      <c r="H84" s="27" t="s">
        <v>51</v>
      </c>
    </row>
    <row r="85" spans="1:8" ht="30.75" customHeight="1" x14ac:dyDescent="0.2">
      <c r="A85" s="7"/>
      <c r="B85" s="8"/>
      <c r="C85" s="9"/>
      <c r="D85" s="97"/>
      <c r="E85" s="97"/>
      <c r="F85" s="9"/>
      <c r="G85" s="7"/>
      <c r="H85" s="42"/>
    </row>
    <row r="86" spans="1:8" ht="30.75" customHeight="1" x14ac:dyDescent="0.2">
      <c r="A86" s="45"/>
      <c r="B86" s="46"/>
      <c r="C86" s="47"/>
      <c r="D86" s="84"/>
      <c r="E86" s="84"/>
      <c r="F86" s="47"/>
      <c r="G86" s="45"/>
      <c r="H86" s="45"/>
    </row>
    <row r="87" spans="1:8" ht="30.75" customHeight="1" x14ac:dyDescent="0.2">
      <c r="A87" s="45"/>
      <c r="B87" s="46"/>
      <c r="C87" s="47"/>
      <c r="D87" s="84"/>
      <c r="E87" s="84"/>
      <c r="F87" s="47"/>
      <c r="G87" s="45"/>
      <c r="H87" s="45"/>
    </row>
    <row r="88" spans="1:8" ht="30.75" customHeight="1" x14ac:dyDescent="0.2">
      <c r="A88" s="45"/>
      <c r="B88" s="46"/>
      <c r="C88" s="47"/>
      <c r="D88" s="84"/>
      <c r="E88" s="84"/>
      <c r="F88" s="47"/>
      <c r="G88" s="45"/>
      <c r="H88" s="45"/>
    </row>
    <row r="89" spans="1:8" ht="30.75" customHeight="1" x14ac:dyDescent="0.2">
      <c r="A89" s="45"/>
      <c r="B89" s="46"/>
      <c r="C89" s="47"/>
      <c r="D89" s="84"/>
      <c r="E89" s="84"/>
      <c r="F89" s="47"/>
      <c r="G89" s="45"/>
      <c r="H89" s="45"/>
    </row>
    <row r="90" spans="1:8" ht="30.75" customHeight="1" x14ac:dyDescent="0.2">
      <c r="A90" s="45"/>
      <c r="B90" s="46"/>
      <c r="C90" s="47"/>
      <c r="D90" s="84"/>
      <c r="E90" s="84"/>
      <c r="F90" s="47"/>
      <c r="G90" s="45"/>
      <c r="H90" s="45"/>
    </row>
    <row r="91" spans="1:8" ht="30.75" customHeight="1" x14ac:dyDescent="0.2">
      <c r="A91" s="45"/>
      <c r="B91" s="46"/>
      <c r="C91" s="47"/>
      <c r="D91" s="84"/>
      <c r="E91" s="84"/>
      <c r="F91" s="47"/>
      <c r="G91" s="45"/>
      <c r="H91" s="45"/>
    </row>
    <row r="92" spans="1:8" ht="30.75" customHeight="1" x14ac:dyDescent="0.2">
      <c r="A92" s="45"/>
      <c r="B92" s="46"/>
      <c r="C92" s="47"/>
      <c r="D92" s="84"/>
      <c r="E92" s="84"/>
      <c r="F92" s="47"/>
      <c r="G92" s="45"/>
      <c r="H92" s="45"/>
    </row>
    <row r="93" spans="1:8" ht="30.75" customHeight="1" x14ac:dyDescent="0.2">
      <c r="A93" s="45"/>
      <c r="B93" s="46"/>
      <c r="C93" s="47"/>
      <c r="D93" s="84"/>
      <c r="E93" s="84"/>
      <c r="F93" s="47"/>
      <c r="G93" s="45"/>
      <c r="H93" s="45"/>
    </row>
    <row r="94" spans="1:8" ht="30.75" customHeight="1" x14ac:dyDescent="0.2">
      <c r="A94" s="45"/>
      <c r="B94" s="46"/>
      <c r="C94" s="47"/>
      <c r="D94" s="84"/>
      <c r="E94" s="84"/>
      <c r="F94" s="47"/>
      <c r="G94" s="45"/>
      <c r="H94" s="45"/>
    </row>
    <row r="95" spans="1:8" ht="30.75" customHeight="1" x14ac:dyDescent="0.2">
      <c r="A95" s="45"/>
      <c r="B95" s="46"/>
      <c r="C95" s="47"/>
      <c r="D95" s="84"/>
      <c r="E95" s="84"/>
      <c r="F95" s="47"/>
      <c r="G95" s="45"/>
      <c r="H95" s="45"/>
    </row>
    <row r="96" spans="1:8" ht="30.75" customHeight="1" x14ac:dyDescent="0.2">
      <c r="A96" s="45"/>
      <c r="B96" s="46"/>
      <c r="C96" s="47"/>
      <c r="D96" s="84"/>
      <c r="E96" s="84"/>
      <c r="F96" s="47"/>
      <c r="G96" s="45"/>
      <c r="H96" s="45"/>
    </row>
    <row r="97" spans="1:8" ht="30.75" customHeight="1" x14ac:dyDescent="0.2">
      <c r="A97" s="45"/>
      <c r="B97" s="46"/>
      <c r="C97" s="47"/>
      <c r="D97" s="84"/>
      <c r="E97" s="84"/>
      <c r="F97" s="47"/>
      <c r="G97" s="45"/>
      <c r="H97" s="45"/>
    </row>
    <row r="98" spans="1:8" ht="30.75" customHeight="1" x14ac:dyDescent="0.2">
      <c r="A98" s="45"/>
      <c r="B98" s="46"/>
      <c r="C98" s="47"/>
      <c r="D98" s="84"/>
      <c r="E98" s="84"/>
      <c r="F98" s="47"/>
      <c r="G98" s="45"/>
      <c r="H98" s="45"/>
    </row>
    <row r="99" spans="1:8" ht="30.75" customHeight="1" x14ac:dyDescent="0.2">
      <c r="A99" s="45"/>
      <c r="B99" s="46"/>
      <c r="C99" s="47"/>
      <c r="D99" s="84"/>
      <c r="E99" s="84"/>
      <c r="F99" s="47"/>
      <c r="G99" s="45"/>
      <c r="H99" s="45"/>
    </row>
    <row r="100" spans="1:8" ht="30.75" customHeight="1" x14ac:dyDescent="0.2">
      <c r="A100" s="45"/>
      <c r="B100" s="46"/>
      <c r="C100" s="47"/>
      <c r="D100" s="84"/>
      <c r="E100" s="84"/>
      <c r="F100" s="47"/>
      <c r="G100" s="45"/>
      <c r="H100" s="45"/>
    </row>
    <row r="101" spans="1:8" ht="30.75" customHeight="1" x14ac:dyDescent="0.2">
      <c r="A101" s="7"/>
      <c r="B101" s="8"/>
      <c r="C101" s="9"/>
      <c r="D101" s="85"/>
      <c r="E101" s="85"/>
      <c r="F101" s="9"/>
      <c r="G101" s="7"/>
      <c r="H101" s="7"/>
    </row>
    <row r="102" spans="1:8" ht="30.75" customHeight="1" x14ac:dyDescent="0.2">
      <c r="A102" s="7"/>
      <c r="B102" s="8"/>
      <c r="C102" s="7"/>
      <c r="D102" s="122"/>
      <c r="E102" s="122"/>
      <c r="F102" s="9"/>
      <c r="G102" s="10"/>
      <c r="H102" s="7"/>
    </row>
    <row r="103" spans="1:8" ht="30.75" customHeight="1" x14ac:dyDescent="0.2">
      <c r="A103" s="11"/>
      <c r="B103" s="49" t="s">
        <v>110</v>
      </c>
      <c r="C103" s="123" t="s">
        <v>111</v>
      </c>
      <c r="D103" s="123"/>
      <c r="E103" s="124"/>
      <c r="F103" s="77" t="s">
        <v>90</v>
      </c>
      <c r="G103" s="78"/>
      <c r="H103" s="14" t="str">
        <f>H67</f>
        <v>86,98 $</v>
      </c>
    </row>
    <row r="104" spans="1:8" ht="18.75" customHeight="1" x14ac:dyDescent="0.25">
      <c r="A104" s="15"/>
      <c r="B104" s="16"/>
      <c r="C104" s="31"/>
      <c r="D104" s="79"/>
      <c r="E104" s="80"/>
      <c r="F104" s="77" t="s">
        <v>92</v>
      </c>
      <c r="G104" s="78"/>
      <c r="H104" s="17" t="str">
        <f>H68</f>
        <v>34,79 $</v>
      </c>
    </row>
    <row r="105" spans="1:8" ht="18.75" customHeight="1" x14ac:dyDescent="0.25">
      <c r="A105" s="15"/>
      <c r="B105" s="16"/>
      <c r="C105" s="81" t="s">
        <v>158</v>
      </c>
      <c r="D105" s="82"/>
      <c r="E105" s="82"/>
      <c r="F105" s="83"/>
      <c r="G105" s="30" t="s">
        <v>94</v>
      </c>
      <c r="H105" s="18" t="str">
        <f>H69</f>
        <v>6,09 $</v>
      </c>
    </row>
    <row r="106" spans="1:8" ht="18.75" customHeight="1" x14ac:dyDescent="0.25">
      <c r="A106" s="15"/>
      <c r="B106" s="16"/>
      <c r="C106" s="68" t="s">
        <v>159</v>
      </c>
      <c r="D106" s="69"/>
      <c r="E106" s="69"/>
      <c r="F106" s="70"/>
      <c r="G106" s="13" t="s">
        <v>96</v>
      </c>
      <c r="H106" s="18" t="str">
        <f>H70</f>
        <v>12,15 $</v>
      </c>
    </row>
    <row r="107" spans="1:8" ht="30.75" customHeight="1" x14ac:dyDescent="0.2">
      <c r="A107" s="19"/>
      <c r="B107" s="20"/>
      <c r="C107" s="21"/>
      <c r="D107" s="21"/>
      <c r="E107" s="71" t="s">
        <v>98</v>
      </c>
      <c r="F107" s="72"/>
      <c r="G107" s="87" t="str">
        <f>G71</f>
        <v>140,01 $</v>
      </c>
      <c r="H107" s="87"/>
    </row>
    <row r="108" spans="1:8" ht="18.75" customHeight="1" x14ac:dyDescent="0.2">
      <c r="B108" s="22"/>
      <c r="E108" s="73"/>
      <c r="F108" s="74"/>
      <c r="G108" s="88"/>
      <c r="H108" s="88"/>
    </row>
  </sheetData>
  <mergeCells count="135">
    <mergeCell ref="A1:B4"/>
    <mergeCell ref="C2:F4"/>
    <mergeCell ref="G2:H4"/>
    <mergeCell ref="C5:D5"/>
    <mergeCell ref="E5:H5"/>
    <mergeCell ref="C6:D6"/>
    <mergeCell ref="E6:H6"/>
    <mergeCell ref="C10:D10"/>
    <mergeCell ref="E10:H11"/>
    <mergeCell ref="C11:D11"/>
    <mergeCell ref="D12:E12"/>
    <mergeCell ref="D13:E13"/>
    <mergeCell ref="D14:E14"/>
    <mergeCell ref="C7:D7"/>
    <mergeCell ref="E7:H7"/>
    <mergeCell ref="A8:A9"/>
    <mergeCell ref="B8:B9"/>
    <mergeCell ref="C8:D8"/>
    <mergeCell ref="E8:H8"/>
    <mergeCell ref="C9:D9"/>
    <mergeCell ref="E9:H9"/>
    <mergeCell ref="D21:E21"/>
    <mergeCell ref="D22:E22"/>
    <mergeCell ref="D23:E23"/>
    <mergeCell ref="D24:E24"/>
    <mergeCell ref="D25:E25"/>
    <mergeCell ref="D26:E26"/>
    <mergeCell ref="D15:E15"/>
    <mergeCell ref="D16:E16"/>
    <mergeCell ref="D17:E17"/>
    <mergeCell ref="D18:E18"/>
    <mergeCell ref="D19:E19"/>
    <mergeCell ref="D20:E20"/>
    <mergeCell ref="D32:E32"/>
    <mergeCell ref="F32:G32"/>
    <mergeCell ref="C33:F33"/>
    <mergeCell ref="C34:F34"/>
    <mergeCell ref="E35:F36"/>
    <mergeCell ref="G35:H36"/>
    <mergeCell ref="D27:E27"/>
    <mergeCell ref="D28:E28"/>
    <mergeCell ref="D29:E29"/>
    <mergeCell ref="D30:E30"/>
    <mergeCell ref="F31:G31"/>
    <mergeCell ref="C31:E31"/>
    <mergeCell ref="C43:D43"/>
    <mergeCell ref="E43:H43"/>
    <mergeCell ref="A44:A45"/>
    <mergeCell ref="B44:B45"/>
    <mergeCell ref="C44:D44"/>
    <mergeCell ref="E44:H44"/>
    <mergeCell ref="C45:D45"/>
    <mergeCell ref="E45:H45"/>
    <mergeCell ref="A37:B40"/>
    <mergeCell ref="C38:F40"/>
    <mergeCell ref="G38:H40"/>
    <mergeCell ref="C41:D41"/>
    <mergeCell ref="E41:H41"/>
    <mergeCell ref="C42:D42"/>
    <mergeCell ref="E42:H42"/>
    <mergeCell ref="D51:E51"/>
    <mergeCell ref="D52:E52"/>
    <mergeCell ref="D53:E53"/>
    <mergeCell ref="D54:E54"/>
    <mergeCell ref="D55:E55"/>
    <mergeCell ref="D56:E56"/>
    <mergeCell ref="C46:D46"/>
    <mergeCell ref="E46:H47"/>
    <mergeCell ref="C47:D47"/>
    <mergeCell ref="D48:E48"/>
    <mergeCell ref="D49:E49"/>
    <mergeCell ref="D50:E50"/>
    <mergeCell ref="D63:E63"/>
    <mergeCell ref="D64:E64"/>
    <mergeCell ref="D65:E65"/>
    <mergeCell ref="D66:E66"/>
    <mergeCell ref="F67:G67"/>
    <mergeCell ref="D57:E57"/>
    <mergeCell ref="D58:E58"/>
    <mergeCell ref="D59:E59"/>
    <mergeCell ref="D60:E60"/>
    <mergeCell ref="D61:E61"/>
    <mergeCell ref="D62:E62"/>
    <mergeCell ref="C67:E67"/>
    <mergeCell ref="A73:B76"/>
    <mergeCell ref="C74:F76"/>
    <mergeCell ref="G74:H76"/>
    <mergeCell ref="C77:D77"/>
    <mergeCell ref="E77:H77"/>
    <mergeCell ref="C78:D78"/>
    <mergeCell ref="E78:H78"/>
    <mergeCell ref="D68:E68"/>
    <mergeCell ref="F68:G68"/>
    <mergeCell ref="C69:F69"/>
    <mergeCell ref="C70:F70"/>
    <mergeCell ref="E71:F72"/>
    <mergeCell ref="G71:H72"/>
    <mergeCell ref="C82:D82"/>
    <mergeCell ref="E82:H83"/>
    <mergeCell ref="C83:D83"/>
    <mergeCell ref="D84:E84"/>
    <mergeCell ref="D85:E85"/>
    <mergeCell ref="D86:E86"/>
    <mergeCell ref="C79:D79"/>
    <mergeCell ref="E79:H79"/>
    <mergeCell ref="A80:A81"/>
    <mergeCell ref="B80:B81"/>
    <mergeCell ref="C80:D80"/>
    <mergeCell ref="E80:H80"/>
    <mergeCell ref="C81:D81"/>
    <mergeCell ref="E81:H81"/>
    <mergeCell ref="D93:E93"/>
    <mergeCell ref="D94:E94"/>
    <mergeCell ref="D95:E95"/>
    <mergeCell ref="D96:E96"/>
    <mergeCell ref="D97:E97"/>
    <mergeCell ref="D98:E98"/>
    <mergeCell ref="D87:E87"/>
    <mergeCell ref="D88:E88"/>
    <mergeCell ref="D89:E89"/>
    <mergeCell ref="D90:E90"/>
    <mergeCell ref="D91:E91"/>
    <mergeCell ref="D92:E92"/>
    <mergeCell ref="D104:E104"/>
    <mergeCell ref="F104:G104"/>
    <mergeCell ref="C105:F105"/>
    <mergeCell ref="C106:F106"/>
    <mergeCell ref="E107:F108"/>
    <mergeCell ref="G107:H108"/>
    <mergeCell ref="D99:E99"/>
    <mergeCell ref="D100:E100"/>
    <mergeCell ref="D101:E101"/>
    <mergeCell ref="D102:E102"/>
    <mergeCell ref="F103:G103"/>
    <mergeCell ref="C103:E103"/>
  </mergeCells>
  <pageMargins left="0.7" right="0.7" top="0.75" bottom="0.75" header="0.3" footer="0.3"/>
  <pageSetup scale="72" orientation="portrait" r:id="rId1"/>
  <colBreaks count="1" manualBreakCount="1">
    <brk id="8" max="1048575" man="1"/>
  </colBreak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329C5-6695-47FC-9A50-A59B66EC7FFC}">
  <sheetPr codeName="ShImpressionAjout"/>
  <dimension ref="A1:O105"/>
  <sheetViews>
    <sheetView topLeftCell="A99" zoomScale="85" zoomScaleNormal="85" workbookViewId="0">
      <selection activeCell="F63" activeCellId="1" sqref="I99 F63"/>
    </sheetView>
  </sheetViews>
  <sheetFormatPr baseColWidth="10" defaultColWidth="11.5" defaultRowHeight="15" x14ac:dyDescent="0.2"/>
  <cols>
    <col min="1" max="1" width="18" customWidth="1"/>
    <col min="2" max="2" width="37.5" customWidth="1"/>
    <col min="3" max="3" width="12.6640625" customWidth="1"/>
    <col min="4" max="5" width="6.6640625" customWidth="1"/>
    <col min="6" max="7" width="12.6640625" customWidth="1"/>
    <col min="8" max="8" width="16.5" style="2" customWidth="1"/>
  </cols>
  <sheetData>
    <row r="1" spans="1:15" ht="45" customHeight="1" x14ac:dyDescent="0.2">
      <c r="A1" s="104" t="e" vm="1">
        <v>#VALUE!</v>
      </c>
      <c r="B1" s="104"/>
      <c r="I1" s="24"/>
      <c r="J1" s="24"/>
      <c r="K1" s="24"/>
      <c r="L1" s="24"/>
      <c r="M1" s="24"/>
      <c r="N1" s="24"/>
      <c r="O1" s="24"/>
    </row>
    <row r="2" spans="1:15" ht="15" customHeight="1" x14ac:dyDescent="0.2">
      <c r="A2" s="104"/>
      <c r="B2" s="104"/>
      <c r="C2" s="132" t="s">
        <v>112</v>
      </c>
      <c r="D2" s="89"/>
      <c r="E2" s="89"/>
      <c r="F2" s="89"/>
      <c r="G2" s="105">
        <v>1</v>
      </c>
      <c r="H2" s="106"/>
    </row>
    <row r="3" spans="1:15" ht="18.75" customHeight="1" x14ac:dyDescent="0.2">
      <c r="A3" s="104"/>
      <c r="B3" s="104"/>
      <c r="C3" s="133"/>
      <c r="D3" s="90"/>
      <c r="E3" s="90"/>
      <c r="F3" s="90"/>
      <c r="G3" s="107"/>
      <c r="H3" s="108"/>
      <c r="J3" s="25"/>
      <c r="K3" s="23"/>
    </row>
    <row r="4" spans="1:15" ht="18.75" customHeight="1" x14ac:dyDescent="0.2">
      <c r="A4" s="104"/>
      <c r="B4" s="104"/>
      <c r="C4" s="134"/>
      <c r="D4" s="91"/>
      <c r="E4" s="91"/>
      <c r="F4" s="91"/>
      <c r="G4" s="109"/>
      <c r="H4" s="110"/>
      <c r="J4" s="25"/>
      <c r="K4" s="23"/>
    </row>
    <row r="5" spans="1:15" ht="18.75" customHeight="1" x14ac:dyDescent="0.25">
      <c r="A5" s="3" t="s">
        <v>113</v>
      </c>
      <c r="B5" s="28" t="s">
        <v>73</v>
      </c>
      <c r="C5" s="125" t="s">
        <v>87</v>
      </c>
      <c r="D5" s="126"/>
      <c r="E5" s="129" t="s">
        <v>11</v>
      </c>
      <c r="F5" s="130"/>
      <c r="G5" s="130"/>
      <c r="H5" s="130"/>
      <c r="J5" s="25"/>
      <c r="K5" s="26"/>
    </row>
    <row r="6" spans="1:15" ht="19" x14ac:dyDescent="0.25">
      <c r="A6" s="3" t="s">
        <v>75</v>
      </c>
      <c r="B6" s="4" t="s">
        <v>114</v>
      </c>
      <c r="C6" s="127"/>
      <c r="D6" s="128"/>
      <c r="E6" s="131"/>
      <c r="F6" s="118"/>
      <c r="G6" s="118"/>
      <c r="H6" s="118"/>
      <c r="K6" s="23"/>
    </row>
    <row r="7" spans="1:15" ht="19" x14ac:dyDescent="0.25">
      <c r="A7" s="6"/>
      <c r="B7" s="6"/>
      <c r="C7" s="135"/>
      <c r="D7" s="135"/>
      <c r="E7" s="54"/>
      <c r="F7" s="54"/>
      <c r="G7" s="54"/>
      <c r="H7" s="54"/>
    </row>
    <row r="8" spans="1:15" ht="19" x14ac:dyDescent="0.25">
      <c r="A8" s="27" t="s">
        <v>39</v>
      </c>
      <c r="B8" s="27" t="s">
        <v>9</v>
      </c>
      <c r="C8" s="53" t="s">
        <v>49</v>
      </c>
      <c r="D8" s="136" t="s">
        <v>41</v>
      </c>
      <c r="E8" s="136"/>
      <c r="F8" s="27"/>
      <c r="G8" s="29" t="s">
        <v>89</v>
      </c>
      <c r="H8" s="27" t="s">
        <v>51</v>
      </c>
    </row>
    <row r="9" spans="1:15" s="4" customFormat="1" ht="30.75" customHeight="1" x14ac:dyDescent="0.2">
      <c r="D9" s="94"/>
      <c r="E9" s="94"/>
      <c r="G9" s="42"/>
      <c r="H9" s="42"/>
    </row>
    <row r="10" spans="1:15" s="4" customFormat="1" ht="30.75" customHeight="1" x14ac:dyDescent="0.2">
      <c r="A10" s="43"/>
      <c r="B10" s="43"/>
      <c r="C10" s="43"/>
      <c r="D10" s="100"/>
      <c r="E10" s="100"/>
      <c r="F10" s="43"/>
      <c r="G10" s="44"/>
      <c r="H10" s="45"/>
    </row>
    <row r="11" spans="1:15" s="4" customFormat="1" ht="30.75" customHeight="1" x14ac:dyDescent="0.2">
      <c r="A11" s="43"/>
      <c r="B11" s="43"/>
      <c r="C11" s="43"/>
      <c r="D11" s="100"/>
      <c r="E11" s="100"/>
      <c r="F11" s="43"/>
      <c r="G11" s="44"/>
      <c r="H11" s="45"/>
    </row>
    <row r="12" spans="1:15" s="4" customFormat="1" ht="30.75" customHeight="1" x14ac:dyDescent="0.2">
      <c r="A12" s="43"/>
      <c r="B12" s="43"/>
      <c r="C12" s="43"/>
      <c r="D12" s="100"/>
      <c r="E12" s="100"/>
      <c r="F12" s="43"/>
      <c r="G12" s="44"/>
      <c r="H12" s="45"/>
    </row>
    <row r="13" spans="1:15" s="4" customFormat="1" ht="30.75" customHeight="1" x14ac:dyDescent="0.2">
      <c r="A13" s="43"/>
      <c r="B13" s="43"/>
      <c r="C13" s="43"/>
      <c r="D13" s="100"/>
      <c r="E13" s="100"/>
      <c r="F13" s="43"/>
      <c r="G13" s="44"/>
      <c r="H13" s="45"/>
    </row>
    <row r="14" spans="1:15" s="4" customFormat="1" ht="30.75" customHeight="1" x14ac:dyDescent="0.2">
      <c r="A14" s="43"/>
      <c r="B14" s="43"/>
      <c r="C14" s="43"/>
      <c r="D14" s="100"/>
      <c r="E14" s="100"/>
      <c r="F14" s="43"/>
      <c r="G14" s="44"/>
      <c r="H14" s="45"/>
    </row>
    <row r="15" spans="1:15" s="4" customFormat="1" ht="30.75" customHeight="1" x14ac:dyDescent="0.2">
      <c r="A15" s="43"/>
      <c r="B15" s="43"/>
      <c r="C15" s="43"/>
      <c r="D15" s="100"/>
      <c r="E15" s="100"/>
      <c r="F15" s="43"/>
      <c r="G15" s="44"/>
      <c r="H15" s="45"/>
    </row>
    <row r="16" spans="1:15" s="4" customFormat="1" ht="30.75" customHeight="1" x14ac:dyDescent="0.2">
      <c r="A16" s="43"/>
      <c r="B16" s="43"/>
      <c r="C16" s="43"/>
      <c r="D16" s="100"/>
      <c r="E16" s="100"/>
      <c r="F16" s="43"/>
      <c r="G16" s="44"/>
      <c r="H16" s="45"/>
    </row>
    <row r="17" spans="1:8" s="4" customFormat="1" ht="30.75" customHeight="1" x14ac:dyDescent="0.2">
      <c r="A17" s="43"/>
      <c r="B17" s="43"/>
      <c r="C17" s="43"/>
      <c r="D17" s="100"/>
      <c r="E17" s="100"/>
      <c r="F17" s="43"/>
      <c r="G17" s="44"/>
      <c r="H17" s="45"/>
    </row>
    <row r="18" spans="1:8" s="4" customFormat="1" ht="30.75" customHeight="1" x14ac:dyDescent="0.2">
      <c r="A18" s="43"/>
      <c r="B18" s="43"/>
      <c r="C18" s="43"/>
      <c r="D18" s="100"/>
      <c r="E18" s="100"/>
      <c r="F18" s="43"/>
      <c r="G18" s="44"/>
      <c r="H18" s="45"/>
    </row>
    <row r="19" spans="1:8" s="4" customFormat="1" ht="30.75" customHeight="1" x14ac:dyDescent="0.2">
      <c r="A19" s="43"/>
      <c r="B19" s="43"/>
      <c r="C19" s="43"/>
      <c r="D19" s="100"/>
      <c r="E19" s="100"/>
      <c r="F19" s="43"/>
      <c r="G19" s="44"/>
      <c r="H19" s="45"/>
    </row>
    <row r="20" spans="1:8" s="4" customFormat="1" ht="30.75" customHeight="1" x14ac:dyDescent="0.2">
      <c r="A20" s="43"/>
      <c r="B20" s="43"/>
      <c r="C20" s="43"/>
      <c r="D20" s="100"/>
      <c r="E20" s="100"/>
      <c r="F20" s="43"/>
      <c r="G20" s="44"/>
      <c r="H20" s="45"/>
    </row>
    <row r="21" spans="1:8" s="4" customFormat="1" ht="30.75" customHeight="1" x14ac:dyDescent="0.2">
      <c r="A21" s="43"/>
      <c r="B21" s="43"/>
      <c r="C21" s="43"/>
      <c r="D21" s="137"/>
      <c r="E21" s="137"/>
      <c r="F21" s="43"/>
      <c r="G21" s="44"/>
      <c r="H21" s="45"/>
    </row>
    <row r="22" spans="1:8" s="4" customFormat="1" ht="30.75" customHeight="1" x14ac:dyDescent="0.2">
      <c r="A22" s="43"/>
      <c r="B22" s="43"/>
      <c r="C22" s="43"/>
      <c r="D22" s="137"/>
      <c r="E22" s="137"/>
      <c r="F22" s="43"/>
      <c r="G22" s="44"/>
      <c r="H22" s="45"/>
    </row>
    <row r="23" spans="1:8" s="4" customFormat="1" ht="30.75" customHeight="1" x14ac:dyDescent="0.2">
      <c r="A23" s="43"/>
      <c r="B23" s="43"/>
      <c r="C23" s="43"/>
      <c r="D23" s="137"/>
      <c r="E23" s="137"/>
      <c r="F23" s="43"/>
      <c r="G23" s="44"/>
      <c r="H23" s="45"/>
    </row>
    <row r="24" spans="1:8" s="4" customFormat="1" ht="30.75" customHeight="1" x14ac:dyDescent="0.2">
      <c r="A24" s="43"/>
      <c r="B24" s="43"/>
      <c r="C24" s="43"/>
      <c r="D24" s="100"/>
      <c r="E24" s="100"/>
      <c r="F24" s="43"/>
      <c r="G24" s="44"/>
      <c r="H24" s="45"/>
    </row>
    <row r="25" spans="1:8" s="4" customFormat="1" ht="30.75" customHeight="1" x14ac:dyDescent="0.2">
      <c r="A25" s="43"/>
      <c r="B25" s="43"/>
      <c r="C25" s="43"/>
      <c r="D25" s="100"/>
      <c r="E25" s="100"/>
      <c r="F25" s="43"/>
      <c r="G25" s="44"/>
      <c r="H25" s="45"/>
    </row>
    <row r="26" spans="1:8" s="4" customFormat="1" ht="30.75" customHeight="1" x14ac:dyDescent="0.2">
      <c r="A26" s="43"/>
      <c r="B26" s="43"/>
      <c r="C26" s="43"/>
      <c r="D26" s="100"/>
      <c r="E26" s="100"/>
      <c r="F26" s="43"/>
      <c r="G26" s="44"/>
      <c r="H26" s="45"/>
    </row>
    <row r="27" spans="1:8" s="4" customFormat="1" ht="30.75" customHeight="1" x14ac:dyDescent="0.2">
      <c r="A27" s="43"/>
      <c r="B27" s="43"/>
      <c r="C27" s="43"/>
      <c r="D27" s="100"/>
      <c r="E27" s="100"/>
      <c r="F27" s="43"/>
      <c r="G27" s="44"/>
      <c r="H27" s="45"/>
    </row>
    <row r="28" spans="1:8" s="4" customFormat="1" ht="30.75" customHeight="1" x14ac:dyDescent="0.2">
      <c r="D28" s="94"/>
      <c r="E28" s="94"/>
      <c r="G28" s="42"/>
      <c r="H28" s="7"/>
    </row>
    <row r="29" spans="1:8" ht="30.75" customHeight="1" x14ac:dyDescent="0.2">
      <c r="A29" s="7"/>
      <c r="B29" s="8"/>
      <c r="C29" s="7"/>
      <c r="D29" s="86"/>
      <c r="E29" s="86"/>
      <c r="F29" s="9"/>
      <c r="G29" s="10"/>
      <c r="H29" s="7"/>
    </row>
    <row r="30" spans="1:8" ht="30.75" customHeight="1" x14ac:dyDescent="0.25">
      <c r="A30" s="11"/>
      <c r="B30" s="11"/>
      <c r="C30" s="12"/>
      <c r="D30" s="75"/>
      <c r="E30" s="76"/>
      <c r="F30" s="77" t="s">
        <v>90</v>
      </c>
      <c r="G30" s="78"/>
      <c r="H30" s="14" t="s">
        <v>115</v>
      </c>
    </row>
    <row r="31" spans="1:8" ht="18.75" customHeight="1" x14ac:dyDescent="0.25">
      <c r="A31" s="15"/>
      <c r="B31" s="16"/>
      <c r="C31" s="31"/>
      <c r="D31" s="79"/>
      <c r="E31" s="80"/>
      <c r="F31" s="77" t="s">
        <v>92</v>
      </c>
      <c r="G31" s="78"/>
      <c r="H31" s="17" t="s">
        <v>116</v>
      </c>
    </row>
    <row r="32" spans="1:8" ht="18.75" customHeight="1" x14ac:dyDescent="0.25">
      <c r="A32" s="15"/>
      <c r="B32" s="16"/>
      <c r="C32" s="81" t="s">
        <v>158</v>
      </c>
      <c r="D32" s="82"/>
      <c r="E32" s="82"/>
      <c r="F32" s="83"/>
      <c r="G32" s="30" t="s">
        <v>94</v>
      </c>
      <c r="H32" s="18" t="s">
        <v>117</v>
      </c>
    </row>
    <row r="33" spans="1:15" ht="18.75" customHeight="1" x14ac:dyDescent="0.25">
      <c r="A33" s="15"/>
      <c r="B33" s="16"/>
      <c r="C33" s="68" t="s">
        <v>159</v>
      </c>
      <c r="D33" s="69"/>
      <c r="E33" s="69"/>
      <c r="F33" s="70"/>
      <c r="G33" s="13" t="s">
        <v>96</v>
      </c>
      <c r="H33" s="18" t="s">
        <v>118</v>
      </c>
    </row>
    <row r="34" spans="1:15" ht="30.75" customHeight="1" x14ac:dyDescent="0.2">
      <c r="A34" s="19"/>
      <c r="B34" s="20"/>
      <c r="C34" s="21"/>
      <c r="D34" s="21"/>
      <c r="E34" s="71" t="s">
        <v>98</v>
      </c>
      <c r="F34" s="72"/>
      <c r="G34" s="87" t="s">
        <v>119</v>
      </c>
      <c r="H34" s="87"/>
    </row>
    <row r="35" spans="1:15" ht="18.75" customHeight="1" x14ac:dyDescent="0.2">
      <c r="B35" s="22"/>
      <c r="C35" s="41" t="s">
        <v>100</v>
      </c>
      <c r="E35" s="73"/>
      <c r="F35" s="74"/>
      <c r="G35" s="88"/>
      <c r="H35" s="88"/>
    </row>
    <row r="36" spans="1:15" ht="45" customHeight="1" x14ac:dyDescent="0.2">
      <c r="A36" s="104" t="s">
        <v>101</v>
      </c>
      <c r="B36" s="104"/>
      <c r="I36" s="24"/>
      <c r="J36" s="24"/>
      <c r="K36" s="24"/>
      <c r="L36" s="24"/>
      <c r="M36" s="24"/>
      <c r="N36" s="24"/>
      <c r="O36" s="24"/>
    </row>
    <row r="37" spans="1:15" ht="15" customHeight="1" x14ac:dyDescent="0.2">
      <c r="A37" s="104"/>
      <c r="B37" s="104"/>
      <c r="C37" s="132" t="s">
        <v>112</v>
      </c>
      <c r="D37" s="89"/>
      <c r="E37" s="89"/>
      <c r="F37" s="89"/>
      <c r="G37" s="105">
        <f>G2</f>
        <v>1</v>
      </c>
      <c r="H37" s="106"/>
    </row>
    <row r="38" spans="1:15" ht="18.75" customHeight="1" x14ac:dyDescent="0.2">
      <c r="A38" s="104"/>
      <c r="B38" s="104"/>
      <c r="C38" s="133"/>
      <c r="D38" s="90"/>
      <c r="E38" s="90"/>
      <c r="F38" s="90"/>
      <c r="G38" s="107"/>
      <c r="H38" s="108"/>
      <c r="J38" s="25"/>
      <c r="K38" s="23"/>
    </row>
    <row r="39" spans="1:15" ht="18.75" customHeight="1" x14ac:dyDescent="0.2">
      <c r="A39" s="104"/>
      <c r="B39" s="104"/>
      <c r="C39" s="134"/>
      <c r="D39" s="91"/>
      <c r="E39" s="91"/>
      <c r="F39" s="91"/>
      <c r="G39" s="109"/>
      <c r="H39" s="110"/>
      <c r="J39" s="25"/>
      <c r="K39" s="23"/>
    </row>
    <row r="40" spans="1:15" ht="18.75" customHeight="1" x14ac:dyDescent="0.25">
      <c r="A40" s="3" t="s">
        <v>113</v>
      </c>
      <c r="B40" s="28" t="s">
        <v>73</v>
      </c>
      <c r="C40" s="125" t="s">
        <v>87</v>
      </c>
      <c r="D40" s="126"/>
      <c r="E40" s="129" t="s">
        <v>11</v>
      </c>
      <c r="F40" s="130"/>
      <c r="G40" s="130"/>
      <c r="H40" s="130"/>
      <c r="J40" s="25"/>
      <c r="K40" s="26"/>
    </row>
    <row r="41" spans="1:15" ht="19" x14ac:dyDescent="0.25">
      <c r="A41" s="3" t="s">
        <v>75</v>
      </c>
      <c r="B41" s="4" t="s">
        <v>114</v>
      </c>
      <c r="C41" s="127"/>
      <c r="D41" s="128"/>
      <c r="E41" s="131"/>
      <c r="F41" s="118"/>
      <c r="G41" s="118"/>
      <c r="H41" s="118"/>
      <c r="K41" s="23"/>
    </row>
    <row r="42" spans="1:15" ht="19" x14ac:dyDescent="0.25">
      <c r="A42" s="6"/>
      <c r="B42" s="6"/>
      <c r="C42" s="135"/>
      <c r="D42" s="135"/>
      <c r="E42" s="54"/>
      <c r="F42" s="54"/>
      <c r="G42" s="54"/>
      <c r="H42" s="54"/>
    </row>
    <row r="43" spans="1:15" ht="19" x14ac:dyDescent="0.25">
      <c r="A43" s="27" t="s">
        <v>39</v>
      </c>
      <c r="B43" s="27" t="s">
        <v>9</v>
      </c>
      <c r="C43" s="53" t="s">
        <v>49</v>
      </c>
      <c r="D43" s="136" t="s">
        <v>41</v>
      </c>
      <c r="E43" s="136"/>
      <c r="F43" s="27"/>
      <c r="G43" s="29" t="s">
        <v>89</v>
      </c>
      <c r="H43" s="27" t="s">
        <v>51</v>
      </c>
    </row>
    <row r="44" spans="1:15" s="4" customFormat="1" ht="30.75" customHeight="1" x14ac:dyDescent="0.2">
      <c r="D44" s="94"/>
      <c r="E44" s="94"/>
      <c r="G44" s="42"/>
      <c r="H44" s="42"/>
    </row>
    <row r="45" spans="1:15" s="4" customFormat="1" ht="30.75" customHeight="1" x14ac:dyDescent="0.2">
      <c r="A45" s="43"/>
      <c r="B45" s="43"/>
      <c r="C45" s="43"/>
      <c r="D45" s="100"/>
      <c r="E45" s="100"/>
      <c r="F45" s="43"/>
      <c r="G45" s="44"/>
      <c r="H45" s="45"/>
    </row>
    <row r="46" spans="1:15" s="4" customFormat="1" ht="30.75" customHeight="1" x14ac:dyDescent="0.2">
      <c r="A46" s="43"/>
      <c r="B46" s="43"/>
      <c r="C46" s="43"/>
      <c r="D46" s="100"/>
      <c r="E46" s="100"/>
      <c r="F46" s="43"/>
      <c r="G46" s="44"/>
      <c r="H46" s="45"/>
    </row>
    <row r="47" spans="1:15" s="4" customFormat="1" ht="30.75" customHeight="1" x14ac:dyDescent="0.2">
      <c r="A47" s="43"/>
      <c r="B47" s="43"/>
      <c r="C47" s="43"/>
      <c r="D47" s="100"/>
      <c r="E47" s="100"/>
      <c r="F47" s="43"/>
      <c r="G47" s="44"/>
      <c r="H47" s="45"/>
    </row>
    <row r="48" spans="1:15" s="4" customFormat="1" ht="30.75" customHeight="1" x14ac:dyDescent="0.2">
      <c r="A48" s="43"/>
      <c r="B48" s="43"/>
      <c r="C48" s="43"/>
      <c r="D48" s="100"/>
      <c r="E48" s="100"/>
      <c r="F48" s="43"/>
      <c r="G48" s="44"/>
      <c r="H48" s="45"/>
    </row>
    <row r="49" spans="1:8" s="4" customFormat="1" ht="30.75" customHeight="1" x14ac:dyDescent="0.2">
      <c r="A49" s="43"/>
      <c r="B49" s="43"/>
      <c r="C49" s="43"/>
      <c r="D49" s="100"/>
      <c r="E49" s="100"/>
      <c r="F49" s="43"/>
      <c r="G49" s="44"/>
      <c r="H49" s="45"/>
    </row>
    <row r="50" spans="1:8" s="4" customFormat="1" ht="30.75" customHeight="1" x14ac:dyDescent="0.2">
      <c r="A50" s="43"/>
      <c r="B50" s="43"/>
      <c r="C50" s="43"/>
      <c r="D50" s="100"/>
      <c r="E50" s="100"/>
      <c r="F50" s="43"/>
      <c r="G50" s="44"/>
      <c r="H50" s="45"/>
    </row>
    <row r="51" spans="1:8" s="4" customFormat="1" ht="30.75" customHeight="1" x14ac:dyDescent="0.2">
      <c r="A51" s="43"/>
      <c r="B51" s="43"/>
      <c r="C51" s="43"/>
      <c r="D51" s="100"/>
      <c r="E51" s="100"/>
      <c r="F51" s="43"/>
      <c r="G51" s="44"/>
      <c r="H51" s="45"/>
    </row>
    <row r="52" spans="1:8" s="4" customFormat="1" ht="30.75" customHeight="1" x14ac:dyDescent="0.2">
      <c r="A52" s="43"/>
      <c r="B52" s="43"/>
      <c r="C52" s="43"/>
      <c r="D52" s="100"/>
      <c r="E52" s="100"/>
      <c r="F52" s="43"/>
      <c r="G52" s="44"/>
      <c r="H52" s="45"/>
    </row>
    <row r="53" spans="1:8" s="4" customFormat="1" ht="30.75" customHeight="1" x14ac:dyDescent="0.2">
      <c r="A53" s="43"/>
      <c r="B53" s="43"/>
      <c r="C53" s="43"/>
      <c r="D53" s="100"/>
      <c r="E53" s="100"/>
      <c r="F53" s="43"/>
      <c r="G53" s="44"/>
      <c r="H53" s="45"/>
    </row>
    <row r="54" spans="1:8" s="4" customFormat="1" ht="30.75" customHeight="1" x14ac:dyDescent="0.2">
      <c r="A54" s="43"/>
      <c r="B54" s="43"/>
      <c r="C54" s="43"/>
      <c r="D54" s="100"/>
      <c r="E54" s="100"/>
      <c r="F54" s="43"/>
      <c r="G54" s="44"/>
      <c r="H54" s="45"/>
    </row>
    <row r="55" spans="1:8" s="4" customFormat="1" ht="30.75" customHeight="1" x14ac:dyDescent="0.2">
      <c r="A55" s="43"/>
      <c r="B55" s="43"/>
      <c r="C55" s="43"/>
      <c r="D55" s="100"/>
      <c r="E55" s="100"/>
      <c r="F55" s="43"/>
      <c r="G55" s="44"/>
      <c r="H55" s="45"/>
    </row>
    <row r="56" spans="1:8" s="4" customFormat="1" ht="30.75" customHeight="1" x14ac:dyDescent="0.2">
      <c r="A56" s="43"/>
      <c r="B56" s="43"/>
      <c r="C56" s="43"/>
      <c r="D56" s="100"/>
      <c r="E56" s="100"/>
      <c r="F56" s="43"/>
      <c r="G56" s="44"/>
      <c r="H56" s="45"/>
    </row>
    <row r="57" spans="1:8" s="4" customFormat="1" ht="30.75" customHeight="1" x14ac:dyDescent="0.2">
      <c r="A57" s="43"/>
      <c r="B57" s="43"/>
      <c r="C57" s="43"/>
      <c r="D57" s="100"/>
      <c r="E57" s="100"/>
      <c r="F57" s="43"/>
      <c r="G57" s="44"/>
      <c r="H57" s="45"/>
    </row>
    <row r="58" spans="1:8" s="4" customFormat="1" ht="30.75" customHeight="1" x14ac:dyDescent="0.2">
      <c r="A58" s="43"/>
      <c r="B58" s="43"/>
      <c r="C58" s="43"/>
      <c r="D58" s="100"/>
      <c r="E58" s="100"/>
      <c r="F58" s="43"/>
      <c r="G58" s="44"/>
      <c r="H58" s="45"/>
    </row>
    <row r="59" spans="1:8" s="4" customFormat="1" ht="30.75" customHeight="1" x14ac:dyDescent="0.2">
      <c r="A59" s="43"/>
      <c r="B59" s="43"/>
      <c r="C59" s="43"/>
      <c r="D59" s="100"/>
      <c r="E59" s="100"/>
      <c r="F59" s="43"/>
      <c r="G59" s="44"/>
      <c r="H59" s="45"/>
    </row>
    <row r="60" spans="1:8" s="4" customFormat="1" ht="30.75" customHeight="1" x14ac:dyDescent="0.2">
      <c r="A60" s="43"/>
      <c r="B60" s="43"/>
      <c r="C60" s="43"/>
      <c r="D60" s="100"/>
      <c r="E60" s="100"/>
      <c r="F60" s="43"/>
      <c r="G60" s="44"/>
      <c r="H60" s="45"/>
    </row>
    <row r="61" spans="1:8" s="4" customFormat="1" ht="30.75" customHeight="1" x14ac:dyDescent="0.2">
      <c r="A61" s="43"/>
      <c r="B61" s="43"/>
      <c r="C61" s="43"/>
      <c r="D61" s="100"/>
      <c r="E61" s="100"/>
      <c r="F61" s="43"/>
      <c r="G61" s="44"/>
      <c r="H61" s="45"/>
    </row>
    <row r="62" spans="1:8" s="4" customFormat="1" ht="30.75" customHeight="1" x14ac:dyDescent="0.2">
      <c r="A62" s="43"/>
      <c r="B62" s="43"/>
      <c r="C62" s="43"/>
      <c r="D62" s="100"/>
      <c r="E62" s="100"/>
      <c r="F62" s="43"/>
      <c r="G62" s="44"/>
      <c r="H62" s="45"/>
    </row>
    <row r="63" spans="1:8" s="4" customFormat="1" ht="30.75" customHeight="1" x14ac:dyDescent="0.2">
      <c r="D63" s="94"/>
      <c r="E63" s="94"/>
      <c r="G63" s="42"/>
      <c r="H63" s="7"/>
    </row>
    <row r="64" spans="1:8" ht="30.75" customHeight="1" x14ac:dyDescent="0.2">
      <c r="A64" s="7"/>
      <c r="B64" s="8"/>
      <c r="C64" s="7"/>
      <c r="D64" s="86"/>
      <c r="E64" s="86"/>
      <c r="F64" s="9"/>
      <c r="G64" s="10"/>
      <c r="H64" s="7"/>
    </row>
    <row r="65" spans="1:15" ht="30.75" customHeight="1" x14ac:dyDescent="0.25">
      <c r="A65" s="11"/>
      <c r="B65" s="11"/>
      <c r="C65" s="12"/>
      <c r="D65" s="75"/>
      <c r="E65" s="76"/>
      <c r="F65" s="77" t="s">
        <v>90</v>
      </c>
      <c r="G65" s="78"/>
      <c r="H65" s="14" t="str">
        <f>H30</f>
        <v>138,00 $</v>
      </c>
    </row>
    <row r="66" spans="1:15" ht="18.75" customHeight="1" x14ac:dyDescent="0.25">
      <c r="A66" s="15"/>
      <c r="B66" s="16"/>
      <c r="C66" s="31"/>
      <c r="D66" s="79"/>
      <c r="E66" s="80"/>
      <c r="F66" s="77" t="s">
        <v>92</v>
      </c>
      <c r="G66" s="78"/>
      <c r="H66" s="17" t="str">
        <f>H31</f>
        <v>12,00 $</v>
      </c>
    </row>
    <row r="67" spans="1:15" ht="18.75" customHeight="1" x14ac:dyDescent="0.25">
      <c r="A67" s="15"/>
      <c r="B67" s="16"/>
      <c r="C67" s="81" t="s">
        <v>158</v>
      </c>
      <c r="D67" s="82"/>
      <c r="E67" s="82"/>
      <c r="F67" s="83"/>
      <c r="G67" s="30" t="s">
        <v>94</v>
      </c>
      <c r="H67" s="18" t="str">
        <f>H32</f>
        <v>7,50 $</v>
      </c>
    </row>
    <row r="68" spans="1:15" ht="18.75" customHeight="1" x14ac:dyDescent="0.25">
      <c r="A68" s="15"/>
      <c r="B68" s="16"/>
      <c r="C68" s="68" t="s">
        <v>159</v>
      </c>
      <c r="D68" s="69"/>
      <c r="E68" s="69"/>
      <c r="F68" s="70"/>
      <c r="G68" s="13" t="s">
        <v>96</v>
      </c>
      <c r="H68" s="18" t="str">
        <f>H33</f>
        <v>14,63 $</v>
      </c>
    </row>
    <row r="69" spans="1:15" ht="30.75" customHeight="1" x14ac:dyDescent="0.2">
      <c r="A69" s="19"/>
      <c r="B69" s="20"/>
      <c r="C69" s="21"/>
      <c r="D69" s="21"/>
      <c r="E69" s="71" t="s">
        <v>98</v>
      </c>
      <c r="F69" s="72"/>
      <c r="G69" s="87" t="str">
        <f>G34</f>
        <v>172,46 $</v>
      </c>
      <c r="H69" s="87"/>
    </row>
    <row r="70" spans="1:15" ht="18.75" customHeight="1" x14ac:dyDescent="0.2">
      <c r="B70" s="22"/>
      <c r="C70" s="41" t="s">
        <v>100</v>
      </c>
      <c r="E70" s="73"/>
      <c r="F70" s="74"/>
      <c r="G70" s="88"/>
      <c r="H70" s="88"/>
    </row>
    <row r="71" spans="1:15" ht="45" customHeight="1" x14ac:dyDescent="0.2">
      <c r="A71" s="104" t="s">
        <v>101</v>
      </c>
      <c r="B71" s="104"/>
      <c r="I71" s="24"/>
      <c r="J71" s="24"/>
      <c r="K71" s="24"/>
      <c r="L71" s="24"/>
      <c r="M71" s="24"/>
      <c r="N71" s="24"/>
      <c r="O71" s="24"/>
    </row>
    <row r="72" spans="1:15" ht="15" customHeight="1" x14ac:dyDescent="0.2">
      <c r="A72" s="104"/>
      <c r="B72" s="104"/>
      <c r="C72" s="132" t="s">
        <v>112</v>
      </c>
      <c r="D72" s="89"/>
      <c r="E72" s="89"/>
      <c r="F72" s="89"/>
      <c r="G72" s="105">
        <f>G37</f>
        <v>1</v>
      </c>
      <c r="H72" s="106"/>
    </row>
    <row r="73" spans="1:15" ht="18.75" customHeight="1" x14ac:dyDescent="0.2">
      <c r="A73" s="104"/>
      <c r="B73" s="104"/>
      <c r="C73" s="133"/>
      <c r="D73" s="90"/>
      <c r="E73" s="90"/>
      <c r="F73" s="90"/>
      <c r="G73" s="107"/>
      <c r="H73" s="108"/>
      <c r="J73" s="25"/>
      <c r="K73" s="23"/>
    </row>
    <row r="74" spans="1:15" ht="18.75" customHeight="1" x14ac:dyDescent="0.2">
      <c r="A74" s="104"/>
      <c r="B74" s="104"/>
      <c r="C74" s="134"/>
      <c r="D74" s="91"/>
      <c r="E74" s="91"/>
      <c r="F74" s="91"/>
      <c r="G74" s="109"/>
      <c r="H74" s="110"/>
      <c r="J74" s="25"/>
      <c r="K74" s="23"/>
    </row>
    <row r="75" spans="1:15" ht="18.75" customHeight="1" x14ac:dyDescent="0.25">
      <c r="A75" s="3" t="s">
        <v>113</v>
      </c>
      <c r="B75" s="28" t="s">
        <v>73</v>
      </c>
      <c r="C75" s="125" t="s">
        <v>87</v>
      </c>
      <c r="D75" s="126"/>
      <c r="E75" s="129" t="s">
        <v>11</v>
      </c>
      <c r="F75" s="130"/>
      <c r="G75" s="130"/>
      <c r="H75" s="130"/>
      <c r="J75" s="25"/>
      <c r="K75" s="26"/>
    </row>
    <row r="76" spans="1:15" ht="19" x14ac:dyDescent="0.25">
      <c r="A76" s="3" t="s">
        <v>75</v>
      </c>
      <c r="B76" s="4" t="s">
        <v>114</v>
      </c>
      <c r="C76" s="127"/>
      <c r="D76" s="128"/>
      <c r="E76" s="131"/>
      <c r="F76" s="118"/>
      <c r="G76" s="118"/>
      <c r="H76" s="118"/>
      <c r="K76" s="23"/>
    </row>
    <row r="77" spans="1:15" ht="19" x14ac:dyDescent="0.25">
      <c r="A77" s="6"/>
      <c r="B77" s="6"/>
      <c r="C77" s="135"/>
      <c r="D77" s="135"/>
      <c r="E77" s="54"/>
      <c r="F77" s="54"/>
      <c r="G77" s="54"/>
      <c r="H77" s="54"/>
    </row>
    <row r="78" spans="1:15" ht="19" x14ac:dyDescent="0.25">
      <c r="A78" s="27" t="s">
        <v>39</v>
      </c>
      <c r="B78" s="27" t="s">
        <v>9</v>
      </c>
      <c r="C78" s="53" t="s">
        <v>49</v>
      </c>
      <c r="D78" s="136" t="s">
        <v>41</v>
      </c>
      <c r="E78" s="136"/>
      <c r="F78" s="27"/>
      <c r="G78" s="29" t="s">
        <v>89</v>
      </c>
      <c r="H78" s="27" t="s">
        <v>51</v>
      </c>
    </row>
    <row r="79" spans="1:15" s="4" customFormat="1" ht="30.75" customHeight="1" x14ac:dyDescent="0.2">
      <c r="D79" s="94"/>
      <c r="E79" s="94"/>
      <c r="G79" s="42"/>
      <c r="H79" s="42"/>
    </row>
    <row r="80" spans="1:15" s="4" customFormat="1" ht="30.75" customHeight="1" x14ac:dyDescent="0.2">
      <c r="A80" s="43"/>
      <c r="B80" s="43"/>
      <c r="C80" s="43"/>
      <c r="D80" s="100"/>
      <c r="E80" s="100"/>
      <c r="F80" s="43"/>
      <c r="G80" s="44"/>
      <c r="H80" s="45"/>
    </row>
    <row r="81" spans="1:8" s="4" customFormat="1" ht="30.75" customHeight="1" x14ac:dyDescent="0.2">
      <c r="A81" s="43"/>
      <c r="B81" s="43"/>
      <c r="C81" s="43"/>
      <c r="D81" s="100"/>
      <c r="E81" s="100"/>
      <c r="F81" s="43"/>
      <c r="G81" s="44"/>
      <c r="H81" s="45"/>
    </row>
    <row r="82" spans="1:8" s="4" customFormat="1" ht="30.75" customHeight="1" x14ac:dyDescent="0.2">
      <c r="A82" s="43"/>
      <c r="B82" s="43"/>
      <c r="C82" s="43"/>
      <c r="D82" s="100"/>
      <c r="E82" s="100"/>
      <c r="F82" s="43"/>
      <c r="G82" s="44"/>
      <c r="H82" s="45"/>
    </row>
    <row r="83" spans="1:8" s="4" customFormat="1" ht="30.75" customHeight="1" x14ac:dyDescent="0.2">
      <c r="A83" s="43"/>
      <c r="B83" s="43"/>
      <c r="C83" s="43"/>
      <c r="D83" s="100"/>
      <c r="E83" s="100"/>
      <c r="F83" s="43"/>
      <c r="G83" s="44"/>
      <c r="H83" s="45"/>
    </row>
    <row r="84" spans="1:8" s="4" customFormat="1" ht="30.75" customHeight="1" x14ac:dyDescent="0.2">
      <c r="A84" s="43"/>
      <c r="B84" s="43"/>
      <c r="C84" s="43"/>
      <c r="D84" s="100"/>
      <c r="E84" s="100"/>
      <c r="F84" s="43"/>
      <c r="G84" s="44"/>
      <c r="H84" s="45"/>
    </row>
    <row r="85" spans="1:8" s="4" customFormat="1" ht="30.75" customHeight="1" x14ac:dyDescent="0.2">
      <c r="A85" s="43"/>
      <c r="B85" s="43"/>
      <c r="C85" s="43"/>
      <c r="D85" s="100"/>
      <c r="E85" s="100"/>
      <c r="F85" s="43"/>
      <c r="G85" s="44"/>
      <c r="H85" s="45"/>
    </row>
    <row r="86" spans="1:8" s="4" customFormat="1" ht="30.75" customHeight="1" x14ac:dyDescent="0.2">
      <c r="A86" s="43"/>
      <c r="B86" s="43"/>
      <c r="C86" s="43"/>
      <c r="D86" s="100"/>
      <c r="E86" s="100"/>
      <c r="F86" s="43"/>
      <c r="G86" s="44"/>
      <c r="H86" s="45"/>
    </row>
    <row r="87" spans="1:8" s="4" customFormat="1" ht="30.75" customHeight="1" x14ac:dyDescent="0.2">
      <c r="A87" s="43"/>
      <c r="B87" s="43"/>
      <c r="C87" s="43"/>
      <c r="D87" s="100"/>
      <c r="E87" s="100"/>
      <c r="F87" s="43"/>
      <c r="G87" s="44"/>
      <c r="H87" s="45"/>
    </row>
    <row r="88" spans="1:8" s="4" customFormat="1" ht="30.75" customHeight="1" x14ac:dyDescent="0.2">
      <c r="A88" s="43"/>
      <c r="B88" s="43"/>
      <c r="C88" s="43"/>
      <c r="D88" s="100"/>
      <c r="E88" s="100"/>
      <c r="F88" s="43"/>
      <c r="G88" s="44"/>
      <c r="H88" s="45"/>
    </row>
    <row r="89" spans="1:8" s="4" customFormat="1" ht="30.75" customHeight="1" x14ac:dyDescent="0.2">
      <c r="A89" s="43"/>
      <c r="B89" s="43"/>
      <c r="C89" s="43"/>
      <c r="D89" s="100"/>
      <c r="E89" s="100"/>
      <c r="F89" s="43"/>
      <c r="G89" s="44"/>
      <c r="H89" s="45"/>
    </row>
    <row r="90" spans="1:8" s="4" customFormat="1" ht="30.75" customHeight="1" x14ac:dyDescent="0.2">
      <c r="A90" s="43"/>
      <c r="B90" s="43"/>
      <c r="C90" s="43"/>
      <c r="D90" s="100"/>
      <c r="E90" s="100"/>
      <c r="F90" s="43"/>
      <c r="G90" s="44"/>
      <c r="H90" s="45"/>
    </row>
    <row r="91" spans="1:8" s="4" customFormat="1" ht="30.75" customHeight="1" x14ac:dyDescent="0.2">
      <c r="A91" s="43"/>
      <c r="B91" s="43"/>
      <c r="C91" s="43"/>
      <c r="D91" s="100"/>
      <c r="E91" s="100"/>
      <c r="F91" s="43"/>
      <c r="G91" s="44"/>
      <c r="H91" s="45"/>
    </row>
    <row r="92" spans="1:8" s="4" customFormat="1" ht="30.75" customHeight="1" x14ac:dyDescent="0.2">
      <c r="A92" s="43"/>
      <c r="B92" s="43"/>
      <c r="C92" s="43"/>
      <c r="D92" s="100"/>
      <c r="E92" s="100"/>
      <c r="F92" s="43"/>
      <c r="G92" s="44"/>
      <c r="H92" s="45"/>
    </row>
    <row r="93" spans="1:8" s="4" customFormat="1" ht="30.75" customHeight="1" x14ac:dyDescent="0.2">
      <c r="A93" s="43"/>
      <c r="B93" s="43"/>
      <c r="C93" s="43"/>
      <c r="D93" s="100"/>
      <c r="E93" s="100"/>
      <c r="F93" s="43"/>
      <c r="G93" s="44"/>
      <c r="H93" s="45"/>
    </row>
    <row r="94" spans="1:8" s="4" customFormat="1" ht="30.75" customHeight="1" x14ac:dyDescent="0.2">
      <c r="A94" s="43"/>
      <c r="B94" s="43"/>
      <c r="C94" s="43"/>
      <c r="D94" s="100"/>
      <c r="E94" s="100"/>
      <c r="F94" s="43"/>
      <c r="G94" s="44"/>
      <c r="H94" s="45"/>
    </row>
    <row r="95" spans="1:8" s="4" customFormat="1" ht="30.75" customHeight="1" x14ac:dyDescent="0.2">
      <c r="A95" s="43"/>
      <c r="B95" s="43"/>
      <c r="C95" s="43"/>
      <c r="D95" s="100"/>
      <c r="E95" s="100"/>
      <c r="F95" s="43"/>
      <c r="G95" s="44"/>
      <c r="H95" s="45"/>
    </row>
    <row r="96" spans="1:8" s="4" customFormat="1" ht="30.75" customHeight="1" x14ac:dyDescent="0.2">
      <c r="A96" s="43"/>
      <c r="B96" s="43"/>
      <c r="C96" s="43"/>
      <c r="D96" s="100"/>
      <c r="E96" s="100"/>
      <c r="F96" s="43"/>
      <c r="G96" s="44"/>
      <c r="H96" s="45"/>
    </row>
    <row r="97" spans="1:8" s="4" customFormat="1" ht="30.75" customHeight="1" x14ac:dyDescent="0.2">
      <c r="A97" s="43"/>
      <c r="B97" s="43"/>
      <c r="C97" s="43"/>
      <c r="D97" s="100"/>
      <c r="E97" s="100"/>
      <c r="F97" s="43"/>
      <c r="G97" s="44"/>
      <c r="H97" s="45"/>
    </row>
    <row r="98" spans="1:8" s="4" customFormat="1" ht="30.75" customHeight="1" x14ac:dyDescent="0.2">
      <c r="D98" s="94"/>
      <c r="E98" s="94"/>
      <c r="G98" s="42"/>
      <c r="H98" s="7"/>
    </row>
    <row r="99" spans="1:8" ht="30.75" customHeight="1" x14ac:dyDescent="0.2">
      <c r="A99" s="7"/>
      <c r="B99" s="8"/>
      <c r="C99" s="7"/>
      <c r="D99" s="86"/>
      <c r="E99" s="86"/>
      <c r="F99" s="9"/>
      <c r="G99" s="10"/>
      <c r="H99" s="7"/>
    </row>
    <row r="100" spans="1:8" ht="30.75" customHeight="1" x14ac:dyDescent="0.25">
      <c r="A100" s="11"/>
      <c r="B100" s="11"/>
      <c r="C100" s="12"/>
      <c r="D100" s="75"/>
      <c r="E100" s="76"/>
      <c r="F100" s="77" t="s">
        <v>90</v>
      </c>
      <c r="G100" s="78"/>
      <c r="H100" s="14" t="str">
        <f>H65</f>
        <v>138,00 $</v>
      </c>
    </row>
    <row r="101" spans="1:8" ht="18.75" customHeight="1" x14ac:dyDescent="0.25">
      <c r="A101" s="15"/>
      <c r="B101" s="16"/>
      <c r="C101" s="31"/>
      <c r="D101" s="79"/>
      <c r="E101" s="80"/>
      <c r="F101" s="77" t="s">
        <v>92</v>
      </c>
      <c r="G101" s="78"/>
      <c r="H101" s="17" t="str">
        <f>H66</f>
        <v>12,00 $</v>
      </c>
    </row>
    <row r="102" spans="1:8" ht="18.75" customHeight="1" x14ac:dyDescent="0.25">
      <c r="A102" s="15"/>
      <c r="B102" s="16"/>
      <c r="C102" s="81" t="s">
        <v>158</v>
      </c>
      <c r="D102" s="82"/>
      <c r="E102" s="82"/>
      <c r="F102" s="83"/>
      <c r="G102" s="30" t="s">
        <v>94</v>
      </c>
      <c r="H102" s="18" t="str">
        <f>H67</f>
        <v>7,50 $</v>
      </c>
    </row>
    <row r="103" spans="1:8" ht="18.75" customHeight="1" x14ac:dyDescent="0.25">
      <c r="A103" s="15"/>
      <c r="B103" s="16"/>
      <c r="C103" s="68" t="s">
        <v>159</v>
      </c>
      <c r="D103" s="69"/>
      <c r="E103" s="69"/>
      <c r="F103" s="70"/>
      <c r="G103" s="13" t="s">
        <v>96</v>
      </c>
      <c r="H103" s="18" t="str">
        <f>H68</f>
        <v>14,63 $</v>
      </c>
    </row>
    <row r="104" spans="1:8" ht="30.75" customHeight="1" x14ac:dyDescent="0.2">
      <c r="A104" s="19"/>
      <c r="B104" s="20"/>
      <c r="C104" s="21"/>
      <c r="D104" s="21"/>
      <c r="E104" s="71" t="s">
        <v>98</v>
      </c>
      <c r="F104" s="72"/>
      <c r="G104" s="87" t="str">
        <f>G69</f>
        <v>172,46 $</v>
      </c>
      <c r="H104" s="87"/>
    </row>
    <row r="105" spans="1:8" ht="18.75" customHeight="1" x14ac:dyDescent="0.2">
      <c r="B105" s="22"/>
      <c r="C105" s="41" t="s">
        <v>102</v>
      </c>
      <c r="E105" s="73"/>
      <c r="F105" s="74"/>
      <c r="G105" s="88"/>
      <c r="H105" s="88"/>
    </row>
  </sheetData>
  <mergeCells count="108">
    <mergeCell ref="A71:B74"/>
    <mergeCell ref="C72:F74"/>
    <mergeCell ref="G72:H74"/>
    <mergeCell ref="D86:E86"/>
    <mergeCell ref="D62:E62"/>
    <mergeCell ref="D63:E63"/>
    <mergeCell ref="D65:E65"/>
    <mergeCell ref="D66:E66"/>
    <mergeCell ref="C67:F67"/>
    <mergeCell ref="D64:E64"/>
    <mergeCell ref="F65:G65"/>
    <mergeCell ref="F66:G66"/>
    <mergeCell ref="C68:F68"/>
    <mergeCell ref="E69:F70"/>
    <mergeCell ref="G69:H70"/>
    <mergeCell ref="D87:E87"/>
    <mergeCell ref="D88:E88"/>
    <mergeCell ref="F100:G100"/>
    <mergeCell ref="F101:G101"/>
    <mergeCell ref="C102:F102"/>
    <mergeCell ref="C75:D76"/>
    <mergeCell ref="E75:H76"/>
    <mergeCell ref="D78:E78"/>
    <mergeCell ref="D79:E79"/>
    <mergeCell ref="D80:E80"/>
    <mergeCell ref="C77:D77"/>
    <mergeCell ref="D84:E84"/>
    <mergeCell ref="D85:E85"/>
    <mergeCell ref="D81:E81"/>
    <mergeCell ref="D82:E82"/>
    <mergeCell ref="D83:E83"/>
    <mergeCell ref="E104:F105"/>
    <mergeCell ref="G104:H105"/>
    <mergeCell ref="D101:E101"/>
    <mergeCell ref="C103:F103"/>
    <mergeCell ref="D92:E92"/>
    <mergeCell ref="D93:E93"/>
    <mergeCell ref="D94:E94"/>
    <mergeCell ref="D89:E89"/>
    <mergeCell ref="D90:E90"/>
    <mergeCell ref="D91:E91"/>
    <mergeCell ref="D100:E100"/>
    <mergeCell ref="D95:E95"/>
    <mergeCell ref="D96:E96"/>
    <mergeCell ref="D97:E97"/>
    <mergeCell ref="D98:E98"/>
    <mergeCell ref="D99:E99"/>
    <mergeCell ref="D50:E50"/>
    <mergeCell ref="D51:E51"/>
    <mergeCell ref="D58:E58"/>
    <mergeCell ref="D59:E59"/>
    <mergeCell ref="D60:E60"/>
    <mergeCell ref="D61:E61"/>
    <mergeCell ref="D52:E52"/>
    <mergeCell ref="D53:E53"/>
    <mergeCell ref="D54:E54"/>
    <mergeCell ref="D55:E55"/>
    <mergeCell ref="D56:E56"/>
    <mergeCell ref="D57:E57"/>
    <mergeCell ref="C42:D42"/>
    <mergeCell ref="D47:E47"/>
    <mergeCell ref="D48:E48"/>
    <mergeCell ref="D49:E49"/>
    <mergeCell ref="D46:E46"/>
    <mergeCell ref="A36:B39"/>
    <mergeCell ref="C37:F39"/>
    <mergeCell ref="G37:H39"/>
    <mergeCell ref="D31:E31"/>
    <mergeCell ref="F31:G31"/>
    <mergeCell ref="C32:F32"/>
    <mergeCell ref="C33:F33"/>
    <mergeCell ref="E34:F35"/>
    <mergeCell ref="G34:H35"/>
    <mergeCell ref="C40:D41"/>
    <mergeCell ref="E40:H41"/>
    <mergeCell ref="D43:E43"/>
    <mergeCell ref="D44:E44"/>
    <mergeCell ref="D45:E45"/>
    <mergeCell ref="D29:E29"/>
    <mergeCell ref="D30:E30"/>
    <mergeCell ref="F30:G30"/>
    <mergeCell ref="D17:E17"/>
    <mergeCell ref="D18:E18"/>
    <mergeCell ref="D19:E19"/>
    <mergeCell ref="D20:E20"/>
    <mergeCell ref="D24:E24"/>
    <mergeCell ref="D25:E25"/>
    <mergeCell ref="D21:E21"/>
    <mergeCell ref="D22:E22"/>
    <mergeCell ref="D23:E23"/>
    <mergeCell ref="D15:E15"/>
    <mergeCell ref="D16:E16"/>
    <mergeCell ref="C7:D7"/>
    <mergeCell ref="D8:E8"/>
    <mergeCell ref="D9:E9"/>
    <mergeCell ref="D10:E10"/>
    <mergeCell ref="D26:E26"/>
    <mergeCell ref="D27:E27"/>
    <mergeCell ref="D28:E28"/>
    <mergeCell ref="C5:D6"/>
    <mergeCell ref="E5:H6"/>
    <mergeCell ref="A1:B4"/>
    <mergeCell ref="C2:F4"/>
    <mergeCell ref="G2:H4"/>
    <mergeCell ref="D11:E11"/>
    <mergeCell ref="D12:E12"/>
    <mergeCell ref="D13:E13"/>
    <mergeCell ref="D14:E14"/>
  </mergeCells>
  <pageMargins left="0.7" right="0.7" top="0.75" bottom="0.75" header="0.3" footer="0.3"/>
  <pageSetup scale="72" orientation="portrait" r:id="rId1"/>
  <colBreaks count="1" manualBreakCount="1">
    <brk id="8" max="1048575" man="1"/>
  </colBreak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BD58A-465A-43A1-ACE8-C67A86C261D4}">
  <sheetPr codeName="ShImpressionReception"/>
  <dimension ref="A1:O105"/>
  <sheetViews>
    <sheetView topLeftCell="A51" zoomScale="85" zoomScaleNormal="85" workbookViewId="0">
      <selection activeCell="F63" activeCellId="1" sqref="I99 F63"/>
    </sheetView>
  </sheetViews>
  <sheetFormatPr baseColWidth="10" defaultColWidth="11.5" defaultRowHeight="15" x14ac:dyDescent="0.2"/>
  <cols>
    <col min="1" max="1" width="18" customWidth="1"/>
    <col min="2" max="2" width="37.5" customWidth="1"/>
    <col min="3" max="3" width="12.6640625" customWidth="1"/>
    <col min="4" max="5" width="6.6640625" customWidth="1"/>
    <col min="6" max="7" width="12.6640625" customWidth="1"/>
    <col min="8" max="8" width="16.5" style="2" customWidth="1"/>
  </cols>
  <sheetData>
    <row r="1" spans="1:15" ht="45" customHeight="1" x14ac:dyDescent="0.2">
      <c r="A1" s="104" t="e" vm="1">
        <v>#VALUE!</v>
      </c>
      <c r="B1" s="104"/>
      <c r="I1" s="24"/>
      <c r="J1" s="24"/>
      <c r="K1" s="24"/>
      <c r="L1" s="24"/>
      <c r="M1" s="24"/>
      <c r="N1" s="24"/>
      <c r="O1" s="24"/>
    </row>
    <row r="2" spans="1:15" ht="15" customHeight="1" x14ac:dyDescent="0.2">
      <c r="A2" s="104"/>
      <c r="B2" s="104"/>
      <c r="C2" s="132" t="s">
        <v>120</v>
      </c>
      <c r="D2" s="89"/>
      <c r="E2" s="89"/>
      <c r="F2" s="89"/>
      <c r="G2" s="105">
        <v>5</v>
      </c>
      <c r="H2" s="106"/>
    </row>
    <row r="3" spans="1:15" ht="18.75" customHeight="1" x14ac:dyDescent="0.2">
      <c r="A3" s="104"/>
      <c r="B3" s="104"/>
      <c r="C3" s="133"/>
      <c r="D3" s="90"/>
      <c r="E3" s="90"/>
      <c r="F3" s="90"/>
      <c r="G3" s="107"/>
      <c r="H3" s="108"/>
      <c r="J3" s="25"/>
      <c r="K3" s="23"/>
    </row>
    <row r="4" spans="1:15" ht="18.75" customHeight="1" x14ac:dyDescent="0.2">
      <c r="A4" s="104"/>
      <c r="B4" s="104"/>
      <c r="C4" s="134"/>
      <c r="D4" s="91"/>
      <c r="E4" s="91"/>
      <c r="F4" s="91"/>
      <c r="G4" s="109"/>
      <c r="H4" s="110"/>
      <c r="J4" s="25"/>
      <c r="K4" s="23"/>
    </row>
    <row r="5" spans="1:15" ht="18.75" customHeight="1" x14ac:dyDescent="0.25">
      <c r="A5" s="3" t="s">
        <v>113</v>
      </c>
      <c r="B5" s="28" t="s">
        <v>178</v>
      </c>
      <c r="C5" s="125" t="s">
        <v>87</v>
      </c>
      <c r="D5" s="126"/>
      <c r="E5" s="129" t="s">
        <v>11</v>
      </c>
      <c r="F5" s="130"/>
      <c r="G5" s="130"/>
      <c r="H5" s="130"/>
      <c r="J5" s="25"/>
      <c r="K5" s="26"/>
    </row>
    <row r="6" spans="1:15" ht="19" x14ac:dyDescent="0.25">
      <c r="A6" s="3" t="s">
        <v>75</v>
      </c>
      <c r="B6" s="4" t="s">
        <v>179</v>
      </c>
      <c r="C6" s="127"/>
      <c r="D6" s="128"/>
      <c r="E6" s="131"/>
      <c r="F6" s="118"/>
      <c r="G6" s="118"/>
      <c r="H6" s="118"/>
      <c r="K6" s="23"/>
    </row>
    <row r="7" spans="1:15" ht="19" x14ac:dyDescent="0.25">
      <c r="A7" s="6"/>
      <c r="B7" s="6"/>
      <c r="C7" s="135"/>
      <c r="D7" s="135"/>
      <c r="E7" s="54"/>
      <c r="F7" s="54"/>
      <c r="G7" s="54"/>
      <c r="H7" s="54"/>
    </row>
    <row r="8" spans="1:15" ht="19" x14ac:dyDescent="0.25">
      <c r="A8" s="27" t="s">
        <v>39</v>
      </c>
      <c r="B8" s="27" t="s">
        <v>9</v>
      </c>
      <c r="C8" s="53" t="s">
        <v>49</v>
      </c>
      <c r="D8" s="136" t="s">
        <v>41</v>
      </c>
      <c r="E8" s="136"/>
      <c r="F8" s="27"/>
      <c r="G8" s="29" t="s">
        <v>89</v>
      </c>
      <c r="H8" s="27" t="s">
        <v>51</v>
      </c>
    </row>
    <row r="9" spans="1:15" s="4" customFormat="1" ht="30.75" customHeight="1" x14ac:dyDescent="0.2">
      <c r="A9" s="4" t="s">
        <v>153</v>
      </c>
      <c r="B9" s="4" t="s">
        <v>154</v>
      </c>
      <c r="C9" s="4">
        <v>32</v>
      </c>
      <c r="D9" s="94">
        <v>32</v>
      </c>
      <c r="E9" s="94"/>
      <c r="G9" s="42">
        <v>3.5</v>
      </c>
      <c r="H9" s="42">
        <v>112</v>
      </c>
    </row>
    <row r="10" spans="1:15" s="4" customFormat="1" ht="30.75" customHeight="1" x14ac:dyDescent="0.2">
      <c r="A10" s="43" t="s">
        <v>151</v>
      </c>
      <c r="B10" s="43" t="s">
        <v>152</v>
      </c>
      <c r="C10" s="43">
        <v>9</v>
      </c>
      <c r="D10" s="100">
        <v>9</v>
      </c>
      <c r="E10" s="100"/>
      <c r="F10" s="43"/>
      <c r="G10" s="44">
        <v>3.25</v>
      </c>
      <c r="H10" s="45">
        <v>29.25</v>
      </c>
    </row>
    <row r="11" spans="1:15" s="4" customFormat="1" ht="30.75" customHeight="1" x14ac:dyDescent="0.2">
      <c r="A11" s="43" t="s">
        <v>156</v>
      </c>
      <c r="B11" s="43" t="s">
        <v>157</v>
      </c>
      <c r="C11" s="43">
        <v>14</v>
      </c>
      <c r="D11" s="100">
        <v>14</v>
      </c>
      <c r="E11" s="100"/>
      <c r="F11" s="43"/>
      <c r="G11" s="44">
        <v>7</v>
      </c>
      <c r="H11" s="45">
        <v>98</v>
      </c>
    </row>
    <row r="12" spans="1:15" s="4" customFormat="1" ht="30.75" customHeight="1" x14ac:dyDescent="0.2">
      <c r="A12" s="43" t="s">
        <v>148</v>
      </c>
      <c r="B12" s="43" t="s">
        <v>149</v>
      </c>
      <c r="C12" s="43">
        <v>2</v>
      </c>
      <c r="D12" s="100">
        <v>2</v>
      </c>
      <c r="E12" s="100"/>
      <c r="F12" s="43"/>
      <c r="G12" s="44">
        <v>1.5</v>
      </c>
      <c r="H12" s="45">
        <v>3</v>
      </c>
    </row>
    <row r="13" spans="1:15" s="4" customFormat="1" ht="30.75" customHeight="1" x14ac:dyDescent="0.2">
      <c r="A13" s="43" t="s">
        <v>142</v>
      </c>
      <c r="B13" s="43" t="s">
        <v>143</v>
      </c>
      <c r="C13" s="43">
        <v>15</v>
      </c>
      <c r="D13" s="100">
        <v>15</v>
      </c>
      <c r="E13" s="100"/>
      <c r="F13" s="43"/>
      <c r="G13" s="44">
        <v>1.25</v>
      </c>
      <c r="H13" s="45">
        <v>18.75</v>
      </c>
    </row>
    <row r="14" spans="1:15" s="4" customFormat="1" ht="30.75" customHeight="1" x14ac:dyDescent="0.2">
      <c r="A14" s="43" t="s">
        <v>147</v>
      </c>
      <c r="B14" s="43" t="s">
        <v>144</v>
      </c>
      <c r="C14" s="43">
        <v>16</v>
      </c>
      <c r="D14" s="100">
        <v>16</v>
      </c>
      <c r="E14" s="100"/>
      <c r="F14" s="43"/>
      <c r="G14" s="44">
        <v>2</v>
      </c>
      <c r="H14" s="45">
        <v>32</v>
      </c>
    </row>
    <row r="15" spans="1:15" s="4" customFormat="1" ht="30.75" customHeight="1" x14ac:dyDescent="0.2">
      <c r="A15" s="43" t="s">
        <v>145</v>
      </c>
      <c r="B15" s="43" t="s">
        <v>146</v>
      </c>
      <c r="C15" s="43">
        <v>3</v>
      </c>
      <c r="D15" s="100">
        <v>3</v>
      </c>
      <c r="E15" s="100"/>
      <c r="F15" s="43"/>
      <c r="G15" s="44">
        <v>1.75</v>
      </c>
      <c r="H15" s="45">
        <v>5.25</v>
      </c>
    </row>
    <row r="16" spans="1:15" s="4" customFormat="1" ht="30.75" customHeight="1" x14ac:dyDescent="0.2">
      <c r="A16" s="43"/>
      <c r="B16" s="43"/>
      <c r="C16" s="43"/>
      <c r="D16" s="100"/>
      <c r="E16" s="100"/>
      <c r="F16" s="43"/>
      <c r="G16" s="44"/>
      <c r="H16" s="45"/>
    </row>
    <row r="17" spans="1:8" s="4" customFormat="1" ht="30.75" customHeight="1" x14ac:dyDescent="0.2">
      <c r="A17" s="43"/>
      <c r="B17" s="43"/>
      <c r="C17" s="43"/>
      <c r="D17" s="100"/>
      <c r="E17" s="100"/>
      <c r="F17" s="43"/>
      <c r="G17" s="44"/>
      <c r="H17" s="45"/>
    </row>
    <row r="18" spans="1:8" s="4" customFormat="1" ht="30.75" customHeight="1" x14ac:dyDescent="0.2">
      <c r="A18" s="43"/>
      <c r="B18" s="43"/>
      <c r="C18" s="43"/>
      <c r="D18" s="100"/>
      <c r="E18" s="100"/>
      <c r="F18" s="43"/>
      <c r="G18" s="44"/>
      <c r="H18" s="45"/>
    </row>
    <row r="19" spans="1:8" s="4" customFormat="1" ht="30.75" customHeight="1" x14ac:dyDescent="0.2">
      <c r="A19" s="43"/>
      <c r="B19" s="43"/>
      <c r="C19" s="43"/>
      <c r="D19" s="100"/>
      <c r="E19" s="100"/>
      <c r="F19" s="43"/>
      <c r="G19" s="44"/>
      <c r="H19" s="45"/>
    </row>
    <row r="20" spans="1:8" s="4" customFormat="1" ht="30.75" customHeight="1" x14ac:dyDescent="0.2">
      <c r="A20" s="43"/>
      <c r="B20" s="43"/>
      <c r="C20" s="43"/>
      <c r="D20" s="100"/>
      <c r="E20" s="100"/>
      <c r="F20" s="43"/>
      <c r="G20" s="44"/>
      <c r="H20" s="45"/>
    </row>
    <row r="21" spans="1:8" s="4" customFormat="1" ht="30.75" customHeight="1" x14ac:dyDescent="0.2">
      <c r="A21" s="43"/>
      <c r="B21" s="43"/>
      <c r="C21" s="43"/>
      <c r="D21" s="137"/>
      <c r="E21" s="137"/>
      <c r="F21" s="43"/>
      <c r="G21" s="44"/>
      <c r="H21" s="45"/>
    </row>
    <row r="22" spans="1:8" s="4" customFormat="1" ht="30.75" customHeight="1" x14ac:dyDescent="0.2">
      <c r="A22" s="43"/>
      <c r="B22" s="43"/>
      <c r="C22" s="43"/>
      <c r="D22" s="137"/>
      <c r="E22" s="137"/>
      <c r="F22" s="43"/>
      <c r="G22" s="44"/>
      <c r="H22" s="45"/>
    </row>
    <row r="23" spans="1:8" s="4" customFormat="1" ht="30.75" customHeight="1" x14ac:dyDescent="0.2">
      <c r="A23" s="43"/>
      <c r="B23" s="43"/>
      <c r="C23" s="43"/>
      <c r="D23" s="137"/>
      <c r="E23" s="137"/>
      <c r="F23" s="43"/>
      <c r="G23" s="44"/>
      <c r="H23" s="45"/>
    </row>
    <row r="24" spans="1:8" s="4" customFormat="1" ht="30.75" customHeight="1" x14ac:dyDescent="0.2">
      <c r="A24" s="43"/>
      <c r="B24" s="43"/>
      <c r="C24" s="43"/>
      <c r="D24" s="100"/>
      <c r="E24" s="100"/>
      <c r="F24" s="43"/>
      <c r="G24" s="44"/>
      <c r="H24" s="45"/>
    </row>
    <row r="25" spans="1:8" s="4" customFormat="1" ht="30.75" customHeight="1" x14ac:dyDescent="0.2">
      <c r="A25" s="43"/>
      <c r="B25" s="43"/>
      <c r="C25" s="43"/>
      <c r="D25" s="100"/>
      <c r="E25" s="100"/>
      <c r="F25" s="43"/>
      <c r="G25" s="44"/>
      <c r="H25" s="45"/>
    </row>
    <row r="26" spans="1:8" s="4" customFormat="1" ht="30.75" customHeight="1" x14ac:dyDescent="0.2">
      <c r="A26" s="43"/>
      <c r="B26" s="43"/>
      <c r="C26" s="43"/>
      <c r="D26" s="100"/>
      <c r="E26" s="100"/>
      <c r="F26" s="43"/>
      <c r="G26" s="44"/>
      <c r="H26" s="45"/>
    </row>
    <row r="27" spans="1:8" s="4" customFormat="1" ht="30.75" customHeight="1" x14ac:dyDescent="0.2">
      <c r="A27" s="43"/>
      <c r="B27" s="43"/>
      <c r="C27" s="43"/>
      <c r="D27" s="100"/>
      <c r="E27" s="100"/>
      <c r="F27" s="43"/>
      <c r="G27" s="44"/>
      <c r="H27" s="45"/>
    </row>
    <row r="28" spans="1:8" s="4" customFormat="1" ht="30.75" customHeight="1" x14ac:dyDescent="0.2">
      <c r="D28" s="94"/>
      <c r="E28" s="94"/>
      <c r="G28" s="42"/>
      <c r="H28" s="7"/>
    </row>
    <row r="29" spans="1:8" ht="30.75" customHeight="1" x14ac:dyDescent="0.2">
      <c r="A29" s="7"/>
      <c r="B29" s="8"/>
      <c r="C29" s="7"/>
      <c r="D29" s="86"/>
      <c r="E29" s="86"/>
      <c r="F29" s="9"/>
      <c r="G29" s="10"/>
      <c r="H29" s="7"/>
    </row>
    <row r="30" spans="1:8" ht="30.75" customHeight="1" x14ac:dyDescent="0.25">
      <c r="A30" s="11"/>
      <c r="B30" s="11"/>
      <c r="C30" s="12"/>
      <c r="D30" s="75"/>
      <c r="E30" s="76"/>
      <c r="F30" s="77" t="s">
        <v>90</v>
      </c>
      <c r="G30" s="78"/>
      <c r="H30" s="14" t="s">
        <v>174</v>
      </c>
    </row>
    <row r="31" spans="1:8" ht="18.75" customHeight="1" x14ac:dyDescent="0.25">
      <c r="A31" s="15"/>
      <c r="B31" s="16"/>
      <c r="C31" s="31"/>
      <c r="D31" s="79"/>
      <c r="E31" s="80"/>
      <c r="F31" s="77" t="s">
        <v>92</v>
      </c>
      <c r="G31" s="78"/>
      <c r="H31" s="17" t="s">
        <v>93</v>
      </c>
    </row>
    <row r="32" spans="1:8" ht="18.75" customHeight="1" x14ac:dyDescent="0.25">
      <c r="A32" s="15"/>
      <c r="B32" s="16"/>
      <c r="C32" s="81" t="s">
        <v>158</v>
      </c>
      <c r="D32" s="82"/>
      <c r="E32" s="82"/>
      <c r="F32" s="83"/>
      <c r="G32" s="30" t="s">
        <v>94</v>
      </c>
      <c r="H32" s="18" t="s">
        <v>175</v>
      </c>
    </row>
    <row r="33" spans="1:15" ht="18.75" customHeight="1" x14ac:dyDescent="0.25">
      <c r="A33" s="15"/>
      <c r="B33" s="16"/>
      <c r="C33" s="68" t="s">
        <v>159</v>
      </c>
      <c r="D33" s="69"/>
      <c r="E33" s="69"/>
      <c r="F33" s="70"/>
      <c r="G33" s="13" t="s">
        <v>96</v>
      </c>
      <c r="H33" s="18" t="s">
        <v>176</v>
      </c>
    </row>
    <row r="34" spans="1:15" ht="30.75" customHeight="1" x14ac:dyDescent="0.2">
      <c r="A34" s="19"/>
      <c r="B34" s="20"/>
      <c r="C34" s="21"/>
      <c r="D34" s="21"/>
      <c r="E34" s="71" t="s">
        <v>98</v>
      </c>
      <c r="F34" s="72"/>
      <c r="G34" s="87" t="s">
        <v>177</v>
      </c>
      <c r="H34" s="87"/>
    </row>
    <row r="35" spans="1:15" ht="18.75" customHeight="1" x14ac:dyDescent="0.2">
      <c r="B35" s="22"/>
      <c r="C35" s="41" t="s">
        <v>100</v>
      </c>
      <c r="E35" s="73"/>
      <c r="F35" s="74"/>
      <c r="G35" s="88"/>
      <c r="H35" s="88"/>
    </row>
    <row r="36" spans="1:15" ht="45" customHeight="1" x14ac:dyDescent="0.2">
      <c r="A36" s="104" t="s">
        <v>101</v>
      </c>
      <c r="B36" s="104"/>
      <c r="I36" s="24"/>
      <c r="J36" s="24"/>
      <c r="K36" s="24"/>
      <c r="L36" s="24"/>
      <c r="M36" s="24"/>
      <c r="N36" s="24"/>
      <c r="O36" s="24"/>
    </row>
    <row r="37" spans="1:15" ht="15" customHeight="1" x14ac:dyDescent="0.2">
      <c r="A37" s="104"/>
      <c r="B37" s="104"/>
      <c r="C37" s="132" t="s">
        <v>120</v>
      </c>
      <c r="D37" s="89"/>
      <c r="E37" s="89"/>
      <c r="F37" s="89"/>
      <c r="G37" s="105">
        <f>G2</f>
        <v>5</v>
      </c>
      <c r="H37" s="106"/>
    </row>
    <row r="38" spans="1:15" ht="18.75" customHeight="1" x14ac:dyDescent="0.2">
      <c r="A38" s="104"/>
      <c r="B38" s="104"/>
      <c r="C38" s="133"/>
      <c r="D38" s="90"/>
      <c r="E38" s="90"/>
      <c r="F38" s="90"/>
      <c r="G38" s="107"/>
      <c r="H38" s="108"/>
      <c r="J38" s="25"/>
      <c r="K38" s="23"/>
    </row>
    <row r="39" spans="1:15" ht="18.75" customHeight="1" x14ac:dyDescent="0.2">
      <c r="A39" s="104"/>
      <c r="B39" s="104"/>
      <c r="C39" s="134"/>
      <c r="D39" s="91"/>
      <c r="E39" s="91"/>
      <c r="F39" s="91"/>
      <c r="G39" s="109"/>
      <c r="H39" s="110"/>
      <c r="J39" s="25"/>
      <c r="K39" s="23"/>
    </row>
    <row r="40" spans="1:15" ht="18.75" customHeight="1" x14ac:dyDescent="0.25">
      <c r="A40" s="3" t="s">
        <v>113</v>
      </c>
      <c r="B40" s="28" t="s">
        <v>178</v>
      </c>
      <c r="C40" s="125" t="s">
        <v>87</v>
      </c>
      <c r="D40" s="126"/>
      <c r="E40" s="129" t="s">
        <v>11</v>
      </c>
      <c r="F40" s="130"/>
      <c r="G40" s="130"/>
      <c r="H40" s="130"/>
      <c r="J40" s="25"/>
      <c r="K40" s="26"/>
    </row>
    <row r="41" spans="1:15" ht="19" x14ac:dyDescent="0.25">
      <c r="A41" s="3" t="s">
        <v>75</v>
      </c>
      <c r="B41" s="4" t="s">
        <v>179</v>
      </c>
      <c r="C41" s="127"/>
      <c r="D41" s="128"/>
      <c r="E41" s="131"/>
      <c r="F41" s="118"/>
      <c r="G41" s="118"/>
      <c r="H41" s="118"/>
      <c r="K41" s="23"/>
    </row>
    <row r="42" spans="1:15" ht="19" x14ac:dyDescent="0.25">
      <c r="A42" s="6"/>
      <c r="B42" s="6"/>
      <c r="C42" s="135"/>
      <c r="D42" s="135"/>
      <c r="E42" s="54"/>
      <c r="F42" s="54"/>
      <c r="G42" s="54"/>
      <c r="H42" s="54"/>
    </row>
    <row r="43" spans="1:15" ht="19" x14ac:dyDescent="0.25">
      <c r="A43" s="27" t="s">
        <v>39</v>
      </c>
      <c r="B43" s="27" t="s">
        <v>9</v>
      </c>
      <c r="C43" s="53" t="s">
        <v>49</v>
      </c>
      <c r="D43" s="136" t="s">
        <v>41</v>
      </c>
      <c r="E43" s="136"/>
      <c r="F43" s="27"/>
      <c r="G43" s="29" t="s">
        <v>89</v>
      </c>
      <c r="H43" s="27" t="s">
        <v>51</v>
      </c>
    </row>
    <row r="44" spans="1:15" s="4" customFormat="1" ht="30.75" customHeight="1" x14ac:dyDescent="0.2">
      <c r="D44" s="94"/>
      <c r="E44" s="94"/>
      <c r="G44" s="42"/>
      <c r="H44" s="42"/>
    </row>
    <row r="45" spans="1:15" s="4" customFormat="1" ht="30.75" customHeight="1" x14ac:dyDescent="0.2">
      <c r="A45" s="43"/>
      <c r="B45" s="43"/>
      <c r="C45" s="43"/>
      <c r="D45" s="100"/>
      <c r="E45" s="100"/>
      <c r="F45" s="43"/>
      <c r="G45" s="44"/>
      <c r="H45" s="45"/>
    </row>
    <row r="46" spans="1:15" s="4" customFormat="1" ht="30.75" customHeight="1" x14ac:dyDescent="0.2">
      <c r="A46" s="43"/>
      <c r="B46" s="43"/>
      <c r="C46" s="43"/>
      <c r="D46" s="100"/>
      <c r="E46" s="100"/>
      <c r="F46" s="43"/>
      <c r="G46" s="44"/>
      <c r="H46" s="45"/>
    </row>
    <row r="47" spans="1:15" s="4" customFormat="1" ht="30.75" customHeight="1" x14ac:dyDescent="0.2">
      <c r="A47" s="43"/>
      <c r="B47" s="43"/>
      <c r="C47" s="43"/>
      <c r="D47" s="100"/>
      <c r="E47" s="100"/>
      <c r="F47" s="43"/>
      <c r="G47" s="44"/>
      <c r="H47" s="45"/>
    </row>
    <row r="48" spans="1:15" s="4" customFormat="1" ht="30.75" customHeight="1" x14ac:dyDescent="0.2">
      <c r="A48" s="43"/>
      <c r="B48" s="43"/>
      <c r="C48" s="43"/>
      <c r="D48" s="100"/>
      <c r="E48" s="100"/>
      <c r="F48" s="43"/>
      <c r="G48" s="44"/>
      <c r="H48" s="45"/>
    </row>
    <row r="49" spans="1:8" s="4" customFormat="1" ht="30.75" customHeight="1" x14ac:dyDescent="0.2">
      <c r="A49" s="43"/>
      <c r="B49" s="43"/>
      <c r="C49" s="43"/>
      <c r="D49" s="100"/>
      <c r="E49" s="100"/>
      <c r="F49" s="43"/>
      <c r="G49" s="44"/>
      <c r="H49" s="45"/>
    </row>
    <row r="50" spans="1:8" s="4" customFormat="1" ht="30.75" customHeight="1" x14ac:dyDescent="0.2">
      <c r="A50" s="43"/>
      <c r="B50" s="43"/>
      <c r="C50" s="43"/>
      <c r="D50" s="100"/>
      <c r="E50" s="100"/>
      <c r="F50" s="43"/>
      <c r="G50" s="44"/>
      <c r="H50" s="45"/>
    </row>
    <row r="51" spans="1:8" s="4" customFormat="1" ht="30.75" customHeight="1" x14ac:dyDescent="0.2">
      <c r="A51" s="43"/>
      <c r="B51" s="43"/>
      <c r="C51" s="43"/>
      <c r="D51" s="100"/>
      <c r="E51" s="100"/>
      <c r="F51" s="43"/>
      <c r="G51" s="44"/>
      <c r="H51" s="45"/>
    </row>
    <row r="52" spans="1:8" s="4" customFormat="1" ht="30.75" customHeight="1" x14ac:dyDescent="0.2">
      <c r="A52" s="43"/>
      <c r="B52" s="43"/>
      <c r="C52" s="43"/>
      <c r="D52" s="100"/>
      <c r="E52" s="100"/>
      <c r="F52" s="43"/>
      <c r="G52" s="44"/>
      <c r="H52" s="45"/>
    </row>
    <row r="53" spans="1:8" s="4" customFormat="1" ht="30.75" customHeight="1" x14ac:dyDescent="0.2">
      <c r="A53" s="43"/>
      <c r="B53" s="43"/>
      <c r="C53" s="43"/>
      <c r="D53" s="100"/>
      <c r="E53" s="100"/>
      <c r="F53" s="43"/>
      <c r="G53" s="44"/>
      <c r="H53" s="45"/>
    </row>
    <row r="54" spans="1:8" s="4" customFormat="1" ht="30.75" customHeight="1" x14ac:dyDescent="0.2">
      <c r="A54" s="43"/>
      <c r="B54" s="43"/>
      <c r="C54" s="43"/>
      <c r="D54" s="100"/>
      <c r="E54" s="100"/>
      <c r="F54" s="43"/>
      <c r="G54" s="44"/>
      <c r="H54" s="45"/>
    </row>
    <row r="55" spans="1:8" s="4" customFormat="1" ht="30.75" customHeight="1" x14ac:dyDescent="0.2">
      <c r="A55" s="43"/>
      <c r="B55" s="43"/>
      <c r="C55" s="43"/>
      <c r="D55" s="100"/>
      <c r="E55" s="100"/>
      <c r="F55" s="43"/>
      <c r="G55" s="44"/>
      <c r="H55" s="45"/>
    </row>
    <row r="56" spans="1:8" s="4" customFormat="1" ht="30.75" customHeight="1" x14ac:dyDescent="0.2">
      <c r="A56" s="43"/>
      <c r="B56" s="43"/>
      <c r="C56" s="43"/>
      <c r="D56" s="100"/>
      <c r="E56" s="100"/>
      <c r="F56" s="43"/>
      <c r="G56" s="44"/>
      <c r="H56" s="45"/>
    </row>
    <row r="57" spans="1:8" s="4" customFormat="1" ht="30.75" customHeight="1" x14ac:dyDescent="0.2">
      <c r="A57" s="43"/>
      <c r="B57" s="43"/>
      <c r="C57" s="43"/>
      <c r="D57" s="100"/>
      <c r="E57" s="100"/>
      <c r="F57" s="43"/>
      <c r="G57" s="44"/>
      <c r="H57" s="45"/>
    </row>
    <row r="58" spans="1:8" s="4" customFormat="1" ht="30.75" customHeight="1" x14ac:dyDescent="0.2">
      <c r="A58" s="43"/>
      <c r="B58" s="43"/>
      <c r="C58" s="43"/>
      <c r="D58" s="100"/>
      <c r="E58" s="100"/>
      <c r="F58" s="43"/>
      <c r="G58" s="44"/>
      <c r="H58" s="45"/>
    </row>
    <row r="59" spans="1:8" s="4" customFormat="1" ht="30.75" customHeight="1" x14ac:dyDescent="0.2">
      <c r="A59" s="43"/>
      <c r="B59" s="43"/>
      <c r="C59" s="43"/>
      <c r="D59" s="100"/>
      <c r="E59" s="100"/>
      <c r="F59" s="43"/>
      <c r="G59" s="44"/>
      <c r="H59" s="45"/>
    </row>
    <row r="60" spans="1:8" s="4" customFormat="1" ht="30.75" customHeight="1" x14ac:dyDescent="0.2">
      <c r="A60" s="43"/>
      <c r="B60" s="43"/>
      <c r="C60" s="43"/>
      <c r="D60" s="100"/>
      <c r="E60" s="100"/>
      <c r="F60" s="43"/>
      <c r="G60" s="44"/>
      <c r="H60" s="45"/>
    </row>
    <row r="61" spans="1:8" s="4" customFormat="1" ht="30.75" customHeight="1" x14ac:dyDescent="0.2">
      <c r="A61" s="43"/>
      <c r="B61" s="43"/>
      <c r="C61" s="43"/>
      <c r="D61" s="100"/>
      <c r="E61" s="100"/>
      <c r="F61" s="43"/>
      <c r="G61" s="44"/>
      <c r="H61" s="45"/>
    </row>
    <row r="62" spans="1:8" s="4" customFormat="1" ht="30.75" customHeight="1" x14ac:dyDescent="0.2">
      <c r="A62" s="43"/>
      <c r="B62" s="43"/>
      <c r="C62" s="43"/>
      <c r="D62" s="100"/>
      <c r="E62" s="100"/>
      <c r="F62" s="43"/>
      <c r="G62" s="44"/>
      <c r="H62" s="45"/>
    </row>
    <row r="63" spans="1:8" s="4" customFormat="1" ht="30.75" customHeight="1" x14ac:dyDescent="0.2">
      <c r="D63" s="94"/>
      <c r="E63" s="94"/>
      <c r="G63" s="42"/>
      <c r="H63" s="7"/>
    </row>
    <row r="64" spans="1:8" ht="30.75" customHeight="1" x14ac:dyDescent="0.2">
      <c r="A64" s="7"/>
      <c r="B64" s="8"/>
      <c r="C64" s="7"/>
      <c r="D64" s="86"/>
      <c r="E64" s="86"/>
      <c r="F64" s="9"/>
      <c r="G64" s="10"/>
      <c r="H64" s="7"/>
    </row>
    <row r="65" spans="1:15" ht="30.75" customHeight="1" x14ac:dyDescent="0.25">
      <c r="A65" s="11"/>
      <c r="B65" s="11"/>
      <c r="C65" s="12"/>
      <c r="D65" s="75"/>
      <c r="E65" s="76"/>
      <c r="F65" s="77" t="s">
        <v>90</v>
      </c>
      <c r="G65" s="78"/>
      <c r="H65" s="14" t="str">
        <f>H30</f>
        <v>298,25 $</v>
      </c>
    </row>
    <row r="66" spans="1:15" ht="18.75" customHeight="1" x14ac:dyDescent="0.25">
      <c r="A66" s="15"/>
      <c r="B66" s="16"/>
      <c r="C66" s="31"/>
      <c r="D66" s="79"/>
      <c r="E66" s="80"/>
      <c r="F66" s="77" t="s">
        <v>92</v>
      </c>
      <c r="G66" s="78"/>
      <c r="H66" s="17" t="str">
        <f>H31</f>
        <v>0,00 $</v>
      </c>
    </row>
    <row r="67" spans="1:15" ht="18.75" customHeight="1" x14ac:dyDescent="0.25">
      <c r="A67" s="15"/>
      <c r="B67" s="16"/>
      <c r="C67" s="81" t="s">
        <v>158</v>
      </c>
      <c r="D67" s="82"/>
      <c r="E67" s="82"/>
      <c r="F67" s="83"/>
      <c r="G67" s="30" t="s">
        <v>94</v>
      </c>
      <c r="H67" s="18" t="str">
        <f>H32</f>
        <v>14,91 $</v>
      </c>
    </row>
    <row r="68" spans="1:15" ht="18.75" customHeight="1" x14ac:dyDescent="0.25">
      <c r="A68" s="15"/>
      <c r="B68" s="16"/>
      <c r="C68" s="68" t="s">
        <v>159</v>
      </c>
      <c r="D68" s="69"/>
      <c r="E68" s="69"/>
      <c r="F68" s="70"/>
      <c r="G68" s="13" t="s">
        <v>96</v>
      </c>
      <c r="H68" s="18" t="str">
        <f>H33</f>
        <v>29,75 $</v>
      </c>
    </row>
    <row r="69" spans="1:15" ht="30.75" customHeight="1" x14ac:dyDescent="0.2">
      <c r="A69" s="19"/>
      <c r="B69" s="20"/>
      <c r="C69" s="21"/>
      <c r="D69" s="21"/>
      <c r="E69" s="71" t="s">
        <v>98</v>
      </c>
      <c r="F69" s="72"/>
      <c r="G69" s="87" t="str">
        <f>G34</f>
        <v>342,91 $</v>
      </c>
      <c r="H69" s="87"/>
    </row>
    <row r="70" spans="1:15" ht="18.75" customHeight="1" x14ac:dyDescent="0.2">
      <c r="B70" s="22"/>
      <c r="C70" s="41" t="s">
        <v>100</v>
      </c>
      <c r="E70" s="73"/>
      <c r="F70" s="74"/>
      <c r="G70" s="88"/>
      <c r="H70" s="88"/>
    </row>
    <row r="71" spans="1:15" ht="45" customHeight="1" x14ac:dyDescent="0.2">
      <c r="A71" s="104" t="s">
        <v>101</v>
      </c>
      <c r="B71" s="104"/>
      <c r="I71" s="24"/>
      <c r="J71" s="24"/>
      <c r="K71" s="24"/>
      <c r="L71" s="24"/>
      <c r="M71" s="24"/>
      <c r="N71" s="24"/>
      <c r="O71" s="24"/>
    </row>
    <row r="72" spans="1:15" ht="15" customHeight="1" x14ac:dyDescent="0.2">
      <c r="A72" s="104"/>
      <c r="B72" s="104"/>
      <c r="C72" s="132" t="s">
        <v>120</v>
      </c>
      <c r="D72" s="89"/>
      <c r="E72" s="89"/>
      <c r="F72" s="89"/>
      <c r="G72" s="105">
        <f>G37</f>
        <v>5</v>
      </c>
      <c r="H72" s="106"/>
    </row>
    <row r="73" spans="1:15" ht="18.75" customHeight="1" x14ac:dyDescent="0.2">
      <c r="A73" s="104"/>
      <c r="B73" s="104"/>
      <c r="C73" s="133"/>
      <c r="D73" s="90"/>
      <c r="E73" s="90"/>
      <c r="F73" s="90"/>
      <c r="G73" s="107"/>
      <c r="H73" s="108"/>
      <c r="J73" s="25"/>
      <c r="K73" s="23"/>
    </row>
    <row r="74" spans="1:15" ht="18.75" customHeight="1" x14ac:dyDescent="0.2">
      <c r="A74" s="104"/>
      <c r="B74" s="104"/>
      <c r="C74" s="134"/>
      <c r="D74" s="91"/>
      <c r="E74" s="91"/>
      <c r="F74" s="91"/>
      <c r="G74" s="109"/>
      <c r="H74" s="110"/>
      <c r="J74" s="25"/>
      <c r="K74" s="23"/>
    </row>
    <row r="75" spans="1:15" ht="18.75" customHeight="1" x14ac:dyDescent="0.25">
      <c r="A75" s="3" t="s">
        <v>113</v>
      </c>
      <c r="B75" s="28" t="s">
        <v>178</v>
      </c>
      <c r="C75" s="125" t="s">
        <v>87</v>
      </c>
      <c r="D75" s="126"/>
      <c r="E75" s="129" t="s">
        <v>11</v>
      </c>
      <c r="F75" s="130"/>
      <c r="G75" s="130"/>
      <c r="H75" s="130"/>
      <c r="J75" s="25"/>
      <c r="K75" s="26"/>
    </row>
    <row r="76" spans="1:15" ht="19" x14ac:dyDescent="0.25">
      <c r="A76" s="3" t="s">
        <v>75</v>
      </c>
      <c r="B76" s="4" t="s">
        <v>179</v>
      </c>
      <c r="C76" s="127"/>
      <c r="D76" s="128"/>
      <c r="E76" s="131"/>
      <c r="F76" s="118"/>
      <c r="G76" s="118"/>
      <c r="H76" s="118"/>
      <c r="K76" s="23"/>
    </row>
    <row r="77" spans="1:15" ht="19" x14ac:dyDescent="0.25">
      <c r="A77" s="6"/>
      <c r="B77" s="6"/>
      <c r="C77" s="135"/>
      <c r="D77" s="135"/>
      <c r="E77" s="54"/>
      <c r="F77" s="54"/>
      <c r="G77" s="54"/>
      <c r="H77" s="54"/>
    </row>
    <row r="78" spans="1:15" ht="19" x14ac:dyDescent="0.25">
      <c r="A78" s="27" t="s">
        <v>39</v>
      </c>
      <c r="B78" s="27" t="s">
        <v>9</v>
      </c>
      <c r="C78" s="53" t="s">
        <v>49</v>
      </c>
      <c r="D78" s="136" t="s">
        <v>41</v>
      </c>
      <c r="E78" s="136"/>
      <c r="F78" s="27"/>
      <c r="G78" s="29" t="s">
        <v>89</v>
      </c>
      <c r="H78" s="27" t="s">
        <v>51</v>
      </c>
    </row>
    <row r="79" spans="1:15" s="4" customFormat="1" ht="30.75" customHeight="1" x14ac:dyDescent="0.2">
      <c r="D79" s="94"/>
      <c r="E79" s="94"/>
      <c r="G79" s="42"/>
      <c r="H79" s="42"/>
    </row>
    <row r="80" spans="1:15" s="4" customFormat="1" ht="30.75" customHeight="1" x14ac:dyDescent="0.2">
      <c r="A80" s="43"/>
      <c r="B80" s="43"/>
      <c r="C80" s="43"/>
      <c r="D80" s="100"/>
      <c r="E80" s="100"/>
      <c r="F80" s="43"/>
      <c r="G80" s="44"/>
      <c r="H80" s="45"/>
    </row>
    <row r="81" spans="1:8" s="4" customFormat="1" ht="30.75" customHeight="1" x14ac:dyDescent="0.2">
      <c r="A81" s="43"/>
      <c r="B81" s="43"/>
      <c r="C81" s="43"/>
      <c r="D81" s="100"/>
      <c r="E81" s="100"/>
      <c r="F81" s="43"/>
      <c r="G81" s="44"/>
      <c r="H81" s="45"/>
    </row>
    <row r="82" spans="1:8" s="4" customFormat="1" ht="30.75" customHeight="1" x14ac:dyDescent="0.2">
      <c r="A82" s="43"/>
      <c r="B82" s="43"/>
      <c r="C82" s="43"/>
      <c r="D82" s="100"/>
      <c r="E82" s="100"/>
      <c r="F82" s="43"/>
      <c r="G82" s="44"/>
      <c r="H82" s="45"/>
    </row>
    <row r="83" spans="1:8" s="4" customFormat="1" ht="30.75" customHeight="1" x14ac:dyDescent="0.2">
      <c r="A83" s="43"/>
      <c r="B83" s="43"/>
      <c r="C83" s="43"/>
      <c r="D83" s="100"/>
      <c r="E83" s="100"/>
      <c r="F83" s="43"/>
      <c r="G83" s="44"/>
      <c r="H83" s="45"/>
    </row>
    <row r="84" spans="1:8" s="4" customFormat="1" ht="30.75" customHeight="1" x14ac:dyDescent="0.2">
      <c r="A84" s="43"/>
      <c r="B84" s="43"/>
      <c r="C84" s="43"/>
      <c r="D84" s="100"/>
      <c r="E84" s="100"/>
      <c r="F84" s="43"/>
      <c r="G84" s="44"/>
      <c r="H84" s="45"/>
    </row>
    <row r="85" spans="1:8" s="4" customFormat="1" ht="30.75" customHeight="1" x14ac:dyDescent="0.2">
      <c r="A85" s="43"/>
      <c r="B85" s="43"/>
      <c r="C85" s="43"/>
      <c r="D85" s="100"/>
      <c r="E85" s="100"/>
      <c r="F85" s="43"/>
      <c r="G85" s="44"/>
      <c r="H85" s="45"/>
    </row>
    <row r="86" spans="1:8" s="4" customFormat="1" ht="30.75" customHeight="1" x14ac:dyDescent="0.2">
      <c r="A86" s="43"/>
      <c r="B86" s="43"/>
      <c r="C86" s="43"/>
      <c r="D86" s="100"/>
      <c r="E86" s="100"/>
      <c r="F86" s="43"/>
      <c r="G86" s="44"/>
      <c r="H86" s="45"/>
    </row>
    <row r="87" spans="1:8" s="4" customFormat="1" ht="30.75" customHeight="1" x14ac:dyDescent="0.2">
      <c r="A87" s="43"/>
      <c r="B87" s="43"/>
      <c r="C87" s="43"/>
      <c r="D87" s="100"/>
      <c r="E87" s="100"/>
      <c r="F87" s="43"/>
      <c r="G87" s="44"/>
      <c r="H87" s="45"/>
    </row>
    <row r="88" spans="1:8" s="4" customFormat="1" ht="30.75" customHeight="1" x14ac:dyDescent="0.2">
      <c r="A88" s="43"/>
      <c r="B88" s="43"/>
      <c r="C88" s="43"/>
      <c r="D88" s="100"/>
      <c r="E88" s="100"/>
      <c r="F88" s="43"/>
      <c r="G88" s="44"/>
      <c r="H88" s="45"/>
    </row>
    <row r="89" spans="1:8" s="4" customFormat="1" ht="30.75" customHeight="1" x14ac:dyDescent="0.2">
      <c r="A89" s="43"/>
      <c r="B89" s="43"/>
      <c r="C89" s="43"/>
      <c r="D89" s="100"/>
      <c r="E89" s="100"/>
      <c r="F89" s="43"/>
      <c r="G89" s="44"/>
      <c r="H89" s="45"/>
    </row>
    <row r="90" spans="1:8" s="4" customFormat="1" ht="30.75" customHeight="1" x14ac:dyDescent="0.2">
      <c r="A90" s="43"/>
      <c r="B90" s="43"/>
      <c r="C90" s="43"/>
      <c r="D90" s="100"/>
      <c r="E90" s="100"/>
      <c r="F90" s="43"/>
      <c r="G90" s="44"/>
      <c r="H90" s="45"/>
    </row>
    <row r="91" spans="1:8" s="4" customFormat="1" ht="30.75" customHeight="1" x14ac:dyDescent="0.2">
      <c r="A91" s="43"/>
      <c r="B91" s="43"/>
      <c r="C91" s="43"/>
      <c r="D91" s="100"/>
      <c r="E91" s="100"/>
      <c r="F91" s="43"/>
      <c r="G91" s="44"/>
      <c r="H91" s="45"/>
    </row>
    <row r="92" spans="1:8" s="4" customFormat="1" ht="30.75" customHeight="1" x14ac:dyDescent="0.2">
      <c r="A92" s="43"/>
      <c r="B92" s="43"/>
      <c r="C92" s="43"/>
      <c r="D92" s="100"/>
      <c r="E92" s="100"/>
      <c r="F92" s="43"/>
      <c r="G92" s="44"/>
      <c r="H92" s="45"/>
    </row>
    <row r="93" spans="1:8" s="4" customFormat="1" ht="30.75" customHeight="1" x14ac:dyDescent="0.2">
      <c r="A93" s="43"/>
      <c r="B93" s="43"/>
      <c r="C93" s="43"/>
      <c r="D93" s="100"/>
      <c r="E93" s="100"/>
      <c r="F93" s="43"/>
      <c r="G93" s="44"/>
      <c r="H93" s="45"/>
    </row>
    <row r="94" spans="1:8" s="4" customFormat="1" ht="30.75" customHeight="1" x14ac:dyDescent="0.2">
      <c r="A94" s="43"/>
      <c r="B94" s="43"/>
      <c r="C94" s="43"/>
      <c r="D94" s="100"/>
      <c r="E94" s="100"/>
      <c r="F94" s="43"/>
      <c r="G94" s="44"/>
      <c r="H94" s="45"/>
    </row>
    <row r="95" spans="1:8" s="4" customFormat="1" ht="30.75" customHeight="1" x14ac:dyDescent="0.2">
      <c r="A95" s="43"/>
      <c r="B95" s="43"/>
      <c r="C95" s="43"/>
      <c r="D95" s="100"/>
      <c r="E95" s="100"/>
      <c r="F95" s="43"/>
      <c r="G95" s="44"/>
      <c r="H95" s="45"/>
    </row>
    <row r="96" spans="1:8" s="4" customFormat="1" ht="30.75" customHeight="1" x14ac:dyDescent="0.2">
      <c r="A96" s="43"/>
      <c r="B96" s="43"/>
      <c r="C96" s="43"/>
      <c r="D96" s="100"/>
      <c r="E96" s="100"/>
      <c r="F96" s="43"/>
      <c r="G96" s="44"/>
      <c r="H96" s="45"/>
    </row>
    <row r="97" spans="1:8" s="4" customFormat="1" ht="30.75" customHeight="1" x14ac:dyDescent="0.2">
      <c r="A97" s="43"/>
      <c r="B97" s="43"/>
      <c r="C97" s="43"/>
      <c r="D97" s="100"/>
      <c r="E97" s="100"/>
      <c r="F97" s="43"/>
      <c r="G97" s="44"/>
      <c r="H97" s="45"/>
    </row>
    <row r="98" spans="1:8" s="4" customFormat="1" ht="30.75" customHeight="1" x14ac:dyDescent="0.2">
      <c r="D98" s="94"/>
      <c r="E98" s="94"/>
      <c r="G98" s="42"/>
      <c r="H98" s="7"/>
    </row>
    <row r="99" spans="1:8" ht="30.75" customHeight="1" x14ac:dyDescent="0.2">
      <c r="A99" s="7"/>
      <c r="B99" s="8"/>
      <c r="C99" s="7"/>
      <c r="D99" s="86"/>
      <c r="E99" s="86"/>
      <c r="F99" s="9"/>
      <c r="G99" s="10"/>
      <c r="H99" s="7"/>
    </row>
    <row r="100" spans="1:8" ht="30.75" customHeight="1" x14ac:dyDescent="0.25">
      <c r="A100" s="11"/>
      <c r="B100" s="11"/>
      <c r="C100" s="12"/>
      <c r="D100" s="75"/>
      <c r="E100" s="76"/>
      <c r="F100" s="77" t="s">
        <v>90</v>
      </c>
      <c r="G100" s="78"/>
      <c r="H100" s="14" t="str">
        <f>H65</f>
        <v>298,25 $</v>
      </c>
    </row>
    <row r="101" spans="1:8" ht="18.75" customHeight="1" x14ac:dyDescent="0.25">
      <c r="A101" s="15"/>
      <c r="B101" s="16"/>
      <c r="C101" s="31"/>
      <c r="D101" s="79"/>
      <c r="E101" s="80"/>
      <c r="F101" s="77" t="s">
        <v>92</v>
      </c>
      <c r="G101" s="78"/>
      <c r="H101" s="17" t="str">
        <f>H66</f>
        <v>0,00 $</v>
      </c>
    </row>
    <row r="102" spans="1:8" ht="18.75" customHeight="1" x14ac:dyDescent="0.25">
      <c r="A102" s="15"/>
      <c r="B102" s="16"/>
      <c r="C102" s="81" t="s">
        <v>158</v>
      </c>
      <c r="D102" s="82"/>
      <c r="E102" s="82"/>
      <c r="F102" s="83"/>
      <c r="G102" s="30" t="s">
        <v>94</v>
      </c>
      <c r="H102" s="18" t="str">
        <f>H67</f>
        <v>14,91 $</v>
      </c>
    </row>
    <row r="103" spans="1:8" ht="18.75" customHeight="1" x14ac:dyDescent="0.25">
      <c r="A103" s="15"/>
      <c r="B103" s="16"/>
      <c r="C103" s="68" t="s">
        <v>159</v>
      </c>
      <c r="D103" s="69"/>
      <c r="E103" s="69"/>
      <c r="F103" s="70"/>
      <c r="G103" s="13" t="s">
        <v>96</v>
      </c>
      <c r="H103" s="18" t="str">
        <f>H68</f>
        <v>29,75 $</v>
      </c>
    </row>
    <row r="104" spans="1:8" ht="30.75" customHeight="1" x14ac:dyDescent="0.2">
      <c r="A104" s="19"/>
      <c r="B104" s="20"/>
      <c r="C104" s="21"/>
      <c r="D104" s="21"/>
      <c r="E104" s="71" t="s">
        <v>98</v>
      </c>
      <c r="F104" s="72"/>
      <c r="G104" s="87" t="str">
        <f>G69</f>
        <v>342,91 $</v>
      </c>
      <c r="H104" s="87"/>
    </row>
    <row r="105" spans="1:8" ht="18.75" customHeight="1" x14ac:dyDescent="0.2">
      <c r="B105" s="22"/>
      <c r="C105" s="41" t="s">
        <v>102</v>
      </c>
      <c r="E105" s="73"/>
      <c r="F105" s="74"/>
      <c r="G105" s="88"/>
      <c r="H105" s="88"/>
    </row>
  </sheetData>
  <mergeCells count="108">
    <mergeCell ref="D101:E101"/>
    <mergeCell ref="F101:G101"/>
    <mergeCell ref="C102:F102"/>
    <mergeCell ref="C103:F103"/>
    <mergeCell ref="E104:F105"/>
    <mergeCell ref="G104:H105"/>
    <mergeCell ref="D96:E96"/>
    <mergeCell ref="D97:E97"/>
    <mergeCell ref="D98:E98"/>
    <mergeCell ref="D99:E99"/>
    <mergeCell ref="D100:E100"/>
    <mergeCell ref="F100:G100"/>
    <mergeCell ref="D90:E90"/>
    <mergeCell ref="D91:E91"/>
    <mergeCell ref="D92:E92"/>
    <mergeCell ref="D93:E93"/>
    <mergeCell ref="D94:E94"/>
    <mergeCell ref="D95:E95"/>
    <mergeCell ref="D84:E84"/>
    <mergeCell ref="D85:E85"/>
    <mergeCell ref="D86:E86"/>
    <mergeCell ref="D87:E87"/>
    <mergeCell ref="D88:E88"/>
    <mergeCell ref="D89:E89"/>
    <mergeCell ref="D78:E78"/>
    <mergeCell ref="D79:E79"/>
    <mergeCell ref="D80:E80"/>
    <mergeCell ref="D81:E81"/>
    <mergeCell ref="D82:E82"/>
    <mergeCell ref="D83:E83"/>
    <mergeCell ref="A71:B74"/>
    <mergeCell ref="C72:F74"/>
    <mergeCell ref="G72:H74"/>
    <mergeCell ref="C75:D76"/>
    <mergeCell ref="E75:H76"/>
    <mergeCell ref="C77:D77"/>
    <mergeCell ref="D66:E66"/>
    <mergeCell ref="F66:G66"/>
    <mergeCell ref="C67:F67"/>
    <mergeCell ref="C68:F68"/>
    <mergeCell ref="E69:F70"/>
    <mergeCell ref="G69:H70"/>
    <mergeCell ref="D61:E61"/>
    <mergeCell ref="D62:E62"/>
    <mergeCell ref="D63:E63"/>
    <mergeCell ref="D64:E64"/>
    <mergeCell ref="D65:E65"/>
    <mergeCell ref="F65:G65"/>
    <mergeCell ref="D55:E55"/>
    <mergeCell ref="D56:E56"/>
    <mergeCell ref="D57:E57"/>
    <mergeCell ref="D58:E58"/>
    <mergeCell ref="D59:E59"/>
    <mergeCell ref="D60:E60"/>
    <mergeCell ref="D49:E49"/>
    <mergeCell ref="D50:E50"/>
    <mergeCell ref="D51:E51"/>
    <mergeCell ref="D52:E52"/>
    <mergeCell ref="D53:E53"/>
    <mergeCell ref="D54:E54"/>
    <mergeCell ref="D43:E43"/>
    <mergeCell ref="D44:E44"/>
    <mergeCell ref="D45:E45"/>
    <mergeCell ref="D46:E46"/>
    <mergeCell ref="D47:E47"/>
    <mergeCell ref="D48:E48"/>
    <mergeCell ref="A36:B39"/>
    <mergeCell ref="C37:F39"/>
    <mergeCell ref="G37:H39"/>
    <mergeCell ref="C40:D41"/>
    <mergeCell ref="E40:H41"/>
    <mergeCell ref="C42:D42"/>
    <mergeCell ref="D31:E31"/>
    <mergeCell ref="F31:G31"/>
    <mergeCell ref="C32:F32"/>
    <mergeCell ref="C33:F33"/>
    <mergeCell ref="E34:F35"/>
    <mergeCell ref="G34:H35"/>
    <mergeCell ref="D26:E26"/>
    <mergeCell ref="D27:E27"/>
    <mergeCell ref="D28:E28"/>
    <mergeCell ref="D29:E29"/>
    <mergeCell ref="D30:E30"/>
    <mergeCell ref="F30:G30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D8:E8"/>
    <mergeCell ref="D9:E9"/>
    <mergeCell ref="D10:E10"/>
    <mergeCell ref="D11:E11"/>
    <mergeCell ref="D12:E12"/>
    <mergeCell ref="D13:E13"/>
    <mergeCell ref="A1:B4"/>
    <mergeCell ref="C2:F4"/>
    <mergeCell ref="G2:H4"/>
    <mergeCell ref="C5:D6"/>
    <mergeCell ref="E5:H6"/>
    <mergeCell ref="C7:D7"/>
  </mergeCells>
  <pageMargins left="0.7" right="0.7" top="0.75" bottom="0.75" header="0.3" footer="0.3"/>
  <pageSetup scale="72" orientation="portrait" r:id="rId1"/>
  <colBreaks count="1" manualBreakCount="1">
    <brk id="8" max="1048575" man="1"/>
  </colBreak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FAB6A-2323-4FDF-A1EB-3D64DDC2A38D}">
  <sheetPr codeName="Tableau"/>
  <dimension ref="A1:T12"/>
  <sheetViews>
    <sheetView topLeftCell="C1" workbookViewId="0">
      <selection activeCell="J9" sqref="J9"/>
    </sheetView>
  </sheetViews>
  <sheetFormatPr baseColWidth="10" defaultColWidth="11.5" defaultRowHeight="15" x14ac:dyDescent="0.2"/>
  <cols>
    <col min="1" max="1" width="10" bestFit="1" customWidth="1"/>
    <col min="3" max="3" width="13.83203125" bestFit="1" customWidth="1"/>
    <col min="5" max="5" width="20.83203125" bestFit="1" customWidth="1"/>
    <col min="7" max="7" width="13.5" bestFit="1" customWidth="1"/>
    <col min="9" max="9" width="15.83203125" bestFit="1" customWidth="1"/>
    <col min="11" max="11" width="17.5" bestFit="1" customWidth="1"/>
    <col min="13" max="13" width="15.5" customWidth="1"/>
    <col min="15" max="15" width="20.6640625" bestFit="1" customWidth="1"/>
  </cols>
  <sheetData>
    <row r="1" spans="1:20" x14ac:dyDescent="0.2">
      <c r="A1" t="s">
        <v>47</v>
      </c>
      <c r="C1" t="s">
        <v>121</v>
      </c>
      <c r="E1" t="s">
        <v>122</v>
      </c>
      <c r="G1" t="s">
        <v>123</v>
      </c>
      <c r="I1" t="s">
        <v>181</v>
      </c>
      <c r="K1" t="s">
        <v>124</v>
      </c>
      <c r="M1" t="s">
        <v>125</v>
      </c>
      <c r="O1" t="s">
        <v>126</v>
      </c>
      <c r="R1" s="139" t="s">
        <v>127</v>
      </c>
      <c r="S1" s="139"/>
    </row>
    <row r="2" spans="1:20" x14ac:dyDescent="0.2">
      <c r="A2" t="s">
        <v>128</v>
      </c>
      <c r="C2" t="s">
        <v>46</v>
      </c>
      <c r="E2" t="s">
        <v>46</v>
      </c>
      <c r="G2" t="s">
        <v>129</v>
      </c>
      <c r="I2" t="s">
        <v>129</v>
      </c>
      <c r="K2" t="s">
        <v>129</v>
      </c>
      <c r="M2" s="51" t="s">
        <v>129</v>
      </c>
      <c r="O2" t="s">
        <v>111</v>
      </c>
      <c r="Q2" t="s">
        <v>62</v>
      </c>
      <c r="R2" s="139" t="s">
        <v>130</v>
      </c>
      <c r="S2" s="139"/>
    </row>
    <row r="3" spans="1:20" x14ac:dyDescent="0.2">
      <c r="A3" t="s">
        <v>131</v>
      </c>
      <c r="C3" t="s">
        <v>9</v>
      </c>
      <c r="E3" t="s">
        <v>9</v>
      </c>
      <c r="G3" t="s">
        <v>61</v>
      </c>
      <c r="I3" t="s">
        <v>61</v>
      </c>
      <c r="K3" t="s">
        <v>37</v>
      </c>
      <c r="M3" t="s">
        <v>38</v>
      </c>
      <c r="O3" t="s">
        <v>132</v>
      </c>
      <c r="Q3" t="s">
        <v>63</v>
      </c>
      <c r="R3" s="139"/>
      <c r="S3" s="139"/>
    </row>
    <row r="4" spans="1:20" x14ac:dyDescent="0.2">
      <c r="A4" t="s">
        <v>133</v>
      </c>
      <c r="C4" t="s">
        <v>47</v>
      </c>
      <c r="E4" t="s">
        <v>47</v>
      </c>
      <c r="G4" t="s">
        <v>62</v>
      </c>
      <c r="I4" t="s">
        <v>62</v>
      </c>
      <c r="K4" t="s">
        <v>54</v>
      </c>
      <c r="M4" s="51" t="s">
        <v>54</v>
      </c>
      <c r="O4" t="s">
        <v>134</v>
      </c>
      <c r="Q4" t="s">
        <v>135</v>
      </c>
      <c r="R4" s="139" t="s">
        <v>11</v>
      </c>
      <c r="S4" s="139"/>
    </row>
    <row r="5" spans="1:20" x14ac:dyDescent="0.2">
      <c r="A5" t="s">
        <v>136</v>
      </c>
      <c r="C5" t="s">
        <v>48</v>
      </c>
      <c r="E5" t="s">
        <v>48</v>
      </c>
      <c r="G5" t="s">
        <v>63</v>
      </c>
      <c r="K5" t="s">
        <v>45</v>
      </c>
      <c r="M5" t="s">
        <v>45</v>
      </c>
      <c r="Q5" t="s">
        <v>137</v>
      </c>
      <c r="R5" s="139" t="s">
        <v>11</v>
      </c>
      <c r="S5" s="139"/>
    </row>
    <row r="6" spans="1:20" x14ac:dyDescent="0.2">
      <c r="C6" t="s">
        <v>40</v>
      </c>
      <c r="E6" t="s">
        <v>40</v>
      </c>
      <c r="G6" t="s">
        <v>135</v>
      </c>
      <c r="K6" t="s">
        <v>9</v>
      </c>
      <c r="M6" s="51" t="s">
        <v>9</v>
      </c>
      <c r="Q6" t="s">
        <v>138</v>
      </c>
    </row>
    <row r="7" spans="1:20" x14ac:dyDescent="0.2">
      <c r="C7" t="s">
        <v>139</v>
      </c>
      <c r="E7" t="s">
        <v>140</v>
      </c>
      <c r="G7" t="s">
        <v>65</v>
      </c>
      <c r="K7" t="s">
        <v>10</v>
      </c>
      <c r="Q7" s="138"/>
      <c r="R7" s="138"/>
      <c r="S7" s="138"/>
      <c r="T7" s="138"/>
    </row>
    <row r="8" spans="1:20" x14ac:dyDescent="0.2">
      <c r="C8" t="s">
        <v>51</v>
      </c>
      <c r="G8" t="s">
        <v>141</v>
      </c>
      <c r="Q8" s="138"/>
      <c r="R8" s="138"/>
      <c r="S8" s="138"/>
      <c r="T8" s="138"/>
    </row>
    <row r="9" spans="1:20" x14ac:dyDescent="0.2">
      <c r="G9" t="s">
        <v>67</v>
      </c>
      <c r="Q9" s="138"/>
      <c r="R9" s="138"/>
      <c r="S9" s="138"/>
      <c r="T9" s="138"/>
    </row>
    <row r="10" spans="1:20" x14ac:dyDescent="0.2">
      <c r="Q10" s="138"/>
      <c r="R10" s="138"/>
      <c r="S10" s="138"/>
      <c r="T10" s="138"/>
    </row>
    <row r="11" spans="1:20" x14ac:dyDescent="0.2">
      <c r="Q11" s="138"/>
      <c r="R11" s="138"/>
      <c r="S11" s="138"/>
      <c r="T11" s="138"/>
    </row>
    <row r="12" spans="1:20" x14ac:dyDescent="0.2">
      <c r="Q12" s="138"/>
      <c r="R12" s="138"/>
      <c r="S12" s="138"/>
      <c r="T12" s="138"/>
    </row>
  </sheetData>
  <mergeCells count="6">
    <mergeCell ref="Q7:T12"/>
    <mergeCell ref="R1:S1"/>
    <mergeCell ref="R2:S2"/>
    <mergeCell ref="R3:S3"/>
    <mergeCell ref="R4:S4"/>
    <mergeCell ref="R5:S5"/>
  </mergeCells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23</vt:i4>
      </vt:variant>
    </vt:vector>
  </HeadingPairs>
  <TitlesOfParts>
    <vt:vector size="23" baseType="lpstr">
      <vt:lpstr>Page d'acceuil</vt:lpstr>
      <vt:lpstr>Soumissions</vt:lpstr>
      <vt:lpstr>Commandes</vt:lpstr>
      <vt:lpstr>Factures</vt:lpstr>
      <vt:lpstr>Ajouts</vt:lpstr>
      <vt:lpstr>Receptions</vt:lpstr>
      <vt:lpstr>Rapport facturation</vt:lpstr>
      <vt:lpstr>ParametreFacturation</vt:lpstr>
      <vt:lpstr>Produit choisi Ajout</vt:lpstr>
      <vt:lpstr>Recherche SouComFac</vt:lpstr>
      <vt:lpstr>Mes Produits</vt:lpstr>
      <vt:lpstr>Produit choisi</vt:lpstr>
      <vt:lpstr>Mouvement choisi</vt:lpstr>
      <vt:lpstr>Mouvement d'inventaire</vt:lpstr>
      <vt:lpstr>Liste des clients</vt:lpstr>
      <vt:lpstr>Visualiser la soumission</vt:lpstr>
      <vt:lpstr>Mes Produits Inactifs</vt:lpstr>
      <vt:lpstr>Liste des employes</vt:lpstr>
      <vt:lpstr>Visualiser la commande</vt:lpstr>
      <vt:lpstr>Visualiser la facture</vt:lpstr>
      <vt:lpstr>Visualiser l'ajout</vt:lpstr>
      <vt:lpstr>Visualiser la reception</vt:lpstr>
      <vt:lpstr>Liste des groupes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Jérémy Angers</dc:creator>
  <cp:keywords/>
  <dc:description/>
  <cp:lastModifiedBy>Angers, Jérémy</cp:lastModifiedBy>
  <cp:revision/>
  <cp:lastPrinted>2024-07-15T10:19:32Z</cp:lastPrinted>
  <dcterms:created xsi:type="dcterms:W3CDTF">2023-10-25T13:35:57Z</dcterms:created>
  <dcterms:modified xsi:type="dcterms:W3CDTF">2025-03-14T11:04:54Z</dcterms:modified>
  <cp:category/>
  <cp:contentStatus/>
</cp:coreProperties>
</file>