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olcandra\Downloads\fintech_banking_dataset\"/>
    </mc:Choice>
  </mc:AlternateContent>
  <xr:revisionPtr revIDLastSave="0" documentId="8_{D8EB0143-3AA3-4182-8B4A-3E5DC4928E26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SAMPUL" sheetId="1" state="hidden" r:id="rId1"/>
    <sheet name="PENGESAHAN" sheetId="2" state="hidden" r:id="rId2"/>
    <sheet name="PROFIL RISIKO" sheetId="3" state="hidden" r:id="rId3"/>
    <sheet name="Sheet1" sheetId="12" r:id="rId4"/>
    <sheet name="Chart_Profil Risiko" sheetId="7" state="hidden" r:id="rId5"/>
  </sheets>
  <definedNames>
    <definedName name="ImpactValue">#NAME?</definedName>
    <definedName name="kategori_proses">#REF!</definedName>
    <definedName name="LikelihoodValue">#NAME?</definedName>
    <definedName name="_xlnm.Print_Area" localSheetId="1">PENGESAHAN!$A$1:$J$26</definedName>
    <definedName name="_xlnm.Print_Area" localSheetId="2">'PROFIL RISIKO'!$A$1:$I$34</definedName>
    <definedName name="_xlnm.Print_Area" localSheetId="0">SAMPUL!$A$1:$D$41</definedName>
    <definedName name="RiskValue">#NAME?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3" l="1"/>
  <c r="G38" i="3" s="1"/>
  <c r="C39" i="3"/>
  <c r="C40" i="3"/>
  <c r="C41" i="3" l="1"/>
  <c r="G39" i="3" s="1"/>
  <c r="G40" i="3" s="1"/>
  <c r="C42" i="3" l="1"/>
</calcChain>
</file>

<file path=xl/sharedStrings.xml><?xml version="1.0" encoding="utf-8"?>
<sst xmlns="http://schemas.openxmlformats.org/spreadsheetml/2006/main" count="144" uniqueCount="106">
  <si>
    <t>NAMA Perusahaan</t>
  </si>
  <si>
    <t>:</t>
  </si>
  <si>
    <t>LAPORAN PENILAIAN DAN RENCANA PENANGANAN RISIKO</t>
  </si>
  <si>
    <t>PERIODE</t>
  </si>
  <si>
    <t>:        April 2021</t>
  </si>
  <si>
    <t>Nomor Dokumen</t>
  </si>
  <si>
    <t>Risk Register - 04/2021</t>
  </si>
  <si>
    <t>Tanggal</t>
  </si>
  <si>
    <t xml:space="preserve">     April 2021</t>
  </si>
  <si>
    <t>Versi</t>
  </si>
  <si>
    <t>01</t>
  </si>
  <si>
    <t>Klasifikasi</t>
  </si>
  <si>
    <t>Internal</t>
  </si>
  <si>
    <t>Pemilik Dokumen</t>
  </si>
  <si>
    <t>NAMA PERUSAHAAN:</t>
  </si>
  <si>
    <t>Nama Unit Pemilik Risiko</t>
  </si>
  <si>
    <t xml:space="preserve">Nama Penanggung Jawab Risiko </t>
  </si>
  <si>
    <t>Lokasi</t>
  </si>
  <si>
    <t xml:space="preserve">Tujuan Pelaksanaan </t>
  </si>
  <si>
    <r>
      <t>Penilaian Risiko (</t>
    </r>
    <r>
      <rPr>
        <i/>
        <sz val="11"/>
        <color theme="1"/>
        <rFont val="Arial"/>
      </rPr>
      <t>Risk Assessment</t>
    </r>
    <r>
      <rPr>
        <sz val="11"/>
        <color theme="1"/>
        <rFont val="Arial"/>
      </rPr>
      <t>)</t>
    </r>
  </si>
  <si>
    <r>
      <t>Keluaran (</t>
    </r>
    <r>
      <rPr>
        <i/>
        <sz val="11"/>
        <rFont val="Arial"/>
      </rPr>
      <t>Output</t>
    </r>
    <r>
      <rPr>
        <sz val="11"/>
        <rFont val="Arial"/>
      </rPr>
      <t xml:space="preserve">) </t>
    </r>
  </si>
  <si>
    <r>
      <t>Profil Risiko (</t>
    </r>
    <r>
      <rPr>
        <i/>
        <sz val="11"/>
        <color theme="1"/>
        <rFont val="Arial"/>
      </rPr>
      <t>Risk Profile</t>
    </r>
    <r>
      <rPr>
        <sz val="11"/>
        <color theme="1"/>
        <rFont val="Arial"/>
      </rPr>
      <t>)</t>
    </r>
  </si>
  <si>
    <r>
      <t>Horison waktu (</t>
    </r>
    <r>
      <rPr>
        <i/>
        <sz val="11"/>
        <rFont val="Arial"/>
      </rPr>
      <t>time horizon)</t>
    </r>
  </si>
  <si>
    <t>Tahun 2021</t>
  </si>
  <si>
    <t>Jadwal pelaksanaan</t>
  </si>
  <si>
    <t xml:space="preserve">   Maret 2021</t>
  </si>
  <si>
    <t xml:space="preserve">Proses pengambilan keputusan </t>
  </si>
  <si>
    <t>Mekanisme komunikasi</t>
  </si>
  <si>
    <t xml:space="preserve">Rapat koordinasi yang dilakukan secara rutin maupun insidentil </t>
  </si>
  <si>
    <t>Saluran  komunikasi</t>
  </si>
  <si>
    <r>
      <t>Korespondensi (</t>
    </r>
    <r>
      <rPr>
        <i/>
        <sz val="11"/>
        <color theme="1"/>
        <rFont val="Arial"/>
      </rPr>
      <t>hard copy</t>
    </r>
    <r>
      <rPr>
        <sz val="11"/>
        <color theme="1"/>
        <rFont val="Arial"/>
      </rPr>
      <t>), laporan, surat elektronik, dan media telekomunikasi</t>
    </r>
  </si>
  <si>
    <t>lainnya</t>
  </si>
  <si>
    <t>PENGESAHAN</t>
  </si>
  <si>
    <t>Jabatan</t>
  </si>
  <si>
    <t>Tanda Tangan</t>
  </si>
  <si>
    <t>Disiapkan oleh</t>
  </si>
  <si>
    <t>(Jabatan dalam Pengelola Sistem Informasi)</t>
  </si>
  <si>
    <t xml:space="preserve">
( nama )</t>
  </si>
  <si>
    <t>Diperiksa oleh</t>
  </si>
  <si>
    <t>(Jabatan sebagai Koordinator Pengelolaan Risiko)</t>
  </si>
  <si>
    <t>Disetujui oleh</t>
  </si>
  <si>
    <t>(Jabatan di Manajemen Puncak)</t>
  </si>
  <si>
    <t>NAMA PERUSAHAAN :</t>
  </si>
  <si>
    <t>TINGKAT RISIKO</t>
  </si>
  <si>
    <t>JUMLAH RISIKO</t>
  </si>
  <si>
    <t>PENERIMAAN RISIKO</t>
  </si>
  <si>
    <t>RENDAH</t>
  </si>
  <si>
    <t>TERIMA</t>
  </si>
  <si>
    <t>SEDANG</t>
  </si>
  <si>
    <t>KONTROL</t>
  </si>
  <si>
    <t>TINGGI</t>
  </si>
  <si>
    <t>EKSTRIM</t>
  </si>
  <si>
    <t>NO</t>
  </si>
  <si>
    <t>Detail Risk</t>
  </si>
  <si>
    <t>Risk Statement</t>
  </si>
  <si>
    <t>Probability</t>
  </si>
  <si>
    <t>Impact</t>
  </si>
  <si>
    <t>Scope</t>
  </si>
  <si>
    <t>Quality</t>
  </si>
  <si>
    <t>Schedule</t>
  </si>
  <si>
    <t>Cost</t>
  </si>
  <si>
    <t>Dikarenakan Human Resource ini mengalami benturan jadwal pekerjaan atau aktivitas diluar pelatihan atau sulitnya mengatur jadwal untuk mengerjakan proyek</t>
  </si>
  <si>
    <t>Score</t>
  </si>
  <si>
    <t>High</t>
  </si>
  <si>
    <t>Response</t>
  </si>
  <si>
    <t>Pengaturan jadwal yang sama untuk pengerjaan proyek ini dan diadakannya motivasi untuk setiap Human Resource yang ada , serta terdapat feedback atas kerja kerasnya.</t>
  </si>
  <si>
    <t>Terjadinya kerusakan pada Laptop atau PC yang digunakan untuk pengerjaan proyek Machine learning ini. (Kerusakan Hardware).</t>
  </si>
  <si>
    <t>Kurangnya hati-hati dalam menjaga hardware sehingga terjadi kerusakan pada perangkat hardware.</t>
  </si>
  <si>
    <t>Kualitas pengerjaan berkurang dikarenakan keterlambatan pengerjaan.</t>
  </si>
  <si>
    <t>Perangkat untuk pengerjaan proyek rusak tidak bisa digunakan.</t>
  </si>
  <si>
    <t>Kinerja pengerjaan tim kurang bisa maksimal.</t>
  </si>
  <si>
    <t>Kualitas dari proyek tidak sesuai yang diharapkan.</t>
  </si>
  <si>
    <t>waktu untuk pengerjaan proyek semakin lambat tidak sesuai dengan waktu yang ditentukan.</t>
  </si>
  <si>
    <t>Waktu pengerjaan proyek menjadi tertunda.</t>
  </si>
  <si>
    <t>membutuhkan biaya untuk memperbaiki perangkat.</t>
  </si>
  <si>
    <t>Medium</t>
  </si>
  <si>
    <t>Perlu dilakukannya perawatan yang rutin pada perangkat pengerjaan proyek yang ada. Agar tidak mengakibatkan tertundanya pengerjaan proyek.</t>
  </si>
  <si>
    <t>Terjadinya kerusakan pada Software yang digunakan untuk pengembangan machine learning (Colab notebook editor)</t>
  </si>
  <si>
    <t>Server colab.research.google.com yang down sehingga mengakibatkan tim tidak bisa meneruskan pengerjaan proyek.</t>
  </si>
  <si>
    <t>Software pendukung tidak dapat digunakan.</t>
  </si>
  <si>
    <t>Mengakibatkan waktu pengerjaan proyek tertunda.</t>
  </si>
  <si>
    <t>Tidak ada</t>
  </si>
  <si>
    <t>Tim dialihkan untuk meneruskan code pada software local seperti jupyternb atau vscode notebook agar dapat kembali mengerjakan proyek machine learning.</t>
  </si>
  <si>
    <t>RISK REGISTER</t>
  </si>
  <si>
    <t>Revised Impact</t>
  </si>
  <si>
    <t>Human Resource yang kurang maksimal dalam pengerjaan proyek machine learning.</t>
  </si>
  <si>
    <t>Revised Probability</t>
  </si>
  <si>
    <t>Human Resource yang maksimal dalam pengerjaan proyek machine learning.</t>
  </si>
  <si>
    <t>Kinerja pengerjaan tim dapat maksimal.</t>
  </si>
  <si>
    <t>Kualitas dari proyek sesuai yang diharapkan.</t>
  </si>
  <si>
    <t>waktu untuk pengerjaan proyek semakin sesuai dengan waktu yang ditentukan.</t>
  </si>
  <si>
    <t>Action</t>
  </si>
  <si>
    <t>Perlu adanya pengaturan jadwal atau ditentukan untuk masing-masing human resource untuk pengerjaan nya tanggal berapa. Dan tetap harus memotivasi agar human resource bersemangat mengerjakan.</t>
  </si>
  <si>
    <t>Laptop atau PC yang digunakan untuk mengerjakan Proyek berjalan dengan baik.</t>
  </si>
  <si>
    <t>Hardware dapat digunakan</t>
  </si>
  <si>
    <t>Tidak membutuhkan biaya dalam pengerjaan proyek.</t>
  </si>
  <si>
    <t>Server colab.research.google.com berjalan dengan baik sehingga tim dapat meneruskan pengerjaan proyek dengan lancar.</t>
  </si>
  <si>
    <t>Software pendukung dapat digunakan.</t>
  </si>
  <si>
    <t>Perlu dilakukan setup atau install software-software pada local computer ktia dahulu, yang memakan waktu.</t>
  </si>
  <si>
    <t>tidak diperlukannya setup atau install software-software pada local computer kita.</t>
  </si>
  <si>
    <t>tim dapat kembali melakukan pengerjaan proyek dengan editor yang biasa digunakan yaitu colab.research.google.com, tapi tetap untuk menjaga2 apabila diperlukannya editor local agar dapat melanjutkan proyek.</t>
  </si>
  <si>
    <t>No</t>
  </si>
  <si>
    <t>Keterlambatan pengembangan aplikasi machine learning</t>
  </si>
  <si>
    <t>Masalah komunikasi dengan member group</t>
  </si>
  <si>
    <t>performa aplikasi machine learning yang tidak sesuai harapan</t>
  </si>
  <si>
    <t>Estimasi penyelesaian proyek mungkin akan mengalami perubahan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</si>
</sst>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[$-421]dd\ mmmm\ yyyy;@"/>
    <numFmt numFmtId="166" formatCode="[$-F800]dddd\,\ mmmm\ dd\,\ yyyy"/>
  </numFmts>
  <fonts count="16" x14ac:knownFonts="1">
    <font>
      <sz val="11"/>
      <color theme="1"/>
      <name val="Arial"/>
    </font>
    <font>
      <sz val="11"/>
      <color theme="1"/>
      <name val="Calibri"/>
      <scheme val="minor"/>
    </font>
    <font>
      <b/>
      <sz val="14"/>
      <color theme="1"/>
      <name val="Arial"/>
    </font>
    <font>
      <b/>
      <sz val="26"/>
      <color theme="1"/>
      <name val="Arial"/>
    </font>
    <font>
      <b/>
      <sz val="11"/>
      <color theme="1"/>
      <name val="Arial"/>
    </font>
    <font>
      <sz val="11"/>
      <color indexed="64"/>
      <name val="Arial"/>
    </font>
    <font>
      <sz val="11"/>
      <name val="Arial"/>
    </font>
    <font>
      <i/>
      <sz val="11"/>
      <color theme="1"/>
      <name val="Arial"/>
    </font>
    <font>
      <sz val="11"/>
      <color indexed="2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i/>
      <sz val="11"/>
      <name val="Arial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justify" wrapText="1"/>
    </xf>
    <xf numFmtId="0" fontId="5" fillId="0" borderId="2" xfId="0" applyFont="1" applyBorder="1" applyAlignment="1">
      <alignment horizontal="justify" wrapText="1"/>
    </xf>
    <xf numFmtId="164" fontId="0" fillId="0" borderId="0" xfId="0" applyNumberFormat="1" applyAlignment="1">
      <alignment horizontal="justify" wrapText="1"/>
    </xf>
    <xf numFmtId="0" fontId="5" fillId="0" borderId="3" xfId="0" applyFont="1" applyBorder="1" applyAlignment="1">
      <alignment horizontal="justify" wrapText="1"/>
    </xf>
    <xf numFmtId="165" fontId="5" fillId="0" borderId="4" xfId="0" applyNumberFormat="1" applyFont="1" applyBorder="1" applyAlignment="1">
      <alignment horizontal="justify" wrapText="1"/>
    </xf>
    <xf numFmtId="165" fontId="0" fillId="0" borderId="0" xfId="0" applyNumberFormat="1" applyAlignment="1">
      <alignment horizontal="justify" wrapText="1"/>
    </xf>
    <xf numFmtId="0" fontId="0" fillId="0" borderId="5" xfId="0" applyBorder="1" applyAlignment="1">
      <alignment vertical="center"/>
    </xf>
    <xf numFmtId="0" fontId="5" fillId="0" borderId="6" xfId="0" quotePrefix="1" applyFont="1" applyBorder="1" applyAlignment="1">
      <alignment horizontal="justify" wrapText="1"/>
    </xf>
    <xf numFmtId="0" fontId="5" fillId="0" borderId="0" xfId="0" applyFont="1" applyAlignment="1">
      <alignment horizontal="justify" wrapText="1"/>
    </xf>
    <xf numFmtId="0" fontId="5" fillId="0" borderId="7" xfId="0" applyFont="1" applyBorder="1" applyAlignment="1">
      <alignment horizontal="justify" wrapText="1"/>
    </xf>
    <xf numFmtId="0" fontId="5" fillId="0" borderId="6" xfId="0" applyFont="1" applyBorder="1" applyAlignment="1">
      <alignment horizontal="justify" wrapText="1"/>
    </xf>
    <xf numFmtId="0" fontId="0" fillId="0" borderId="0" xfId="0" applyAlignment="1">
      <alignment horizontal="justify" wrapText="1"/>
    </xf>
    <xf numFmtId="0" fontId="5" fillId="0" borderId="8" xfId="0" applyFont="1" applyBorder="1" applyAlignment="1">
      <alignment horizontal="justify" wrapText="1"/>
    </xf>
    <xf numFmtId="0" fontId="5" fillId="0" borderId="9" xfId="0" applyFont="1" applyBorder="1" applyAlignment="1">
      <alignment horizontal="justify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6" fillId="0" borderId="0" xfId="1" applyFont="1" applyAlignment="1">
      <alignment vertical="top"/>
    </xf>
    <xf numFmtId="0" fontId="0" fillId="2" borderId="11" xfId="0" applyFill="1" applyBorder="1" applyAlignment="1">
      <alignment horizontal="center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vertical="center"/>
    </xf>
    <xf numFmtId="0" fontId="0" fillId="0" borderId="15" xfId="0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0" fontId="6" fillId="0" borderId="7" xfId="1" applyFont="1" applyBorder="1" applyAlignment="1">
      <alignment vertical="top"/>
    </xf>
    <xf numFmtId="0" fontId="0" fillId="0" borderId="11" xfId="0" applyBorder="1" applyAlignment="1">
      <alignment vertical="center"/>
    </xf>
    <xf numFmtId="0" fontId="6" fillId="0" borderId="7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3" borderId="11" xfId="2" applyFont="1" applyFill="1" applyBorder="1" applyAlignment="1">
      <alignment horizontal="center" vertical="center"/>
    </xf>
    <xf numFmtId="0" fontId="12" fillId="4" borderId="11" xfId="2" applyFont="1" applyFill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4" borderId="6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5" borderId="11" xfId="2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12" fillId="7" borderId="11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6" borderId="11" xfId="2" applyFont="1" applyFill="1" applyBorder="1" applyAlignment="1">
      <alignment horizontal="center" vertical="center"/>
    </xf>
    <xf numFmtId="0" fontId="12" fillId="0" borderId="3" xfId="2" applyFon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8" fillId="0" borderId="12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1" fillId="3" borderId="11" xfId="2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 wrapText="1"/>
    </xf>
    <xf numFmtId="49" fontId="4" fillId="8" borderId="16" xfId="0" applyNumberFormat="1" applyFont="1" applyFill="1" applyBorder="1" applyAlignment="1">
      <alignment horizontal="center" vertical="center" wrapText="1"/>
    </xf>
    <xf numFmtId="49" fontId="4" fillId="8" borderId="16" xfId="0" applyNumberFormat="1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/>
    </xf>
    <xf numFmtId="0" fontId="14" fillId="0" borderId="0" xfId="0" applyFont="1"/>
    <xf numFmtId="0" fontId="15" fillId="0" borderId="16" xfId="0" applyFont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4" fillId="0" borderId="16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3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PENERIMAAN RISIKO</a:t>
            </a:r>
            <a:endParaRPr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prstGeom prst="rect">
                <a:avLst/>
              </a:prstGeom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5655-5F47-A222-C5DAFABEFF57}"/>
              </c:ext>
            </c:extLst>
          </c:dPt>
          <c:dPt>
            <c:idx val="1"/>
            <c:bubble3D val="0"/>
            <c:spPr>
              <a:prstGeom prst="rect">
                <a:avLst/>
              </a:prstGeom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5655-5F47-A222-C5DAFABEFF57}"/>
              </c:ext>
            </c:extLst>
          </c:dPt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'PROFIL RISIKO'!$E$38:$E$39</c:f>
              <c:strCache>
                <c:ptCount val="2"/>
                <c:pt idx="0">
                  <c:v>TERIMA</c:v>
                </c:pt>
                <c:pt idx="1">
                  <c:v>KONTROL</c:v>
                </c:pt>
              </c:strCache>
            </c:strRef>
          </c:cat>
          <c:val>
            <c:numRef>
              <c:f>'PROFIL RISIKO'!$G$38:$G$39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5-5F47-A222-C5DAFABEFF5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PROFIL</a:t>
            </a:r>
            <a:r>
              <a:rPr lang="en-US"/>
              <a:t> RISIKO</a:t>
            </a:r>
            <a:endParaRPr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Jumlah Risiko</c:v>
          </c:tx>
          <c:invertIfNegative val="0"/>
          <c:dPt>
            <c:idx val="0"/>
            <c:invertIfNegative val="0"/>
            <c:bubble3D val="0"/>
            <c:spPr>
              <a:prstGeom prst="rect">
                <a:avLst/>
              </a:prstGeom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38F3-6A46-A62A-29288117125C}"/>
              </c:ext>
            </c:extLst>
          </c:dPt>
          <c:dPt>
            <c:idx val="1"/>
            <c:invertIfNegative val="0"/>
            <c:bubble3D val="0"/>
            <c:spPr>
              <a:prstGeom prst="rect">
                <a:avLst/>
              </a:prstGeom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3-38F3-6A46-A62A-29288117125C}"/>
              </c:ext>
            </c:extLst>
          </c:dPt>
          <c:dPt>
            <c:idx val="2"/>
            <c:invertIfNegative val="0"/>
            <c:bubble3D val="0"/>
            <c:spPr>
              <a:prstGeom prst="rect">
                <a:avLst/>
              </a:prstGeom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38F3-6A46-A62A-29288117125C}"/>
              </c:ext>
            </c:extLst>
          </c:dPt>
          <c:dPt>
            <c:idx val="3"/>
            <c:invertIfNegative val="0"/>
            <c:bubble3D val="0"/>
            <c:spPr>
              <a:prstGeom prst="rect">
                <a:avLst/>
              </a:prstGeom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38F3-6A46-A62A-29288117125C}"/>
              </c:ext>
            </c:extLst>
          </c:dPt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'PROFIL RISIKO'!$B$38:$B$41</c:f>
              <c:strCache>
                <c:ptCount val="4"/>
                <c:pt idx="0">
                  <c:v>RENDAH</c:v>
                </c:pt>
                <c:pt idx="1">
                  <c:v>SEDANG</c:v>
                </c:pt>
                <c:pt idx="2">
                  <c:v>TINGGI</c:v>
                </c:pt>
                <c:pt idx="3">
                  <c:v>EKSTRIM</c:v>
                </c:pt>
              </c:strCache>
            </c:strRef>
          </c:cat>
          <c:val>
            <c:numRef>
              <c:f>'PROFIL RISIKO'!$C$38:$C$41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F3-6A46-A62A-2928811712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06210264"/>
        <c:axId val="306205168"/>
      </c:barChart>
      <c:catAx>
        <c:axId val="3062102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06205168"/>
        <c:crosses val="autoZero"/>
        <c:auto val="1"/>
        <c:lblAlgn val="ctr"/>
        <c:lblOffset val="100"/>
        <c:noMultiLvlLbl val="0"/>
      </c:catAx>
      <c:valAx>
        <c:axId val="306205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06210264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>
              <a:defRPr b="1"/>
            </a:pPr>
            <a:endParaRPr lang="en-US"/>
          </a:p>
        </c:txPr>
      </c:dTable>
    </c:plotArea>
    <c:legend>
      <c:legendPos val="r"/>
      <c:layout>
        <c:manualLayout>
          <c:xMode val="edge"/>
          <c:yMode val="edge"/>
          <c:x val="0.85835880224934202"/>
          <c:y val="0.40937617516636998"/>
          <c:w val="0.13050598462426199"/>
          <c:h val="0.2603624546931629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PROFIL</a:t>
            </a:r>
            <a:r>
              <a:rPr lang="en-US"/>
              <a:t> RISIKO</a:t>
            </a:r>
            <a:endParaRPr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331215391756197E-2"/>
          <c:y val="8.7607477062493999E-2"/>
          <c:w val="0.75545933390934505"/>
          <c:h val="0.77706990563366396"/>
        </c:manualLayout>
      </c:layout>
      <c:barChart>
        <c:barDir val="bar"/>
        <c:grouping val="clustered"/>
        <c:varyColors val="0"/>
        <c:ser>
          <c:idx val="1"/>
          <c:order val="0"/>
          <c:tx>
            <c:v>Jumlah Risiko</c:v>
          </c:tx>
          <c:invertIfNegative val="0"/>
          <c:dPt>
            <c:idx val="0"/>
            <c:invertIfNegative val="0"/>
            <c:bubble3D val="0"/>
            <c:spPr>
              <a:prstGeom prst="rect">
                <a:avLst/>
              </a:prstGeom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1CD1-0F46-991C-B0837B78A2A6}"/>
              </c:ext>
            </c:extLst>
          </c:dPt>
          <c:dPt>
            <c:idx val="1"/>
            <c:invertIfNegative val="0"/>
            <c:bubble3D val="0"/>
            <c:spPr>
              <a:prstGeom prst="rect">
                <a:avLst/>
              </a:prstGeom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3-1CD1-0F46-991C-B0837B78A2A6}"/>
              </c:ext>
            </c:extLst>
          </c:dPt>
          <c:dPt>
            <c:idx val="2"/>
            <c:invertIfNegative val="0"/>
            <c:bubble3D val="0"/>
            <c:spPr>
              <a:prstGeom prst="rect">
                <a:avLst/>
              </a:prstGeom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1CD1-0F46-991C-B0837B78A2A6}"/>
              </c:ext>
            </c:extLst>
          </c:dPt>
          <c:dPt>
            <c:idx val="3"/>
            <c:invertIfNegative val="0"/>
            <c:bubble3D val="0"/>
            <c:spPr>
              <a:prstGeom prst="rect">
                <a:avLst/>
              </a:prstGeom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1CD1-0F46-991C-B0837B78A2A6}"/>
              </c:ext>
            </c:extLst>
          </c:dPt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'PROFIL RISIKO'!$B$38:$B$41</c:f>
              <c:strCache>
                <c:ptCount val="4"/>
                <c:pt idx="0">
                  <c:v>RENDAH</c:v>
                </c:pt>
                <c:pt idx="1">
                  <c:v>SEDANG</c:v>
                </c:pt>
                <c:pt idx="2">
                  <c:v>TINGGI</c:v>
                </c:pt>
                <c:pt idx="3">
                  <c:v>EKSTRIM</c:v>
                </c:pt>
              </c:strCache>
            </c:strRef>
          </c:cat>
          <c:val>
            <c:numRef>
              <c:f>'PROFIL RISIKO'!$C$38:$C$41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D1-0F46-991C-B0837B78A2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37358760"/>
        <c:axId val="437363856"/>
      </c:barChart>
      <c:catAx>
        <c:axId val="437358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37363856"/>
        <c:crosses val="autoZero"/>
        <c:auto val="1"/>
        <c:lblAlgn val="ctr"/>
        <c:lblOffset val="100"/>
        <c:noMultiLvlLbl val="0"/>
      </c:catAx>
      <c:valAx>
        <c:axId val="437363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37358760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>
              <a:defRPr sz="1100" b="1"/>
            </a:pPr>
            <a:endParaRPr lang="en-US"/>
          </a:p>
        </c:txPr>
      </c:dTable>
    </c:plotArea>
    <c:legend>
      <c:legendPos val="r"/>
      <c:layout>
        <c:manualLayout>
          <c:xMode val="edge"/>
          <c:yMode val="edge"/>
          <c:x val="0.88664608992010996"/>
          <c:y val="0.36709492328801402"/>
          <c:w val="8.4993880506818303E-2"/>
          <c:h val="0.1711744624359660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250033</xdr:colOff>
      <xdr:row>19</xdr:row>
      <xdr:rowOff>59531</xdr:rowOff>
    </xdr:from>
    <xdr:to>
      <xdr:col>6</xdr:col>
      <xdr:colOff>285750</xdr:colOff>
      <xdr:row>33</xdr:row>
      <xdr:rowOff>4271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369219" y="1321596"/>
    <xdr:ext cx="5595937" cy="2714624"/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6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8"/>
  <sheetViews>
    <sheetView zoomScale="72" workbookViewId="0">
      <selection activeCell="I12" sqref="I12"/>
    </sheetView>
  </sheetViews>
  <sheetFormatPr defaultColWidth="8.875" defaultRowHeight="14.25" x14ac:dyDescent="0.2"/>
  <cols>
    <col min="1" max="1" width="4.625" style="1" bestFit="1" customWidth="1"/>
    <col min="2" max="2" width="15.625" style="1" bestFit="1" customWidth="1"/>
    <col min="3" max="4" width="35.625" style="1" bestFit="1" customWidth="1"/>
    <col min="5" max="5" width="4.625" style="1" bestFit="1" customWidth="1"/>
    <col min="6" max="6" width="8.875" style="1" bestFit="1"/>
    <col min="7" max="16384" width="8.875" style="1"/>
  </cols>
  <sheetData>
    <row r="2" spans="2:4" s="2" customFormat="1" ht="36" x14ac:dyDescent="0.2">
      <c r="B2" s="3" t="s">
        <v>0</v>
      </c>
      <c r="C2" s="55" t="s">
        <v>1</v>
      </c>
      <c r="D2" s="55"/>
    </row>
    <row r="7" spans="2:4" s="2" customFormat="1" ht="65.099999999999994" customHeight="1" x14ac:dyDescent="0.2">
      <c r="B7" s="54" t="s">
        <v>2</v>
      </c>
      <c r="C7" s="54"/>
      <c r="D7" s="54"/>
    </row>
    <row r="9" spans="2:4" ht="15" x14ac:dyDescent="0.2">
      <c r="B9" s="4" t="s">
        <v>3</v>
      </c>
      <c r="C9" s="4" t="s">
        <v>4</v>
      </c>
    </row>
    <row r="10" spans="2:4" ht="15" x14ac:dyDescent="0.2">
      <c r="B10" s="4"/>
      <c r="C10" s="4"/>
    </row>
    <row r="34" spans="2:4" x14ac:dyDescent="0.2">
      <c r="B34" s="5" t="s">
        <v>5</v>
      </c>
      <c r="C34" s="6" t="s">
        <v>6</v>
      </c>
      <c r="D34" s="7"/>
    </row>
    <row r="35" spans="2:4" x14ac:dyDescent="0.2">
      <c r="B35" s="8" t="s">
        <v>7</v>
      </c>
      <c r="C35" s="9" t="s">
        <v>8</v>
      </c>
      <c r="D35" s="10"/>
    </row>
    <row r="36" spans="2:4" x14ac:dyDescent="0.2">
      <c r="B36" s="11" t="s">
        <v>9</v>
      </c>
      <c r="C36" s="12" t="s">
        <v>10</v>
      </c>
      <c r="D36" s="13"/>
    </row>
    <row r="37" spans="2:4" x14ac:dyDescent="0.2">
      <c r="B37" s="14" t="s">
        <v>11</v>
      </c>
      <c r="C37" s="15" t="s">
        <v>12</v>
      </c>
      <c r="D37" s="16"/>
    </row>
    <row r="38" spans="2:4" x14ac:dyDescent="0.2">
      <c r="B38" s="17" t="s">
        <v>13</v>
      </c>
      <c r="C38" s="18"/>
      <c r="D38" s="16"/>
    </row>
  </sheetData>
  <mergeCells count="2">
    <mergeCell ref="B7:D7"/>
    <mergeCell ref="C2:D2"/>
  </mergeCells>
  <pageMargins left="0.39370078740157477" right="0.39370078740157477" top="0.59055118110236238" bottom="0.39370078740157477" header="0.39370078740157477" footer="0.39370078740157477"/>
  <pageSetup paperSize="9"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zoomScale="80" workbookViewId="0">
      <selection activeCell="I12" sqref="I12"/>
    </sheetView>
  </sheetViews>
  <sheetFormatPr defaultColWidth="8.875" defaultRowHeight="14.25" x14ac:dyDescent="0.2"/>
  <cols>
    <col min="1" max="1" width="15.625" style="1" bestFit="1" customWidth="1"/>
    <col min="2" max="2" width="2.625" style="1" bestFit="1" customWidth="1"/>
    <col min="3" max="3" width="11.125" style="1" bestFit="1" customWidth="1"/>
    <col min="4" max="4" width="2.625" style="1" bestFit="1" customWidth="1"/>
    <col min="5" max="5" width="18.125" style="1" bestFit="1" customWidth="1"/>
    <col min="6" max="6" width="15.625" style="1" bestFit="1" customWidth="1"/>
    <col min="7" max="7" width="2.625" style="1" bestFit="1" customWidth="1"/>
    <col min="8" max="8" width="10.625" style="1" bestFit="1" customWidth="1"/>
    <col min="9" max="9" width="2.625" style="1" bestFit="1" customWidth="1"/>
    <col min="10" max="10" width="18.125" style="1" bestFit="1" customWidth="1"/>
    <col min="11" max="11" width="8.875" style="1" bestFit="1"/>
    <col min="12" max="16384" width="8.875" style="1"/>
  </cols>
  <sheetData>
    <row r="1" spans="1:10" ht="30" x14ac:dyDescent="0.2">
      <c r="A1" s="19" t="s">
        <v>14</v>
      </c>
      <c r="B1" s="56"/>
      <c r="C1" s="57"/>
      <c r="D1" s="57"/>
      <c r="E1" s="57"/>
      <c r="F1" s="57"/>
      <c r="G1" s="57"/>
      <c r="H1" s="57"/>
      <c r="I1" s="57"/>
      <c r="J1" s="57"/>
    </row>
    <row r="2" spans="1:10" x14ac:dyDescent="0.2">
      <c r="C2" s="20"/>
      <c r="D2" s="20"/>
      <c r="E2" s="20"/>
      <c r="H2" s="20"/>
      <c r="I2" s="20"/>
      <c r="J2" s="20"/>
    </row>
    <row r="3" spans="1:10" x14ac:dyDescent="0.2">
      <c r="A3" s="21" t="s">
        <v>15</v>
      </c>
      <c r="B3" s="21"/>
      <c r="C3" s="20"/>
      <c r="D3" s="20" t="s">
        <v>1</v>
      </c>
      <c r="E3" s="58"/>
      <c r="F3" s="58"/>
      <c r="G3" s="58"/>
      <c r="H3" s="58"/>
      <c r="I3" s="58"/>
      <c r="J3" s="58"/>
    </row>
    <row r="4" spans="1:10" x14ac:dyDescent="0.2">
      <c r="A4" s="21" t="s">
        <v>16</v>
      </c>
      <c r="B4" s="21"/>
      <c r="C4" s="20"/>
      <c r="D4" s="20" t="s">
        <v>1</v>
      </c>
      <c r="E4" s="58"/>
      <c r="F4" s="58"/>
      <c r="G4" s="58"/>
      <c r="H4" s="58"/>
      <c r="I4" s="58"/>
      <c r="J4" s="58"/>
    </row>
    <row r="5" spans="1:10" ht="14.25" customHeight="1" x14ac:dyDescent="0.2">
      <c r="A5" s="21" t="s">
        <v>17</v>
      </c>
      <c r="B5" s="21"/>
      <c r="C5" s="20"/>
      <c r="D5" s="20" t="s">
        <v>1</v>
      </c>
      <c r="E5" s="58"/>
      <c r="F5" s="58"/>
      <c r="G5" s="58"/>
      <c r="H5" s="58"/>
      <c r="I5" s="58"/>
      <c r="J5" s="58"/>
    </row>
    <row r="6" spans="1:10" x14ac:dyDescent="0.2">
      <c r="A6" s="21" t="s">
        <v>18</v>
      </c>
      <c r="B6" s="21"/>
      <c r="C6" s="20"/>
      <c r="D6" s="20" t="s">
        <v>1</v>
      </c>
      <c r="E6" s="58" t="s">
        <v>19</v>
      </c>
      <c r="F6" s="58"/>
      <c r="G6" s="58"/>
      <c r="H6" s="58"/>
      <c r="I6" s="58"/>
      <c r="J6" s="58"/>
    </row>
    <row r="7" spans="1:10" x14ac:dyDescent="0.2">
      <c r="A7" s="21" t="s">
        <v>20</v>
      </c>
      <c r="B7" s="21"/>
      <c r="C7" s="20"/>
      <c r="D7" s="20" t="s">
        <v>1</v>
      </c>
      <c r="E7" s="58" t="s">
        <v>21</v>
      </c>
      <c r="F7" s="58"/>
      <c r="G7" s="58"/>
      <c r="H7" s="58"/>
      <c r="I7" s="58"/>
      <c r="J7" s="58"/>
    </row>
    <row r="8" spans="1:10" x14ac:dyDescent="0.2">
      <c r="A8" s="21" t="s">
        <v>22</v>
      </c>
      <c r="B8" s="21"/>
      <c r="C8" s="20"/>
      <c r="D8" s="20" t="s">
        <v>1</v>
      </c>
      <c r="E8" s="58" t="s">
        <v>23</v>
      </c>
      <c r="F8" s="58"/>
      <c r="G8" s="58"/>
      <c r="H8" s="58"/>
      <c r="I8" s="58"/>
      <c r="J8" s="58"/>
    </row>
    <row r="9" spans="1:10" x14ac:dyDescent="0.2">
      <c r="A9" s="21" t="s">
        <v>24</v>
      </c>
      <c r="B9" s="21"/>
      <c r="C9" s="20"/>
      <c r="D9" s="20" t="s">
        <v>1</v>
      </c>
      <c r="E9" s="78" t="s">
        <v>25</v>
      </c>
      <c r="F9" s="78"/>
      <c r="G9" s="78"/>
      <c r="H9" s="78"/>
      <c r="I9" s="78"/>
      <c r="J9" s="78"/>
    </row>
    <row r="10" spans="1:10" x14ac:dyDescent="0.2">
      <c r="A10" s="21" t="s">
        <v>26</v>
      </c>
      <c r="B10" s="21"/>
      <c r="C10" s="20"/>
      <c r="D10" s="20" t="s">
        <v>1</v>
      </c>
      <c r="E10" s="79"/>
      <c r="F10" s="79"/>
      <c r="G10" s="79"/>
      <c r="H10" s="79"/>
      <c r="I10" s="79"/>
      <c r="J10" s="79"/>
    </row>
    <row r="11" spans="1:10" x14ac:dyDescent="0.2">
      <c r="A11" s="21" t="s">
        <v>27</v>
      </c>
      <c r="B11" s="21"/>
      <c r="C11" s="20"/>
      <c r="D11" s="20" t="s">
        <v>1</v>
      </c>
      <c r="E11" s="58" t="s">
        <v>28</v>
      </c>
      <c r="F11" s="58"/>
      <c r="G11" s="58"/>
      <c r="H11" s="58"/>
      <c r="I11" s="58"/>
      <c r="J11" s="58"/>
    </row>
    <row r="12" spans="1:10" x14ac:dyDescent="0.2">
      <c r="A12" s="21" t="s">
        <v>29</v>
      </c>
      <c r="B12" s="21"/>
      <c r="C12" s="20"/>
      <c r="D12" s="20" t="s">
        <v>1</v>
      </c>
      <c r="E12" s="58" t="s">
        <v>30</v>
      </c>
      <c r="F12" s="58"/>
      <c r="G12" s="58"/>
      <c r="H12" s="58"/>
      <c r="I12" s="58"/>
      <c r="J12" s="58"/>
    </row>
    <row r="13" spans="1:10" x14ac:dyDescent="0.2">
      <c r="A13" s="21"/>
      <c r="B13" s="21"/>
      <c r="C13" s="20"/>
      <c r="D13" s="20"/>
      <c r="E13" s="58" t="s">
        <v>31</v>
      </c>
      <c r="F13" s="58"/>
      <c r="G13" s="58"/>
      <c r="H13" s="58"/>
      <c r="I13" s="58"/>
      <c r="J13" s="58"/>
    </row>
    <row r="14" spans="1:10" x14ac:dyDescent="0.2">
      <c r="C14" s="20"/>
      <c r="D14" s="20"/>
      <c r="E14" s="58"/>
      <c r="F14" s="58"/>
      <c r="G14" s="58"/>
      <c r="H14" s="58"/>
      <c r="I14" s="58"/>
      <c r="J14" s="58"/>
    </row>
    <row r="15" spans="1:10" ht="15" x14ac:dyDescent="0.2">
      <c r="A15" s="62" t="s">
        <v>32</v>
      </c>
      <c r="B15" s="62"/>
      <c r="C15" s="62"/>
      <c r="D15" s="62"/>
      <c r="E15" s="62"/>
      <c r="F15" s="62"/>
      <c r="G15" s="62"/>
      <c r="H15" s="62"/>
      <c r="I15" s="62"/>
      <c r="J15" s="62"/>
    </row>
    <row r="16" spans="1:10" x14ac:dyDescent="0.2">
      <c r="C16" s="20"/>
      <c r="D16" s="20"/>
      <c r="E16" s="20"/>
      <c r="H16" s="20"/>
      <c r="I16" s="20"/>
      <c r="J16" s="20"/>
    </row>
    <row r="17" spans="1:10" x14ac:dyDescent="0.2">
      <c r="A17" s="75"/>
      <c r="B17" s="76"/>
      <c r="C17" s="75" t="s">
        <v>33</v>
      </c>
      <c r="D17" s="77"/>
      <c r="E17" s="77"/>
      <c r="F17" s="22" t="s">
        <v>7</v>
      </c>
      <c r="G17" s="67" t="s">
        <v>34</v>
      </c>
      <c r="H17" s="68"/>
      <c r="I17" s="68"/>
      <c r="J17" s="69"/>
    </row>
    <row r="18" spans="1:10" ht="80.099999999999994" customHeight="1" x14ac:dyDescent="0.2">
      <c r="A18" s="23" t="s">
        <v>35</v>
      </c>
      <c r="B18" s="24" t="s">
        <v>1</v>
      </c>
      <c r="C18" s="63" t="s">
        <v>36</v>
      </c>
      <c r="D18" s="64"/>
      <c r="E18" s="64"/>
      <c r="F18" s="25"/>
      <c r="G18" s="59" t="s">
        <v>37</v>
      </c>
      <c r="H18" s="60"/>
      <c r="I18" s="60"/>
      <c r="J18" s="61"/>
    </row>
    <row r="19" spans="1:10" x14ac:dyDescent="0.2">
      <c r="A19" s="70"/>
      <c r="B19" s="71"/>
      <c r="C19" s="71"/>
      <c r="D19" s="71"/>
      <c r="E19" s="71"/>
      <c r="F19" s="71"/>
      <c r="G19" s="71"/>
      <c r="H19" s="71"/>
      <c r="I19" s="71"/>
      <c r="J19" s="72"/>
    </row>
    <row r="20" spans="1:10" ht="80.099999999999994" customHeight="1" x14ac:dyDescent="0.2">
      <c r="A20" s="26" t="s">
        <v>38</v>
      </c>
      <c r="B20" s="27" t="s">
        <v>1</v>
      </c>
      <c r="C20" s="63" t="s">
        <v>39</v>
      </c>
      <c r="D20" s="64"/>
      <c r="E20" s="64"/>
      <c r="F20" s="28"/>
      <c r="G20" s="59" t="s">
        <v>37</v>
      </c>
      <c r="H20" s="73"/>
      <c r="I20" s="73"/>
      <c r="J20" s="74"/>
    </row>
    <row r="21" spans="1:10" x14ac:dyDescent="0.2">
      <c r="A21" s="70"/>
      <c r="B21" s="71"/>
      <c r="C21" s="71"/>
      <c r="D21" s="71"/>
      <c r="E21" s="71"/>
      <c r="F21" s="71"/>
      <c r="G21" s="71"/>
      <c r="H21" s="71"/>
      <c r="I21" s="71"/>
      <c r="J21" s="72"/>
    </row>
    <row r="22" spans="1:10" ht="80.099999999999994" customHeight="1" x14ac:dyDescent="0.2">
      <c r="A22" s="26" t="s">
        <v>40</v>
      </c>
      <c r="B22" s="29" t="s">
        <v>1</v>
      </c>
      <c r="C22" s="65" t="s">
        <v>41</v>
      </c>
      <c r="D22" s="66"/>
      <c r="E22" s="66"/>
      <c r="F22" s="28"/>
      <c r="G22" s="59" t="s">
        <v>37</v>
      </c>
      <c r="H22" s="60"/>
      <c r="I22" s="60"/>
      <c r="J22" s="61"/>
    </row>
    <row r="23" spans="1:10" x14ac:dyDescent="0.2">
      <c r="C23" s="20"/>
      <c r="D23" s="20"/>
      <c r="E23" s="20"/>
      <c r="H23" s="20"/>
      <c r="I23" s="20"/>
      <c r="J23" s="20"/>
    </row>
    <row r="24" spans="1:10" x14ac:dyDescent="0.2">
      <c r="A24" s="30"/>
      <c r="B24" s="31"/>
      <c r="C24" s="31"/>
      <c r="D24" s="31"/>
      <c r="E24" s="31"/>
      <c r="F24" s="31"/>
      <c r="G24" s="31"/>
      <c r="H24" s="31"/>
      <c r="I24" s="31"/>
      <c r="J24" s="32"/>
    </row>
    <row r="25" spans="1:10" x14ac:dyDescent="0.2">
      <c r="A25" s="33"/>
      <c r="B25" s="34"/>
      <c r="C25" s="35"/>
      <c r="D25" s="35"/>
      <c r="E25" s="35"/>
      <c r="F25" s="33"/>
      <c r="G25" s="34"/>
      <c r="H25" s="35"/>
      <c r="I25" s="35"/>
      <c r="J25" s="35"/>
    </row>
    <row r="26" spans="1:10" x14ac:dyDescent="0.2">
      <c r="C26" s="20"/>
      <c r="D26" s="20"/>
      <c r="E26" s="20"/>
      <c r="H26" s="20"/>
      <c r="I26" s="20"/>
      <c r="J26" s="20"/>
    </row>
    <row r="27" spans="1:10" x14ac:dyDescent="0.2">
      <c r="C27" s="20"/>
      <c r="D27" s="20"/>
      <c r="E27" s="20"/>
      <c r="H27" s="20"/>
      <c r="I27" s="20"/>
      <c r="J27" s="20"/>
    </row>
    <row r="28" spans="1:10" x14ac:dyDescent="0.2">
      <c r="C28" s="20"/>
      <c r="D28" s="20"/>
      <c r="E28" s="20"/>
      <c r="H28" s="20"/>
      <c r="I28" s="20"/>
      <c r="J28" s="20"/>
    </row>
    <row r="29" spans="1:10" x14ac:dyDescent="0.2">
      <c r="C29" s="20"/>
      <c r="D29" s="20"/>
      <c r="E29" s="20"/>
      <c r="H29" s="20"/>
      <c r="I29" s="20"/>
      <c r="J29" s="20"/>
    </row>
    <row r="30" spans="1:10" x14ac:dyDescent="0.2">
      <c r="C30" s="20"/>
      <c r="D30" s="20"/>
      <c r="E30" s="20"/>
      <c r="H30" s="20"/>
      <c r="I30" s="20"/>
      <c r="J30" s="20"/>
    </row>
    <row r="31" spans="1:10" x14ac:dyDescent="0.2">
      <c r="C31" s="20"/>
      <c r="D31" s="20"/>
      <c r="E31" s="20"/>
      <c r="H31" s="20"/>
      <c r="I31" s="20"/>
      <c r="J31" s="20"/>
    </row>
    <row r="32" spans="1:10" x14ac:dyDescent="0.2">
      <c r="C32" s="20"/>
      <c r="D32" s="20"/>
      <c r="E32" s="20"/>
      <c r="H32" s="20"/>
      <c r="I32" s="20"/>
      <c r="J32" s="20"/>
    </row>
    <row r="33" spans="3:10" x14ac:dyDescent="0.2">
      <c r="C33" s="20"/>
      <c r="D33" s="20"/>
      <c r="E33" s="20"/>
      <c r="H33" s="20"/>
      <c r="I33" s="20"/>
      <c r="J33" s="20"/>
    </row>
    <row r="34" spans="3:10" x14ac:dyDescent="0.2">
      <c r="C34" s="20"/>
      <c r="D34" s="20"/>
      <c r="E34" s="20"/>
      <c r="H34" s="20"/>
      <c r="I34" s="20"/>
      <c r="J34" s="20"/>
    </row>
    <row r="35" spans="3:10" x14ac:dyDescent="0.2">
      <c r="C35" s="20"/>
      <c r="D35" s="20"/>
      <c r="E35" s="20"/>
      <c r="H35" s="20"/>
      <c r="I35" s="20"/>
      <c r="J35" s="20"/>
    </row>
    <row r="36" spans="3:10" x14ac:dyDescent="0.2">
      <c r="C36" s="20"/>
      <c r="D36" s="20"/>
      <c r="E36" s="20"/>
      <c r="H36" s="20"/>
      <c r="I36" s="20"/>
      <c r="J36" s="20"/>
    </row>
    <row r="37" spans="3:10" x14ac:dyDescent="0.2">
      <c r="C37" s="20"/>
      <c r="D37" s="20"/>
      <c r="E37" s="20"/>
      <c r="H37" s="20"/>
      <c r="I37" s="20"/>
      <c r="J37" s="20"/>
    </row>
    <row r="38" spans="3:10" x14ac:dyDescent="0.2">
      <c r="C38" s="20"/>
      <c r="D38" s="20"/>
      <c r="E38" s="20"/>
      <c r="H38" s="20"/>
      <c r="I38" s="20"/>
      <c r="J38" s="20"/>
    </row>
    <row r="39" spans="3:10" x14ac:dyDescent="0.2">
      <c r="C39" s="20"/>
      <c r="D39" s="20"/>
      <c r="E39" s="20"/>
      <c r="H39" s="20"/>
      <c r="I39" s="20"/>
      <c r="J39" s="20"/>
    </row>
    <row r="40" spans="3:10" x14ac:dyDescent="0.2">
      <c r="C40" s="20"/>
      <c r="D40" s="20"/>
      <c r="E40" s="20"/>
      <c r="H40" s="20"/>
      <c r="I40" s="20"/>
      <c r="J40" s="20"/>
    </row>
    <row r="41" spans="3:10" x14ac:dyDescent="0.2">
      <c r="C41" s="20"/>
      <c r="D41" s="20"/>
      <c r="E41" s="20"/>
      <c r="H41" s="20"/>
      <c r="I41" s="20"/>
      <c r="J41" s="20"/>
    </row>
    <row r="42" spans="3:10" x14ac:dyDescent="0.2">
      <c r="C42" s="20"/>
      <c r="D42" s="20"/>
      <c r="E42" s="20"/>
      <c r="H42" s="20"/>
      <c r="I42" s="20"/>
      <c r="J42" s="20"/>
    </row>
    <row r="43" spans="3:10" x14ac:dyDescent="0.2">
      <c r="C43" s="20"/>
      <c r="D43" s="20"/>
      <c r="E43" s="20"/>
      <c r="H43" s="20"/>
      <c r="I43" s="20"/>
      <c r="J43" s="20"/>
    </row>
    <row r="44" spans="3:10" x14ac:dyDescent="0.2">
      <c r="C44" s="20"/>
      <c r="D44" s="20"/>
      <c r="E44" s="20"/>
      <c r="H44" s="20"/>
      <c r="I44" s="20"/>
      <c r="J44" s="20"/>
    </row>
    <row r="45" spans="3:10" x14ac:dyDescent="0.2">
      <c r="C45" s="20"/>
      <c r="D45" s="20"/>
      <c r="E45" s="20"/>
      <c r="H45" s="20"/>
      <c r="I45" s="20"/>
      <c r="J45" s="20"/>
    </row>
    <row r="46" spans="3:10" x14ac:dyDescent="0.2">
      <c r="C46" s="20"/>
      <c r="D46" s="20"/>
      <c r="E46" s="20"/>
      <c r="H46" s="20"/>
      <c r="I46" s="20"/>
      <c r="J46" s="20"/>
    </row>
    <row r="47" spans="3:10" x14ac:dyDescent="0.2">
      <c r="C47" s="20"/>
      <c r="D47" s="20"/>
      <c r="E47" s="20"/>
      <c r="H47" s="20"/>
      <c r="I47" s="20"/>
      <c r="J47" s="20"/>
    </row>
    <row r="48" spans="3:10" x14ac:dyDescent="0.2">
      <c r="C48" s="20"/>
      <c r="D48" s="20"/>
      <c r="E48" s="20"/>
      <c r="H48" s="20"/>
      <c r="I48" s="20"/>
      <c r="J48" s="20"/>
    </row>
    <row r="49" spans="3:10" x14ac:dyDescent="0.2">
      <c r="C49" s="20"/>
      <c r="D49" s="20"/>
      <c r="E49" s="20"/>
      <c r="H49" s="20"/>
      <c r="I49" s="20"/>
      <c r="J49" s="20"/>
    </row>
  </sheetData>
  <mergeCells count="25">
    <mergeCell ref="E14:J14"/>
    <mergeCell ref="E13:J13"/>
    <mergeCell ref="E8:J8"/>
    <mergeCell ref="E9:J9"/>
    <mergeCell ref="E10:J10"/>
    <mergeCell ref="E11:J11"/>
    <mergeCell ref="E12:J12"/>
    <mergeCell ref="G22:J22"/>
    <mergeCell ref="A15:J15"/>
    <mergeCell ref="C18:E18"/>
    <mergeCell ref="C20:E20"/>
    <mergeCell ref="C22:E22"/>
    <mergeCell ref="G17:J17"/>
    <mergeCell ref="A19:J19"/>
    <mergeCell ref="A21:J21"/>
    <mergeCell ref="G18:J18"/>
    <mergeCell ref="G20:J20"/>
    <mergeCell ref="A17:B17"/>
    <mergeCell ref="C17:E17"/>
    <mergeCell ref="B1:J1"/>
    <mergeCell ref="E5:J5"/>
    <mergeCell ref="E6:J6"/>
    <mergeCell ref="E7:J7"/>
    <mergeCell ref="E3:J3"/>
    <mergeCell ref="E4:J4"/>
  </mergeCells>
  <pageMargins left="0.39370078740157477" right="0.39370078740157477" top="0.59055118110236238" bottom="0.39370078740157477" header="0.39370078740157477" footer="0.39370078740157477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42"/>
  <sheetViews>
    <sheetView zoomScale="80" workbookViewId="0">
      <selection activeCell="I12" sqref="I12"/>
    </sheetView>
  </sheetViews>
  <sheetFormatPr defaultColWidth="8.875" defaultRowHeight="14.25" x14ac:dyDescent="0.2"/>
  <cols>
    <col min="1" max="1" width="2.625" style="1" bestFit="1" customWidth="1"/>
    <col min="2" max="2" width="18" style="1" bestFit="1" customWidth="1"/>
    <col min="3" max="3" width="20.625" style="1" bestFit="1" customWidth="1"/>
    <col min="4" max="8" width="13.125" style="1" bestFit="1" customWidth="1"/>
    <col min="9" max="9" width="2.625" style="1" bestFit="1" customWidth="1"/>
    <col min="10" max="11" width="8.875" style="1" bestFit="1"/>
    <col min="12" max="12" width="34.875" style="1" bestFit="1" customWidth="1"/>
    <col min="13" max="13" width="9" style="1" bestFit="1" customWidth="1"/>
    <col min="14" max="14" width="8.875" style="1" bestFit="1"/>
    <col min="15" max="16384" width="8.875" style="1"/>
  </cols>
  <sheetData>
    <row r="1" spans="2:11" ht="31.5" x14ac:dyDescent="0.2">
      <c r="B1" s="36" t="s">
        <v>42</v>
      </c>
      <c r="C1" s="56"/>
      <c r="D1" s="57"/>
      <c r="E1" s="57"/>
      <c r="F1" s="57"/>
      <c r="G1" s="57"/>
      <c r="H1" s="57"/>
      <c r="I1" s="57"/>
      <c r="J1" s="57"/>
      <c r="K1" s="57"/>
    </row>
    <row r="2" spans="2:11" ht="15.75" x14ac:dyDescent="0.2">
      <c r="B2" s="37"/>
      <c r="C2" s="37"/>
      <c r="D2" s="37"/>
      <c r="E2" s="37"/>
      <c r="F2" s="37"/>
      <c r="G2" s="37"/>
      <c r="H2" s="37"/>
    </row>
    <row r="22" spans="4:8" x14ac:dyDescent="0.2">
      <c r="D22" s="38"/>
      <c r="E22" s="38"/>
      <c r="F22" s="38"/>
      <c r="G22" s="38"/>
      <c r="H22" s="38"/>
    </row>
    <row r="23" spans="4:8" x14ac:dyDescent="0.2">
      <c r="D23" s="38"/>
      <c r="E23" s="38"/>
      <c r="F23" s="38"/>
      <c r="G23" s="38"/>
      <c r="H23" s="38"/>
    </row>
    <row r="37" spans="2:7" x14ac:dyDescent="0.2">
      <c r="B37" s="39" t="s">
        <v>43</v>
      </c>
      <c r="C37" s="39" t="s">
        <v>44</v>
      </c>
      <c r="E37" s="80" t="s">
        <v>45</v>
      </c>
      <c r="F37" s="80"/>
      <c r="G37" s="39" t="s">
        <v>44</v>
      </c>
    </row>
    <row r="38" spans="2:7" x14ac:dyDescent="0.2">
      <c r="B38" s="40" t="s">
        <v>46</v>
      </c>
      <c r="C38" s="41" t="e">
        <f>#REF!</f>
        <v>#REF!</v>
      </c>
      <c r="E38" s="42" t="s">
        <v>47</v>
      </c>
      <c r="F38" s="43"/>
      <c r="G38" s="44" t="e">
        <f>C38</f>
        <v>#REF!</v>
      </c>
    </row>
    <row r="39" spans="2:7" x14ac:dyDescent="0.2">
      <c r="B39" s="45" t="s">
        <v>48</v>
      </c>
      <c r="C39" s="41" t="e">
        <f>#REF!</f>
        <v>#REF!</v>
      </c>
      <c r="E39" s="46" t="s">
        <v>49</v>
      </c>
      <c r="F39" s="47"/>
      <c r="G39" s="44" t="e">
        <f>SUM(C39:C41)</f>
        <v>#REF!</v>
      </c>
    </row>
    <row r="40" spans="2:7" x14ac:dyDescent="0.2">
      <c r="B40" s="48" t="s">
        <v>50</v>
      </c>
      <c r="C40" s="41" t="e">
        <f>#REF!</f>
        <v>#REF!</v>
      </c>
      <c r="E40" s="38"/>
      <c r="G40" s="49" t="e">
        <f>SUM(G38:G39)</f>
        <v>#REF!</v>
      </c>
    </row>
    <row r="41" spans="2:7" x14ac:dyDescent="0.2">
      <c r="B41" s="50" t="s">
        <v>51</v>
      </c>
      <c r="C41" s="41" t="e">
        <f>#REF!</f>
        <v>#REF!</v>
      </c>
    </row>
    <row r="42" spans="2:7" x14ac:dyDescent="0.2">
      <c r="B42" s="51"/>
      <c r="C42" s="39" t="e">
        <f>SUM(C38:C41)</f>
        <v>#REF!</v>
      </c>
    </row>
  </sheetData>
  <mergeCells count="2">
    <mergeCell ref="E37:F37"/>
    <mergeCell ref="C1:K1"/>
  </mergeCells>
  <pageMargins left="0.39370078740157477" right="0.39370078740157477" top="0.78740157480314954" bottom="0.39370078740157477" header="0.39370078740157477" footer="0.39370078740157477"/>
  <pageSetup paperSize="9" scale="80"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836B-643D-4E58-9F12-2585DA2A846C}">
  <dimension ref="A1:I19"/>
  <sheetViews>
    <sheetView tabSelected="1" zoomScale="90" zoomScaleNormal="90" workbookViewId="0">
      <selection activeCell="B7" sqref="B7:B8"/>
    </sheetView>
  </sheetViews>
  <sheetFormatPr defaultRowHeight="14.25" x14ac:dyDescent="0.2"/>
  <cols>
    <col min="1" max="1" width="5.875" customWidth="1"/>
    <col min="2" max="2" width="21.5" bestFit="1" customWidth="1"/>
    <col min="3" max="3" width="56.75" bestFit="1" customWidth="1"/>
    <col min="4" max="4" width="22" customWidth="1"/>
    <col min="5" max="5" width="23.875" customWidth="1"/>
    <col min="6" max="7" width="29.375" customWidth="1"/>
    <col min="8" max="8" width="14.75" customWidth="1"/>
    <col min="9" max="9" width="28.375" customWidth="1"/>
    <col min="10" max="10" width="25.25" customWidth="1"/>
    <col min="11" max="11" width="27.375" customWidth="1"/>
    <col min="12" max="12" width="20.875" customWidth="1"/>
    <col min="13" max="13" width="15.75" customWidth="1"/>
    <col min="14" max="14" width="15.125" customWidth="1"/>
  </cols>
  <sheetData>
    <row r="1" spans="1:9" s="86" customFormat="1" ht="15" x14ac:dyDescent="0.25">
      <c r="A1" s="85" t="s">
        <v>83</v>
      </c>
      <c r="B1" s="85"/>
      <c r="C1" s="85"/>
      <c r="D1" s="85"/>
      <c r="E1" s="85"/>
      <c r="F1" s="85"/>
      <c r="G1" s="85"/>
      <c r="H1" s="85"/>
      <c r="I1" s="85"/>
    </row>
    <row r="2" spans="1:9" ht="15" x14ac:dyDescent="0.2">
      <c r="A2" s="82" t="s">
        <v>52</v>
      </c>
      <c r="B2" s="82" t="s">
        <v>54</v>
      </c>
      <c r="C2" s="81" t="s">
        <v>55</v>
      </c>
      <c r="D2" s="81" t="s">
        <v>56</v>
      </c>
      <c r="E2" s="81"/>
      <c r="F2" s="81"/>
      <c r="G2" s="81"/>
      <c r="H2" s="84" t="s">
        <v>62</v>
      </c>
      <c r="I2" s="84" t="s">
        <v>64</v>
      </c>
    </row>
    <row r="3" spans="1:9" ht="30.75" customHeight="1" x14ac:dyDescent="0.2">
      <c r="A3" s="83"/>
      <c r="B3" s="82"/>
      <c r="C3" s="81"/>
      <c r="D3" s="53" t="s">
        <v>57</v>
      </c>
      <c r="E3" s="53" t="s">
        <v>58</v>
      </c>
      <c r="F3" s="53" t="s">
        <v>59</v>
      </c>
      <c r="G3" s="53" t="s">
        <v>60</v>
      </c>
      <c r="H3" s="81"/>
      <c r="I3" s="81"/>
    </row>
    <row r="4" spans="1:9" ht="76.5" x14ac:dyDescent="0.2">
      <c r="A4" s="52">
        <v>1</v>
      </c>
      <c r="B4" s="87" t="s">
        <v>85</v>
      </c>
      <c r="C4" s="87" t="s">
        <v>61</v>
      </c>
      <c r="D4" s="87" t="s">
        <v>70</v>
      </c>
      <c r="E4" s="87" t="s">
        <v>71</v>
      </c>
      <c r="F4" s="88" t="s">
        <v>72</v>
      </c>
      <c r="G4" s="88" t="s">
        <v>81</v>
      </c>
      <c r="H4" s="89" t="s">
        <v>63</v>
      </c>
      <c r="I4" s="87" t="s">
        <v>65</v>
      </c>
    </row>
    <row r="5" spans="1:9" ht="74.25" customHeight="1" x14ac:dyDescent="0.2">
      <c r="A5" s="52">
        <v>2</v>
      </c>
      <c r="B5" s="87" t="s">
        <v>66</v>
      </c>
      <c r="C5" s="87" t="s">
        <v>67</v>
      </c>
      <c r="D5" s="87" t="s">
        <v>69</v>
      </c>
      <c r="E5" s="87" t="s">
        <v>68</v>
      </c>
      <c r="F5" s="88" t="s">
        <v>73</v>
      </c>
      <c r="G5" s="88" t="s">
        <v>74</v>
      </c>
      <c r="H5" s="89" t="s">
        <v>75</v>
      </c>
      <c r="I5" s="88" t="s">
        <v>76</v>
      </c>
    </row>
    <row r="6" spans="1:9" ht="75" customHeight="1" x14ac:dyDescent="0.2">
      <c r="A6" s="52">
        <v>3</v>
      </c>
      <c r="B6" s="87" t="s">
        <v>77</v>
      </c>
      <c r="C6" s="87" t="s">
        <v>78</v>
      </c>
      <c r="D6" s="87" t="s">
        <v>79</v>
      </c>
      <c r="E6" s="87" t="s">
        <v>68</v>
      </c>
      <c r="F6" s="88" t="s">
        <v>80</v>
      </c>
      <c r="G6" s="88" t="s">
        <v>98</v>
      </c>
      <c r="H6" s="89" t="s">
        <v>75</v>
      </c>
      <c r="I6" s="88" t="s">
        <v>82</v>
      </c>
    </row>
    <row r="7" spans="1:9" ht="15" x14ac:dyDescent="0.2">
      <c r="A7" s="82" t="s">
        <v>52</v>
      </c>
      <c r="B7" s="82" t="s">
        <v>54</v>
      </c>
      <c r="C7" s="84" t="s">
        <v>86</v>
      </c>
      <c r="D7" s="84" t="s">
        <v>84</v>
      </c>
      <c r="E7" s="81"/>
      <c r="F7" s="81"/>
      <c r="G7" s="81"/>
      <c r="H7" s="84" t="s">
        <v>62</v>
      </c>
      <c r="I7" s="84" t="s">
        <v>91</v>
      </c>
    </row>
    <row r="8" spans="1:9" ht="30.75" customHeight="1" x14ac:dyDescent="0.2">
      <c r="A8" s="83"/>
      <c r="B8" s="82"/>
      <c r="C8" s="81"/>
      <c r="D8" s="53" t="s">
        <v>57</v>
      </c>
      <c r="E8" s="53" t="s">
        <v>58</v>
      </c>
      <c r="F8" s="53" t="s">
        <v>59</v>
      </c>
      <c r="G8" s="53" t="s">
        <v>60</v>
      </c>
      <c r="H8" s="81"/>
      <c r="I8" s="81"/>
    </row>
    <row r="9" spans="1:9" ht="92.25" customHeight="1" x14ac:dyDescent="0.2">
      <c r="A9" s="52">
        <v>1</v>
      </c>
      <c r="B9" s="87" t="s">
        <v>85</v>
      </c>
      <c r="C9" s="87" t="s">
        <v>87</v>
      </c>
      <c r="D9" s="87" t="s">
        <v>88</v>
      </c>
      <c r="E9" s="87" t="s">
        <v>89</v>
      </c>
      <c r="F9" s="88" t="s">
        <v>90</v>
      </c>
      <c r="G9" s="88" t="s">
        <v>81</v>
      </c>
      <c r="H9" s="90" t="s">
        <v>63</v>
      </c>
      <c r="I9" s="88" t="s">
        <v>92</v>
      </c>
    </row>
    <row r="10" spans="1:9" ht="80.25" customHeight="1" x14ac:dyDescent="0.2">
      <c r="A10" s="52">
        <v>2</v>
      </c>
      <c r="B10" s="87" t="s">
        <v>66</v>
      </c>
      <c r="C10" s="87" t="s">
        <v>93</v>
      </c>
      <c r="D10" s="87" t="s">
        <v>94</v>
      </c>
      <c r="E10" s="87" t="s">
        <v>89</v>
      </c>
      <c r="F10" s="88" t="s">
        <v>90</v>
      </c>
      <c r="G10" s="88" t="s">
        <v>95</v>
      </c>
      <c r="H10" s="90" t="s">
        <v>75</v>
      </c>
      <c r="I10" s="88" t="s">
        <v>76</v>
      </c>
    </row>
    <row r="11" spans="1:9" ht="99.75" customHeight="1" x14ac:dyDescent="0.2">
      <c r="A11" s="52">
        <v>3</v>
      </c>
      <c r="B11" s="87" t="s">
        <v>77</v>
      </c>
      <c r="C11" s="87" t="s">
        <v>96</v>
      </c>
      <c r="D11" s="87" t="s">
        <v>97</v>
      </c>
      <c r="E11" s="87" t="s">
        <v>89</v>
      </c>
      <c r="F11" s="88" t="s">
        <v>90</v>
      </c>
      <c r="G11" s="88" t="s">
        <v>99</v>
      </c>
      <c r="H11" s="90" t="s">
        <v>75</v>
      </c>
      <c r="I11" s="88" t="s">
        <v>100</v>
      </c>
    </row>
    <row r="15" spans="1:9" ht="15" x14ac:dyDescent="0.2">
      <c r="B15" s="92" t="s">
        <v>101</v>
      </c>
      <c r="C15" s="92" t="s">
        <v>53</v>
      </c>
      <c r="D15" s="91"/>
    </row>
    <row r="16" spans="1:9" x14ac:dyDescent="0.2">
      <c r="B16" s="93">
        <v>1</v>
      </c>
      <c r="C16" s="93" t="s">
        <v>103</v>
      </c>
      <c r="D16" s="91"/>
    </row>
    <row r="17" spans="2:4" x14ac:dyDescent="0.2">
      <c r="B17" s="93">
        <v>2</v>
      </c>
      <c r="C17" s="93" t="s">
        <v>102</v>
      </c>
      <c r="D17" s="91"/>
    </row>
    <row r="18" spans="2:4" x14ac:dyDescent="0.2">
      <c r="B18" s="93">
        <v>3</v>
      </c>
      <c r="C18" s="93" t="s">
        <v>104</v>
      </c>
      <c r="D18" s="91"/>
    </row>
    <row r="19" spans="2:4" x14ac:dyDescent="0.2">
      <c r="B19" s="93">
        <v>4</v>
      </c>
      <c r="C19" s="93" t="s">
        <v>105</v>
      </c>
      <c r="D19" s="91"/>
    </row>
  </sheetData>
  <mergeCells count="13">
    <mergeCell ref="I7:I8"/>
    <mergeCell ref="B7:B8"/>
    <mergeCell ref="A7:A8"/>
    <mergeCell ref="C7:C8"/>
    <mergeCell ref="D7:G7"/>
    <mergeCell ref="H7:H8"/>
    <mergeCell ref="D2:G2"/>
    <mergeCell ref="H2:H3"/>
    <mergeCell ref="I2:I3"/>
    <mergeCell ref="A1:I1"/>
    <mergeCell ref="A2:A3"/>
    <mergeCell ref="B2:B3"/>
    <mergeCell ref="C2:C3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66" workbookViewId="0"/>
  </sheetViews>
  <sheetFormatPr defaultColWidth="8.875" defaultRowHeight="14.25" x14ac:dyDescent="0.2"/>
  <sheetData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SAMPUL</vt:lpstr>
      <vt:lpstr>PENGESAHAN</vt:lpstr>
      <vt:lpstr>PROFIL RISIKO</vt:lpstr>
      <vt:lpstr>Sheet1</vt:lpstr>
      <vt:lpstr>Chart_Profil Risiko</vt:lpstr>
      <vt:lpstr>PENGESAHAN!Print_Area</vt:lpstr>
      <vt:lpstr>'PROFIL RISIKO'!Print_Area</vt:lpstr>
      <vt:lpstr>SAMPUL!Print_Area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ISO 27001 IDI</dc:title>
  <dc:creator>Ari R. Sumarmo</dc:creator>
  <cp:lastModifiedBy>lolcandra</cp:lastModifiedBy>
  <cp:revision>1</cp:revision>
  <dcterms:created xsi:type="dcterms:W3CDTF">2017-08-15T03:03:38Z</dcterms:created>
  <dcterms:modified xsi:type="dcterms:W3CDTF">2022-07-20T16:37:55Z</dcterms:modified>
</cp:coreProperties>
</file>