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calvi\OneDrive\Desktop\Projects\"/>
    </mc:Choice>
  </mc:AlternateContent>
  <xr:revisionPtr revIDLastSave="0" documentId="13_ncr:1_{02BCB930-5AF7-42BB-BECE-FE19CB044B0F}" xr6:coauthVersionLast="47" xr6:coauthVersionMax="47" xr10:uidLastSave="{00000000-0000-0000-0000-000000000000}"/>
  <bookViews>
    <workbookView xWindow="-120" yWindow="-120" windowWidth="29040" windowHeight="15720" firstSheet="1" activeTab="3" xr2:uid="{00000000-000D-0000-FFFF-FFFF00000000}"/>
  </bookViews>
  <sheets>
    <sheet name="Total Sales" sheetId="18" r:id="rId1"/>
    <sheet name="CountryBarChart"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 i="17"/>
  <c r="M7" i="17"/>
  <c r="M32" i="17"/>
  <c r="M34" i="17"/>
  <c r="M61" i="17"/>
  <c r="M68" i="17"/>
  <c r="M98" i="17"/>
  <c r="M126" i="17"/>
  <c r="M161" i="17"/>
  <c r="M191" i="17"/>
  <c r="M226"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<sst xmlns="http://schemas.openxmlformats.org/spreadsheetml/2006/main" count="11097" uniqueCount="6219">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</sst>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quot;kg&quot;"/>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20">
    <dxf>
      <font>
        <b/>
        <i val="0"/>
        <sz val="10"/>
        <color theme="0"/>
        <name val="Calibri"/>
        <family val="2"/>
        <scheme val="minor"/>
      </font>
    </dxf>
    <dxf>
      <font>
        <b val="0"/>
        <i val="0"/>
        <sz val="10"/>
        <color theme="0"/>
        <name val="Calibri"/>
        <family val="2"/>
        <scheme val="minor"/>
      </font>
      <fill>
        <patternFill>
          <bgColor rgb="FF632B8D"/>
        </patternFill>
      </fill>
    </dxf>
    <dxf>
      <numFmt numFmtId="0" formatCode="General"/>
    </dxf>
    <dxf>
      <font>
        <b/>
        <i val="0"/>
        <sz val="11"/>
        <color theme="0"/>
        <name val="Calibri"/>
        <family val="2"/>
        <scheme val="minor"/>
      </font>
    </dxf>
    <dxf>
      <font>
        <b val="0"/>
        <i val="0"/>
        <sz val="10"/>
        <name val="Calibri"/>
        <family val="2"/>
        <scheme val="minor"/>
      </font>
      <fill>
        <patternFill patternType="solid">
          <fgColor theme="0"/>
          <bgColor rgb="FF512373"/>
        </patternFill>
      </fill>
      <border>
        <left style="thin">
          <color rgb="FFC381E7"/>
        </left>
        <right style="thin">
          <color rgb="FFC381E7"/>
        </right>
        <top style="thin">
          <color rgb="FFC381E7"/>
        </top>
        <bottom style="thin">
          <color rgb="FFC381E7"/>
        </bottom>
      </border>
    </dxf>
    <dxf>
      <font>
        <b/>
        <sz val="11"/>
        <color theme="1"/>
      </font>
    </dxf>
    <dxf>
      <font>
        <b val="0"/>
        <i val="0"/>
        <sz val="10"/>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0"/>
        <name val="Calibri"/>
        <family val="2"/>
        <scheme val="minor"/>
      </font>
      <fill>
        <patternFill patternType="solid">
          <fgColor theme="0"/>
          <bgColor rgb="FF512373"/>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Purple Timeline Style" pivot="0" table="0" count="8" xr9:uid="{94A19337-74D6-4368-B15D-45D4D120F43D}">
      <tableStyleElement type="wholeTable" dxfId="8"/>
      <tableStyleElement type="headerRow" dxfId="7"/>
    </tableStyle>
    <tableStyle name="Purple2" pivot="0" table="0" count="8" xr9:uid="{CDA4B377-90B6-4B48-AA8F-6F96C5D6CB49}">
      <tableStyleElement type="wholeTable" dxfId="6"/>
      <tableStyleElement type="headerRow" dxfId="5"/>
    </tableStyle>
    <tableStyle name="Purple3" pivot="0" table="0" count="8" xr9:uid="{2AE6B7DD-8FD5-4331-B03E-F7E8F7BA51EA}">
      <tableStyleElement type="wholeTable" dxfId="4"/>
      <tableStyleElement type="headerRow" dxfId="3"/>
    </tableStyle>
    <tableStyle name="Slicer Style 1" pivot="0" table="0" count="6" xr9:uid="{B5DF462C-6A89-4ED9-B3CF-4F2CD0FC8DEB}">
      <tableStyleElement type="wholeTable" dxfId="1"/>
      <tableStyleElement type="headerRow" dxfId="0"/>
    </tableStyle>
  </tableStyles>
  <colors>
    <mruColors>
      <color rgb="FF512373"/>
      <color rgb="FF008A3E"/>
      <color rgb="FF00642D"/>
      <color rgb="FF632B8D"/>
      <color rgb="FFCC00FF"/>
      <color rgb="FFC381E7"/>
      <color rgb="FFE8CEF6"/>
    </mruColors>
  </colors>
  <extLst>
    <ext xmlns:x14="http://schemas.microsoft.com/office/spreadsheetml/2009/9/main" uri="{46F421CA-312F-682f-3DD2-61675219B42D}">
      <x14:dxfs count="4">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8">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CC00FF"/>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Purple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urple3">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 Sales</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2019</c:v>
                  </c:pt>
                  <c:pt idx="7">
                    <c:v>2020</c:v>
                  </c:pt>
                </c:lvl>
              </c:multiLvlStrCache>
            </c:multiLvlStrRef>
          </c:cat>
          <c:val>
            <c:numRef>
              <c:f>'Total Sales'!$C$5:$C$18</c:f>
              <c:numCache>
                <c:formatCode>#,##0</c:formatCode>
                <c:ptCount val="14"/>
                <c:pt idx="0">
                  <c:v>163.01999999999998</c:v>
                </c:pt>
                <c:pt idx="1">
                  <c:v>345.02</c:v>
                </c:pt>
                <c:pt idx="2">
                  <c:v>334.89</c:v>
                </c:pt>
                <c:pt idx="3">
                  <c:v>178.70999999999998</c:v>
                </c:pt>
                <c:pt idx="4">
                  <c:v>301.98499999999996</c:v>
                </c:pt>
                <c:pt idx="5">
                  <c:v>312.83499999999998</c:v>
                </c:pt>
                <c:pt idx="6">
                  <c:v>265.62</c:v>
                </c:pt>
                <c:pt idx="7">
                  <c:v>47.25</c:v>
                </c:pt>
                <c:pt idx="8">
                  <c:v>745.45</c:v>
                </c:pt>
                <c:pt idx="9">
                  <c:v>130.47</c:v>
                </c:pt>
                <c:pt idx="10">
                  <c:v>27</c:v>
                </c:pt>
                <c:pt idx="11">
                  <c:v>255.11499999999995</c:v>
                </c:pt>
                <c:pt idx="12">
                  <c:v>584.79</c:v>
                </c:pt>
                <c:pt idx="13">
                  <c:v>430.61999999999995</c:v>
                </c:pt>
              </c:numCache>
            </c:numRef>
          </c:val>
          <c:smooth val="0"/>
          <c:extLst>
            <c:ext xmlns:c16="http://schemas.microsoft.com/office/drawing/2014/chart" uri="{C3380CC4-5D6E-409C-BE32-E72D297353CC}">
              <c16:uniqueId val="{00000000-5088-40DA-8B58-F5BCF21AD3F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2019</c:v>
                  </c:pt>
                  <c:pt idx="7">
                    <c:v>2020</c:v>
                  </c:pt>
                </c:lvl>
              </c:multiLvlStrCache>
            </c:multiLvlStrRef>
          </c:cat>
          <c:val>
            <c:numRef>
              <c:f>'Total Sales'!$D$5:$D$18</c:f>
              <c:numCache>
                <c:formatCode>#,##0</c:formatCode>
                <c:ptCount val="14"/>
                <c:pt idx="0">
                  <c:v>678.3599999999999</c:v>
                </c:pt>
                <c:pt idx="1">
                  <c:v>273.86999999999995</c:v>
                </c:pt>
                <c:pt idx="2">
                  <c:v>70.95</c:v>
                </c:pt>
                <c:pt idx="3">
                  <c:v>166.1</c:v>
                </c:pt>
                <c:pt idx="4">
                  <c:v>153.76499999999999</c:v>
                </c:pt>
                <c:pt idx="5">
                  <c:v>63.249999999999993</c:v>
                </c:pt>
                <c:pt idx="6">
                  <c:v>526.51499999999987</c:v>
                </c:pt>
                <c:pt idx="7">
                  <c:v>65.805000000000007</c:v>
                </c:pt>
                <c:pt idx="8">
                  <c:v>428.88499999999999</c:v>
                </c:pt>
                <c:pt idx="9">
                  <c:v>271.48500000000001</c:v>
                </c:pt>
                <c:pt idx="10">
                  <c:v>347.26</c:v>
                </c:pt>
                <c:pt idx="11">
                  <c:v>541.73</c:v>
                </c:pt>
                <c:pt idx="12">
                  <c:v>357.42999999999989</c:v>
                </c:pt>
                <c:pt idx="13">
                  <c:v>227.42500000000001</c:v>
                </c:pt>
              </c:numCache>
            </c:numRef>
          </c:val>
          <c:smooth val="0"/>
          <c:extLst>
            <c:ext xmlns:c16="http://schemas.microsoft.com/office/drawing/2014/chart" uri="{C3380CC4-5D6E-409C-BE32-E72D297353CC}">
              <c16:uniqueId val="{00000001-5088-40DA-8B58-F5BCF21AD3F9}"/>
            </c:ext>
          </c:extLst>
        </c:ser>
        <c:ser>
          <c:idx val="2"/>
          <c:order val="2"/>
          <c:tx>
            <c:strRef>
              <c:f>'Total Sales'!$E$3:$E$4</c:f>
              <c:strCache>
                <c:ptCount val="1"/>
                <c:pt idx="0">
                  <c:v>Liberica</c:v>
                </c:pt>
              </c:strCache>
            </c:strRef>
          </c:tx>
          <c:spPr>
            <a:ln w="28575" cap="rnd">
              <a:solidFill>
                <a:schemeClr val="bg1">
                  <a:lumMod val="50000"/>
                </a:schemeClr>
              </a:solidFill>
              <a:round/>
            </a:ln>
            <a:effectLst/>
          </c:spPr>
          <c:marker>
            <c:symbol val="none"/>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2019</c:v>
                  </c:pt>
                  <c:pt idx="7">
                    <c:v>2020</c:v>
                  </c:pt>
                </c:lvl>
              </c:multiLvlStrCache>
            </c:multiLvlStrRef>
          </c:cat>
          <c:val>
            <c:numRef>
              <c:f>'Total Sales'!$E$5:$E$18</c:f>
              <c:numCache>
                <c:formatCode>#,##0</c:formatCode>
                <c:ptCount val="14"/>
                <c:pt idx="0">
                  <c:v>171.04499999999999</c:v>
                </c:pt>
                <c:pt idx="1">
                  <c:v>184.13</c:v>
                </c:pt>
                <c:pt idx="2">
                  <c:v>134.23000000000002</c:v>
                </c:pt>
                <c:pt idx="3">
                  <c:v>439.30999999999995</c:v>
                </c:pt>
                <c:pt idx="4">
                  <c:v>215.55499999999998</c:v>
                </c:pt>
                <c:pt idx="5">
                  <c:v>350.89499999999998</c:v>
                </c:pt>
                <c:pt idx="6">
                  <c:v>187.05999999999997</c:v>
                </c:pt>
                <c:pt idx="7">
                  <c:v>274.67500000000001</c:v>
                </c:pt>
                <c:pt idx="8">
                  <c:v>194.17499999999998</c:v>
                </c:pt>
                <c:pt idx="9">
                  <c:v>281.20499999999998</c:v>
                </c:pt>
                <c:pt idx="10">
                  <c:v>147.51000000000002</c:v>
                </c:pt>
                <c:pt idx="11">
                  <c:v>83.429999999999993</c:v>
                </c:pt>
                <c:pt idx="12">
                  <c:v>355.34</c:v>
                </c:pt>
                <c:pt idx="13">
                  <c:v>236.315</c:v>
                </c:pt>
              </c:numCache>
            </c:numRef>
          </c:val>
          <c:smooth val="0"/>
          <c:extLst>
            <c:ext xmlns:c16="http://schemas.microsoft.com/office/drawing/2014/chart" uri="{C3380CC4-5D6E-409C-BE32-E72D297353CC}">
              <c16:uniqueId val="{00000002-5088-40DA-8B58-F5BCF21AD3F9}"/>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2019</c:v>
                  </c:pt>
                  <c:pt idx="7">
                    <c:v>2020</c:v>
                  </c:pt>
                </c:lvl>
              </c:multiLvlStrCache>
            </c:multiLvlStrRef>
          </c:cat>
          <c:val>
            <c:numRef>
              <c:f>'Total Sales'!$F$5:$F$18</c:f>
              <c:numCache>
                <c:formatCode>#,##0</c:formatCode>
                <c:ptCount val="14"/>
                <c:pt idx="0">
                  <c:v>372.25500000000005</c:v>
                </c:pt>
                <c:pt idx="1">
                  <c:v>201.11499999999998</c:v>
                </c:pt>
                <c:pt idx="2">
                  <c:v>166.27500000000001</c:v>
                </c:pt>
                <c:pt idx="3">
                  <c:v>492.89999999999992</c:v>
                </c:pt>
                <c:pt idx="4">
                  <c:v>213.66499999999999</c:v>
                </c:pt>
                <c:pt idx="5">
                  <c:v>96.404999999999987</c:v>
                </c:pt>
                <c:pt idx="6">
                  <c:v>210.58999999999997</c:v>
                </c:pt>
                <c:pt idx="7">
                  <c:v>179.21999999999997</c:v>
                </c:pt>
                <c:pt idx="8">
                  <c:v>429.83</c:v>
                </c:pt>
                <c:pt idx="9">
                  <c:v>231.63</c:v>
                </c:pt>
                <c:pt idx="10">
                  <c:v>240.04</c:v>
                </c:pt>
                <c:pt idx="11">
                  <c:v>59.079999999999991</c:v>
                </c:pt>
                <c:pt idx="12">
                  <c:v>140.87999999999997</c:v>
                </c:pt>
                <c:pt idx="13">
                  <c:v>414.58499999999998</c:v>
                </c:pt>
              </c:numCache>
            </c:numRef>
          </c:val>
          <c:smooth val="0"/>
          <c:extLst>
            <c:ext xmlns:c16="http://schemas.microsoft.com/office/drawing/2014/chart" uri="{C3380CC4-5D6E-409C-BE32-E72D297353CC}">
              <c16:uniqueId val="{00000003-5088-40DA-8B58-F5BCF21AD3F9}"/>
            </c:ext>
          </c:extLst>
        </c:ser>
        <c:dLbls>
          <c:showLegendKey val="0"/>
          <c:showVal val="0"/>
          <c:showCatName val="0"/>
          <c:showSerName val="0"/>
          <c:showPercent val="0"/>
          <c:showBubbleSize val="0"/>
        </c:dLbls>
        <c:smooth val="0"/>
        <c:axId val="92178223"/>
        <c:axId val="1997461167"/>
      </c:lineChart>
      <c:catAx>
        <c:axId val="9217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7461167"/>
        <c:crosses val="autoZero"/>
        <c:auto val="1"/>
        <c:lblAlgn val="ctr"/>
        <c:lblOffset val="100"/>
        <c:noMultiLvlLbl val="0"/>
      </c:catAx>
      <c:valAx>
        <c:axId val="199746116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217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EF6"/>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 Sales</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8A3E"/>
          </a:solidFill>
          <a:ln w="25400">
            <a:solidFill>
              <a:schemeClr val="bg1"/>
            </a:solidFill>
          </a:ln>
          <a:effectLst/>
        </c:spPr>
      </c:pivotFmt>
      <c:pivotFmt>
        <c:idx val="3"/>
        <c:spPr>
          <a:solidFill>
            <a:srgbClr val="92D050"/>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solidFill>
          </a:ln>
          <a:effectLst/>
        </c:spPr>
      </c:pivotFmt>
      <c:pivotFmt>
        <c:idx val="6"/>
        <c:spPr>
          <a:solidFill>
            <a:srgbClr val="008A3E"/>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pivotFmt>
      <c:pivotFmt>
        <c:idx val="10"/>
        <c:spPr>
          <a:solidFill>
            <a:srgbClr val="008A3E"/>
          </a:solidFill>
          <a:ln w="25400">
            <a:solidFill>
              <a:schemeClr val="bg1"/>
            </a:solidFill>
          </a:ln>
          <a:effectLst/>
        </c:spPr>
      </c:pivotFmt>
      <c:pivotFmt>
        <c:idx val="11"/>
        <c:spPr>
          <a:solidFill>
            <a:srgbClr val="00642D"/>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1-AD3B-4B28-A330-8246D607BAD5}"/>
              </c:ext>
            </c:extLst>
          </c:dPt>
          <c:dPt>
            <c:idx val="1"/>
            <c:invertIfNegative val="0"/>
            <c:bubble3D val="0"/>
            <c:spPr>
              <a:solidFill>
                <a:srgbClr val="008A3E"/>
              </a:solidFill>
              <a:ln w="25400">
                <a:solidFill>
                  <a:schemeClr val="bg1"/>
                </a:solidFill>
              </a:ln>
              <a:effectLst/>
            </c:spPr>
            <c:extLst>
              <c:ext xmlns:c16="http://schemas.microsoft.com/office/drawing/2014/chart" uri="{C3380CC4-5D6E-409C-BE32-E72D297353CC}">
                <c16:uniqueId val="{00000003-AD3B-4B28-A330-8246D607BAD5}"/>
              </c:ext>
            </c:extLst>
          </c:dPt>
          <c:dPt>
            <c:idx val="2"/>
            <c:invertIfNegative val="0"/>
            <c:bubble3D val="0"/>
            <c:spPr>
              <a:solidFill>
                <a:srgbClr val="00642D"/>
              </a:solidFill>
              <a:ln w="25400">
                <a:solidFill>
                  <a:schemeClr val="bg1"/>
                </a:solidFill>
              </a:ln>
              <a:effectLst/>
            </c:spPr>
            <c:extLst>
              <c:ext xmlns:c16="http://schemas.microsoft.com/office/drawing/2014/chart" uri="{C3380CC4-5D6E-409C-BE32-E72D297353CC}">
                <c16:uniqueId val="{00000005-AD3B-4B28-A330-8246D607BA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1300.4650000000001</c:v>
                </c:pt>
                <c:pt idx="1">
                  <c:v>1848.1350000000002</c:v>
                </c:pt>
                <c:pt idx="2">
                  <c:v>11850.349999999997</c:v>
                </c:pt>
              </c:numCache>
            </c:numRef>
          </c:val>
          <c:extLst>
            <c:ext xmlns:c16="http://schemas.microsoft.com/office/drawing/2014/chart" uri="{C3380CC4-5D6E-409C-BE32-E72D297353CC}">
              <c16:uniqueId val="{00000006-AD3B-4B28-A330-8246D607BAD5}"/>
            </c:ext>
          </c:extLst>
        </c:ser>
        <c:dLbls>
          <c:dLblPos val="outEnd"/>
          <c:showLegendKey val="0"/>
          <c:showVal val="1"/>
          <c:showCatName val="0"/>
          <c:showSerName val="0"/>
          <c:showPercent val="0"/>
          <c:showBubbleSize val="0"/>
        </c:dLbls>
        <c:gapWidth val="182"/>
        <c:axId val="196463503"/>
        <c:axId val="191098687"/>
      </c:barChart>
      <c:catAx>
        <c:axId val="19646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098687"/>
        <c:crosses val="autoZero"/>
        <c:auto val="1"/>
        <c:lblAlgn val="ctr"/>
        <c:lblOffset val="100"/>
        <c:noMultiLvlLbl val="0"/>
      </c:catAx>
      <c:valAx>
        <c:axId val="19109868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solidFill>
            <a:srgbClr val="E8CEF6"/>
          </a:solid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646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EF6"/>
    </a:solidFill>
    <a:ln w="9525" cap="flat" cmpd="sng" algn="ctr">
      <a:solidFill>
        <a:schemeClr val="bg1">
          <a:alpha val="96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 Sales</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8A3E"/>
          </a:solidFill>
          <a:ln w="25400">
            <a:solidFill>
              <a:schemeClr val="bg1"/>
            </a:solidFill>
          </a:ln>
          <a:effectLst/>
        </c:spPr>
      </c:pivotFmt>
      <c:pivotFmt>
        <c:idx val="3"/>
        <c:spPr>
          <a:solidFill>
            <a:srgbClr val="92D050"/>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solidFill>
          </a:ln>
          <a:effectLst/>
        </c:spPr>
      </c:pivotFmt>
      <c:pivotFmt>
        <c:idx val="6"/>
        <c:spPr>
          <a:solidFill>
            <a:srgbClr val="008A3E"/>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4D1-43D8-AC10-316262E4CA78}"/>
              </c:ext>
            </c:extLst>
          </c:dPt>
          <c:dPt>
            <c:idx val="1"/>
            <c:invertIfNegative val="0"/>
            <c:bubble3D val="0"/>
            <c:extLst>
              <c:ext xmlns:c16="http://schemas.microsoft.com/office/drawing/2014/chart" uri="{C3380CC4-5D6E-409C-BE32-E72D297353CC}">
                <c16:uniqueId val="{00000001-D4D1-43D8-AC10-316262E4CA78}"/>
              </c:ext>
            </c:extLst>
          </c:dPt>
          <c:dPt>
            <c:idx val="2"/>
            <c:invertIfNegative val="0"/>
            <c:bubble3D val="0"/>
            <c:extLst>
              <c:ext xmlns:c16="http://schemas.microsoft.com/office/drawing/2014/chart" uri="{C3380CC4-5D6E-409C-BE32-E72D297353CC}">
                <c16:uniqueId val="{00000002-D4D1-43D8-AC10-316262E4CA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Daniel Heinonen</c:v>
                </c:pt>
                <c:pt idx="1">
                  <c:v>Elysee Sketch</c:v>
                </c:pt>
                <c:pt idx="2">
                  <c:v>Shelli Keynd</c:v>
                </c:pt>
                <c:pt idx="3">
                  <c:v>Nanny Lush</c:v>
                </c:pt>
                <c:pt idx="4">
                  <c:v>Don Flintiff</c:v>
                </c:pt>
                <c:pt idx="5">
                  <c:v>Allis Wilmore</c:v>
                </c:pt>
              </c:strCache>
            </c:strRef>
          </c:cat>
          <c:val>
            <c:numRef>
              <c:f>Top5Customers!$B$4:$B$9</c:f>
              <c:numCache>
                <c:formatCode>[$$-409]#,##0</c:formatCode>
                <c:ptCount val="6"/>
                <c:pt idx="0">
                  <c:v>204.92999999999995</c:v>
                </c:pt>
                <c:pt idx="1">
                  <c:v>204.92999999999995</c:v>
                </c:pt>
                <c:pt idx="2">
                  <c:v>204.92999999999995</c:v>
                </c:pt>
                <c:pt idx="3">
                  <c:v>204.92999999999995</c:v>
                </c:pt>
                <c:pt idx="4">
                  <c:v>219.81</c:v>
                </c:pt>
                <c:pt idx="5">
                  <c:v>237.81999999999996</c:v>
                </c:pt>
              </c:numCache>
            </c:numRef>
          </c:val>
          <c:extLst>
            <c:ext xmlns:c16="http://schemas.microsoft.com/office/drawing/2014/chart" uri="{C3380CC4-5D6E-409C-BE32-E72D297353CC}">
              <c16:uniqueId val="{00000003-D4D1-43D8-AC10-316262E4CA78}"/>
            </c:ext>
          </c:extLst>
        </c:ser>
        <c:dLbls>
          <c:dLblPos val="outEnd"/>
          <c:showLegendKey val="0"/>
          <c:showVal val="1"/>
          <c:showCatName val="0"/>
          <c:showSerName val="0"/>
          <c:showPercent val="0"/>
          <c:showBubbleSize val="0"/>
        </c:dLbls>
        <c:gapWidth val="182"/>
        <c:axId val="196463503"/>
        <c:axId val="191098687"/>
      </c:barChart>
      <c:catAx>
        <c:axId val="19646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098687"/>
        <c:crosses val="autoZero"/>
        <c:auto val="1"/>
        <c:lblAlgn val="ctr"/>
        <c:lblOffset val="100"/>
        <c:noMultiLvlLbl val="0"/>
      </c:catAx>
      <c:valAx>
        <c:axId val="19109868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solidFill>
            <a:srgbClr val="E8CEF6"/>
          </a:solid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646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EF6"/>
    </a:solidFill>
    <a:ln w="9525" cap="flat" cmpd="sng" algn="ctr">
      <a:solidFill>
        <a:schemeClr val="bg1">
          <a:alpha val="96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95250</xdr:rowOff>
    </xdr:to>
    <xdr:sp macro="" textlink="">
      <xdr:nvSpPr>
        <xdr:cNvPr id="2" name="Rectangle 1">
          <a:extLst>
            <a:ext uri="{FF2B5EF4-FFF2-40B4-BE49-F238E27FC236}">
              <a16:creationId xmlns:a16="http://schemas.microsoft.com/office/drawing/2014/main" id="{2BCEE4CA-8B2C-26B1-8603-17981945BFA2}"/>
            </a:ext>
          </a:extLst>
        </xdr:cNvPr>
        <xdr:cNvSpPr/>
      </xdr:nvSpPr>
      <xdr:spPr>
        <a:xfrm>
          <a:off x="114300" y="57150"/>
          <a:ext cx="15240000" cy="666750"/>
        </a:xfrm>
        <a:prstGeom prst="rect">
          <a:avLst/>
        </a:prstGeom>
        <a:solidFill>
          <a:srgbClr val="7030A0"/>
        </a:solidFill>
        <a:ln>
          <a:solidFill>
            <a:srgbClr val="51237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 SALES DASHBOARD</a:t>
          </a:r>
        </a:p>
      </xdr:txBody>
    </xdr:sp>
    <xdr:clientData/>
  </xdr:twoCellAnchor>
  <xdr:twoCellAnchor>
    <xdr:from>
      <xdr:col>1</xdr:col>
      <xdr:colOff>0</xdr:colOff>
      <xdr:row>14</xdr:row>
      <xdr:rowOff>47624</xdr:rowOff>
    </xdr:from>
    <xdr:to>
      <xdr:col>17</xdr:col>
      <xdr:colOff>0</xdr:colOff>
      <xdr:row>44</xdr:row>
      <xdr:rowOff>0</xdr:rowOff>
    </xdr:to>
    <xdr:graphicFrame macro="">
      <xdr:nvGraphicFramePr>
        <xdr:cNvPr id="3" name="Chart 2">
          <a:extLst>
            <a:ext uri="{FF2B5EF4-FFF2-40B4-BE49-F238E27FC236}">
              <a16:creationId xmlns:a16="http://schemas.microsoft.com/office/drawing/2014/main" id="{524CCDE1-968A-4576-A6FE-393968BB1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17</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4D30E45-600B-4411-B9A8-0A8D2E23C9D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3" y="821531"/>
              <a:ext cx="9715500"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1</xdr:colOff>
      <xdr:row>9</xdr:row>
      <xdr:rowOff>57150</xdr:rowOff>
    </xdr:from>
    <xdr:to>
      <xdr:col>26</xdr:col>
      <xdr:colOff>1</xdr:colOff>
      <xdr:row>14</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B782C58-E7BF-4DAE-8B89-24117460265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70657" y="1640681"/>
              <a:ext cx="24288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9525</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42B0603-C9A7-4733-A6E2-D68B622097C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41781" y="831056"/>
              <a:ext cx="485775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9</xdr:row>
      <xdr:rowOff>57150</xdr:rowOff>
    </xdr:from>
    <xdr:to>
      <xdr:col>21</xdr:col>
      <xdr:colOff>609599</xdr:colOff>
      <xdr:row>14</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ED506F2-2052-43F1-8CA5-ED65B656B34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41781" y="1640681"/>
              <a:ext cx="2431256"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14</xdr:row>
      <xdr:rowOff>114300</xdr:rowOff>
    </xdr:from>
    <xdr:to>
      <xdr:col>26</xdr:col>
      <xdr:colOff>0</xdr:colOff>
      <xdr:row>29</xdr:row>
      <xdr:rowOff>0</xdr:rowOff>
    </xdr:to>
    <xdr:graphicFrame macro="">
      <xdr:nvGraphicFramePr>
        <xdr:cNvPr id="8" name="Chart 7">
          <a:extLst>
            <a:ext uri="{FF2B5EF4-FFF2-40B4-BE49-F238E27FC236}">
              <a16:creationId xmlns:a16="http://schemas.microsoft.com/office/drawing/2014/main" id="{2CF64CFC-A268-4210-8E7C-D5DE8AE46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29</xdr:row>
      <xdr:rowOff>57150</xdr:rowOff>
    </xdr:from>
    <xdr:to>
      <xdr:col>26</xdr:col>
      <xdr:colOff>0</xdr:colOff>
      <xdr:row>44</xdr:row>
      <xdr:rowOff>0</xdr:rowOff>
    </xdr:to>
    <xdr:graphicFrame macro="">
      <xdr:nvGraphicFramePr>
        <xdr:cNvPr id="9" name="Chart 8">
          <a:extLst>
            <a:ext uri="{FF2B5EF4-FFF2-40B4-BE49-F238E27FC236}">
              <a16:creationId xmlns:a16="http://schemas.microsoft.com/office/drawing/2014/main" id="{F122BB52-5F11-44A0-993E-16C872AE1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vin Singh" refreshedDate="45156.86171597222" createdVersion="8" refreshedVersion="8" minRefreshableVersion="3" recordCount="1000" xr:uid="{513D1825-7ED1-45EB-B299-5B5C8B467F8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65987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41E1FF-AF11-422E-A895-2654444EA6B2}"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1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4">
    <i>
      <x v="1"/>
      <x v="6"/>
    </i>
    <i r="1">
      <x v="7"/>
    </i>
    <i r="1">
      <x v="8"/>
    </i>
    <i r="1">
      <x v="9"/>
    </i>
    <i r="1">
      <x v="10"/>
    </i>
    <i r="1">
      <x v="11"/>
    </i>
    <i r="1">
      <x v="12"/>
    </i>
    <i>
      <x v="2"/>
      <x v="1"/>
    </i>
    <i r="1">
      <x v="2"/>
    </i>
    <i r="1">
      <x v="3"/>
    </i>
    <i r="1">
      <x v="4"/>
    </i>
    <i r="1">
      <x v="5"/>
    </i>
    <i r="1">
      <x v="6"/>
    </i>
    <i r="1">
      <x v="7"/>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4" name="Order Date">
      <autoFilter ref="A1">
        <filterColumn colId="0">
          <customFilters and="1">
            <customFilter operator="greaterThanOrEqual" val="43617"/>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A9B7-CA54-4260-8205-05BB89B2E382}"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2" numFmtId="168"/>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2"/>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2"/>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3617"/>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9ABA7-1AB2-4337-B8C2-208E562BAB39}"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18"/>
    </i>
    <i>
      <x v="289"/>
    </i>
    <i>
      <x v="785"/>
    </i>
    <i>
      <x v="639"/>
    </i>
    <i>
      <x v="255"/>
    </i>
    <i>
      <x v="28"/>
    </i>
  </rowItems>
  <colItems count="1">
    <i/>
  </colItems>
  <dataFields count="1">
    <dataField name="Sum of Sales" fld="12" baseField="7" baseItem="2" numFmtId="168"/>
  </dataFields>
  <chartFormats count="4">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1" name="Order Date">
      <autoFilter ref="A1">
        <filterColumn colId="0">
          <customFilters and="1">
            <customFilter operator="greaterThanOrEqual" val="43617"/>
            <customFilter operator="lessThanOrEqual" val="44043"/>
          </customFilters>
        </filterColumn>
      </autoFilter>
      <extLst>
        <ext xmlns:x15="http://schemas.microsoft.com/office/spreadsheetml/2010/11/main" uri="{0605FD5F-26C8-4aeb-8148-2DB25E43C511}">
          <x15:pivotFilter useWholeDay="1"/>
        </ext>
      </extLst>
    </filter>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173F858-26FE-465C-8EAF-695F3E329C8C}" sourceName="Size">
  <pivotTables>
    <pivotTable tabId="18" name="Total Sales"/>
    <pivotTable tabId="19" name="Total Sales"/>
    <pivotTable tabId="21" name="Total Sales"/>
  </pivotTables>
  <data>
    <tabular pivotCacheId="18659871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24A7940-27DC-42D8-BD41-98CB2B43A16D}" sourceName="Roast Type Name">
  <pivotTables>
    <pivotTable tabId="18" name="Total Sales"/>
    <pivotTable tabId="19" name="Total Sales"/>
    <pivotTable tabId="21" name="Total Sales"/>
  </pivotTables>
  <data>
    <tabular pivotCacheId="18659871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39421A7-4019-470E-8337-48DBB108C5DB}" sourceName="Loyalty Card">
  <pivotTables>
    <pivotTable tabId="18" name="Total Sales"/>
    <pivotTable tabId="19" name="Total Sales"/>
    <pivotTable tabId="21" name="Total Sales"/>
  </pivotTables>
  <data>
    <tabular pivotCacheId="18659871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CB8B4BE-1858-4F6B-9443-E56681B3B500}" cache="Slicer_Size" caption="Size" columnCount="2" style="Slicer Style 1" rowHeight="241300"/>
  <slicer name="Roast Type Name" xr10:uid="{1FD6657C-506A-4620-842B-56B249CDE414}" cache="Slicer_Roast_Type_Name" caption="Roast Type Name" columnCount="3" style="Slicer Style 1" rowHeight="241300"/>
  <slicer name="Loyalty Card" xr10:uid="{C385CEF0-1381-4DC7-B07A-6B9696668444}"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DCE40E-1739-4258-989F-9F28445610E9}" name="Orders" displayName="Orders" ref="A1:P1001" totalsRowShown="0" headerRowDxfId="9">
  <autoFilter ref="A1:P1001" xr:uid="{A1DCE40E-1739-4258-989F-9F28445610E9}"/>
  <tableColumns count="16">
    <tableColumn id="1" xr3:uid="{002E0A70-F079-4622-AB43-4A6604E3DF48}" name="Order ID" dataDxfId="19"/>
    <tableColumn id="2" xr3:uid="{B3B9161A-9141-4FB2-8007-1F8EA3513C97}" name="Order Date" dataDxfId="18"/>
    <tableColumn id="3" xr3:uid="{54870709-EF95-46FB-83E3-A9CA9377B7C9}" name="Customer ID" dataDxfId="17"/>
    <tableColumn id="4" xr3:uid="{82666815-9CC6-4C5A-AF4A-BE879FE9FF32}" name="Product ID"/>
    <tableColumn id="5" xr3:uid="{3F77668C-1DDC-4802-8314-A447BFD407E6}" name="Quantity" dataDxfId="16"/>
    <tableColumn id="6" xr3:uid="{11ECCCC3-7C40-48C2-8083-9DD5FDF2DBEA}" name="Customer Name" dataDxfId="15">
      <calculatedColumnFormula>_xlfn.XLOOKUP(C2,customers!$A$1:$A$1001,customers!$B$1:$B$1001,,0)</calculatedColumnFormula>
    </tableColumn>
    <tableColumn id="7" xr3:uid="{AE7DD864-A8F7-46B3-A3F0-B4F27FC4C89E}" name="Email" dataDxfId="14">
      <calculatedColumnFormula>IF(_xlfn.XLOOKUP(C2,customers!$A$1:$A$1001,customers!$C$1:$C$1001,,0)=0,"",_xlfn.XLOOKUP(C2,customers!$A$1:$A$1001,customers!$C$1:$C$1001,,0))</calculatedColumnFormula>
    </tableColumn>
    <tableColumn id="8" xr3:uid="{342B651B-F01D-4BD9-B697-791E6439C579}" name="Country" dataDxfId="13">
      <calculatedColumnFormula>_xlfn.XLOOKUP(C2,customers!$A$1:$A$1001,customers!$G$1:$G$1001,,0)</calculatedColumnFormula>
    </tableColumn>
    <tableColumn id="9" xr3:uid="{02A15769-3A43-4098-9CD8-9B3C91712474}" name="Coffee Type">
      <calculatedColumnFormula>INDEX(products!$A$1:$G$49,MATCH(orders!$D2,products!$A$1:$A$49,0),MATCH(orders!I$1,products!$A$1:$G$1,0))</calculatedColumnFormula>
    </tableColumn>
    <tableColumn id="10" xr3:uid="{624B1FAE-19C1-48AE-8988-A1EEE7830438}" name="Roast Type">
      <calculatedColumnFormula>INDEX(products!$A$1:$G$49,MATCH(orders!$D2,products!$A$1:$A$49,0),MATCH(orders!J$1,products!$A$1:$G$1,0))</calculatedColumnFormula>
    </tableColumn>
    <tableColumn id="11" xr3:uid="{DD40AC21-D9CC-41F0-94C6-996EECC5C05D}" name="Size" dataDxfId="12">
      <calculatedColumnFormula>INDEX(products!$A$1:$G$49,MATCH(orders!$D2,products!$A$1:$A$49,0),MATCH(orders!K$1,products!$A$1:$G$1,0))</calculatedColumnFormula>
    </tableColumn>
    <tableColumn id="12" xr3:uid="{DABC9374-8FBA-4E36-8AF6-198CF0AD5E93}" name="Unit Price" dataDxfId="11" dataCellStyle="Currency">
      <calculatedColumnFormula>INDEX(products!$A$1:$G$49,MATCH(orders!$D2,products!$A$1:$A$49,0),MATCH(orders!L$1,products!$A$1:$G$1,0))</calculatedColumnFormula>
    </tableColumn>
    <tableColumn id="13" xr3:uid="{A23542A5-9EEE-48EF-8036-20DDCE43BEFD}" name="Sales" dataDxfId="10" dataCellStyle="Currency">
      <calculatedColumnFormula>L2*E2</calculatedColumnFormula>
    </tableColumn>
    <tableColumn id="14" xr3:uid="{16A53451-A60A-416A-BDAE-C23B9E8E8A01}" name="Coffee Type Name">
      <calculatedColumnFormula>IF(I2="Rob","Robusta",IF(I2="Exc","Excelsa",IF(I2="Ara","Arabica",IF(I2="Lib","Liberica",""))))</calculatedColumnFormula>
    </tableColumn>
    <tableColumn id="15" xr3:uid="{8F07737D-0D40-472F-888D-D2148EA945CD}" name="Roast Type Name">
      <calculatedColumnFormula>IF(J2="M","Medium",IF(J2="L","Light",IF(J2="D","Dark","")))</calculatedColumnFormula>
    </tableColumn>
    <tableColumn id="16" xr3:uid="{FCCEBAA3-6359-4B76-AAE0-D5E461807CF0}"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D69DB6-2669-45C2-807C-546D39D4CEE9}" sourceName="Order Date">
  <pivotTables>
    <pivotTable tabId="18" name="Total Sales"/>
    <pivotTable tabId="19" name="Total Sales"/>
    <pivotTable tabId="21" name="Total Sales"/>
  </pivotTables>
  <state minimalRefreshVersion="6" lastRefreshVersion="6" pivotCacheId="1865987171" filterType="dateBetween">
    <selection startDate="2019-06-01T00:00:00" endDate="2020-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C55D52A-0AD6-4515-96AE-A378287EF41C}" cache="NativeTimeline_Order_Date" caption="Order Date" level="2" selectionLevel="2" scrollPosition="2019-01-01T00:00:00" style="Purple3"/>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BC5DE-C314-4D2D-9AD4-3AD7617BD124}">
  <dimension ref="A3:F18"/>
  <sheetViews>
    <sheetView topLeftCell="B1" workbookViewId="0">
      <selection activeCell="C14" sqref="C1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6218</v>
      </c>
      <c r="C3" s="6" t="s">
        <v>6196</v>
      </c>
    </row>
    <row r="4" spans="1:6" x14ac:dyDescent="0.25">
      <c r="A4" s="6" t="s">
        <v>6212</v>
      </c>
      <c r="B4" s="6" t="s">
        <v>6213</v>
      </c>
      <c r="C4" t="s">
        <v>6214</v>
      </c>
      <c r="D4" t="s">
        <v>6215</v>
      </c>
      <c r="E4" t="s">
        <v>6216</v>
      </c>
      <c r="F4" t="s">
        <v>6217</v>
      </c>
    </row>
    <row r="5" spans="1:6" x14ac:dyDescent="0.25">
      <c r="A5" t="s">
        <v>6198</v>
      </c>
      <c r="B5" t="s">
        <v>6204</v>
      </c>
      <c r="C5" s="7">
        <v>163.01999999999998</v>
      </c>
      <c r="D5" s="7">
        <v>678.3599999999999</v>
      </c>
      <c r="E5" s="7">
        <v>171.04499999999999</v>
      </c>
      <c r="F5" s="7">
        <v>372.25500000000005</v>
      </c>
    </row>
    <row r="6" spans="1:6" x14ac:dyDescent="0.25">
      <c r="B6" t="s">
        <v>6205</v>
      </c>
      <c r="C6" s="7">
        <v>345.02</v>
      </c>
      <c r="D6" s="7">
        <v>273.86999999999995</v>
      </c>
      <c r="E6" s="7">
        <v>184.13</v>
      </c>
      <c r="F6" s="7">
        <v>201.11499999999998</v>
      </c>
    </row>
    <row r="7" spans="1:6" x14ac:dyDescent="0.25">
      <c r="B7" t="s">
        <v>6206</v>
      </c>
      <c r="C7" s="7">
        <v>334.89</v>
      </c>
      <c r="D7" s="7">
        <v>70.95</v>
      </c>
      <c r="E7" s="7">
        <v>134.23000000000002</v>
      </c>
      <c r="F7" s="7">
        <v>166.27500000000001</v>
      </c>
    </row>
    <row r="8" spans="1:6" x14ac:dyDescent="0.25">
      <c r="B8" t="s">
        <v>6207</v>
      </c>
      <c r="C8" s="7">
        <v>178.70999999999998</v>
      </c>
      <c r="D8" s="7">
        <v>166.1</v>
      </c>
      <c r="E8" s="7">
        <v>439.30999999999995</v>
      </c>
      <c r="F8" s="7">
        <v>492.89999999999992</v>
      </c>
    </row>
    <row r="9" spans="1:6" x14ac:dyDescent="0.25">
      <c r="B9" t="s">
        <v>6208</v>
      </c>
      <c r="C9" s="7">
        <v>301.98499999999996</v>
      </c>
      <c r="D9" s="7">
        <v>153.76499999999999</v>
      </c>
      <c r="E9" s="7">
        <v>215.55499999999998</v>
      </c>
      <c r="F9" s="7">
        <v>213.66499999999999</v>
      </c>
    </row>
    <row r="10" spans="1:6" x14ac:dyDescent="0.25">
      <c r="B10" t="s">
        <v>6209</v>
      </c>
      <c r="C10" s="7">
        <v>312.83499999999998</v>
      </c>
      <c r="D10" s="7">
        <v>63.249999999999993</v>
      </c>
      <c r="E10" s="7">
        <v>350.89499999999998</v>
      </c>
      <c r="F10" s="7">
        <v>96.404999999999987</v>
      </c>
    </row>
    <row r="11" spans="1:6" x14ac:dyDescent="0.25">
      <c r="B11" t="s">
        <v>6210</v>
      </c>
      <c r="C11" s="7">
        <v>265.62</v>
      </c>
      <c r="D11" s="7">
        <v>526.51499999999987</v>
      </c>
      <c r="E11" s="7">
        <v>187.05999999999997</v>
      </c>
      <c r="F11" s="7">
        <v>210.58999999999997</v>
      </c>
    </row>
    <row r="12" spans="1:6" x14ac:dyDescent="0.25">
      <c r="A12" t="s">
        <v>6211</v>
      </c>
      <c r="B12" t="s">
        <v>6199</v>
      </c>
      <c r="C12" s="7">
        <v>47.25</v>
      </c>
      <c r="D12" s="7">
        <v>65.805000000000007</v>
      </c>
      <c r="E12" s="7">
        <v>274.67500000000001</v>
      </c>
      <c r="F12" s="7">
        <v>179.21999999999997</v>
      </c>
    </row>
    <row r="13" spans="1:6" x14ac:dyDescent="0.25">
      <c r="B13" t="s">
        <v>6200</v>
      </c>
      <c r="C13" s="7">
        <v>745.45</v>
      </c>
      <c r="D13" s="7">
        <v>428.88499999999999</v>
      </c>
      <c r="E13" s="7">
        <v>194.17499999999998</v>
      </c>
      <c r="F13" s="7">
        <v>429.83</v>
      </c>
    </row>
    <row r="14" spans="1:6" x14ac:dyDescent="0.25">
      <c r="B14" t="s">
        <v>6201</v>
      </c>
      <c r="C14" s="7">
        <v>130.47</v>
      </c>
      <c r="D14" s="7">
        <v>271.48500000000001</v>
      </c>
      <c r="E14" s="7">
        <v>281.20499999999998</v>
      </c>
      <c r="F14" s="7">
        <v>231.63</v>
      </c>
    </row>
    <row r="15" spans="1:6" x14ac:dyDescent="0.25">
      <c r="B15" t="s">
        <v>6202</v>
      </c>
      <c r="C15" s="7">
        <v>27</v>
      </c>
      <c r="D15" s="7">
        <v>347.26</v>
      </c>
      <c r="E15" s="7">
        <v>147.51000000000002</v>
      </c>
      <c r="F15" s="7">
        <v>240.04</v>
      </c>
    </row>
    <row r="16" spans="1:6" x14ac:dyDescent="0.25">
      <c r="B16" t="s">
        <v>6203</v>
      </c>
      <c r="C16" s="7">
        <v>255.11499999999995</v>
      </c>
      <c r="D16" s="7">
        <v>541.73</v>
      </c>
      <c r="E16" s="7">
        <v>83.429999999999993</v>
      </c>
      <c r="F16" s="7">
        <v>59.079999999999991</v>
      </c>
    </row>
    <row r="17" spans="2:6" x14ac:dyDescent="0.25">
      <c r="B17" t="s">
        <v>6204</v>
      </c>
      <c r="C17" s="7">
        <v>584.79</v>
      </c>
      <c r="D17" s="7">
        <v>357.42999999999989</v>
      </c>
      <c r="E17" s="7">
        <v>355.34</v>
      </c>
      <c r="F17" s="7">
        <v>140.87999999999997</v>
      </c>
    </row>
    <row r="18" spans="2:6" x14ac:dyDescent="0.25">
      <c r="B18" t="s">
        <v>6205</v>
      </c>
      <c r="C18" s="7">
        <v>430.61999999999995</v>
      </c>
      <c r="D18" s="7">
        <v>227.42500000000001</v>
      </c>
      <c r="E18" s="7">
        <v>236.315</v>
      </c>
      <c r="F18" s="7">
        <v>414.58499999999998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01F7E-AB9C-485A-8749-CE75E945A577}">
  <dimension ref="A3:B6"/>
  <sheetViews>
    <sheetView workbookViewId="0">
      <selection activeCell="H2" sqref="H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6218</v>
      </c>
    </row>
    <row r="4" spans="1:2" x14ac:dyDescent="0.25">
      <c r="A4" t="s">
        <v>28</v>
      </c>
      <c r="B4" s="8">
        <v>1300.4650000000001</v>
      </c>
    </row>
    <row r="5" spans="1:2" x14ac:dyDescent="0.25">
      <c r="A5" t="s">
        <v>318</v>
      </c>
      <c r="B5" s="8">
        <v>1848.1350000000002</v>
      </c>
    </row>
    <row r="6" spans="1:2" x14ac:dyDescent="0.25">
      <c r="A6" t="s">
        <v>19</v>
      </c>
      <c r="B6" s="8">
        <v>11850.349999999997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0570-F7D4-4C84-8059-17DFF8E15BE4}">
  <dimension ref="A3:B9"/>
  <sheetViews>
    <sheetView workbookViewId="0">
      <selection activeCell="G6" sqref="G6"/>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6218</v>
      </c>
    </row>
    <row r="4" spans="1:2" x14ac:dyDescent="0.25">
      <c r="A4" t="s">
        <v>3820</v>
      </c>
      <c r="B4" s="8">
        <v>204.92999999999995</v>
      </c>
    </row>
    <row r="5" spans="1:2" x14ac:dyDescent="0.25">
      <c r="A5" t="s">
        <v>1472</v>
      </c>
      <c r="B5" s="8">
        <v>204.92999999999995</v>
      </c>
    </row>
    <row r="6" spans="1:2" x14ac:dyDescent="0.25">
      <c r="A6" t="s">
        <v>2454</v>
      </c>
      <c r="B6" s="8">
        <v>204.92999999999995</v>
      </c>
    </row>
    <row r="7" spans="1:2" x14ac:dyDescent="0.25">
      <c r="A7" t="s">
        <v>2275</v>
      </c>
      <c r="B7" s="8">
        <v>204.92999999999995</v>
      </c>
    </row>
    <row r="8" spans="1:2" x14ac:dyDescent="0.25">
      <c r="A8" t="s">
        <v>3753</v>
      </c>
      <c r="B8" s="8">
        <v>219.81</v>
      </c>
    </row>
    <row r="9" spans="1:2" x14ac:dyDescent="0.25">
      <c r="A9" t="s">
        <v>5114</v>
      </c>
      <c r="B9" s="8">
        <v>237.81999999999996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C5504-D610-4A95-ACA2-C27110521FA5}">
  <dimension ref="A1"/>
  <sheetViews>
    <sheetView showGridLines="0" tabSelected="1" zoomScale="80" zoomScaleNormal="80" workbookViewId="0">
      <selection activeCell="AH16" sqref="AH1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sqref="A1:P1001"/>
    </sheetView>
  </sheetViews>
  <sheetFormatPr defaultRowHeight="15" x14ac:dyDescent="0.25"/>
  <cols>
    <col min="1" max="1" width="16.5703125" bestFit="1" customWidth="1"/>
    <col min="2" max="2" width="12.7109375"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6" workbookViewId="0">
      <selection activeCell="I2" sqref="I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Calvin Singh</cp:lastModifiedBy>
  <cp:revision/>
  <dcterms:created xsi:type="dcterms:W3CDTF">2022-11-26T09:51:45Z</dcterms:created>
  <dcterms:modified xsi:type="dcterms:W3CDTF">2023-08-18T13:20:22Z</dcterms:modified>
  <cp:category/>
  <cp:contentStatus/>
</cp:coreProperties>
</file>