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drawings/drawing2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urney\Documents\GitHub\LapSimCombined\Functions\"/>
    </mc:Choice>
  </mc:AlternateContent>
  <bookViews>
    <workbookView xWindow="1820" yWindow="540" windowWidth="9710" windowHeight="3240"/>
  </bookViews>
  <sheets>
    <sheet name="Combustion" sheetId="11" r:id="rId1"/>
    <sheet name="Electric" sheetId="8" r:id="rId2"/>
  </sheets>
  <calcPr calcId="152511" refMode="R1C1"/>
</workbook>
</file>

<file path=xl/calcChain.xml><?xml version="1.0" encoding="utf-8"?>
<calcChain xmlns="http://schemas.openxmlformats.org/spreadsheetml/2006/main">
  <c r="CU5" i="11" l="1"/>
  <c r="CT5" i="11"/>
  <c r="CS5" i="11"/>
  <c r="CR5" i="11"/>
  <c r="CP5" i="11"/>
  <c r="CO5" i="11"/>
  <c r="CN5" i="11"/>
  <c r="CM5" i="11"/>
  <c r="CL5" i="11"/>
  <c r="CK5" i="11"/>
  <c r="CJ5" i="11"/>
  <c r="CE5" i="11"/>
  <c r="CC5" i="11"/>
  <c r="CB5" i="11"/>
  <c r="CA5" i="11"/>
  <c r="BZ5" i="11"/>
  <c r="BY5" i="11"/>
  <c r="BX5" i="11"/>
  <c r="BT5" i="11"/>
  <c r="BS5" i="11"/>
  <c r="BR5" i="11"/>
  <c r="BQ5" i="11"/>
  <c r="BP5" i="11"/>
  <c r="BN5" i="11"/>
  <c r="BM5" i="11"/>
  <c r="BL5" i="11"/>
  <c r="BK5" i="11"/>
  <c r="BJ5" i="11"/>
  <c r="BI5" i="11"/>
  <c r="BH5" i="11"/>
  <c r="BG5" i="11"/>
  <c r="BF5" i="11"/>
  <c r="BE5" i="11"/>
  <c r="BD5" i="11"/>
  <c r="BC5" i="11"/>
  <c r="BB5" i="11"/>
  <c r="BA5" i="11"/>
  <c r="AZ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CU5" i="8" l="1"/>
  <c r="CT5" i="8"/>
  <c r="CS5" i="8"/>
  <c r="CR5" i="8"/>
  <c r="CP5" i="8"/>
  <c r="CO5" i="8"/>
  <c r="CN5" i="8"/>
  <c r="CM5" i="8"/>
  <c r="CL5" i="8"/>
  <c r="CK5" i="8"/>
  <c r="CJ5" i="8"/>
  <c r="CE5" i="8"/>
  <c r="CC5" i="8"/>
  <c r="CB5" i="8"/>
  <c r="CA5" i="8"/>
  <c r="BZ5" i="8"/>
  <c r="BY5" i="8"/>
  <c r="BX5" i="8"/>
  <c r="BT5" i="8"/>
  <c r="BS5" i="8"/>
  <c r="BR5" i="8"/>
  <c r="BQ5" i="8"/>
  <c r="BP5" i="8"/>
  <c r="BN5" i="8"/>
  <c r="BM5" i="8"/>
  <c r="BL5" i="8"/>
  <c r="BK5" i="8"/>
  <c r="BJ5" i="8"/>
  <c r="BI5" i="8"/>
  <c r="BH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</calcChain>
</file>

<file path=xl/sharedStrings.xml><?xml version="1.0" encoding="utf-8"?>
<sst xmlns="http://schemas.openxmlformats.org/spreadsheetml/2006/main" count="378" uniqueCount="115">
  <si>
    <t>Date</t>
  </si>
  <si>
    <t>Time</t>
  </si>
  <si>
    <t>Wheelbase</t>
  </si>
  <si>
    <t>Track Front</t>
  </si>
  <si>
    <t>Track Rear</t>
  </si>
  <si>
    <t>Total Weight Front</t>
  </si>
  <si>
    <t>Total Weight Rear</t>
  </si>
  <si>
    <t>Static Ride Height Front</t>
  </si>
  <si>
    <t>Static Ride Height Rear</t>
  </si>
  <si>
    <t>Static Weight FL</t>
  </si>
  <si>
    <t>Static Weight FR</t>
  </si>
  <si>
    <t>Static Weight RL</t>
  </si>
  <si>
    <t>Static Weight RR</t>
  </si>
  <si>
    <t>%</t>
  </si>
  <si>
    <t>Roll Bar Rate Front</t>
  </si>
  <si>
    <t>Roll Bar Rate Rear</t>
  </si>
  <si>
    <t>Static Roll Centre Height Front</t>
  </si>
  <si>
    <t>Static Roll Centre Height Rear</t>
  </si>
  <si>
    <t>Motion Ratio FR</t>
  </si>
  <si>
    <t>Motion Ratio RL</t>
  </si>
  <si>
    <t>Motion Ratio RR</t>
  </si>
  <si>
    <t>Motion Ratio Roll Bar Front</t>
  </si>
  <si>
    <t>Motion Ratio Roll Bar Rear</t>
  </si>
  <si>
    <t>Rear Antisquat</t>
  </si>
  <si>
    <t>Driveline</t>
  </si>
  <si>
    <t>Diff Ratio</t>
  </si>
  <si>
    <t>Gear Ratio 2</t>
  </si>
  <si>
    <t>Gear Ratio 3</t>
  </si>
  <si>
    <t>Gear Ratio 4</t>
  </si>
  <si>
    <t>Gear Ratio 5</t>
  </si>
  <si>
    <t>Aero</t>
  </si>
  <si>
    <t>Rear Wing Angle</t>
  </si>
  <si>
    <t>deg</t>
  </si>
  <si>
    <t>Splitter Height Front</t>
  </si>
  <si>
    <t>Splitter Angle Front</t>
  </si>
  <si>
    <t>MotecSS:2.0</t>
  </si>
  <si>
    <t>Difference</t>
  </si>
  <si>
    <t>in</t>
  </si>
  <si>
    <t>lbf</t>
  </si>
  <si>
    <t>lbf/in</t>
  </si>
  <si>
    <t>Chassis Weight</t>
  </si>
  <si>
    <t>Driver Weight</t>
  </si>
  <si>
    <t>lin</t>
  </si>
  <si>
    <t>Sprung Mass</t>
  </si>
  <si>
    <t>Suspension Parameters</t>
  </si>
  <si>
    <t>Tire Parameters</t>
  </si>
  <si>
    <t>K</t>
  </si>
  <si>
    <t>R</t>
  </si>
  <si>
    <t>Rolling Resistance</t>
  </si>
  <si>
    <t>J</t>
  </si>
  <si>
    <t>W</t>
  </si>
  <si>
    <t>Efficiency</t>
  </si>
  <si>
    <t>Brakes</t>
  </si>
  <si>
    <t>Drag</t>
  </si>
  <si>
    <t>CrossArea</t>
  </si>
  <si>
    <t>in-lbf/deg</t>
  </si>
  <si>
    <t>[-]</t>
  </si>
  <si>
    <t>slugs in2</t>
  </si>
  <si>
    <t>in-lbf</t>
  </si>
  <si>
    <t>in2</t>
  </si>
  <si>
    <t>Chassis CG x</t>
  </si>
  <si>
    <t>Chassis CG y</t>
  </si>
  <si>
    <t>Chassis CG z</t>
  </si>
  <si>
    <t>Driver CG x</t>
  </si>
  <si>
    <t>Driver CG y</t>
  </si>
  <si>
    <t>Driver CG z</t>
  </si>
  <si>
    <t>Unsprung Height F</t>
  </si>
  <si>
    <t>Unsprung Height R</t>
  </si>
  <si>
    <t>Torque Rear</t>
  </si>
  <si>
    <t>Torque Front</t>
  </si>
  <si>
    <t>Weight Dsitribution Front</t>
  </si>
  <si>
    <t>% Ackerman Factor</t>
  </si>
  <si>
    <t>Spring Rate Front</t>
  </si>
  <si>
    <t>Spring Rate Rear</t>
  </si>
  <si>
    <t>Unsprung Mass Front</t>
  </si>
  <si>
    <t>Unsprung Mass Rear</t>
  </si>
  <si>
    <t>Pitch Center Front</t>
  </si>
  <si>
    <t>Pitch Center Rear</t>
  </si>
  <si>
    <t>Tire Data File</t>
  </si>
  <si>
    <t>@</t>
  </si>
  <si>
    <t>@Hoosier13</t>
  </si>
  <si>
    <t>Motrion Ratio FL</t>
  </si>
  <si>
    <t>Front AntiDive</t>
  </si>
  <si>
    <t xml:space="preserve">Gear Ratio 1 </t>
  </si>
  <si>
    <t>Fuel/Battery Parameters</t>
  </si>
  <si>
    <t>t_shift</t>
  </si>
  <si>
    <t>s</t>
  </si>
  <si>
    <t>fuel_step</t>
  </si>
  <si>
    <t>fuel_corner</t>
  </si>
  <si>
    <t>fuel_brake</t>
  </si>
  <si>
    <t>fuel_shift</t>
  </si>
  <si>
    <t>gal/s</t>
  </si>
  <si>
    <t>redline</t>
  </si>
  <si>
    <t>RPM</t>
  </si>
  <si>
    <t>Primary Gear Ratio</t>
  </si>
  <si>
    <t>Final Drive Ratio</t>
  </si>
  <si>
    <t>Fuel Map File</t>
  </si>
  <si>
    <t>Powertrain</t>
  </si>
  <si>
    <t>Powertrain Weight</t>
  </si>
  <si>
    <t>Sprung Mass Height</t>
  </si>
  <si>
    <t>Rho</t>
  </si>
  <si>
    <t>Driveline Sprung Mass</t>
  </si>
  <si>
    <t>Driveline Unsprung Mass Front</t>
  </si>
  <si>
    <t>Driveline Unsprung Mass Rear</t>
  </si>
  <si>
    <t>Brake Unsprung Mass Front</t>
  </si>
  <si>
    <t>Brake Unsprung Mass Rear</t>
  </si>
  <si>
    <t>Fuel/Battery Weight</t>
  </si>
  <si>
    <t xml:space="preserve">[kwh] or Gal </t>
  </si>
  <si>
    <t>Capacity</t>
  </si>
  <si>
    <t>Chassis Parameters</t>
  </si>
  <si>
    <t>Lift</t>
  </si>
  <si>
    <t>slug/ft3</t>
  </si>
  <si>
    <t>CoP X</t>
  </si>
  <si>
    <t>CoP Y</t>
  </si>
  <si>
    <t>CoP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</si>
</sst>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F400]h:mm:ss\ AM/PM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1" fillId="3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textRotation="45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0" fontId="1" fillId="3" borderId="2" xfId="0" applyNumberFormat="1" applyFont="1" applyFill="1" applyBorder="1" applyAlignment="1" applyProtection="1">
      <alignment horizontal="center" textRotation="45" wrapText="1"/>
      <protection locked="0"/>
    </xf>
    <xf numFmtId="165" fontId="1" fillId="0" borderId="0" xfId="0" applyNumberFormat="1" applyFont="1" applyFill="1" applyBorder="1" applyAlignment="1" applyProtection="1">
      <alignment horizontal="center" textRotation="45" wrapText="1"/>
      <protection locked="0"/>
    </xf>
    <xf numFmtId="165" fontId="1" fillId="2" borderId="1" xfId="0" applyNumberFormat="1" applyFont="1" applyFill="1" applyBorder="1" applyAlignment="1" applyProtection="1">
      <alignment horizontal="center" vertical="top" wrapText="1"/>
      <protection locked="0"/>
    </xf>
    <xf numFmtId="0" fontId="2" fillId="4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vertical="top" wrapText="1"/>
      <protection locked="0"/>
    </xf>
    <xf numFmtId="0" fontId="1" fillId="5" borderId="1" xfId="0" applyNumberFormat="1" applyFont="1" applyFill="1" applyBorder="1" applyAlignment="1" applyProtection="1">
      <alignment vertical="top" wrapText="1"/>
      <protection locked="0"/>
    </xf>
    <xf numFmtId="0" fontId="2" fillId="4" borderId="1" xfId="0" applyNumberFormat="1" applyFont="1" applyFill="1" applyBorder="1" applyAlignment="1" applyProtection="1">
      <alignment vertical="top" wrapText="1"/>
      <protection locked="0"/>
    </xf>
    <xf numFmtId="0" fontId="1" fillId="5" borderId="4" xfId="0" applyNumberFormat="1" applyFont="1" applyFill="1" applyBorder="1" applyAlignment="1" applyProtection="1">
      <alignment vertical="top" wrapText="1"/>
      <protection locked="0"/>
    </xf>
    <xf numFmtId="0" fontId="2" fillId="0" borderId="0" xfId="0" applyNumberFormat="1" applyFont="1" applyBorder="1" applyAlignment="1" applyProtection="1">
      <alignment vertical="top"/>
      <protection locked="0"/>
    </xf>
    <xf numFmtId="0" fontId="1" fillId="4" borderId="0" xfId="0" applyNumberFormat="1" applyFont="1" applyFill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 wrapText="1"/>
      <protection locked="0"/>
    </xf>
    <xf numFmtId="0" fontId="1" fillId="0" borderId="0" xfId="0" applyNumberFormat="1" applyFont="1" applyBorder="1" applyAlignment="1" applyProtection="1">
      <alignment vertical="top"/>
      <protection locked="0"/>
    </xf>
    <xf numFmtId="0" fontId="0" fillId="0" borderId="0" xfId="0" applyNumberFormat="1" applyFill="1" applyBorder="1" applyAlignment="1"/>
    <xf numFmtId="0" fontId="2" fillId="4" borderId="1" xfId="0" applyNumberFormat="1" applyFont="1" applyFill="1" applyBorder="1" applyAlignment="1" applyProtection="1">
      <alignment vertical="top" wrapText="1"/>
    </xf>
    <xf numFmtId="0" fontId="0" fillId="0" borderId="0" xfId="0" applyNumberFormat="1" applyFill="1" applyBorder="1" applyAlignment="1" applyProtection="1"/>
    <xf numFmtId="0" fontId="0" fillId="0" borderId="0" xfId="0" applyNumberFormat="1" applyBorder="1" applyAlignment="1"/>
    <xf numFmtId="0" fontId="0" fillId="4" borderId="0" xfId="0" applyNumberFormat="1" applyFill="1" applyBorder="1" applyAlignment="1"/>
    <xf numFmtId="0" fontId="0" fillId="0" borderId="0" xfId="0" applyNumberFormat="1" applyFill="1" applyBorder="1" applyAlignment="1">
      <alignment horizontal="center" textRotation="45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NumberFormat="1" applyFill="1" applyBorder="1" applyAlignment="1">
      <alignment horizontal="center" vertical="center"/>
    </xf>
    <xf numFmtId="164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5" fontId="2" fillId="5" borderId="1" xfId="0" applyNumberFormat="1" applyFont="1" applyFill="1" applyBorder="1" applyAlignment="1" applyProtection="1">
      <alignment horizontal="center" vertical="top" wrapText="1"/>
      <protection locked="0"/>
    </xf>
    <xf numFmtId="164" fontId="0" fillId="2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5" borderId="1" xfId="0" applyNumberFormat="1" applyFont="1" applyFill="1" applyBorder="1" applyAlignment="1" applyProtection="1">
      <alignment vertical="top"/>
      <protection locked="0"/>
    </xf>
    <xf numFmtId="0" fontId="1" fillId="6" borderId="1" xfId="0" applyNumberFormat="1" applyFont="1" applyFill="1" applyBorder="1" applyAlignment="1" applyProtection="1">
      <alignment horizontal="center" textRotation="45" wrapText="1"/>
      <protection locked="0"/>
    </xf>
    <xf numFmtId="0" fontId="1" fillId="6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0" xfId="0" applyNumberFormat="1" applyFont="1" applyBorder="1" applyAlignment="1" applyProtection="1">
      <alignment vertical="top" wrapText="1"/>
      <protection locked="0"/>
    </xf>
    <xf numFmtId="0" fontId="0" fillId="0" borderId="0" xfId="0" applyNumberFormat="1" applyBorder="1" applyAlignment="1">
      <alignment vertical="center"/>
    </xf>
    <xf numFmtId="0" fontId="1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7" borderId="1" xfId="0" applyNumberFormat="1" applyFont="1" applyFill="1" applyBorder="1" applyAlignment="1" applyProtection="1">
      <alignment vertical="top" wrapText="1"/>
    </xf>
    <xf numFmtId="0" fontId="1" fillId="3" borderId="3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6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11265" name="SetDateTimeRef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11266" name="ToggleValues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11267" name="SetDateTimeMain" hidden="1">
              <a:extLst>
                <a:ext uri="{63B3BB69-23CF-44E3-9099-C40C66FF867C}">
                  <a14:compatExt spid="_x0000_s11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2</xdr:col>
      <xdr:colOff>666750</xdr:colOff>
      <xdr:row>0</xdr:row>
      <xdr:rowOff>798917</xdr:rowOff>
    </xdr:to>
    <xdr:pic>
      <xdr:nvPicPr>
        <xdr:cNvPr id="7" name="Picture 6" descr="logo_530x17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571750" cy="79891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</xdr:row>
          <xdr:rowOff>12700</xdr:rowOff>
        </xdr:from>
        <xdr:to>
          <xdr:col>1</xdr:col>
          <xdr:colOff>12700</xdr:colOff>
          <xdr:row>4</xdr:row>
          <xdr:rowOff>19050</xdr:rowOff>
        </xdr:to>
        <xdr:sp macro="" textlink="">
          <xdr:nvSpPr>
            <xdr:cNvPr id="8193" name="SetDateTimeRef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1</xdr:row>
          <xdr:rowOff>0</xdr:rowOff>
        </xdr:from>
        <xdr:to>
          <xdr:col>1</xdr:col>
          <xdr:colOff>12700</xdr:colOff>
          <xdr:row>2</xdr:row>
          <xdr:rowOff>19050</xdr:rowOff>
        </xdr:to>
        <xdr:sp macro="" textlink="">
          <xdr:nvSpPr>
            <xdr:cNvPr id="8194" name="ToggleValues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2</xdr:row>
          <xdr:rowOff>12700</xdr:rowOff>
        </xdr:from>
        <xdr:to>
          <xdr:col>1</xdr:col>
          <xdr:colOff>12700</xdr:colOff>
          <xdr:row>3</xdr:row>
          <xdr:rowOff>19050</xdr:rowOff>
        </xdr:to>
        <xdr:sp macro="" textlink="">
          <xdr:nvSpPr>
            <xdr:cNvPr id="8195" name="SetDateTimeMain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 editAs="oneCell">
    <xdr:from>
      <xdr:col>0</xdr:col>
      <xdr:colOff>38100</xdr:colOff>
      <xdr:row>0</xdr:row>
      <xdr:rowOff>0</xdr:rowOff>
    </xdr:from>
    <xdr:to>
      <xdr:col>2</xdr:col>
      <xdr:colOff>724125</xdr:colOff>
      <xdr:row>0</xdr:row>
      <xdr:rowOff>780356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2591025" cy="780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6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6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5.xml"/><Relationship Id="rId5" Type="http://schemas.openxmlformats.org/officeDocument/2006/relationships/image" Target="../media/image5.emf"/><Relationship Id="rId4" Type="http://schemas.openxmlformats.org/officeDocument/2006/relationships/control" Target="../activeX/activeX4.xml"/><Relationship Id="rId9" Type="http://schemas.openxmlformats.org/officeDocument/2006/relationships/image" Target="../media/image7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CU50"/>
  <sheetViews>
    <sheetView tabSelected="1" workbookViewId="0">
      <pane xSplit="3" ySplit="5" topLeftCell="BV6" activePane="bottomRight" state="frozen"/>
      <selection pane="topRight" activeCell="D1" sqref="D1"/>
      <selection pane="bottomLeft" activeCell="A7" sqref="A7"/>
      <selection pane="bottomRight" activeCell="T10" sqref="T10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63</v>
      </c>
      <c r="F6" s="18">
        <v>47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33.9</v>
      </c>
      <c r="S6" s="18">
        <v>0</v>
      </c>
      <c r="T6" s="41">
        <v>12</v>
      </c>
      <c r="U6" s="18">
        <v>175</v>
      </c>
      <c r="V6" s="18">
        <v>33.9</v>
      </c>
      <c r="W6" s="18">
        <v>0</v>
      </c>
      <c r="X6" s="18">
        <v>12</v>
      </c>
      <c r="Y6" s="12">
        <v>404</v>
      </c>
      <c r="Z6" s="17"/>
      <c r="AA6" s="18">
        <v>175</v>
      </c>
      <c r="AB6" s="18">
        <v>200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1.9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2.5</v>
      </c>
      <c r="BG6" s="12">
        <v>2</v>
      </c>
      <c r="BH6" s="12">
        <v>1.62</v>
      </c>
      <c r="BI6" s="12">
        <v>1.333</v>
      </c>
      <c r="BJ6" s="12">
        <v>1.095</v>
      </c>
      <c r="BK6" s="12">
        <v>2.6520000000000001</v>
      </c>
      <c r="BL6" s="12">
        <v>2.714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0.7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1267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11267" r:id="rId4" name="SetDateTimeMain"/>
      </mc:Fallback>
    </mc:AlternateContent>
    <mc:AlternateContent xmlns:mc="http://schemas.openxmlformats.org/markup-compatibility/2006">
      <mc:Choice Requires="x14">
        <control shapeId="11266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11266" r:id="rId6" name="ToggleValues"/>
      </mc:Fallback>
    </mc:AlternateContent>
    <mc:AlternateContent xmlns:mc="http://schemas.openxmlformats.org/markup-compatibility/2006">
      <mc:Choice Requires="x14">
        <control shapeId="11265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11265" r:id="rId8" name="SetDateTimeRef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CU50"/>
  <sheetViews>
    <sheetView workbookViewId="0">
      <pane xSplit="3" ySplit="5" topLeftCell="D6" activePane="bottomRight" state="frozen"/>
      <selection pane="topRight" activeCell="D1" sqref="D1"/>
      <selection pane="bottomLeft" activeCell="A7" sqref="A7"/>
      <selection pane="bottomRight" activeCell="H6" sqref="H6"/>
    </sheetView>
  </sheetViews>
  <sheetFormatPr defaultColWidth="9.1796875" defaultRowHeight="12.5" x14ac:dyDescent="0.25"/>
  <cols>
    <col min="1" max="1" width="15" style="23" customWidth="1"/>
    <col min="2" max="2" width="12.26953125" style="33" customWidth="1"/>
    <col min="3" max="3" width="12.26953125" style="34" customWidth="1"/>
    <col min="4" max="4" width="10.453125" style="24" customWidth="1"/>
    <col min="5" max="25" width="6.81640625" style="23" customWidth="1"/>
    <col min="26" max="26" width="6.81640625" style="24" customWidth="1"/>
    <col min="27" max="48" width="6.81640625" style="23" customWidth="1"/>
    <col min="49" max="49" width="6.81640625" style="24" customWidth="1"/>
    <col min="50" max="54" width="6.81640625" style="23" customWidth="1"/>
    <col min="55" max="55" width="10.81640625" style="23" customWidth="1"/>
    <col min="56" max="56" width="6.81640625" style="24" customWidth="1"/>
    <col min="57" max="69" width="6.81640625" style="23" customWidth="1"/>
    <col min="70" max="70" width="6.81640625" style="24" customWidth="1"/>
    <col min="71" max="76" width="6.81640625" style="23" customWidth="1"/>
    <col min="77" max="77" width="6.81640625" style="24" customWidth="1"/>
    <col min="78" max="87" width="6.81640625" style="23" customWidth="1"/>
    <col min="88" max="88" width="6.81640625" style="24" customWidth="1"/>
    <col min="89" max="95" width="6.81640625" style="23" customWidth="1"/>
    <col min="96" max="96" width="6.81640625" style="24" customWidth="1"/>
    <col min="97" max="99" width="6.81640625" style="23" customWidth="1"/>
    <col min="100" max="16384" width="9.1796875" style="23"/>
  </cols>
  <sheetData>
    <row r="1" spans="1:99" s="25" customFormat="1" ht="126" customHeight="1" x14ac:dyDescent="0.25">
      <c r="A1" s="35" t="s">
        <v>35</v>
      </c>
      <c r="B1" s="5"/>
      <c r="C1" s="7"/>
      <c r="D1" s="3" t="s">
        <v>109</v>
      </c>
      <c r="E1" s="2" t="s">
        <v>2</v>
      </c>
      <c r="F1" s="2" t="s">
        <v>3</v>
      </c>
      <c r="G1" s="2" t="s">
        <v>4</v>
      </c>
      <c r="H1" s="38" t="s">
        <v>70</v>
      </c>
      <c r="I1" s="38" t="s">
        <v>5</v>
      </c>
      <c r="J1" s="38" t="s">
        <v>6</v>
      </c>
      <c r="K1" s="38" t="s">
        <v>7</v>
      </c>
      <c r="L1" s="38" t="s">
        <v>8</v>
      </c>
      <c r="M1" s="38" t="s">
        <v>9</v>
      </c>
      <c r="N1" s="38" t="s">
        <v>10</v>
      </c>
      <c r="O1" s="38" t="s">
        <v>11</v>
      </c>
      <c r="P1" s="38" t="s">
        <v>12</v>
      </c>
      <c r="Q1" s="38" t="s">
        <v>71</v>
      </c>
      <c r="R1" s="2" t="s">
        <v>60</v>
      </c>
      <c r="S1" s="2" t="s">
        <v>61</v>
      </c>
      <c r="T1" s="2" t="s">
        <v>62</v>
      </c>
      <c r="U1" s="2" t="s">
        <v>41</v>
      </c>
      <c r="V1" s="2" t="s">
        <v>63</v>
      </c>
      <c r="W1" s="2" t="s">
        <v>64</v>
      </c>
      <c r="X1" s="2" t="s">
        <v>65</v>
      </c>
      <c r="Y1" s="2" t="s">
        <v>40</v>
      </c>
      <c r="Z1" s="3" t="s">
        <v>44</v>
      </c>
      <c r="AA1" s="2" t="s">
        <v>72</v>
      </c>
      <c r="AB1" s="2" t="s">
        <v>73</v>
      </c>
      <c r="AC1" s="2" t="s">
        <v>14</v>
      </c>
      <c r="AD1" s="2" t="s">
        <v>15</v>
      </c>
      <c r="AE1" s="2" t="s">
        <v>43</v>
      </c>
      <c r="AF1" s="2" t="s">
        <v>99</v>
      </c>
      <c r="AG1" s="2" t="s">
        <v>74</v>
      </c>
      <c r="AH1" s="2" t="s">
        <v>75</v>
      </c>
      <c r="AI1" s="2" t="s">
        <v>66</v>
      </c>
      <c r="AJ1" s="2" t="s">
        <v>67</v>
      </c>
      <c r="AK1" s="2" t="s">
        <v>16</v>
      </c>
      <c r="AL1" s="2" t="s">
        <v>17</v>
      </c>
      <c r="AM1" s="38" t="s">
        <v>81</v>
      </c>
      <c r="AN1" s="38" t="s">
        <v>18</v>
      </c>
      <c r="AO1" s="38" t="s">
        <v>19</v>
      </c>
      <c r="AP1" s="38" t="s">
        <v>20</v>
      </c>
      <c r="AQ1" s="38" t="s">
        <v>21</v>
      </c>
      <c r="AR1" s="38" t="s">
        <v>22</v>
      </c>
      <c r="AS1" s="38" t="s">
        <v>82</v>
      </c>
      <c r="AT1" s="38" t="s">
        <v>23</v>
      </c>
      <c r="AU1" s="2" t="s">
        <v>76</v>
      </c>
      <c r="AV1" s="2" t="s">
        <v>77</v>
      </c>
      <c r="AW1" s="3" t="s">
        <v>45</v>
      </c>
      <c r="AX1" s="2" t="s">
        <v>46</v>
      </c>
      <c r="AY1" s="2" t="s">
        <v>47</v>
      </c>
      <c r="AZ1" s="2" t="s">
        <v>48</v>
      </c>
      <c r="BA1" s="2" t="s">
        <v>49</v>
      </c>
      <c r="BB1" s="2" t="s">
        <v>50</v>
      </c>
      <c r="BC1" s="2" t="s">
        <v>78</v>
      </c>
      <c r="BD1" s="3" t="s">
        <v>24</v>
      </c>
      <c r="BE1" s="38" t="s">
        <v>25</v>
      </c>
      <c r="BF1" s="2" t="s">
        <v>83</v>
      </c>
      <c r="BG1" s="2" t="s">
        <v>26</v>
      </c>
      <c r="BH1" s="2" t="s">
        <v>27</v>
      </c>
      <c r="BI1" s="2" t="s">
        <v>28</v>
      </c>
      <c r="BJ1" s="2" t="s">
        <v>29</v>
      </c>
      <c r="BK1" s="2" t="s">
        <v>94</v>
      </c>
      <c r="BL1" s="2" t="s">
        <v>95</v>
      </c>
      <c r="BM1" s="2" t="s">
        <v>51</v>
      </c>
      <c r="BN1" s="2" t="s">
        <v>101</v>
      </c>
      <c r="BO1" s="2" t="s">
        <v>102</v>
      </c>
      <c r="BP1" s="2" t="s">
        <v>103</v>
      </c>
      <c r="BQ1" s="2" t="s">
        <v>49</v>
      </c>
      <c r="BR1" s="3" t="s">
        <v>52</v>
      </c>
      <c r="BS1" s="2" t="s">
        <v>69</v>
      </c>
      <c r="BT1" s="2" t="s">
        <v>68</v>
      </c>
      <c r="BU1" s="2" t="s">
        <v>43</v>
      </c>
      <c r="BV1" s="2" t="s">
        <v>104</v>
      </c>
      <c r="BW1" s="2" t="s">
        <v>105</v>
      </c>
      <c r="BX1" s="2" t="s">
        <v>49</v>
      </c>
      <c r="BY1" s="3" t="s">
        <v>30</v>
      </c>
      <c r="BZ1" s="38" t="s">
        <v>31</v>
      </c>
      <c r="CA1" s="38" t="s">
        <v>33</v>
      </c>
      <c r="CB1" s="38" t="s">
        <v>34</v>
      </c>
      <c r="CC1" s="2" t="s">
        <v>53</v>
      </c>
      <c r="CD1" s="2" t="s">
        <v>110</v>
      </c>
      <c r="CE1" s="2" t="s">
        <v>54</v>
      </c>
      <c r="CF1" s="2" t="s">
        <v>100</v>
      </c>
      <c r="CG1" s="2" t="s">
        <v>112</v>
      </c>
      <c r="CH1" s="2" t="s">
        <v>113</v>
      </c>
      <c r="CI1" s="2" t="s">
        <v>114</v>
      </c>
      <c r="CJ1" s="3" t="s">
        <v>84</v>
      </c>
      <c r="CK1" s="6" t="s">
        <v>108</v>
      </c>
      <c r="CL1" s="6" t="s">
        <v>106</v>
      </c>
      <c r="CM1" s="6" t="s">
        <v>87</v>
      </c>
      <c r="CN1" s="6" t="s">
        <v>88</v>
      </c>
      <c r="CO1" s="6" t="s">
        <v>89</v>
      </c>
      <c r="CP1" s="6" t="s">
        <v>90</v>
      </c>
      <c r="CQ1" s="6" t="s">
        <v>96</v>
      </c>
      <c r="CR1" s="3" t="s">
        <v>97</v>
      </c>
      <c r="CS1" s="6" t="s">
        <v>85</v>
      </c>
      <c r="CT1" s="6" t="s">
        <v>92</v>
      </c>
      <c r="CU1" s="6" t="s">
        <v>98</v>
      </c>
    </row>
    <row r="2" spans="1:99" s="28" customFormat="1" ht="32.5" customHeight="1" x14ac:dyDescent="0.25">
      <c r="A2" s="36"/>
      <c r="B2" s="26" t="s">
        <v>0</v>
      </c>
      <c r="C2" s="27" t="s">
        <v>1</v>
      </c>
      <c r="D2" s="4"/>
      <c r="E2" s="10" t="s">
        <v>38</v>
      </c>
      <c r="F2" s="10" t="s">
        <v>37</v>
      </c>
      <c r="G2" s="10" t="s">
        <v>37</v>
      </c>
      <c r="H2" s="39" t="s">
        <v>13</v>
      </c>
      <c r="I2" s="39" t="s">
        <v>38</v>
      </c>
      <c r="J2" s="39" t="s">
        <v>38</v>
      </c>
      <c r="K2" s="39" t="s">
        <v>37</v>
      </c>
      <c r="L2" s="39" t="s">
        <v>37</v>
      </c>
      <c r="M2" s="39" t="s">
        <v>38</v>
      </c>
      <c r="N2" s="39" t="s">
        <v>38</v>
      </c>
      <c r="O2" s="39" t="s">
        <v>38</v>
      </c>
      <c r="P2" s="39" t="s">
        <v>38</v>
      </c>
      <c r="Q2" s="39" t="s">
        <v>13</v>
      </c>
      <c r="R2" s="10" t="s">
        <v>37</v>
      </c>
      <c r="S2" s="10" t="s">
        <v>37</v>
      </c>
      <c r="T2" s="10" t="s">
        <v>42</v>
      </c>
      <c r="U2" s="10" t="s">
        <v>38</v>
      </c>
      <c r="V2" s="10" t="s">
        <v>37</v>
      </c>
      <c r="W2" s="10" t="s">
        <v>37</v>
      </c>
      <c r="X2" s="10" t="s">
        <v>37</v>
      </c>
      <c r="Y2" s="10" t="s">
        <v>38</v>
      </c>
      <c r="Z2" s="4"/>
      <c r="AA2" s="10" t="s">
        <v>39</v>
      </c>
      <c r="AB2" s="10" t="s">
        <v>39</v>
      </c>
      <c r="AC2" s="10" t="s">
        <v>55</v>
      </c>
      <c r="AD2" s="10" t="s">
        <v>55</v>
      </c>
      <c r="AE2" s="10" t="s">
        <v>38</v>
      </c>
      <c r="AF2" s="10" t="s">
        <v>37</v>
      </c>
      <c r="AG2" s="10" t="s">
        <v>38</v>
      </c>
      <c r="AH2" s="10" t="s">
        <v>38</v>
      </c>
      <c r="AI2" s="10" t="s">
        <v>37</v>
      </c>
      <c r="AJ2" s="10" t="s">
        <v>37</v>
      </c>
      <c r="AK2" s="10" t="s">
        <v>37</v>
      </c>
      <c r="AL2" s="10" t="s">
        <v>37</v>
      </c>
      <c r="AM2" s="39" t="s">
        <v>56</v>
      </c>
      <c r="AN2" s="39" t="s">
        <v>56</v>
      </c>
      <c r="AO2" s="39" t="s">
        <v>56</v>
      </c>
      <c r="AP2" s="39" t="s">
        <v>56</v>
      </c>
      <c r="AQ2" s="39" t="s">
        <v>56</v>
      </c>
      <c r="AR2" s="39" t="s">
        <v>56</v>
      </c>
      <c r="AS2" s="39" t="s">
        <v>13</v>
      </c>
      <c r="AT2" s="39" t="s">
        <v>13</v>
      </c>
      <c r="AU2" s="10" t="s">
        <v>37</v>
      </c>
      <c r="AV2" s="10" t="s">
        <v>37</v>
      </c>
      <c r="AW2" s="4"/>
      <c r="AX2" s="10" t="s">
        <v>39</v>
      </c>
      <c r="AY2" s="10" t="s">
        <v>37</v>
      </c>
      <c r="AZ2" s="10" t="s">
        <v>56</v>
      </c>
      <c r="BA2" s="10" t="s">
        <v>57</v>
      </c>
      <c r="BB2" s="10" t="s">
        <v>38</v>
      </c>
      <c r="BC2" s="10" t="s">
        <v>79</v>
      </c>
      <c r="BD2" s="9"/>
      <c r="BE2" s="39" t="s">
        <v>56</v>
      </c>
      <c r="BF2" s="10" t="s">
        <v>56</v>
      </c>
      <c r="BG2" s="10" t="s">
        <v>56</v>
      </c>
      <c r="BH2" s="10" t="s">
        <v>56</v>
      </c>
      <c r="BI2" s="10" t="s">
        <v>56</v>
      </c>
      <c r="BJ2" s="10" t="s">
        <v>56</v>
      </c>
      <c r="BK2" s="10" t="s">
        <v>56</v>
      </c>
      <c r="BL2" s="10" t="s">
        <v>56</v>
      </c>
      <c r="BM2" s="10" t="s">
        <v>56</v>
      </c>
      <c r="BN2" s="10" t="s">
        <v>38</v>
      </c>
      <c r="BO2" s="10" t="s">
        <v>38</v>
      </c>
      <c r="BP2" s="10" t="s">
        <v>38</v>
      </c>
      <c r="BQ2" s="10" t="s">
        <v>57</v>
      </c>
      <c r="BR2" s="9"/>
      <c r="BS2" s="10" t="s">
        <v>58</v>
      </c>
      <c r="BT2" s="10" t="s">
        <v>58</v>
      </c>
      <c r="BU2" s="10" t="s">
        <v>38</v>
      </c>
      <c r="BV2" s="10" t="s">
        <v>38</v>
      </c>
      <c r="BW2" s="10" t="s">
        <v>38</v>
      </c>
      <c r="BX2" s="10" t="s">
        <v>57</v>
      </c>
      <c r="BY2" s="9"/>
      <c r="BZ2" s="39" t="s">
        <v>32</v>
      </c>
      <c r="CA2" s="39" t="s">
        <v>37</v>
      </c>
      <c r="CB2" s="39" t="s">
        <v>32</v>
      </c>
      <c r="CC2" s="10" t="s">
        <v>56</v>
      </c>
      <c r="CD2" s="10" t="s">
        <v>56</v>
      </c>
      <c r="CE2" s="10" t="s">
        <v>59</v>
      </c>
      <c r="CF2" s="10" t="s">
        <v>111</v>
      </c>
      <c r="CG2" s="44" t="s">
        <v>37</v>
      </c>
      <c r="CH2" s="44" t="s">
        <v>37</v>
      </c>
      <c r="CI2" s="44" t="s">
        <v>37</v>
      </c>
      <c r="CJ2" s="9"/>
      <c r="CK2" s="11" t="s">
        <v>107</v>
      </c>
      <c r="CL2" s="11" t="s">
        <v>38</v>
      </c>
      <c r="CM2" s="42" t="s">
        <v>91</v>
      </c>
      <c r="CN2" s="42" t="s">
        <v>91</v>
      </c>
      <c r="CO2" s="42" t="s">
        <v>91</v>
      </c>
      <c r="CP2" s="42" t="s">
        <v>91</v>
      </c>
      <c r="CQ2" s="42" t="s">
        <v>79</v>
      </c>
      <c r="CR2" s="9"/>
      <c r="CS2" s="11" t="s">
        <v>86</v>
      </c>
      <c r="CT2" s="11" t="s">
        <v>93</v>
      </c>
      <c r="CU2" s="11" t="s">
        <v>86</v>
      </c>
    </row>
    <row r="3" spans="1:99" s="20" customFormat="1" ht="18.75" customHeight="1" x14ac:dyDescent="0.25">
      <c r="A3" s="37"/>
      <c r="B3" s="29"/>
      <c r="C3" s="30"/>
      <c r="D3" s="14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4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4"/>
      <c r="AX3" s="13"/>
      <c r="AY3" s="13"/>
      <c r="AZ3" s="13"/>
      <c r="BA3" s="13"/>
      <c r="BB3" s="13"/>
      <c r="BC3" s="13"/>
      <c r="BD3" s="14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4"/>
      <c r="BS3" s="13"/>
      <c r="BT3" s="13"/>
      <c r="BU3" s="13"/>
      <c r="BV3" s="13"/>
      <c r="BW3" s="13"/>
      <c r="BX3" s="13"/>
      <c r="BY3" s="14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4"/>
      <c r="CK3" s="15"/>
      <c r="CL3" s="15"/>
      <c r="CM3" s="15"/>
      <c r="CN3" s="15"/>
      <c r="CO3" s="15"/>
      <c r="CP3" s="15"/>
      <c r="CQ3" s="15"/>
      <c r="CR3" s="14"/>
      <c r="CS3" s="15"/>
      <c r="CT3" s="15"/>
      <c r="CU3" s="15"/>
    </row>
    <row r="4" spans="1:99" s="20" customFormat="1" ht="18.75" customHeight="1" x14ac:dyDescent="0.25">
      <c r="A4" s="37"/>
      <c r="B4" s="29"/>
      <c r="C4" s="30"/>
      <c r="D4" s="14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4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4"/>
      <c r="AX4" s="13"/>
      <c r="AY4" s="13"/>
      <c r="AZ4" s="13"/>
      <c r="BA4" s="13"/>
      <c r="BB4" s="13"/>
      <c r="BC4" s="13"/>
      <c r="BD4" s="14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4"/>
      <c r="BS4" s="13"/>
      <c r="BT4" s="13"/>
      <c r="BU4" s="13"/>
      <c r="BV4" s="13"/>
      <c r="BW4" s="13"/>
      <c r="BX4" s="13"/>
      <c r="BY4" s="14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4"/>
      <c r="CK4" s="15"/>
      <c r="CL4" s="15"/>
      <c r="CM4" s="15"/>
      <c r="CN4" s="15"/>
      <c r="CO4" s="15"/>
      <c r="CP4" s="15"/>
      <c r="CQ4" s="15"/>
      <c r="CR4" s="14"/>
      <c r="CS4" s="15"/>
      <c r="CT4" s="15"/>
      <c r="CU4" s="15"/>
    </row>
    <row r="5" spans="1:99" s="22" customFormat="1" ht="13" x14ac:dyDescent="0.25">
      <c r="A5" s="37" t="s">
        <v>36</v>
      </c>
      <c r="B5" s="29"/>
      <c r="C5" s="30"/>
      <c r="D5" s="21"/>
      <c r="E5" s="43">
        <f t="shared" ref="E5:BP5" si="0">E3-E4</f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3">
        <f t="shared" si="0"/>
        <v>0</v>
      </c>
      <c r="O5" s="43">
        <f t="shared" si="0"/>
        <v>0</v>
      </c>
      <c r="P5" s="43">
        <f t="shared" si="0"/>
        <v>0</v>
      </c>
      <c r="Q5" s="43">
        <f t="shared" si="0"/>
        <v>0</v>
      </c>
      <c r="R5" s="43">
        <f t="shared" si="0"/>
        <v>0</v>
      </c>
      <c r="S5" s="43">
        <f t="shared" si="0"/>
        <v>0</v>
      </c>
      <c r="T5" s="43">
        <f t="shared" si="0"/>
        <v>0</v>
      </c>
      <c r="U5" s="43">
        <f t="shared" si="0"/>
        <v>0</v>
      </c>
      <c r="V5" s="43">
        <f t="shared" si="0"/>
        <v>0</v>
      </c>
      <c r="W5" s="43">
        <f t="shared" si="0"/>
        <v>0</v>
      </c>
      <c r="X5" s="43">
        <f t="shared" si="0"/>
        <v>0</v>
      </c>
      <c r="Y5" s="43">
        <f t="shared" si="0"/>
        <v>0</v>
      </c>
      <c r="Z5" s="21">
        <f t="shared" si="0"/>
        <v>0</v>
      </c>
      <c r="AA5" s="43">
        <f t="shared" si="0"/>
        <v>0</v>
      </c>
      <c r="AB5" s="43">
        <f t="shared" si="0"/>
        <v>0</v>
      </c>
      <c r="AC5" s="43">
        <f t="shared" si="0"/>
        <v>0</v>
      </c>
      <c r="AD5" s="43">
        <f t="shared" si="0"/>
        <v>0</v>
      </c>
      <c r="AE5" s="43">
        <f t="shared" si="0"/>
        <v>0</v>
      </c>
      <c r="AF5" s="43"/>
      <c r="AG5" s="43">
        <f t="shared" ref="AG5:AJ5" si="1">AG3-AG4</f>
        <v>0</v>
      </c>
      <c r="AH5" s="43">
        <f t="shared" si="1"/>
        <v>0</v>
      </c>
      <c r="AI5" s="43">
        <f t="shared" si="1"/>
        <v>0</v>
      </c>
      <c r="AJ5" s="43">
        <f t="shared" si="1"/>
        <v>0</v>
      </c>
      <c r="AK5" s="43">
        <f t="shared" si="0"/>
        <v>0</v>
      </c>
      <c r="AL5" s="43">
        <f t="shared" si="0"/>
        <v>0</v>
      </c>
      <c r="AM5" s="43">
        <f t="shared" si="0"/>
        <v>0</v>
      </c>
      <c r="AN5" s="43">
        <f t="shared" si="0"/>
        <v>0</v>
      </c>
      <c r="AO5" s="43">
        <f t="shared" si="0"/>
        <v>0</v>
      </c>
      <c r="AP5" s="43">
        <f t="shared" si="0"/>
        <v>0</v>
      </c>
      <c r="AQ5" s="43">
        <f t="shared" si="0"/>
        <v>0</v>
      </c>
      <c r="AR5" s="43">
        <f t="shared" si="0"/>
        <v>0</v>
      </c>
      <c r="AS5" s="43">
        <f t="shared" si="0"/>
        <v>0</v>
      </c>
      <c r="AT5" s="43">
        <f t="shared" si="0"/>
        <v>0</v>
      </c>
      <c r="AU5" s="43">
        <f t="shared" si="0"/>
        <v>0</v>
      </c>
      <c r="AV5" s="43">
        <f t="shared" si="0"/>
        <v>0</v>
      </c>
      <c r="AW5" s="21">
        <f t="shared" si="0"/>
        <v>0</v>
      </c>
      <c r="AX5" s="43">
        <f t="shared" si="0"/>
        <v>0</v>
      </c>
      <c r="AY5" s="43">
        <f t="shared" si="0"/>
        <v>0</v>
      </c>
      <c r="AZ5" s="43">
        <f t="shared" si="0"/>
        <v>0</v>
      </c>
      <c r="BA5" s="43">
        <f t="shared" si="0"/>
        <v>0</v>
      </c>
      <c r="BB5" s="43">
        <f t="shared" si="0"/>
        <v>0</v>
      </c>
      <c r="BC5" s="43">
        <f t="shared" si="0"/>
        <v>0</v>
      </c>
      <c r="BD5" s="21">
        <f t="shared" si="0"/>
        <v>0</v>
      </c>
      <c r="BE5" s="43">
        <f t="shared" si="0"/>
        <v>0</v>
      </c>
      <c r="BF5" s="43">
        <f t="shared" si="0"/>
        <v>0</v>
      </c>
      <c r="BG5" s="43">
        <f t="shared" si="0"/>
        <v>0</v>
      </c>
      <c r="BH5" s="43">
        <f t="shared" si="0"/>
        <v>0</v>
      </c>
      <c r="BI5" s="43">
        <f t="shared" si="0"/>
        <v>0</v>
      </c>
      <c r="BJ5" s="43">
        <f t="shared" si="0"/>
        <v>0</v>
      </c>
      <c r="BK5" s="43">
        <f t="shared" si="0"/>
        <v>0</v>
      </c>
      <c r="BL5" s="43">
        <f t="shared" si="0"/>
        <v>0</v>
      </c>
      <c r="BM5" s="43">
        <f t="shared" si="0"/>
        <v>0</v>
      </c>
      <c r="BN5" s="43">
        <f t="shared" si="0"/>
        <v>0</v>
      </c>
      <c r="BO5" s="43"/>
      <c r="BP5" s="43">
        <f t="shared" si="0"/>
        <v>0</v>
      </c>
      <c r="BQ5" s="43">
        <f t="shared" ref="BQ5:CU5" si="2">BQ3-BQ4</f>
        <v>0</v>
      </c>
      <c r="BR5" s="21">
        <f t="shared" si="2"/>
        <v>0</v>
      </c>
      <c r="BS5" s="43">
        <f t="shared" si="2"/>
        <v>0</v>
      </c>
      <c r="BT5" s="43">
        <f t="shared" si="2"/>
        <v>0</v>
      </c>
      <c r="BU5" s="43"/>
      <c r="BV5" s="43"/>
      <c r="BW5" s="43"/>
      <c r="BX5" s="43">
        <f t="shared" si="2"/>
        <v>0</v>
      </c>
      <c r="BY5" s="21">
        <f t="shared" si="2"/>
        <v>0</v>
      </c>
      <c r="BZ5" s="43">
        <f t="shared" si="2"/>
        <v>0</v>
      </c>
      <c r="CA5" s="43">
        <f t="shared" si="2"/>
        <v>0</v>
      </c>
      <c r="CB5" s="43">
        <f t="shared" si="2"/>
        <v>0</v>
      </c>
      <c r="CC5" s="43">
        <f t="shared" si="2"/>
        <v>0</v>
      </c>
      <c r="CD5" s="43"/>
      <c r="CE5" s="43">
        <f t="shared" si="2"/>
        <v>0</v>
      </c>
      <c r="CF5" s="43"/>
      <c r="CG5" s="43"/>
      <c r="CH5" s="43"/>
      <c r="CI5" s="43"/>
      <c r="CJ5" s="21">
        <f t="shared" si="2"/>
        <v>0</v>
      </c>
      <c r="CK5" s="43">
        <f t="shared" si="2"/>
        <v>0</v>
      </c>
      <c r="CL5" s="43">
        <f t="shared" si="2"/>
        <v>0</v>
      </c>
      <c r="CM5" s="43">
        <f t="shared" si="2"/>
        <v>0</v>
      </c>
      <c r="CN5" s="43">
        <f t="shared" si="2"/>
        <v>0</v>
      </c>
      <c r="CO5" s="43">
        <f t="shared" si="2"/>
        <v>0</v>
      </c>
      <c r="CP5" s="43">
        <f t="shared" si="2"/>
        <v>0</v>
      </c>
      <c r="CQ5" s="43"/>
      <c r="CR5" s="21">
        <f t="shared" si="2"/>
        <v>0</v>
      </c>
      <c r="CS5" s="43">
        <f t="shared" si="2"/>
        <v>0</v>
      </c>
      <c r="CT5" s="43">
        <f t="shared" si="2"/>
        <v>0</v>
      </c>
      <c r="CU5" s="43">
        <f t="shared" si="2"/>
        <v>0</v>
      </c>
    </row>
    <row r="6" spans="1:99" ht="13" x14ac:dyDescent="0.25">
      <c r="A6" s="16"/>
      <c r="B6" s="1">
        <v>35065</v>
      </c>
      <c r="C6" s="8">
        <v>0.375</v>
      </c>
      <c r="D6" s="17"/>
      <c r="E6" s="18">
        <v>65</v>
      </c>
      <c r="F6" s="18">
        <v>48</v>
      </c>
      <c r="G6" s="18">
        <v>46</v>
      </c>
      <c r="H6" s="18">
        <v>0</v>
      </c>
      <c r="I6" s="18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34.200000000000003</v>
      </c>
      <c r="S6" s="18">
        <v>0</v>
      </c>
      <c r="T6" s="41">
        <v>10.25</v>
      </c>
      <c r="U6" s="18">
        <v>0</v>
      </c>
      <c r="V6" s="18">
        <v>33</v>
      </c>
      <c r="W6" s="18">
        <v>0</v>
      </c>
      <c r="X6" s="18">
        <v>9.5</v>
      </c>
      <c r="Y6" s="12">
        <v>670</v>
      </c>
      <c r="Z6" s="17"/>
      <c r="AA6" s="18">
        <v>300</v>
      </c>
      <c r="AB6" s="18">
        <v>250</v>
      </c>
      <c r="AC6" s="18">
        <v>0</v>
      </c>
      <c r="AD6" s="18">
        <v>0</v>
      </c>
      <c r="AE6" s="18">
        <v>0</v>
      </c>
      <c r="AF6" s="18">
        <v>0</v>
      </c>
      <c r="AG6" s="18">
        <v>0</v>
      </c>
      <c r="AH6" s="18">
        <v>0</v>
      </c>
      <c r="AI6" s="18">
        <v>10.25</v>
      </c>
      <c r="AJ6" s="18">
        <v>10.25</v>
      </c>
      <c r="AK6" s="18">
        <v>-0.25</v>
      </c>
      <c r="AL6" s="18">
        <v>1.7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>
        <v>10</v>
      </c>
      <c r="AV6" s="18">
        <v>30</v>
      </c>
      <c r="AW6" s="17"/>
      <c r="AX6" s="18">
        <v>900</v>
      </c>
      <c r="AY6" s="18">
        <v>10.5</v>
      </c>
      <c r="AZ6" s="18">
        <v>0.03</v>
      </c>
      <c r="BA6" s="18">
        <v>120.628</v>
      </c>
      <c r="BB6" s="18">
        <v>70.396699999999996</v>
      </c>
      <c r="BC6" s="40" t="s">
        <v>80</v>
      </c>
      <c r="BD6" s="17"/>
      <c r="BE6" s="12">
        <v>1</v>
      </c>
      <c r="BF6" s="12">
        <v>4.5</v>
      </c>
      <c r="BG6" s="12">
        <v>0</v>
      </c>
      <c r="BH6" s="12">
        <v>0</v>
      </c>
      <c r="BI6" s="12">
        <v>0</v>
      </c>
      <c r="BJ6" s="12">
        <v>0</v>
      </c>
      <c r="BK6" s="12">
        <v>1</v>
      </c>
      <c r="BL6" s="12">
        <v>1</v>
      </c>
      <c r="BM6" s="12">
        <v>0.9</v>
      </c>
      <c r="BN6" s="12">
        <v>0</v>
      </c>
      <c r="BO6" s="12">
        <v>0</v>
      </c>
      <c r="BP6" s="12">
        <v>0</v>
      </c>
      <c r="BQ6" s="12">
        <v>20</v>
      </c>
      <c r="BR6" s="17"/>
      <c r="BS6" s="12">
        <v>6762.75</v>
      </c>
      <c r="BT6" s="12">
        <v>3238.5</v>
      </c>
      <c r="BU6" s="12">
        <v>0</v>
      </c>
      <c r="BV6" s="12">
        <v>0</v>
      </c>
      <c r="BW6" s="12">
        <v>0</v>
      </c>
      <c r="BX6" s="12">
        <v>0.96699999999999997</v>
      </c>
      <c r="BY6" s="17"/>
      <c r="BZ6" s="12">
        <v>0</v>
      </c>
      <c r="CA6" s="12">
        <v>0</v>
      </c>
      <c r="CB6" s="12">
        <v>0</v>
      </c>
      <c r="CC6" s="12">
        <v>0.45</v>
      </c>
      <c r="CD6" s="12">
        <v>-0.89</v>
      </c>
      <c r="CE6" s="12">
        <v>2015</v>
      </c>
      <c r="CF6" s="12">
        <v>2.3289999999999999E-3</v>
      </c>
      <c r="CG6" s="12">
        <v>34.25</v>
      </c>
      <c r="CH6" s="12">
        <v>0</v>
      </c>
      <c r="CI6" s="12">
        <v>10</v>
      </c>
      <c r="CJ6" s="17"/>
      <c r="CK6" s="18">
        <v>4.7</v>
      </c>
      <c r="CL6" s="18">
        <v>0</v>
      </c>
      <c r="CM6" s="18">
        <v>0</v>
      </c>
      <c r="CN6" s="18">
        <v>0</v>
      </c>
      <c r="CO6" s="18">
        <v>0</v>
      </c>
      <c r="CP6" s="18">
        <v>0</v>
      </c>
      <c r="CQ6" s="18">
        <v>0</v>
      </c>
      <c r="CR6" s="17"/>
      <c r="CS6" s="18">
        <v>280</v>
      </c>
      <c r="CT6" s="18">
        <v>9900</v>
      </c>
      <c r="CU6" s="18">
        <v>0</v>
      </c>
    </row>
    <row r="7" spans="1:99" ht="13" x14ac:dyDescent="0.25">
      <c r="A7" s="16"/>
      <c r="B7" s="1"/>
      <c r="C7" s="8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41"/>
      <c r="U7" s="18"/>
      <c r="V7" s="18"/>
      <c r="W7" s="18"/>
      <c r="X7" s="18"/>
      <c r="Y7" s="12"/>
      <c r="Z7" s="17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7"/>
      <c r="AX7" s="18"/>
      <c r="AY7" s="18"/>
      <c r="AZ7" s="18"/>
      <c r="BA7" s="18"/>
      <c r="BB7" s="18"/>
      <c r="BC7" s="40"/>
      <c r="BD7" s="17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7"/>
      <c r="BS7" s="12"/>
      <c r="BT7" s="12"/>
      <c r="BU7" s="12"/>
      <c r="BV7" s="12"/>
      <c r="BW7" s="12"/>
      <c r="BX7" s="12"/>
      <c r="BY7" s="17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7"/>
      <c r="CK7" s="18"/>
      <c r="CL7" s="18"/>
      <c r="CM7" s="18"/>
      <c r="CN7" s="18"/>
      <c r="CO7" s="18"/>
      <c r="CP7" s="18"/>
      <c r="CQ7" s="18"/>
      <c r="CR7" s="17"/>
      <c r="CS7" s="18"/>
      <c r="CT7" s="18"/>
      <c r="CU7" s="18"/>
    </row>
    <row r="8" spans="1:99" x14ac:dyDescent="0.25">
      <c r="A8" s="19"/>
      <c r="B8" s="1"/>
      <c r="C8" s="8"/>
      <c r="D8" s="17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2"/>
      <c r="Z8" s="17"/>
      <c r="AA8" s="18"/>
      <c r="AB8" s="18"/>
      <c r="AC8" s="18"/>
      <c r="AD8" s="18"/>
      <c r="AE8" s="18"/>
      <c r="AF8" s="18"/>
      <c r="AG8" s="18"/>
      <c r="AH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7"/>
      <c r="AX8" s="18"/>
      <c r="AY8" s="18"/>
      <c r="AZ8" s="18"/>
      <c r="BA8" s="18"/>
      <c r="BB8" s="18"/>
      <c r="BC8" s="18"/>
      <c r="BD8" s="17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7"/>
      <c r="BS8" s="12"/>
      <c r="BT8" s="12"/>
      <c r="BU8" s="12"/>
      <c r="BV8" s="12"/>
      <c r="BW8" s="12"/>
      <c r="BX8" s="12"/>
      <c r="BY8" s="17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7"/>
      <c r="CK8" s="18"/>
      <c r="CL8" s="18"/>
      <c r="CM8" s="18"/>
      <c r="CN8" s="18"/>
      <c r="CO8" s="18"/>
      <c r="CP8" s="18"/>
      <c r="CQ8" s="18"/>
      <c r="CR8" s="17"/>
      <c r="CS8" s="18"/>
      <c r="CT8" s="18"/>
      <c r="CU8" s="18"/>
    </row>
    <row r="9" spans="1:99" x14ac:dyDescent="0.25">
      <c r="A9" s="19"/>
      <c r="B9" s="1"/>
      <c r="C9" s="8"/>
      <c r="D9" s="17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7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7"/>
      <c r="AX9" s="18"/>
      <c r="AY9" s="18"/>
      <c r="AZ9" s="18"/>
      <c r="BA9" s="18"/>
      <c r="BB9" s="18"/>
      <c r="BC9" s="18"/>
      <c r="BD9" s="17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7"/>
      <c r="BS9" s="18"/>
      <c r="BT9" s="18"/>
      <c r="BU9" s="18"/>
      <c r="BV9" s="18"/>
      <c r="BW9" s="18"/>
      <c r="BX9" s="18"/>
      <c r="BY9" s="17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7"/>
      <c r="CK9" s="18"/>
      <c r="CL9" s="18"/>
      <c r="CM9" s="18"/>
      <c r="CN9" s="18"/>
      <c r="CO9" s="18"/>
      <c r="CP9" s="18"/>
      <c r="CQ9" s="18"/>
      <c r="CR9" s="17"/>
      <c r="CS9" s="18"/>
      <c r="CT9" s="18"/>
      <c r="CU9" s="18"/>
    </row>
    <row r="10" spans="1:99" x14ac:dyDescent="0.25">
      <c r="A10" s="19"/>
      <c r="B10" s="1"/>
      <c r="C10" s="8"/>
      <c r="D10" s="17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7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7"/>
      <c r="AX10" s="18"/>
      <c r="AY10" s="18"/>
      <c r="AZ10" s="18"/>
      <c r="BA10" s="18"/>
      <c r="BB10" s="18"/>
      <c r="BC10" s="18"/>
      <c r="BD10" s="17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18"/>
      <c r="BT10" s="18"/>
      <c r="BU10" s="18"/>
      <c r="BV10" s="18"/>
      <c r="BW10" s="18"/>
      <c r="BX10" s="18"/>
      <c r="BY10" s="17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7"/>
      <c r="CK10" s="18"/>
      <c r="CL10" s="18"/>
      <c r="CM10" s="18"/>
      <c r="CN10" s="18"/>
      <c r="CO10" s="18"/>
      <c r="CP10" s="18"/>
      <c r="CQ10" s="18"/>
      <c r="CR10" s="17"/>
      <c r="CS10" s="18"/>
      <c r="CT10" s="18"/>
      <c r="CU10" s="18"/>
    </row>
    <row r="11" spans="1:99" x14ac:dyDescent="0.25">
      <c r="A11" s="19"/>
      <c r="B11" s="1"/>
      <c r="C11" s="8"/>
      <c r="D11" s="17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7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7"/>
      <c r="AX11" s="18"/>
      <c r="AY11" s="18"/>
      <c r="AZ11" s="18"/>
      <c r="BA11" s="18"/>
      <c r="BB11" s="18"/>
      <c r="BC11" s="18"/>
      <c r="BD11" s="17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7"/>
      <c r="BS11" s="18"/>
      <c r="BT11" s="18"/>
      <c r="BU11" s="18"/>
      <c r="BV11" s="18"/>
      <c r="BW11" s="18"/>
      <c r="BX11" s="18"/>
      <c r="BY11" s="17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7"/>
      <c r="CK11" s="18"/>
      <c r="CL11" s="18"/>
      <c r="CM11" s="18"/>
      <c r="CN11" s="18"/>
      <c r="CO11" s="18"/>
      <c r="CP11" s="18"/>
      <c r="CQ11" s="18"/>
      <c r="CR11" s="17"/>
      <c r="CS11" s="18"/>
      <c r="CT11" s="18"/>
      <c r="CU11" s="18"/>
    </row>
    <row r="12" spans="1:99" x14ac:dyDescent="0.25">
      <c r="A12" s="19"/>
      <c r="B12" s="1"/>
      <c r="C12" s="8"/>
      <c r="D12" s="17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7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7"/>
      <c r="AX12" s="18"/>
      <c r="AY12" s="18"/>
      <c r="AZ12" s="18"/>
      <c r="BA12" s="18"/>
      <c r="BB12" s="18"/>
      <c r="BC12" s="18"/>
      <c r="BD12" s="17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7"/>
      <c r="BS12" s="18"/>
      <c r="BT12" s="18"/>
      <c r="BU12" s="18"/>
      <c r="BV12" s="18"/>
      <c r="BW12" s="18"/>
      <c r="BX12" s="18"/>
      <c r="BY12" s="17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7"/>
      <c r="CK12" s="18"/>
      <c r="CL12" s="18"/>
      <c r="CM12" s="18"/>
      <c r="CN12" s="18"/>
      <c r="CO12" s="18"/>
      <c r="CP12" s="18"/>
      <c r="CQ12" s="18"/>
      <c r="CR12" s="17"/>
      <c r="CS12" s="18"/>
      <c r="CT12" s="18"/>
      <c r="CU12" s="18"/>
    </row>
    <row r="13" spans="1:99" x14ac:dyDescent="0.25">
      <c r="A13" s="19"/>
      <c r="B13" s="1"/>
      <c r="C13" s="8"/>
      <c r="D13" s="17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7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7"/>
      <c r="AX13" s="18"/>
      <c r="AY13" s="18"/>
      <c r="AZ13" s="18"/>
      <c r="BA13" s="18"/>
      <c r="BB13" s="18"/>
      <c r="BC13" s="18"/>
      <c r="BD13" s="17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7"/>
      <c r="BS13" s="18"/>
      <c r="BT13" s="18"/>
      <c r="BU13" s="18"/>
      <c r="BV13" s="18"/>
      <c r="BW13" s="18"/>
      <c r="BX13" s="18"/>
      <c r="BY13" s="17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7"/>
      <c r="CK13" s="18"/>
      <c r="CL13" s="18"/>
      <c r="CM13" s="18"/>
      <c r="CN13" s="18"/>
      <c r="CO13" s="18"/>
      <c r="CP13" s="18"/>
      <c r="CQ13" s="18"/>
      <c r="CR13" s="17"/>
      <c r="CS13" s="18"/>
      <c r="CT13" s="18"/>
      <c r="CU13" s="18"/>
    </row>
    <row r="14" spans="1:99" x14ac:dyDescent="0.25">
      <c r="A14" s="19"/>
      <c r="B14" s="1"/>
      <c r="C14" s="8"/>
      <c r="D14" s="17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7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7"/>
      <c r="AX14" s="18"/>
      <c r="AY14" s="18"/>
      <c r="AZ14" s="18"/>
      <c r="BA14" s="18"/>
      <c r="BB14" s="18"/>
      <c r="BC14" s="18"/>
      <c r="BD14" s="17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7"/>
      <c r="BS14" s="18"/>
      <c r="BT14" s="18"/>
      <c r="BU14" s="18"/>
      <c r="BV14" s="18"/>
      <c r="BW14" s="18"/>
      <c r="BX14" s="18"/>
      <c r="BY14" s="17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7"/>
      <c r="CK14" s="18"/>
      <c r="CL14" s="18"/>
      <c r="CM14" s="18"/>
      <c r="CN14" s="18"/>
      <c r="CO14" s="18"/>
      <c r="CP14" s="18"/>
      <c r="CQ14" s="18"/>
      <c r="CR14" s="17"/>
      <c r="CS14" s="18"/>
      <c r="CT14" s="18"/>
      <c r="CU14" s="18"/>
    </row>
    <row r="15" spans="1:99" x14ac:dyDescent="0.25">
      <c r="A15" s="19"/>
      <c r="B15" s="1"/>
      <c r="C15" s="8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7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7"/>
      <c r="AX15" s="18"/>
      <c r="AY15" s="18"/>
      <c r="AZ15" s="18"/>
      <c r="BA15" s="18"/>
      <c r="BB15" s="18"/>
      <c r="BC15" s="18"/>
      <c r="BD15" s="17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7"/>
      <c r="BS15" s="18"/>
      <c r="BT15" s="18"/>
      <c r="BU15" s="18"/>
      <c r="BV15" s="18"/>
      <c r="BW15" s="18"/>
      <c r="BX15" s="18"/>
      <c r="BY15" s="17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7"/>
      <c r="CK15" s="18"/>
      <c r="CL15" s="18"/>
      <c r="CM15" s="18"/>
      <c r="CN15" s="18"/>
      <c r="CO15" s="18"/>
      <c r="CP15" s="18"/>
      <c r="CQ15" s="18"/>
      <c r="CR15" s="17"/>
      <c r="CS15" s="18"/>
      <c r="CT15" s="18"/>
      <c r="CU15" s="18"/>
    </row>
    <row r="16" spans="1:99" x14ac:dyDescent="0.25">
      <c r="A16" s="19"/>
      <c r="B16" s="1"/>
      <c r="C16" s="8"/>
      <c r="D16" s="17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7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7"/>
      <c r="AX16" s="18"/>
      <c r="AY16" s="18"/>
      <c r="AZ16" s="18"/>
      <c r="BA16" s="18"/>
      <c r="BB16" s="18"/>
      <c r="BC16" s="18"/>
      <c r="BD16" s="17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7"/>
      <c r="BS16" s="18"/>
      <c r="BT16" s="18"/>
      <c r="BU16" s="18"/>
      <c r="BV16" s="18"/>
      <c r="BW16" s="18"/>
      <c r="BX16" s="18"/>
      <c r="BY16" s="17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7"/>
      <c r="CK16" s="18"/>
      <c r="CL16" s="18"/>
      <c r="CM16" s="18"/>
      <c r="CN16" s="18"/>
      <c r="CO16" s="18"/>
      <c r="CP16" s="18"/>
      <c r="CQ16" s="18"/>
      <c r="CR16" s="17"/>
      <c r="CS16" s="18"/>
      <c r="CT16" s="18"/>
      <c r="CU16" s="18"/>
    </row>
    <row r="17" spans="1:99" x14ac:dyDescent="0.25">
      <c r="A17" s="19"/>
      <c r="B17" s="1"/>
      <c r="C17" s="8"/>
      <c r="D17" s="17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7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7"/>
      <c r="AX17" s="18"/>
      <c r="AY17" s="18"/>
      <c r="AZ17" s="18"/>
      <c r="BA17" s="18"/>
      <c r="BB17" s="18"/>
      <c r="BC17" s="18"/>
      <c r="BD17" s="17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7"/>
      <c r="BS17" s="18"/>
      <c r="BT17" s="18"/>
      <c r="BU17" s="18"/>
      <c r="BV17" s="18"/>
      <c r="BW17" s="18"/>
      <c r="BX17" s="18"/>
      <c r="BY17" s="17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7"/>
      <c r="CK17" s="18"/>
      <c r="CL17" s="18"/>
      <c r="CM17" s="18"/>
      <c r="CN17" s="18"/>
      <c r="CO17" s="18"/>
      <c r="CP17" s="18"/>
      <c r="CQ17" s="18"/>
      <c r="CR17" s="17"/>
      <c r="CS17" s="18"/>
      <c r="CT17" s="18"/>
      <c r="CU17" s="18"/>
    </row>
    <row r="18" spans="1:99" x14ac:dyDescent="0.25">
      <c r="A18" s="19"/>
      <c r="B18" s="1"/>
      <c r="C18" s="8"/>
      <c r="D18" s="17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7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7"/>
      <c r="AX18" s="18"/>
      <c r="AY18" s="18"/>
      <c r="AZ18" s="18"/>
      <c r="BA18" s="18"/>
      <c r="BB18" s="18"/>
      <c r="BC18" s="18"/>
      <c r="BD18" s="17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7"/>
      <c r="BS18" s="18"/>
      <c r="BT18" s="18"/>
      <c r="BU18" s="18"/>
      <c r="BV18" s="18"/>
      <c r="BW18" s="18"/>
      <c r="BX18" s="18"/>
      <c r="BY18" s="17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7"/>
      <c r="CK18" s="18"/>
      <c r="CL18" s="18"/>
      <c r="CM18" s="18"/>
      <c r="CN18" s="18"/>
      <c r="CO18" s="18"/>
      <c r="CP18" s="18"/>
      <c r="CQ18" s="18"/>
      <c r="CR18" s="17"/>
      <c r="CS18" s="18"/>
      <c r="CT18" s="18"/>
      <c r="CU18" s="18"/>
    </row>
    <row r="19" spans="1:99" x14ac:dyDescent="0.25">
      <c r="A19" s="19"/>
      <c r="B19" s="1"/>
      <c r="C19" s="8"/>
      <c r="D19" s="17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7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7"/>
      <c r="AX19" s="18"/>
      <c r="AY19" s="18"/>
      <c r="AZ19" s="18"/>
      <c r="BA19" s="18"/>
      <c r="BB19" s="18"/>
      <c r="BC19" s="18"/>
      <c r="BD19" s="17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7"/>
      <c r="BS19" s="18"/>
      <c r="BT19" s="18"/>
      <c r="BU19" s="18"/>
      <c r="BV19" s="18"/>
      <c r="BW19" s="18"/>
      <c r="BX19" s="18"/>
      <c r="BY19" s="17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7"/>
      <c r="CK19" s="18"/>
      <c r="CL19" s="18"/>
      <c r="CM19" s="18"/>
      <c r="CN19" s="18"/>
      <c r="CO19" s="18"/>
      <c r="CP19" s="18"/>
      <c r="CQ19" s="18"/>
      <c r="CR19" s="17"/>
      <c r="CS19" s="18"/>
      <c r="CT19" s="18"/>
      <c r="CU19" s="18"/>
    </row>
    <row r="20" spans="1:99" x14ac:dyDescent="0.25">
      <c r="A20" s="19"/>
      <c r="B20" s="1"/>
      <c r="C20" s="8"/>
      <c r="D20" s="17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7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7"/>
      <c r="AX20" s="18"/>
      <c r="AY20" s="18"/>
      <c r="AZ20" s="18"/>
      <c r="BA20" s="18"/>
      <c r="BB20" s="18"/>
      <c r="BC20" s="18"/>
      <c r="BD20" s="17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7"/>
      <c r="BS20" s="18"/>
      <c r="BT20" s="18"/>
      <c r="BU20" s="18"/>
      <c r="BV20" s="18"/>
      <c r="BW20" s="18"/>
      <c r="BX20" s="18"/>
      <c r="BY20" s="17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7"/>
      <c r="CK20" s="18"/>
      <c r="CL20" s="18"/>
      <c r="CM20" s="18"/>
      <c r="CN20" s="18"/>
      <c r="CO20" s="18"/>
      <c r="CP20" s="18"/>
      <c r="CQ20" s="18"/>
      <c r="CR20" s="17"/>
      <c r="CS20" s="18"/>
      <c r="CT20" s="18"/>
      <c r="CU20" s="18"/>
    </row>
    <row r="21" spans="1:99" x14ac:dyDescent="0.25">
      <c r="A21" s="19"/>
      <c r="B21" s="1"/>
      <c r="C21" s="8"/>
      <c r="D21" s="17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7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7"/>
      <c r="AX21" s="18"/>
      <c r="AY21" s="18"/>
      <c r="AZ21" s="18"/>
      <c r="BA21" s="18"/>
      <c r="BB21" s="18"/>
      <c r="BC21" s="18"/>
      <c r="BD21" s="17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7"/>
      <c r="BS21" s="18"/>
      <c r="BT21" s="18"/>
      <c r="BU21" s="18"/>
      <c r="BV21" s="18"/>
      <c r="BW21" s="18"/>
      <c r="BX21" s="18"/>
      <c r="BY21" s="17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7"/>
      <c r="CK21" s="18"/>
      <c r="CL21" s="18"/>
      <c r="CM21" s="18"/>
      <c r="CN21" s="18"/>
      <c r="CO21" s="18"/>
      <c r="CP21" s="18"/>
      <c r="CQ21" s="18"/>
      <c r="CR21" s="17"/>
      <c r="CS21" s="18"/>
      <c r="CT21" s="18"/>
      <c r="CU21" s="18"/>
    </row>
    <row r="22" spans="1:99" x14ac:dyDescent="0.25">
      <c r="A22" s="19"/>
      <c r="B22" s="1"/>
      <c r="C22" s="8"/>
      <c r="D22" s="17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7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7"/>
      <c r="AX22" s="18"/>
      <c r="AY22" s="18"/>
      <c r="AZ22" s="18"/>
      <c r="BA22" s="18"/>
      <c r="BB22" s="18"/>
      <c r="BC22" s="18"/>
      <c r="BD22" s="17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7"/>
      <c r="BS22" s="18"/>
      <c r="BT22" s="18"/>
      <c r="BU22" s="18"/>
      <c r="BV22" s="18"/>
      <c r="BW22" s="18"/>
      <c r="BX22" s="18"/>
      <c r="BY22" s="17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7"/>
      <c r="CK22" s="18"/>
      <c r="CL22" s="18"/>
      <c r="CM22" s="18"/>
      <c r="CN22" s="18"/>
      <c r="CO22" s="18"/>
      <c r="CP22" s="18"/>
      <c r="CQ22" s="18"/>
      <c r="CR22" s="17"/>
      <c r="CS22" s="18"/>
      <c r="CT22" s="18"/>
      <c r="CU22" s="18"/>
    </row>
    <row r="23" spans="1:99" x14ac:dyDescent="0.25">
      <c r="A23" s="19"/>
      <c r="B23" s="1"/>
      <c r="C23" s="8"/>
      <c r="D23" s="17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7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7"/>
      <c r="AX23" s="18"/>
      <c r="AY23" s="18"/>
      <c r="AZ23" s="18"/>
      <c r="BA23" s="18"/>
      <c r="BB23" s="18"/>
      <c r="BC23" s="18"/>
      <c r="BD23" s="17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7"/>
      <c r="BS23" s="18"/>
      <c r="BT23" s="18"/>
      <c r="BU23" s="18"/>
      <c r="BV23" s="18"/>
      <c r="BW23" s="18"/>
      <c r="BX23" s="18"/>
      <c r="BY23" s="17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7"/>
      <c r="CK23" s="18"/>
      <c r="CL23" s="18"/>
      <c r="CM23" s="18"/>
      <c r="CN23" s="18"/>
      <c r="CO23" s="18"/>
      <c r="CP23" s="18"/>
      <c r="CQ23" s="18"/>
      <c r="CR23" s="17"/>
      <c r="CS23" s="18"/>
      <c r="CT23" s="18"/>
      <c r="CU23" s="18"/>
    </row>
    <row r="24" spans="1:99" x14ac:dyDescent="0.25">
      <c r="A24" s="19"/>
      <c r="B24" s="1"/>
      <c r="C24" s="8"/>
      <c r="D24" s="17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7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7"/>
      <c r="AX24" s="18"/>
      <c r="AY24" s="18"/>
      <c r="AZ24" s="18"/>
      <c r="BA24" s="18"/>
      <c r="BB24" s="18"/>
      <c r="BC24" s="18"/>
      <c r="BD24" s="17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7"/>
      <c r="BS24" s="18"/>
      <c r="BT24" s="18"/>
      <c r="BU24" s="18"/>
      <c r="BV24" s="18"/>
      <c r="BW24" s="18"/>
      <c r="BX24" s="18"/>
      <c r="BY24" s="17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7"/>
      <c r="CK24" s="18"/>
      <c r="CL24" s="18"/>
      <c r="CM24" s="18"/>
      <c r="CN24" s="18"/>
      <c r="CO24" s="18"/>
      <c r="CP24" s="18"/>
      <c r="CQ24" s="18"/>
      <c r="CR24" s="17"/>
      <c r="CS24" s="18"/>
      <c r="CT24" s="18"/>
      <c r="CU24" s="18"/>
    </row>
    <row r="25" spans="1:99" x14ac:dyDescent="0.25">
      <c r="A25" s="19"/>
      <c r="B25" s="1"/>
      <c r="C25" s="8"/>
      <c r="D25" s="17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7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7"/>
      <c r="AX25" s="18"/>
      <c r="AY25" s="18"/>
      <c r="AZ25" s="18"/>
      <c r="BA25" s="18"/>
      <c r="BB25" s="18"/>
      <c r="BC25" s="18"/>
      <c r="BD25" s="17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7"/>
      <c r="BS25" s="18"/>
      <c r="BT25" s="18"/>
      <c r="BU25" s="18"/>
      <c r="BV25" s="18"/>
      <c r="BW25" s="18"/>
      <c r="BX25" s="18"/>
      <c r="BY25" s="17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7"/>
      <c r="CK25" s="18"/>
      <c r="CL25" s="18"/>
      <c r="CM25" s="18"/>
      <c r="CN25" s="18"/>
      <c r="CO25" s="18"/>
      <c r="CP25" s="18"/>
      <c r="CQ25" s="18"/>
      <c r="CR25" s="17"/>
      <c r="CS25" s="18"/>
      <c r="CT25" s="18"/>
      <c r="CU25" s="18"/>
    </row>
    <row r="26" spans="1:99" x14ac:dyDescent="0.25">
      <c r="A26" s="19"/>
      <c r="B26" s="1"/>
      <c r="C26" s="8"/>
      <c r="D26" s="17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7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7"/>
      <c r="AX26" s="18"/>
      <c r="AY26" s="18"/>
      <c r="AZ26" s="18"/>
      <c r="BA26" s="18"/>
      <c r="BB26" s="18"/>
      <c r="BC26" s="18"/>
      <c r="BD26" s="17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7"/>
      <c r="BS26" s="18"/>
      <c r="BT26" s="18"/>
      <c r="BU26" s="18"/>
      <c r="BV26" s="18"/>
      <c r="BW26" s="18"/>
      <c r="BX26" s="18"/>
      <c r="BY26" s="17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7"/>
      <c r="CK26" s="18"/>
      <c r="CL26" s="18"/>
      <c r="CM26" s="18"/>
      <c r="CN26" s="18"/>
      <c r="CO26" s="18"/>
      <c r="CP26" s="18"/>
      <c r="CQ26" s="18"/>
      <c r="CR26" s="17"/>
      <c r="CS26" s="18"/>
      <c r="CT26" s="18"/>
      <c r="CU26" s="18"/>
    </row>
    <row r="27" spans="1:99" x14ac:dyDescent="0.25">
      <c r="A27" s="19"/>
      <c r="B27" s="1"/>
      <c r="C27" s="8"/>
      <c r="D27" s="17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7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7"/>
      <c r="AX27" s="18"/>
      <c r="AY27" s="18"/>
      <c r="AZ27" s="18"/>
      <c r="BA27" s="18"/>
      <c r="BB27" s="18"/>
      <c r="BC27" s="18"/>
      <c r="BD27" s="17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7"/>
      <c r="BS27" s="18"/>
      <c r="BT27" s="18"/>
      <c r="BU27" s="18"/>
      <c r="BV27" s="18"/>
      <c r="BW27" s="18"/>
      <c r="BX27" s="18"/>
      <c r="BY27" s="17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7"/>
      <c r="CK27" s="18"/>
      <c r="CL27" s="18"/>
      <c r="CM27" s="18"/>
      <c r="CN27" s="18"/>
      <c r="CO27" s="18"/>
      <c r="CP27" s="18"/>
      <c r="CQ27" s="18"/>
      <c r="CR27" s="17"/>
      <c r="CS27" s="18"/>
      <c r="CT27" s="18"/>
      <c r="CU27" s="18"/>
    </row>
    <row r="28" spans="1:99" x14ac:dyDescent="0.25">
      <c r="A28" s="19"/>
      <c r="B28" s="1"/>
      <c r="C28" s="8"/>
      <c r="D28" s="17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7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7"/>
      <c r="AX28" s="18"/>
      <c r="AY28" s="18"/>
      <c r="AZ28" s="18"/>
      <c r="BA28" s="18"/>
      <c r="BB28" s="18"/>
      <c r="BC28" s="18"/>
      <c r="BD28" s="17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7"/>
      <c r="BS28" s="18"/>
      <c r="BT28" s="18"/>
      <c r="BU28" s="18"/>
      <c r="BV28" s="18"/>
      <c r="BW28" s="18"/>
      <c r="BX28" s="18"/>
      <c r="BY28" s="17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7"/>
      <c r="CK28" s="18"/>
      <c r="CL28" s="18"/>
      <c r="CM28" s="18"/>
      <c r="CN28" s="18"/>
      <c r="CO28" s="18"/>
      <c r="CP28" s="18"/>
      <c r="CQ28" s="18"/>
      <c r="CR28" s="17"/>
      <c r="CS28" s="18"/>
      <c r="CT28" s="18"/>
      <c r="CU28" s="18"/>
    </row>
    <row r="29" spans="1:99" x14ac:dyDescent="0.25">
      <c r="A29" s="19"/>
      <c r="B29" s="1"/>
      <c r="C29" s="8"/>
      <c r="D29" s="17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7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7"/>
      <c r="AX29" s="18"/>
      <c r="AY29" s="18"/>
      <c r="AZ29" s="18"/>
      <c r="BA29" s="18"/>
      <c r="BB29" s="18"/>
      <c r="BC29" s="18"/>
      <c r="BD29" s="17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7"/>
      <c r="BS29" s="18"/>
      <c r="BT29" s="18"/>
      <c r="BU29" s="18"/>
      <c r="BV29" s="18"/>
      <c r="BW29" s="18"/>
      <c r="BX29" s="18"/>
      <c r="BY29" s="17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7"/>
      <c r="CK29" s="18"/>
      <c r="CL29" s="18"/>
      <c r="CM29" s="18"/>
      <c r="CN29" s="18"/>
      <c r="CO29" s="18"/>
      <c r="CP29" s="18"/>
      <c r="CQ29" s="18"/>
      <c r="CR29" s="17"/>
      <c r="CS29" s="18"/>
      <c r="CT29" s="18"/>
      <c r="CU29" s="18"/>
    </row>
    <row r="30" spans="1:99" x14ac:dyDescent="0.25">
      <c r="B30" s="31"/>
      <c r="C30" s="32"/>
    </row>
    <row r="31" spans="1:99" x14ac:dyDescent="0.25">
      <c r="B31" s="31"/>
      <c r="C31" s="32"/>
    </row>
    <row r="32" spans="1:99" x14ac:dyDescent="0.25">
      <c r="B32" s="31"/>
      <c r="C32" s="32"/>
    </row>
    <row r="33" spans="2:3" x14ac:dyDescent="0.25">
      <c r="B33" s="31"/>
      <c r="C33" s="32"/>
    </row>
    <row r="34" spans="2:3" x14ac:dyDescent="0.25">
      <c r="B34" s="31"/>
      <c r="C34" s="32"/>
    </row>
    <row r="35" spans="2:3" x14ac:dyDescent="0.25">
      <c r="B35" s="31"/>
      <c r="C35" s="32"/>
    </row>
    <row r="36" spans="2:3" x14ac:dyDescent="0.25">
      <c r="B36" s="31"/>
      <c r="C36" s="32"/>
    </row>
    <row r="37" spans="2:3" x14ac:dyDescent="0.25">
      <c r="B37" s="31"/>
      <c r="C37" s="32"/>
    </row>
    <row r="38" spans="2:3" x14ac:dyDescent="0.25">
      <c r="B38" s="31"/>
      <c r="C38" s="32"/>
    </row>
    <row r="39" spans="2:3" x14ac:dyDescent="0.25">
      <c r="B39" s="31"/>
      <c r="C39" s="32"/>
    </row>
    <row r="40" spans="2:3" x14ac:dyDescent="0.25">
      <c r="B40" s="31"/>
      <c r="C40" s="32"/>
    </row>
    <row r="41" spans="2:3" x14ac:dyDescent="0.25">
      <c r="B41" s="31"/>
      <c r="C41" s="32"/>
    </row>
    <row r="42" spans="2:3" x14ac:dyDescent="0.25">
      <c r="B42" s="31"/>
      <c r="C42" s="32"/>
    </row>
    <row r="43" spans="2:3" x14ac:dyDescent="0.25">
      <c r="B43" s="31"/>
      <c r="C43" s="32"/>
    </row>
    <row r="44" spans="2:3" x14ac:dyDescent="0.25">
      <c r="B44" s="31"/>
      <c r="C44" s="32"/>
    </row>
    <row r="45" spans="2:3" x14ac:dyDescent="0.25">
      <c r="B45" s="31"/>
      <c r="C45" s="32"/>
    </row>
    <row r="46" spans="2:3" x14ac:dyDescent="0.25">
      <c r="B46" s="31"/>
      <c r="C46" s="32"/>
    </row>
    <row r="47" spans="2:3" x14ac:dyDescent="0.25">
      <c r="B47" s="31"/>
      <c r="C47" s="32"/>
    </row>
    <row r="48" spans="2:3" x14ac:dyDescent="0.25">
      <c r="B48" s="31"/>
      <c r="C48" s="32"/>
    </row>
    <row r="49" spans="2:3" x14ac:dyDescent="0.25">
      <c r="B49" s="31"/>
      <c r="C49" s="32"/>
    </row>
    <row r="50" spans="2:3" x14ac:dyDescent="0.25">
      <c r="B50" s="31"/>
      <c r="C50" s="32"/>
    </row>
  </sheetData>
  <sheetProtection formatCells="0" formatColumns="0" formatRows="0" insertColumns="0" insertRows="0" deleteColumns="0" deleteRows="0"/>
  <dataConsolidate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8195" r:id="rId4" name="SetDateTimeMain">
          <controlPr print="0" autoLine="0" r:id="rId5">
            <anchor moveWithCells="1" sizeWithCells="1">
              <from>
                <xdr:col>0</xdr:col>
                <xdr:colOff>0</xdr:colOff>
                <xdr:row>2</xdr:row>
                <xdr:rowOff>12700</xdr:rowOff>
              </from>
              <to>
                <xdr:col>1</xdr:col>
                <xdr:colOff>12700</xdr:colOff>
                <xdr:row>3</xdr:row>
                <xdr:rowOff>19050</xdr:rowOff>
              </to>
            </anchor>
          </controlPr>
        </control>
      </mc:Choice>
      <mc:Fallback>
        <control shapeId="8195" r:id="rId4" name="SetDateTimeMain"/>
      </mc:Fallback>
    </mc:AlternateContent>
    <mc:AlternateContent xmlns:mc="http://schemas.openxmlformats.org/markup-compatibility/2006">
      <mc:Choice Requires="x14">
        <control shapeId="8194" r:id="rId6" name="ToggleValues">
          <controlPr print="0" autoLine="0" r:id="rId7">
            <anchor moveWithCells="1" siz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12700</xdr:colOff>
                <xdr:row>2</xdr:row>
                <xdr:rowOff>19050</xdr:rowOff>
              </to>
            </anchor>
          </controlPr>
        </control>
      </mc:Choice>
      <mc:Fallback>
        <control shapeId="8194" r:id="rId6" name="ToggleValues"/>
      </mc:Fallback>
    </mc:AlternateContent>
    <mc:AlternateContent xmlns:mc="http://schemas.openxmlformats.org/markup-compatibility/2006">
      <mc:Choice Requires="x14">
        <control shapeId="8193" r:id="rId8" name="SetDateTimeRef">
          <controlPr print="0" autoLine="0" r:id="rId9">
            <anchor moveWithCells="1" sizeWithCells="1">
              <from>
                <xdr:col>0</xdr:col>
                <xdr:colOff>0</xdr:colOff>
                <xdr:row>3</xdr:row>
                <xdr:rowOff>12700</xdr:rowOff>
              </from>
              <to>
                <xdr:col>1</xdr:col>
                <xdr:colOff>12700</xdr:colOff>
                <xdr:row>4</xdr:row>
                <xdr:rowOff>19050</xdr:rowOff>
              </to>
            </anchor>
          </controlPr>
        </control>
      </mc:Choice>
      <mc:Fallback>
        <control shapeId="8193" r:id="rId8" name="SetDateTimeRef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Combustion</vt:lpstr>
      <vt:lpstr>Electric</vt:lpstr>
    </vt:vector>
  </TitlesOfParts>
  <Company>MoTeC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MoTeC</dc:creator>
  <cp:lastModifiedBy>Journeyman</cp:lastModifiedBy>
  <dcterms:created xsi:type="dcterms:W3CDTF">2006-03-15T05:54:22Z</dcterms:created>
  <dcterms:modified xsi:type="dcterms:W3CDTF">2015-11-13T03:06:30Z</dcterms:modified>
</cp:coreProperties>
</file>