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OneDrive\Escritorio\parque nacional cajas\img\"/>
    </mc:Choice>
  </mc:AlternateContent>
  <xr:revisionPtr revIDLastSave="0" documentId="13_ncr:1_{55D1BED0-86AB-4E8F-AD6C-3680932B4051}" xr6:coauthVersionLast="47" xr6:coauthVersionMax="47" xr10:uidLastSave="{00000000-0000-0000-0000-000000000000}"/>
  <bookViews>
    <workbookView xWindow="-108" yWindow="-108" windowWidth="23256" windowHeight="12456" xr2:uid="{AF3F8633-9578-4772-8E33-E2FDA3690670}"/>
  </bookViews>
  <sheets>
    <sheet name="Hoja1" sheetId="1" r:id="rId1"/>
  </sheets>
  <definedNames>
    <definedName name="_xlchart.v1.0" hidden="1">Hoja1!$G$4</definedName>
    <definedName name="_xlchart.v1.1" hidden="1">Hoja1!$G$5:$G$9</definedName>
    <definedName name="_xlchart.v1.2" hidden="1">Hoja1!$H$4</definedName>
    <definedName name="_xlchart.v1.3" hidden="1">Hoja1!$H$5:$H$9</definedName>
    <definedName name="_xlchart.v1.4" hidden="1">Hoja1!$G$4</definedName>
    <definedName name="_xlchart.v1.5" hidden="1">Hoja1!$G$5:$G$9</definedName>
    <definedName name="_xlchart.v1.6" hidden="1">Hoja1!$H$4</definedName>
    <definedName name="_xlchart.v1.7" hidden="1">Hoja1!$H$5:$H$9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D24" i="1"/>
  <c r="G9" i="1"/>
  <c r="G8" i="1"/>
  <c r="H8" i="1" s="1"/>
  <c r="G7" i="1"/>
  <c r="H7" i="1" s="1"/>
  <c r="G6" i="1"/>
  <c r="H6" i="1" s="1"/>
  <c r="G5" i="1"/>
  <c r="H9" i="1"/>
  <c r="H5" i="1"/>
  <c r="I6" i="1" l="1"/>
  <c r="I7" i="1" l="1"/>
  <c r="I8" i="1" l="1"/>
  <c r="I9" i="1" l="1"/>
  <c r="K8" i="1" s="1"/>
  <c r="K9" i="1" l="1"/>
  <c r="K5" i="1"/>
  <c r="J7" i="1"/>
  <c r="J9" i="1"/>
  <c r="J6" i="1"/>
  <c r="J5" i="1"/>
  <c r="J8" i="1"/>
  <c r="K6" i="1"/>
  <c r="K7" i="1"/>
</calcChain>
</file>

<file path=xl/sharedStrings.xml><?xml version="1.0" encoding="utf-8"?>
<sst xmlns="http://schemas.openxmlformats.org/spreadsheetml/2006/main" count="12" uniqueCount="11">
  <si>
    <t>Index</t>
  </si>
  <si>
    <t>Datos</t>
  </si>
  <si>
    <t>10. ¿En qué medida fomentan los docentes la participación y la interacción entre los estudiantes?</t>
  </si>
  <si>
    <t>N°</t>
  </si>
  <si>
    <t>frecuencias</t>
  </si>
  <si>
    <t>F.A.A</t>
  </si>
  <si>
    <t>F.R</t>
  </si>
  <si>
    <t>F.R.A</t>
  </si>
  <si>
    <t>Mediana</t>
  </si>
  <si>
    <t>Moda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</si>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</sst>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horizontal="right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6" borderId="1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Hoja1!$H$4</c:f>
              <c:strCache>
                <c:ptCount val="1"/>
                <c:pt idx="0">
                  <c:v>frecuencias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Hoja1!$G$5:$G$9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Hoja1!$H$5:$H$9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0-4E70-8926-A69258DB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2383"/>
        <c:axId val="561135183"/>
      </c:areaChart>
      <c:catAx>
        <c:axId val="561142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1135183"/>
        <c:crosses val="autoZero"/>
        <c:auto val="1"/>
        <c:lblAlgn val="ctr"/>
        <c:lblOffset val="100"/>
        <c:noMultiLvlLbl val="0"/>
      </c:catAx>
      <c:valAx>
        <c:axId val="5611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114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F.A.A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Hoja1!$G$5:$G$9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Hoja1!$I$5:$I$9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20A-AC58-6E1404EB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88943"/>
        <c:axId val="561188463"/>
      </c:lineChart>
      <c:catAx>
        <c:axId val="5611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1188463"/>
        <c:crosses val="autoZero"/>
        <c:auto val="1"/>
        <c:lblAlgn val="ctr"/>
        <c:lblOffset val="100"/>
        <c:noMultiLvlLbl val="0"/>
      </c:catAx>
      <c:valAx>
        <c:axId val="5611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118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7F7F3285-57E9-4A14-9A93-CEA237344395}" formatIdx="0">
          <cx:tx>
            <cx:txData>
              <cx:f>_xlchart.v1.4</cx:f>
              <cx:v>Datos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64BE4EDF-0B19-423D-8A43-E1689816E1F7}" formatIdx="1">
          <cx:axisId val="2"/>
        </cx:series>
        <cx:series layoutId="clusteredColumn" hidden="1" uniqueId="{448CF92F-28D6-44FE-851F-575D1388D901}" formatIdx="2">
          <cx:tx>
            <cx:txData>
              <cx:f>_xlchart.v1.6</cx:f>
              <cx:v>frecuencias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D0F09A4B-896C-4CCB-B7AA-E3BC0241ACA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11</xdr:row>
      <xdr:rowOff>76199</xdr:rowOff>
    </xdr:from>
    <xdr:to>
      <xdr:col>8</xdr:col>
      <xdr:colOff>9525</xdr:colOff>
      <xdr:row>20</xdr:row>
      <xdr:rowOff>100011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29DAF54-E270-14E6-2E89-3EB35D817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11</xdr:row>
      <xdr:rowOff>123824</xdr:rowOff>
    </xdr:from>
    <xdr:to>
      <xdr:col>12</xdr:col>
      <xdr:colOff>414336</xdr:colOff>
      <xdr:row>18</xdr:row>
      <xdr:rowOff>147636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1F08108-3CA6-9852-4175-1280DD61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502920</xdr:colOff>
      <xdr:row>11</xdr:row>
      <xdr:rowOff>11430</xdr:rowOff>
    </xdr:from>
    <xdr:to>
      <xdr:col>18</xdr:col>
      <xdr:colOff>320040</xdr:colOff>
      <xdr:row>26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5EB9C26-77FA-478A-9525-4399B573A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2680" y="2023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37A2-9AC7-4FF7-A740-29977B892245}">
  <dimension ref="A1:K24"/>
  <sheetViews>
    <sheetView tabSelected="1" workbookViewId="0">
      <selection activeCell="M2" sqref="M2"/>
    </sheetView>
  </sheetViews>
  <sheetFormatPr baseColWidth="10" defaultRowHeight="14.4" x14ac:dyDescent="0.3"/>
  <sheetData>
    <row r="1" spans="1:11" x14ac:dyDescent="0.3">
      <c r="A1" s="9" t="s">
        <v>2</v>
      </c>
      <c r="B1" s="9"/>
      <c r="C1" s="9"/>
      <c r="D1" s="9"/>
      <c r="E1" s="9"/>
      <c r="F1" s="9"/>
      <c r="G1" s="9"/>
      <c r="H1" s="9"/>
    </row>
    <row r="2" spans="1:11" x14ac:dyDescent="0.3">
      <c r="A2" s="1" t="s">
        <v>0</v>
      </c>
      <c r="B2" s="1" t="s">
        <v>1</v>
      </c>
    </row>
    <row r="3" spans="1:11" x14ac:dyDescent="0.3">
      <c r="A3" s="2">
        <v>1</v>
      </c>
      <c r="B3" s="3">
        <v>1</v>
      </c>
    </row>
    <row r="4" spans="1:11" x14ac:dyDescent="0.3">
      <c r="A4" s="2">
        <v>2</v>
      </c>
      <c r="B4" s="3">
        <v>2</v>
      </c>
      <c r="F4" s="5" t="s">
        <v>3</v>
      </c>
      <c r="G4" s="5" t="s">
        <v>1</v>
      </c>
      <c r="H4" s="5" t="s">
        <v>4</v>
      </c>
      <c r="I4" s="5" t="s">
        <v>5</v>
      </c>
      <c r="J4" s="5" t="s">
        <v>6</v>
      </c>
      <c r="K4" s="5" t="s">
        <v>7</v>
      </c>
    </row>
    <row r="5" spans="1:11" x14ac:dyDescent="0.3">
      <c r="A5" s="2">
        <v>3</v>
      </c>
      <c r="B5" s="3">
        <v>2</v>
      </c>
      <c r="F5" s="6">
        <v>1</v>
      </c>
      <c r="G5" s="6">
        <f>B3</f>
        <v>1</v>
      </c>
      <c r="H5" s="6">
        <f>COUNTIF($B$3:$B$23,G5)</f>
        <v>1</v>
      </c>
      <c r="I5" s="6">
        <v>1</v>
      </c>
      <c r="J5" s="7">
        <f>(H5/$I$9)</f>
        <v>4.7619047619047616E-2</v>
      </c>
      <c r="K5" s="7">
        <f>(I5/$I$9)</f>
        <v>4.7619047619047616E-2</v>
      </c>
    </row>
    <row r="6" spans="1:11" x14ac:dyDescent="0.3">
      <c r="A6" s="2">
        <v>4</v>
      </c>
      <c r="B6" s="3">
        <v>3</v>
      </c>
      <c r="F6" s="6">
        <v>2</v>
      </c>
      <c r="G6" s="6">
        <f>B4</f>
        <v>2</v>
      </c>
      <c r="H6" s="6">
        <f t="shared" ref="H6:H9" si="0">COUNTIF($B$3:$B$23,G6)</f>
        <v>2</v>
      </c>
      <c r="I6" s="6">
        <f>SUM(I5,H6)</f>
        <v>3</v>
      </c>
      <c r="J6" s="7">
        <f t="shared" ref="J6:J9" si="1">(H6/$I$9)</f>
        <v>9.5238095238095233E-2</v>
      </c>
      <c r="K6" s="7">
        <f t="shared" ref="K6:K9" si="2">(I6/$I$9)</f>
        <v>0.14285714285714285</v>
      </c>
    </row>
    <row r="7" spans="1:11" x14ac:dyDescent="0.3">
      <c r="A7" s="2">
        <v>5</v>
      </c>
      <c r="B7" s="3">
        <v>3</v>
      </c>
      <c r="F7" s="6">
        <v>3</v>
      </c>
      <c r="G7" s="6">
        <f>B6</f>
        <v>3</v>
      </c>
      <c r="H7" s="6">
        <f t="shared" si="0"/>
        <v>12</v>
      </c>
      <c r="I7" s="6">
        <f t="shared" ref="I7:I9" si="3">SUM(I6,H7)</f>
        <v>15</v>
      </c>
      <c r="J7" s="7">
        <f t="shared" si="1"/>
        <v>0.5714285714285714</v>
      </c>
      <c r="K7" s="7">
        <f t="shared" si="2"/>
        <v>0.7142857142857143</v>
      </c>
    </row>
    <row r="8" spans="1:11" x14ac:dyDescent="0.3">
      <c r="A8" s="2">
        <v>6</v>
      </c>
      <c r="B8" s="3">
        <v>3</v>
      </c>
      <c r="F8" s="6">
        <v>4</v>
      </c>
      <c r="G8" s="6">
        <f>B18</f>
        <v>4</v>
      </c>
      <c r="H8" s="6">
        <f t="shared" si="0"/>
        <v>5</v>
      </c>
      <c r="I8" s="6">
        <f t="shared" si="3"/>
        <v>20</v>
      </c>
      <c r="J8" s="7">
        <f t="shared" si="1"/>
        <v>0.23809523809523808</v>
      </c>
      <c r="K8" s="7">
        <f t="shared" si="2"/>
        <v>0.95238095238095233</v>
      </c>
    </row>
    <row r="9" spans="1:11" x14ac:dyDescent="0.3">
      <c r="A9" s="2">
        <v>7</v>
      </c>
      <c r="B9" s="3">
        <v>3</v>
      </c>
      <c r="F9" s="6">
        <v>5</v>
      </c>
      <c r="G9" s="6">
        <f>B23</f>
        <v>5</v>
      </c>
      <c r="H9" s="6">
        <f t="shared" si="0"/>
        <v>1</v>
      </c>
      <c r="I9" s="6">
        <f t="shared" si="3"/>
        <v>21</v>
      </c>
      <c r="J9" s="7">
        <f t="shared" si="1"/>
        <v>4.7619047619047616E-2</v>
      </c>
      <c r="K9" s="7">
        <f t="shared" si="2"/>
        <v>1</v>
      </c>
    </row>
    <row r="10" spans="1:11" x14ac:dyDescent="0.3">
      <c r="A10" s="2">
        <v>8</v>
      </c>
      <c r="B10" s="3">
        <v>3</v>
      </c>
    </row>
    <row r="11" spans="1:11" x14ac:dyDescent="0.3">
      <c r="A11" s="2">
        <v>9</v>
      </c>
      <c r="B11" s="3">
        <v>3</v>
      </c>
    </row>
    <row r="12" spans="1:11" x14ac:dyDescent="0.3">
      <c r="A12" s="2">
        <v>10</v>
      </c>
      <c r="B12" s="3">
        <v>3</v>
      </c>
    </row>
    <row r="13" spans="1:11" x14ac:dyDescent="0.3">
      <c r="A13" s="2">
        <v>11</v>
      </c>
      <c r="B13" s="3">
        <v>3</v>
      </c>
    </row>
    <row r="14" spans="1:11" x14ac:dyDescent="0.3">
      <c r="A14" s="2">
        <v>12</v>
      </c>
      <c r="B14" s="3">
        <v>3</v>
      </c>
    </row>
    <row r="15" spans="1:11" x14ac:dyDescent="0.3">
      <c r="A15" s="2">
        <v>13</v>
      </c>
      <c r="B15" s="3">
        <v>3</v>
      </c>
    </row>
    <row r="16" spans="1:11" x14ac:dyDescent="0.3">
      <c r="A16" s="2">
        <v>14</v>
      </c>
      <c r="B16" s="3">
        <v>3</v>
      </c>
    </row>
    <row r="17" spans="1:6" x14ac:dyDescent="0.3">
      <c r="A17" s="2">
        <v>15</v>
      </c>
      <c r="B17" s="3">
        <v>3</v>
      </c>
    </row>
    <row r="18" spans="1:6" x14ac:dyDescent="0.3">
      <c r="A18" s="2">
        <v>16</v>
      </c>
      <c r="B18" s="3">
        <v>4</v>
      </c>
    </row>
    <row r="19" spans="1:6" x14ac:dyDescent="0.3">
      <c r="A19" s="2">
        <v>17</v>
      </c>
      <c r="B19" s="3">
        <v>4</v>
      </c>
    </row>
    <row r="20" spans="1:6" x14ac:dyDescent="0.3">
      <c r="A20" s="2">
        <v>18</v>
      </c>
      <c r="B20" s="3">
        <v>4</v>
      </c>
    </row>
    <row r="21" spans="1:6" x14ac:dyDescent="0.3">
      <c r="A21" s="2">
        <v>19</v>
      </c>
      <c r="B21" s="3">
        <v>4</v>
      </c>
    </row>
    <row r="22" spans="1:6" x14ac:dyDescent="0.3">
      <c r="A22" s="2">
        <v>20</v>
      </c>
      <c r="B22" s="3">
        <v>4</v>
      </c>
    </row>
    <row r="23" spans="1:6" x14ac:dyDescent="0.3">
      <c r="A23" s="2">
        <v>21</v>
      </c>
      <c r="B23" s="3">
        <v>5</v>
      </c>
      <c r="D23" s="8" t="s">
        <v>8</v>
      </c>
      <c r="E23" s="8" t="s">
        <v>9</v>
      </c>
      <c r="F23" s="8" t="s">
        <v>10</v>
      </c>
    </row>
    <row r="24" spans="1:6" x14ac:dyDescent="0.3">
      <c r="A24">
        <v>22</v>
      </c>
      <c r="D24" s="4">
        <f>MEDIAN(B3:B23)</f>
        <v>3</v>
      </c>
      <c r="E24" s="4">
        <f>MODE(B3:B23)</f>
        <v>3</v>
      </c>
      <c r="F24" s="4">
        <f>AVERAGE(B3:B23)</f>
        <v>3.1428571428571428</v>
      </c>
    </row>
  </sheetData>
  <sortState xmlns:xlrd2="http://schemas.microsoft.com/office/spreadsheetml/2017/richdata2" ref="B3:B23">
    <sortCondition ref="B3:B23"/>
  </sortState>
  <mergeCells count="1">
    <mergeCell ref="A1:H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henrr</dc:creator>
  <cp:lastModifiedBy>Paul C</cp:lastModifiedBy>
  <dcterms:created xsi:type="dcterms:W3CDTF">2023-06-08T20:04:43Z</dcterms:created>
  <dcterms:modified xsi:type="dcterms:W3CDTF">2023-06-09T02:12:02Z</dcterms:modified>
</cp:coreProperties>
</file>