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10" windowWidth="14810" windowHeight="5370" tabRatio="789"/>
  </bookViews>
  <sheets>
    <sheet name="Grade" sheetId="2" r:id="rId1"/>
    <sheet name="Home Ownership" sheetId="3" r:id="rId2"/>
    <sheet name="Verification Status" sheetId="4" r:id="rId3"/>
    <sheet name="Initial List Status" sheetId="5" r:id="rId4"/>
    <sheet name="Purpose" sheetId="6" r:id="rId5"/>
    <sheet name="State" sheetId="7" r:id="rId6"/>
    <sheet name="Term" sheetId="8" r:id="rId7"/>
    <sheet name="Employment Length" sheetId="9" r:id="rId8"/>
  </sheets>
  <calcPr calcId="152511"/>
</workbook>
</file>

<file path=xl/calcChain.xml><?xml version="1.0" encoding="utf-8"?>
<calcChain xmlns="http://schemas.openxmlformats.org/spreadsheetml/2006/main">
  <c r="G1" i="9" l="1"/>
  <c r="G1" i="8"/>
  <c r="G1" i="7" l="1"/>
  <c r="G1" i="6" l="1"/>
  <c r="G1" i="5" l="1"/>
  <c r="G1" i="4"/>
  <c r="G1" i="3" l="1"/>
  <c r="G1" i="2"/>
</calcChain>
</file>

<file path=xl/sharedStrings.xml><?xml version="1.0" encoding="utf-8"?>
<sst xmlns="http://schemas.openxmlformats.org/spreadsheetml/2006/main" count="79" uniqueCount="51">
  <si>
    <t>Grade</t>
  </si>
  <si>
    <t>A</t>
  </si>
  <si>
    <t>B</t>
  </si>
  <si>
    <t>C</t>
  </si>
  <si>
    <t>D</t>
  </si>
  <si>
    <t>E</t>
  </si>
  <si>
    <t>F</t>
  </si>
  <si>
    <t>G</t>
  </si>
  <si>
    <t>WOE</t>
  </si>
  <si>
    <t>IV</t>
  </si>
  <si>
    <t>Count</t>
  </si>
  <si>
    <t>Home Ownership</t>
  </si>
  <si>
    <t>Category</t>
  </si>
  <si>
    <t>RENT</t>
  </si>
  <si>
    <t>OWN</t>
  </si>
  <si>
    <t>MORTGAGE</t>
  </si>
  <si>
    <t>Verification Status</t>
  </si>
  <si>
    <t>Verified</t>
  </si>
  <si>
    <t>Source Verified</t>
  </si>
  <si>
    <t>Not Verified</t>
  </si>
  <si>
    <t>Initial List Status</t>
  </si>
  <si>
    <t>w</t>
  </si>
  <si>
    <t>f</t>
  </si>
  <si>
    <t>Purpose</t>
  </si>
  <si>
    <t>credit_card</t>
  </si>
  <si>
    <t>State</t>
  </si>
  <si>
    <t>WV_NH_WY_DC_ME_ID</t>
  </si>
  <si>
    <t>KS_SC_CO_VT_AK_MS</t>
  </si>
  <si>
    <t>IL_CT</t>
  </si>
  <si>
    <t>TX</t>
  </si>
  <si>
    <t>WI_MT</t>
  </si>
  <si>
    <t>GA_WA_OR</t>
  </si>
  <si>
    <t>RI_MA_DE_SD_IN</t>
  </si>
  <si>
    <t>AR_MI_PA_OH_MN</t>
  </si>
  <si>
    <t>UT_KY_AZ_NJ</t>
  </si>
  <si>
    <t>CA</t>
  </si>
  <si>
    <t>OK_TN_MO_LA_MD_NC</t>
  </si>
  <si>
    <t>NM_VA</t>
  </si>
  <si>
    <t>NY</t>
  </si>
  <si>
    <t>ND_NE_IA_NV_FL_HI_AL</t>
  </si>
  <si>
    <t>MP_CAR_HI</t>
  </si>
  <si>
    <t>debt_consolidation</t>
  </si>
  <si>
    <t>OTH_MED_VAC</t>
  </si>
  <si>
    <t>ED_SB_WD_RE_MO_HO</t>
  </si>
  <si>
    <t>Term</t>
  </si>
  <si>
    <t>Employment Length</t>
  </si>
  <si>
    <t>        36</t>
  </si>
  <si>
    <t>        60</t>
  </si>
  <si>
    <t>2-4</t>
  </si>
  <si>
    <t>7-9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</si>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</sst>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5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4" fillId="0" borderId="0" xfId="0" applyNumberFormat="1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3" fontId="2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3" fontId="4" fillId="0" borderId="0" xfId="0" applyNumberFormat="1" applyFont="1" applyAlignment="1">
      <alignment horizontal="center" vertical="top"/>
    </xf>
    <xf numFmtId="3" fontId="1" fillId="3" borderId="1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3" fontId="4" fillId="0" borderId="0" xfId="0" applyNumberFormat="1" applyFont="1" applyAlignment="1">
      <alignment horizontal="center" vertical="top"/>
    </xf>
    <xf numFmtId="3" fontId="1" fillId="0" borderId="1" xfId="0" quotePrefix="1" applyNumberFormat="1" applyFont="1" applyBorder="1" applyAlignment="1">
      <alignment horizontal="center" vertical="top"/>
    </xf>
    <xf numFmtId="3" fontId="4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Grade!$D$3</c:f>
              <c:strCache>
                <c:ptCount val="1"/>
                <c:pt idx="0">
                  <c:v>WOE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Grade!$B$4:$B$10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Grade!$D$4:$D$10</c:f>
              <c:numCache>
                <c:formatCode>#,##0.000</c:formatCode>
                <c:ptCount val="7"/>
                <c:pt idx="0">
                  <c:v>1.0993052633</c:v>
                </c:pt>
                <c:pt idx="1">
                  <c:v>0.36648604569999998</c:v>
                </c:pt>
                <c:pt idx="2">
                  <c:v>-5.5070850999999997E-2</c:v>
                </c:pt>
                <c:pt idx="3">
                  <c:v>-0.39054677100000001</c:v>
                </c:pt>
                <c:pt idx="4">
                  <c:v>-0.67929583199999999</c:v>
                </c:pt>
                <c:pt idx="5">
                  <c:v>-0.95215685800000005</c:v>
                </c:pt>
                <c:pt idx="6">
                  <c:v>-1.1720581029999999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690264"/>
        <c:axId val="334689872"/>
      </c:barChart>
      <c:catAx>
        <c:axId val="33469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89872"/>
        <c:crosses val="autoZero"/>
        <c:auto val="1"/>
        <c:lblAlgn val="ctr"/>
        <c:lblOffset val="100"/>
        <c:noMultiLvlLbl val="0"/>
      </c:catAx>
      <c:valAx>
        <c:axId val="334689872"/>
        <c:scaling>
          <c:orientation val="minMax"/>
        </c:scaling>
        <c:delete val="0"/>
        <c:axPos val="l"/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90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'Home Ownership'!$D$3</c:f>
              <c:strCache>
                <c:ptCount val="1"/>
                <c:pt idx="0">
                  <c:v>WOE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'Home Ownership'!$B$4:$B$6</c:f>
              <c:strCache>
                <c:ptCount val="3"/>
                <c:pt idx="0">
                  <c:v>MORTGAGE</c:v>
                </c:pt>
                <c:pt idx="1">
                  <c:v>OWN</c:v>
                </c:pt>
                <c:pt idx="2">
                  <c:v>RENT</c:v>
                </c:pt>
              </c:strCache>
            </c:strRef>
          </c:cat>
          <c:val>
            <c:numRef>
              <c:f>'Home Ownership'!$D$4:$D$6</c:f>
              <c:numCache>
                <c:formatCode>#,##0.000</c:formatCode>
                <c:ptCount val="3"/>
                <c:pt idx="0">
                  <c:v>0.14438781449999999</c:v>
                </c:pt>
                <c:pt idx="1">
                  <c:v>-6.4410509999999997E-3</c:v>
                </c:pt>
                <c:pt idx="2">
                  <c:v>-0.158954448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692224"/>
        <c:axId val="334689088"/>
      </c:barChart>
      <c:catAx>
        <c:axId val="33469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89088"/>
        <c:crosses val="autoZero"/>
        <c:auto val="1"/>
        <c:lblAlgn val="ctr"/>
        <c:lblOffset val="100"/>
        <c:noMultiLvlLbl val="0"/>
      </c:catAx>
      <c:valAx>
        <c:axId val="334689088"/>
        <c:scaling>
          <c:orientation val="minMax"/>
        </c:scaling>
        <c:delete val="0"/>
        <c:axPos val="l"/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9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'Verification Status'!$D$3</c:f>
              <c:strCache>
                <c:ptCount val="1"/>
                <c:pt idx="0">
                  <c:v>WOE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'Verification Status'!$B$4:$B$6</c:f>
              <c:strCache>
                <c:ptCount val="3"/>
                <c:pt idx="0">
                  <c:v>Not Verified</c:v>
                </c:pt>
                <c:pt idx="1">
                  <c:v>Source Verified</c:v>
                </c:pt>
                <c:pt idx="2">
                  <c:v>Verified</c:v>
                </c:pt>
              </c:strCache>
            </c:strRef>
          </c:cat>
          <c:val>
            <c:numRef>
              <c:f>'Verification Status'!$D$4:$D$6</c:f>
              <c:numCache>
                <c:formatCode>#,##0.000</c:formatCode>
                <c:ptCount val="3"/>
                <c:pt idx="0">
                  <c:v>0.1597184297</c:v>
                </c:pt>
                <c:pt idx="1">
                  <c:v>5.7223721200000001E-2</c:v>
                </c:pt>
                <c:pt idx="2">
                  <c:v>-0.170478664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685560"/>
        <c:axId val="334686344"/>
      </c:barChart>
      <c:catAx>
        <c:axId val="33468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86344"/>
        <c:crosses val="autoZero"/>
        <c:auto val="1"/>
        <c:lblAlgn val="ctr"/>
        <c:lblOffset val="100"/>
        <c:noMultiLvlLbl val="0"/>
      </c:catAx>
      <c:valAx>
        <c:axId val="334686344"/>
        <c:scaling>
          <c:orientation val="minMax"/>
        </c:scaling>
        <c:delete val="0"/>
        <c:axPos val="l"/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85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List Status'!$D$3</c:f>
              <c:strCache>
                <c:ptCount val="1"/>
                <c:pt idx="0">
                  <c:v>WOE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'Initial List Status'!$B$4:$B$5</c:f>
              <c:strCache>
                <c:ptCount val="2"/>
                <c:pt idx="0">
                  <c:v>w</c:v>
                </c:pt>
                <c:pt idx="1">
                  <c:v>f</c:v>
                </c:pt>
              </c:strCache>
            </c:strRef>
          </c:cat>
          <c:val>
            <c:numRef>
              <c:f>'Initial List Status'!$D$4:$D$5</c:f>
              <c:numCache>
                <c:formatCode>#,##0.000</c:formatCode>
                <c:ptCount val="2"/>
                <c:pt idx="0">
                  <c:v>0.2260780372</c:v>
                </c:pt>
                <c:pt idx="1">
                  <c:v>-0.106899546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549592"/>
        <c:axId val="338547240"/>
      </c:barChart>
      <c:catAx>
        <c:axId val="33854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47240"/>
        <c:crosses val="autoZero"/>
        <c:auto val="1"/>
        <c:lblAlgn val="ctr"/>
        <c:lblOffset val="100"/>
        <c:noMultiLvlLbl val="0"/>
      </c:catAx>
      <c:valAx>
        <c:axId val="338547240"/>
        <c:scaling>
          <c:orientation val="minMax"/>
        </c:scaling>
        <c:delete val="0"/>
        <c:axPos val="l"/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49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Purpose!$D$3</c:f>
              <c:strCache>
                <c:ptCount val="1"/>
                <c:pt idx="0">
                  <c:v>WOE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Purpose!$B$4:$B$8</c:f>
              <c:strCache>
                <c:ptCount val="5"/>
                <c:pt idx="0">
                  <c:v>credit_card</c:v>
                </c:pt>
                <c:pt idx="1">
                  <c:v>MP_CAR_HI</c:v>
                </c:pt>
                <c:pt idx="2">
                  <c:v>debt_consolidation</c:v>
                </c:pt>
                <c:pt idx="3">
                  <c:v>OTH_MED_VAC</c:v>
                </c:pt>
                <c:pt idx="4">
                  <c:v>ED_SB_WD_RE_MO_HO</c:v>
                </c:pt>
              </c:strCache>
            </c:strRef>
          </c:cat>
          <c:val>
            <c:numRef>
              <c:f>Purpose!$D$4:$D$8</c:f>
              <c:numCache>
                <c:formatCode>#,##0.000</c:formatCode>
                <c:ptCount val="5"/>
                <c:pt idx="0">
                  <c:v>0.25412155549999998</c:v>
                </c:pt>
                <c:pt idx="1">
                  <c:v>0.1316708771</c:v>
                </c:pt>
                <c:pt idx="2">
                  <c:v>-3.8782665000000001E-2</c:v>
                </c:pt>
                <c:pt idx="3">
                  <c:v>-0.23989950400000001</c:v>
                </c:pt>
                <c:pt idx="4">
                  <c:v>-0.53963363499999994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548416"/>
        <c:axId val="338543712"/>
      </c:barChart>
      <c:catAx>
        <c:axId val="33854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43712"/>
        <c:crosses val="autoZero"/>
        <c:auto val="1"/>
        <c:lblAlgn val="ctr"/>
        <c:lblOffset val="100"/>
        <c:noMultiLvlLbl val="0"/>
      </c:catAx>
      <c:valAx>
        <c:axId val="338543712"/>
        <c:scaling>
          <c:orientation val="minMax"/>
        </c:scaling>
        <c:delete val="0"/>
        <c:axPos val="l"/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4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State!$D$3</c:f>
              <c:strCache>
                <c:ptCount val="1"/>
                <c:pt idx="0">
                  <c:v>WOE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State!$B$4:$B$17</c:f>
              <c:strCache>
                <c:ptCount val="14"/>
                <c:pt idx="0">
                  <c:v>WV_NH_WY_DC_ME_ID</c:v>
                </c:pt>
                <c:pt idx="1">
                  <c:v>KS_SC_CO_VT_AK_MS</c:v>
                </c:pt>
                <c:pt idx="2">
                  <c:v>IL_CT</c:v>
                </c:pt>
                <c:pt idx="3">
                  <c:v>TX</c:v>
                </c:pt>
                <c:pt idx="4">
                  <c:v>WI_MT</c:v>
                </c:pt>
                <c:pt idx="5">
                  <c:v>GA_WA_OR</c:v>
                </c:pt>
                <c:pt idx="6">
                  <c:v>RI_MA_DE_SD_IN</c:v>
                </c:pt>
                <c:pt idx="7">
                  <c:v>AR_MI_PA_OH_MN</c:v>
                </c:pt>
                <c:pt idx="8">
                  <c:v>UT_KY_AZ_NJ</c:v>
                </c:pt>
                <c:pt idx="9">
                  <c:v>CA</c:v>
                </c:pt>
                <c:pt idx="10">
                  <c:v>OK_TN_MO_LA_MD_NC</c:v>
                </c:pt>
                <c:pt idx="11">
                  <c:v>NM_VA</c:v>
                </c:pt>
                <c:pt idx="12">
                  <c:v>NY</c:v>
                </c:pt>
                <c:pt idx="13">
                  <c:v>ND_NE_IA_NV_FL_HI_AL</c:v>
                </c:pt>
              </c:strCache>
            </c:strRef>
          </c:cat>
          <c:val>
            <c:numRef>
              <c:f>State!$D$4:$D$17</c:f>
              <c:numCache>
                <c:formatCode>#,##0.000</c:formatCode>
                <c:ptCount val="14"/>
                <c:pt idx="0">
                  <c:v>0.34234790349999999</c:v>
                </c:pt>
                <c:pt idx="1">
                  <c:v>0.21840259740000001</c:v>
                </c:pt>
                <c:pt idx="2">
                  <c:v>0.1497320768</c:v>
                </c:pt>
                <c:pt idx="3">
                  <c:v>0.1467569068</c:v>
                </c:pt>
                <c:pt idx="4">
                  <c:v>0.1417098886</c:v>
                </c:pt>
                <c:pt idx="5">
                  <c:v>7.4021588900000004E-2</c:v>
                </c:pt>
                <c:pt idx="6">
                  <c:v>3.07993869E-2</c:v>
                </c:pt>
                <c:pt idx="7">
                  <c:v>-7.135466E-3</c:v>
                </c:pt>
                <c:pt idx="8">
                  <c:v>-3.0424277E-2</c:v>
                </c:pt>
                <c:pt idx="9">
                  <c:v>-4.2063058E-2</c:v>
                </c:pt>
                <c:pt idx="10">
                  <c:v>-5.5008218999999997E-2</c:v>
                </c:pt>
                <c:pt idx="11">
                  <c:v>-5.5729449E-2</c:v>
                </c:pt>
                <c:pt idx="12">
                  <c:v>-8.3909051999999998E-2</c:v>
                </c:pt>
                <c:pt idx="13">
                  <c:v>-0.155870549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548808"/>
        <c:axId val="338546456"/>
      </c:barChart>
      <c:catAx>
        <c:axId val="33854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46456"/>
        <c:crosses val="autoZero"/>
        <c:auto val="1"/>
        <c:lblAlgn val="ctr"/>
        <c:lblOffset val="100"/>
        <c:noMultiLvlLbl val="0"/>
      </c:catAx>
      <c:valAx>
        <c:axId val="338546456"/>
        <c:scaling>
          <c:orientation val="minMax"/>
        </c:scaling>
        <c:delete val="0"/>
        <c:axPos val="l"/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48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Term!$D$3</c:f>
              <c:strCache>
                <c:ptCount val="1"/>
                <c:pt idx="0">
                  <c:v>WOE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Term!$B$4:$B$5</c:f>
              <c:strCache>
                <c:ptCount val="2"/>
                <c:pt idx="0">
                  <c:v>        36</c:v>
                </c:pt>
                <c:pt idx="1">
                  <c:v>        60</c:v>
                </c:pt>
              </c:strCache>
            </c:strRef>
          </c:cat>
          <c:val>
            <c:numRef>
              <c:f>Term!$D$4:$D$5</c:f>
              <c:numCache>
                <c:formatCode>#,##0.000</c:formatCode>
                <c:ptCount val="2"/>
                <c:pt idx="0">
                  <c:v>0.13323992139999999</c:v>
                </c:pt>
                <c:pt idx="1">
                  <c:v>-0.29661074999999998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546848"/>
        <c:axId val="338549984"/>
      </c:barChart>
      <c:catAx>
        <c:axId val="33854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49984"/>
        <c:crosses val="autoZero"/>
        <c:auto val="1"/>
        <c:lblAlgn val="ctr"/>
        <c:lblOffset val="100"/>
        <c:noMultiLvlLbl val="0"/>
      </c:catAx>
      <c:valAx>
        <c:axId val="338549984"/>
        <c:scaling>
          <c:orientation val="minMax"/>
        </c:scaling>
        <c:delete val="0"/>
        <c:axPos val="l"/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4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'Employment Length'!$D$3</c:f>
              <c:strCache>
                <c:ptCount val="1"/>
                <c:pt idx="0">
                  <c:v>WOE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'Employment Length'!$B$4:$B$9</c:f>
              <c:strCache>
                <c:ptCount val="6"/>
                <c:pt idx="0">
                  <c:v>10</c:v>
                </c:pt>
                <c:pt idx="1">
                  <c:v>2-4</c:v>
                </c:pt>
                <c:pt idx="2">
                  <c:v>7-9</c:v>
                </c:pt>
                <c:pt idx="3">
                  <c:v>1</c:v>
                </c:pt>
                <c:pt idx="4">
                  <c:v>5-6</c:v>
                </c:pt>
                <c:pt idx="5">
                  <c:v>0</c:v>
                </c:pt>
              </c:strCache>
            </c:strRef>
          </c:cat>
          <c:val>
            <c:numRef>
              <c:f>'Employment Length'!$D$4:$D$9</c:f>
              <c:numCache>
                <c:formatCode>#,##0.000</c:formatCode>
                <c:ptCount val="6"/>
                <c:pt idx="0">
                  <c:v>0.10267108329999999</c:v>
                </c:pt>
                <c:pt idx="1">
                  <c:v>1.4557251E-3</c:v>
                </c:pt>
                <c:pt idx="2">
                  <c:v>-2.2414856E-2</c:v>
                </c:pt>
                <c:pt idx="3">
                  <c:v>-2.8069856000000001E-2</c:v>
                </c:pt>
                <c:pt idx="4">
                  <c:v>-7.2347211999999994E-2</c:v>
                </c:pt>
                <c:pt idx="5">
                  <c:v>-0.138743797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545280"/>
        <c:axId val="338544104"/>
      </c:barChart>
      <c:catAx>
        <c:axId val="33854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44104"/>
        <c:crosses val="autoZero"/>
        <c:auto val="1"/>
        <c:lblAlgn val="ctr"/>
        <c:lblOffset val="100"/>
        <c:noMultiLvlLbl val="0"/>
      </c:catAx>
      <c:valAx>
        <c:axId val="338544104"/>
        <c:scaling>
          <c:orientation val="minMax"/>
        </c:scaling>
        <c:delete val="0"/>
        <c:axPos val="l"/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4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0</xdr:colOff>
      <xdr:row>19</xdr:row>
      <xdr:rowOff>36513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0</xdr:colOff>
      <xdr:row>19</xdr:row>
      <xdr:rowOff>36513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0</xdr:colOff>
      <xdr:row>19</xdr:row>
      <xdr:rowOff>36513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0</xdr:colOff>
      <xdr:row>19</xdr:row>
      <xdr:rowOff>36513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0</xdr:colOff>
      <xdr:row>27</xdr:row>
      <xdr:rowOff>1313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0</xdr:colOff>
      <xdr:row>19</xdr:row>
      <xdr:rowOff>36513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0</xdr:colOff>
      <xdr:row>19</xdr:row>
      <xdr:rowOff>36513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showGridLines="0" tabSelected="1" zoomScale="80" zoomScaleNormal="80" workbookViewId="0"/>
  </sheetViews>
  <sheetFormatPr defaultColWidth="9.5" defaultRowHeight="12.5" x14ac:dyDescent="0.3"/>
  <cols>
    <col min="1" max="1" width="3.33203125" style="2" customWidth="1"/>
    <col min="2" max="2" width="19" style="2" customWidth="1"/>
    <col min="3" max="3" width="9.5" style="2"/>
    <col min="4" max="5" width="9.5" style="5"/>
    <col min="6" max="6" width="3.33203125" style="2" customWidth="1"/>
    <col min="7" max="16384" width="9.5" style="2"/>
  </cols>
  <sheetData>
    <row r="1" spans="2:14" s="1" customFormat="1" ht="19" x14ac:dyDescent="0.3">
      <c r="B1" s="15" t="s">
        <v>0</v>
      </c>
      <c r="C1" s="15"/>
      <c r="D1" s="15"/>
      <c r="E1" s="15"/>
      <c r="G1" s="15" t="str">
        <f>"Ref: "&amp;B10</f>
        <v>Ref: G</v>
      </c>
      <c r="H1" s="15"/>
      <c r="I1" s="15"/>
      <c r="J1" s="15"/>
      <c r="K1" s="15"/>
      <c r="L1" s="15"/>
      <c r="M1" s="15"/>
      <c r="N1" s="15"/>
    </row>
    <row r="2" spans="2:14" s="3" customFormat="1" ht="13" x14ac:dyDescent="0.3">
      <c r="D2" s="4"/>
      <c r="E2" s="4"/>
    </row>
    <row r="3" spans="2:14" s="3" customFormat="1" ht="13" x14ac:dyDescent="0.3">
      <c r="B3" s="8" t="s">
        <v>12</v>
      </c>
      <c r="C3" s="8" t="s">
        <v>10</v>
      </c>
      <c r="D3" s="9" t="s">
        <v>8</v>
      </c>
      <c r="E3" s="9" t="s">
        <v>9</v>
      </c>
    </row>
    <row r="4" spans="2:14" x14ac:dyDescent="0.3">
      <c r="B4" s="6" t="s">
        <v>1</v>
      </c>
      <c r="C4" s="6">
        <v>59760</v>
      </c>
      <c r="D4" s="7">
        <v>1.0993052633</v>
      </c>
      <c r="E4" s="7">
        <v>0.28813970900000002</v>
      </c>
    </row>
    <row r="5" spans="2:14" x14ac:dyDescent="0.3">
      <c r="B5" s="6" t="s">
        <v>2</v>
      </c>
      <c r="C5" s="6">
        <v>109620</v>
      </c>
      <c r="D5" s="7">
        <v>0.36648604569999998</v>
      </c>
      <c r="E5" s="7">
        <v>0.28813970900000002</v>
      </c>
    </row>
    <row r="6" spans="2:14" x14ac:dyDescent="0.3">
      <c r="B6" s="6" t="s">
        <v>3</v>
      </c>
      <c r="C6" s="6">
        <v>100221</v>
      </c>
      <c r="D6" s="7">
        <v>-5.5070850999999997E-2</v>
      </c>
      <c r="E6" s="7">
        <v>0.28813970900000002</v>
      </c>
    </row>
    <row r="7" spans="2:14" x14ac:dyDescent="0.3">
      <c r="B7" s="6" t="s">
        <v>4</v>
      </c>
      <c r="C7" s="6">
        <v>61648</v>
      </c>
      <c r="D7" s="7">
        <v>-0.39054677100000001</v>
      </c>
      <c r="E7" s="7">
        <v>0.28813970900000002</v>
      </c>
    </row>
    <row r="8" spans="2:14" x14ac:dyDescent="0.3">
      <c r="B8" s="6" t="s">
        <v>5</v>
      </c>
      <c r="C8" s="6">
        <v>28621</v>
      </c>
      <c r="D8" s="7">
        <v>-0.67929583199999999</v>
      </c>
      <c r="E8" s="7">
        <v>0.28813970900000002</v>
      </c>
    </row>
    <row r="9" spans="2:14" x14ac:dyDescent="0.3">
      <c r="B9" s="6" t="s">
        <v>6</v>
      </c>
      <c r="C9" s="6">
        <v>10494</v>
      </c>
      <c r="D9" s="7">
        <v>-0.95215685800000005</v>
      </c>
      <c r="E9" s="7">
        <v>0.28813970900000002</v>
      </c>
    </row>
    <row r="10" spans="2:14" x14ac:dyDescent="0.3">
      <c r="B10" s="11" t="s">
        <v>7</v>
      </c>
      <c r="C10" s="11">
        <v>2664</v>
      </c>
      <c r="D10" s="12">
        <v>-1.1720581029999999</v>
      </c>
      <c r="E10" s="12">
        <v>0.28813970900000002</v>
      </c>
    </row>
  </sheetData>
  <sortState ref="B4:E10">
    <sortCondition ref="D4:D10"/>
  </sortState>
  <mergeCells count="2">
    <mergeCell ref="B1:E1"/>
    <mergeCell ref="G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80" zoomScaleNormal="80" workbookViewId="0"/>
  </sheetViews>
  <sheetFormatPr defaultColWidth="9.5" defaultRowHeight="12.5" x14ac:dyDescent="0.3"/>
  <cols>
    <col min="1" max="1" width="3.33203125" style="2" customWidth="1"/>
    <col min="2" max="2" width="19" style="2" customWidth="1"/>
    <col min="3" max="3" width="9.5" style="2"/>
    <col min="4" max="5" width="9.5" style="5"/>
    <col min="6" max="6" width="3.33203125" style="2" customWidth="1"/>
    <col min="7" max="16384" width="9.5" style="2"/>
  </cols>
  <sheetData>
    <row r="1" spans="2:14" s="1" customFormat="1" ht="19" x14ac:dyDescent="0.3">
      <c r="B1" s="15" t="s">
        <v>11</v>
      </c>
      <c r="C1" s="15"/>
      <c r="D1" s="15"/>
      <c r="E1" s="15"/>
      <c r="G1" s="15" t="str">
        <f>"Ref: "&amp;B6</f>
        <v>Ref: RENT</v>
      </c>
      <c r="H1" s="15"/>
      <c r="I1" s="15"/>
      <c r="J1" s="15"/>
      <c r="K1" s="15"/>
      <c r="L1" s="15"/>
      <c r="M1" s="15"/>
      <c r="N1" s="15"/>
    </row>
    <row r="2" spans="2:14" s="3" customFormat="1" ht="13" x14ac:dyDescent="0.3">
      <c r="D2" s="4"/>
      <c r="E2" s="4"/>
    </row>
    <row r="3" spans="2:14" s="3" customFormat="1" ht="13" x14ac:dyDescent="0.3">
      <c r="B3" s="8" t="s">
        <v>12</v>
      </c>
      <c r="C3" s="8" t="s">
        <v>10</v>
      </c>
      <c r="D3" s="9" t="s">
        <v>8</v>
      </c>
      <c r="E3" s="9" t="s">
        <v>9</v>
      </c>
    </row>
    <row r="4" spans="2:14" x14ac:dyDescent="0.3">
      <c r="B4" s="6" t="s">
        <v>15</v>
      </c>
      <c r="C4" s="6">
        <v>188663</v>
      </c>
      <c r="D4" s="7">
        <v>0.14438781449999999</v>
      </c>
      <c r="E4" s="7">
        <v>2.0846310100000001E-2</v>
      </c>
    </row>
    <row r="5" spans="2:14" x14ac:dyDescent="0.3">
      <c r="B5" s="6" t="s">
        <v>14</v>
      </c>
      <c r="C5" s="6">
        <v>33401</v>
      </c>
      <c r="D5" s="7">
        <v>-6.4410509999999997E-3</v>
      </c>
      <c r="E5" s="7">
        <v>2.0846310100000001E-2</v>
      </c>
    </row>
    <row r="6" spans="2:14" x14ac:dyDescent="0.3">
      <c r="B6" s="11" t="s">
        <v>13</v>
      </c>
      <c r="C6" s="11">
        <v>150964</v>
      </c>
      <c r="D6" s="12">
        <v>-0.158954448</v>
      </c>
      <c r="E6" s="12">
        <v>2.0846310100000001E-2</v>
      </c>
    </row>
  </sheetData>
  <mergeCells count="2">
    <mergeCell ref="B1:E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80" zoomScaleNormal="80" workbookViewId="0"/>
  </sheetViews>
  <sheetFormatPr defaultColWidth="9.5" defaultRowHeight="12.5" x14ac:dyDescent="0.3"/>
  <cols>
    <col min="1" max="1" width="3.33203125" style="2" customWidth="1"/>
    <col min="2" max="2" width="19" style="2" customWidth="1"/>
    <col min="3" max="3" width="9.5" style="2"/>
    <col min="4" max="5" width="9.5" style="5"/>
    <col min="6" max="6" width="3.33203125" style="2" customWidth="1"/>
    <col min="7" max="16384" width="9.5" style="2"/>
  </cols>
  <sheetData>
    <row r="1" spans="2:14" s="1" customFormat="1" ht="19" x14ac:dyDescent="0.3">
      <c r="B1" s="15" t="s">
        <v>16</v>
      </c>
      <c r="C1" s="15"/>
      <c r="D1" s="15"/>
      <c r="E1" s="15"/>
      <c r="G1" s="15" t="str">
        <f>"Ref: "&amp;B6</f>
        <v>Ref: Verified</v>
      </c>
      <c r="H1" s="15"/>
      <c r="I1" s="15"/>
      <c r="J1" s="15"/>
      <c r="K1" s="15"/>
      <c r="L1" s="15"/>
      <c r="M1" s="15"/>
      <c r="N1" s="15"/>
    </row>
    <row r="2" spans="2:14" s="3" customFormat="1" ht="13" x14ac:dyDescent="0.3">
      <c r="D2" s="4"/>
      <c r="E2" s="4"/>
    </row>
    <row r="3" spans="2:14" s="3" customFormat="1" ht="13" x14ac:dyDescent="0.3">
      <c r="B3" s="8" t="s">
        <v>12</v>
      </c>
      <c r="C3" s="8" t="s">
        <v>10</v>
      </c>
      <c r="D3" s="9" t="s">
        <v>8</v>
      </c>
      <c r="E3" s="9" t="s">
        <v>9</v>
      </c>
    </row>
    <row r="4" spans="2:14" x14ac:dyDescent="0.3">
      <c r="B4" s="6" t="s">
        <v>19</v>
      </c>
      <c r="C4" s="6">
        <v>118616</v>
      </c>
      <c r="D4" s="7">
        <v>0.1597184297</v>
      </c>
      <c r="E4" s="7">
        <v>1.9848579200000001E-2</v>
      </c>
    </row>
    <row r="5" spans="2:14" x14ac:dyDescent="0.3">
      <c r="B5" s="6" t="s">
        <v>18</v>
      </c>
      <c r="C5" s="6">
        <v>119892</v>
      </c>
      <c r="D5" s="7">
        <v>5.7223721200000001E-2</v>
      </c>
      <c r="E5" s="7">
        <v>1.9848579200000001E-2</v>
      </c>
    </row>
    <row r="6" spans="2:14" x14ac:dyDescent="0.3">
      <c r="B6" s="11" t="s">
        <v>17</v>
      </c>
      <c r="C6" s="11">
        <v>134520</v>
      </c>
      <c r="D6" s="12">
        <v>-0.170478664</v>
      </c>
      <c r="E6" s="12">
        <v>1.9848579200000001E-2</v>
      </c>
    </row>
  </sheetData>
  <mergeCells count="2">
    <mergeCell ref="B1:E1"/>
    <mergeCell ref="G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showGridLines="0" zoomScale="80" zoomScaleNormal="80" workbookViewId="0"/>
  </sheetViews>
  <sheetFormatPr defaultColWidth="9.5" defaultRowHeight="12.5" x14ac:dyDescent="0.3"/>
  <cols>
    <col min="1" max="1" width="3.33203125" style="2" customWidth="1"/>
    <col min="2" max="2" width="19" style="2" customWidth="1"/>
    <col min="3" max="3" width="9.5" style="2"/>
    <col min="4" max="5" width="9.5" style="5"/>
    <col min="6" max="6" width="3.33203125" style="2" customWidth="1"/>
    <col min="7" max="16384" width="9.5" style="2"/>
  </cols>
  <sheetData>
    <row r="1" spans="2:14" s="1" customFormat="1" ht="19" x14ac:dyDescent="0.3">
      <c r="B1" s="15" t="s">
        <v>20</v>
      </c>
      <c r="C1" s="15"/>
      <c r="D1" s="15"/>
      <c r="E1" s="15"/>
      <c r="G1" s="15" t="str">
        <f>"Ref: "&amp;B5</f>
        <v>Ref: f</v>
      </c>
      <c r="H1" s="15"/>
      <c r="I1" s="15"/>
      <c r="J1" s="15"/>
      <c r="K1" s="15"/>
      <c r="L1" s="15"/>
      <c r="M1" s="15"/>
      <c r="N1" s="15"/>
    </row>
    <row r="2" spans="2:14" s="3" customFormat="1" ht="13" x14ac:dyDescent="0.3">
      <c r="D2" s="4"/>
      <c r="E2" s="4"/>
    </row>
    <row r="3" spans="2:14" s="3" customFormat="1" ht="13" x14ac:dyDescent="0.3">
      <c r="B3" s="8" t="s">
        <v>12</v>
      </c>
      <c r="C3" s="8" t="s">
        <v>10</v>
      </c>
      <c r="D3" s="9" t="s">
        <v>8</v>
      </c>
      <c r="E3" s="9" t="s">
        <v>9</v>
      </c>
    </row>
    <row r="4" spans="2:14" x14ac:dyDescent="0.3">
      <c r="B4" s="6" t="s">
        <v>21</v>
      </c>
      <c r="C4" s="6">
        <v>130582</v>
      </c>
      <c r="D4" s="7">
        <v>0.2260780372</v>
      </c>
      <c r="E4" s="7">
        <v>2.41190955E-2</v>
      </c>
    </row>
    <row r="5" spans="2:14" x14ac:dyDescent="0.3">
      <c r="B5" s="11" t="s">
        <v>22</v>
      </c>
      <c r="C5" s="11">
        <v>242446</v>
      </c>
      <c r="D5" s="12">
        <v>-0.106899546</v>
      </c>
      <c r="E5" s="12">
        <v>2.41190955E-2</v>
      </c>
    </row>
  </sheetData>
  <mergeCells count="2">
    <mergeCell ref="B1:E1"/>
    <mergeCell ref="G1:N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showGridLines="0" zoomScale="80" zoomScaleNormal="80" workbookViewId="0"/>
  </sheetViews>
  <sheetFormatPr defaultColWidth="9.5" defaultRowHeight="12.5" x14ac:dyDescent="0.3"/>
  <cols>
    <col min="1" max="1" width="3.33203125" style="2" customWidth="1"/>
    <col min="2" max="2" width="19" style="2" customWidth="1"/>
    <col min="3" max="3" width="9.5" style="2"/>
    <col min="4" max="5" width="9.5" style="5"/>
    <col min="6" max="6" width="3.33203125" style="2" customWidth="1"/>
    <col min="7" max="16384" width="9.5" style="2"/>
  </cols>
  <sheetData>
    <row r="1" spans="2:14" s="10" customFormat="1" ht="19" x14ac:dyDescent="0.3">
      <c r="B1" s="15" t="s">
        <v>23</v>
      </c>
      <c r="C1" s="15"/>
      <c r="D1" s="15"/>
      <c r="E1" s="15"/>
      <c r="G1" s="15" t="str">
        <f>"Ref: "&amp;B8</f>
        <v>Ref: ED_SB_WD_RE_MO_HO</v>
      </c>
      <c r="H1" s="15"/>
      <c r="I1" s="15"/>
      <c r="J1" s="15"/>
      <c r="K1" s="15"/>
      <c r="L1" s="15"/>
      <c r="M1" s="15"/>
      <c r="N1" s="15"/>
    </row>
    <row r="2" spans="2:14" s="3" customFormat="1" ht="13" x14ac:dyDescent="0.3">
      <c r="D2" s="4"/>
      <c r="E2" s="4"/>
    </row>
    <row r="3" spans="2:14" s="3" customFormat="1" ht="13" x14ac:dyDescent="0.3">
      <c r="B3" s="8" t="s">
        <v>12</v>
      </c>
      <c r="C3" s="8" t="s">
        <v>10</v>
      </c>
      <c r="D3" s="9" t="s">
        <v>8</v>
      </c>
      <c r="E3" s="9" t="s">
        <v>9</v>
      </c>
    </row>
    <row r="4" spans="2:14" x14ac:dyDescent="0.3">
      <c r="B4" s="6" t="s">
        <v>24</v>
      </c>
      <c r="C4" s="6">
        <v>83039</v>
      </c>
      <c r="D4" s="7">
        <v>0.25412155549999998</v>
      </c>
      <c r="E4" s="7">
        <v>3.1350855400000002E-2</v>
      </c>
    </row>
    <row r="5" spans="2:14" x14ac:dyDescent="0.3">
      <c r="B5" s="6" t="s">
        <v>40</v>
      </c>
      <c r="C5" s="6">
        <v>33480</v>
      </c>
      <c r="D5" s="7">
        <v>0.1316708771</v>
      </c>
      <c r="E5" s="7">
        <v>3.1350855400000002E-2</v>
      </c>
    </row>
    <row r="6" spans="2:14" x14ac:dyDescent="0.3">
      <c r="B6" s="6" t="s">
        <v>41</v>
      </c>
      <c r="C6" s="6">
        <v>219539</v>
      </c>
      <c r="D6" s="7">
        <v>-3.8782665000000001E-2</v>
      </c>
      <c r="E6" s="7">
        <v>3.1350855400000002E-2</v>
      </c>
    </row>
    <row r="7" spans="2:14" x14ac:dyDescent="0.3">
      <c r="B7" s="6" t="s">
        <v>42</v>
      </c>
      <c r="C7" s="6">
        <v>24699</v>
      </c>
      <c r="D7" s="7">
        <v>-0.23989950400000001</v>
      </c>
      <c r="E7" s="7">
        <v>3.1350855400000002E-2</v>
      </c>
    </row>
    <row r="8" spans="2:14" x14ac:dyDescent="0.3">
      <c r="B8" s="11" t="s">
        <v>43</v>
      </c>
      <c r="C8" s="11">
        <v>12271</v>
      </c>
      <c r="D8" s="12">
        <v>-0.53963363499999994</v>
      </c>
      <c r="E8" s="12">
        <v>3.1350855400000002E-2</v>
      </c>
    </row>
  </sheetData>
  <mergeCells count="2">
    <mergeCell ref="B1:E1"/>
    <mergeCell ref="G1:N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zoomScale="80" zoomScaleNormal="80" workbookViewId="0"/>
  </sheetViews>
  <sheetFormatPr defaultColWidth="9.5" defaultRowHeight="12.5" x14ac:dyDescent="0.3"/>
  <cols>
    <col min="1" max="1" width="3.33203125" style="2" customWidth="1"/>
    <col min="2" max="2" width="19" style="2" customWidth="1"/>
    <col min="3" max="3" width="9.5" style="2"/>
    <col min="4" max="5" width="9.5" style="5"/>
    <col min="6" max="6" width="3.33203125" style="2" customWidth="1"/>
    <col min="7" max="16384" width="9.5" style="2"/>
  </cols>
  <sheetData>
    <row r="1" spans="2:14" s="10" customFormat="1" ht="19" x14ac:dyDescent="0.3">
      <c r="B1" s="15" t="s">
        <v>25</v>
      </c>
      <c r="C1" s="15"/>
      <c r="D1" s="15"/>
      <c r="E1" s="15"/>
      <c r="G1" s="15" t="str">
        <f>"Ref: "&amp;B17</f>
        <v>Ref: ND_NE_IA_NV_FL_HI_AL</v>
      </c>
      <c r="H1" s="15"/>
      <c r="I1" s="15"/>
      <c r="J1" s="15"/>
      <c r="K1" s="15"/>
      <c r="L1" s="15"/>
      <c r="M1" s="15"/>
      <c r="N1" s="15"/>
    </row>
    <row r="2" spans="2:14" s="3" customFormat="1" ht="13" x14ac:dyDescent="0.3">
      <c r="D2" s="4"/>
      <c r="E2" s="4"/>
    </row>
    <row r="3" spans="2:14" s="3" customFormat="1" ht="13" x14ac:dyDescent="0.3">
      <c r="B3" s="8" t="s">
        <v>12</v>
      </c>
      <c r="C3" s="8" t="s">
        <v>10</v>
      </c>
      <c r="D3" s="9" t="s">
        <v>8</v>
      </c>
      <c r="E3" s="9" t="s">
        <v>9</v>
      </c>
    </row>
    <row r="4" spans="2:14" x14ac:dyDescent="0.3">
      <c r="B4" s="6" t="s">
        <v>26</v>
      </c>
      <c r="C4" s="6">
        <v>5751</v>
      </c>
      <c r="D4" s="7">
        <v>0.34234790349999999</v>
      </c>
      <c r="E4" s="7">
        <v>1.1179547200000001E-2</v>
      </c>
    </row>
    <row r="5" spans="2:14" x14ac:dyDescent="0.3">
      <c r="B5" s="6" t="s">
        <v>27</v>
      </c>
      <c r="C5" s="6">
        <v>18321</v>
      </c>
      <c r="D5" s="7">
        <v>0.21840259740000001</v>
      </c>
      <c r="E5" s="7">
        <v>1.1179547200000001E-2</v>
      </c>
    </row>
    <row r="6" spans="2:14" x14ac:dyDescent="0.3">
      <c r="B6" s="6" t="s">
        <v>28</v>
      </c>
      <c r="C6" s="6">
        <v>20699</v>
      </c>
      <c r="D6" s="7">
        <v>0.1497320768</v>
      </c>
      <c r="E6" s="7">
        <v>1.1179547200000001E-2</v>
      </c>
    </row>
    <row r="7" spans="2:14" x14ac:dyDescent="0.3">
      <c r="B7" s="6" t="s">
        <v>29</v>
      </c>
      <c r="C7" s="6">
        <v>29170</v>
      </c>
      <c r="D7" s="7">
        <v>0.1467569068</v>
      </c>
      <c r="E7" s="7">
        <v>1.1179547200000001E-2</v>
      </c>
    </row>
    <row r="8" spans="2:14" x14ac:dyDescent="0.3">
      <c r="B8" s="6" t="s">
        <v>30</v>
      </c>
      <c r="C8" s="6">
        <v>5849</v>
      </c>
      <c r="D8" s="7">
        <v>0.1417098886</v>
      </c>
      <c r="E8" s="7">
        <v>1.1179547200000001E-2</v>
      </c>
    </row>
    <row r="9" spans="2:14" x14ac:dyDescent="0.3">
      <c r="B9" s="6" t="s">
        <v>31</v>
      </c>
      <c r="C9" s="6">
        <v>25140</v>
      </c>
      <c r="D9" s="7">
        <v>7.4021588900000004E-2</v>
      </c>
      <c r="E9" s="7">
        <v>1.1179547200000001E-2</v>
      </c>
    </row>
    <row r="10" spans="2:14" x14ac:dyDescent="0.3">
      <c r="B10" s="6" t="s">
        <v>32</v>
      </c>
      <c r="C10" s="6">
        <v>17556</v>
      </c>
      <c r="D10" s="7">
        <v>3.07993869E-2</v>
      </c>
      <c r="E10" s="7">
        <v>1.1179547200000001E-2</v>
      </c>
    </row>
    <row r="11" spans="2:14" x14ac:dyDescent="0.3">
      <c r="B11" s="6" t="s">
        <v>33</v>
      </c>
      <c r="C11" s="6">
        <v>43789</v>
      </c>
      <c r="D11" s="7">
        <v>-7.135466E-3</v>
      </c>
      <c r="E11" s="7">
        <v>1.1179547200000001E-2</v>
      </c>
    </row>
    <row r="12" spans="2:14" x14ac:dyDescent="0.3">
      <c r="B12" s="6" t="s">
        <v>34</v>
      </c>
      <c r="C12" s="6">
        <v>29393</v>
      </c>
      <c r="D12" s="7">
        <v>-3.0424277E-2</v>
      </c>
      <c r="E12" s="7">
        <v>1.1179547200000001E-2</v>
      </c>
    </row>
    <row r="13" spans="2:14" x14ac:dyDescent="0.3">
      <c r="B13" s="6" t="s">
        <v>35</v>
      </c>
      <c r="C13" s="6">
        <v>57107</v>
      </c>
      <c r="D13" s="7">
        <v>-4.2063058E-2</v>
      </c>
      <c r="E13" s="7">
        <v>1.1179547200000001E-2</v>
      </c>
    </row>
    <row r="14" spans="2:14" x14ac:dyDescent="0.3">
      <c r="B14" s="6" t="s">
        <v>36</v>
      </c>
      <c r="C14" s="6">
        <v>37402</v>
      </c>
      <c r="D14" s="7">
        <v>-5.5008218999999997E-2</v>
      </c>
      <c r="E14" s="7">
        <v>1.1179547200000001E-2</v>
      </c>
    </row>
    <row r="15" spans="2:14" x14ac:dyDescent="0.3">
      <c r="B15" s="6" t="s">
        <v>37</v>
      </c>
      <c r="C15" s="6">
        <v>13391</v>
      </c>
      <c r="D15" s="7">
        <v>-5.5729449E-2</v>
      </c>
      <c r="E15" s="7">
        <v>1.1179547200000001E-2</v>
      </c>
    </row>
    <row r="16" spans="2:14" x14ac:dyDescent="0.3">
      <c r="B16" s="6" t="s">
        <v>38</v>
      </c>
      <c r="C16" s="6">
        <v>32221</v>
      </c>
      <c r="D16" s="7">
        <v>-8.3909051999999998E-2</v>
      </c>
      <c r="E16" s="7">
        <v>1.1179547200000001E-2</v>
      </c>
    </row>
    <row r="17" spans="2:5" x14ac:dyDescent="0.3">
      <c r="B17" s="11" t="s">
        <v>39</v>
      </c>
      <c r="C17" s="11">
        <v>37239</v>
      </c>
      <c r="D17" s="12">
        <v>-0.155870549</v>
      </c>
      <c r="E17" s="12">
        <v>1.1179547200000001E-2</v>
      </c>
    </row>
  </sheetData>
  <mergeCells count="2">
    <mergeCell ref="B1:E1"/>
    <mergeCell ref="G1:N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showGridLines="0" zoomScale="80" zoomScaleNormal="80" workbookViewId="0"/>
  </sheetViews>
  <sheetFormatPr defaultColWidth="9.5" defaultRowHeight="12.5" x14ac:dyDescent="0.3"/>
  <cols>
    <col min="1" max="1" width="3.33203125" style="2" customWidth="1"/>
    <col min="2" max="2" width="19" style="2" customWidth="1"/>
    <col min="3" max="3" width="9.5" style="2"/>
    <col min="4" max="5" width="9.5" style="5"/>
    <col min="6" max="6" width="3.33203125" style="2" customWidth="1"/>
    <col min="7" max="16384" width="9.5" style="2"/>
  </cols>
  <sheetData>
    <row r="1" spans="2:14" s="13" customFormat="1" ht="19" x14ac:dyDescent="0.3">
      <c r="B1" s="15" t="s">
        <v>44</v>
      </c>
      <c r="C1" s="15"/>
      <c r="D1" s="15"/>
      <c r="E1" s="15"/>
      <c r="G1" s="15" t="str">
        <f>"Ref: "&amp;B5</f>
        <v>Ref:         60</v>
      </c>
      <c r="H1" s="15"/>
      <c r="I1" s="15"/>
      <c r="J1" s="15"/>
      <c r="K1" s="15"/>
      <c r="L1" s="15"/>
      <c r="M1" s="15"/>
      <c r="N1" s="15"/>
    </row>
    <row r="2" spans="2:14" s="3" customFormat="1" ht="13" x14ac:dyDescent="0.3">
      <c r="D2" s="4"/>
      <c r="E2" s="4"/>
    </row>
    <row r="3" spans="2:14" s="3" customFormat="1" ht="13" x14ac:dyDescent="0.3">
      <c r="B3" s="8" t="s">
        <v>12</v>
      </c>
      <c r="C3" s="8" t="s">
        <v>10</v>
      </c>
      <c r="D3" s="9" t="s">
        <v>8</v>
      </c>
      <c r="E3" s="9" t="s">
        <v>9</v>
      </c>
    </row>
    <row r="4" spans="2:14" x14ac:dyDescent="0.3">
      <c r="B4" s="6" t="s">
        <v>46</v>
      </c>
      <c r="C4" s="6">
        <v>270292</v>
      </c>
      <c r="D4" s="7">
        <v>0.13323992139999999</v>
      </c>
      <c r="E4" s="7">
        <v>3.9390807600000001E-2</v>
      </c>
    </row>
    <row r="5" spans="2:14" x14ac:dyDescent="0.3">
      <c r="B5" s="11" t="s">
        <v>47</v>
      </c>
      <c r="C5" s="11">
        <v>102736</v>
      </c>
      <c r="D5" s="12">
        <v>-0.29661074999999998</v>
      </c>
      <c r="E5" s="12">
        <v>3.9390807600000001E-2</v>
      </c>
    </row>
  </sheetData>
  <mergeCells count="2">
    <mergeCell ref="B1:E1"/>
    <mergeCell ref="G1:N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showGridLines="0" zoomScale="80" zoomScaleNormal="80" workbookViewId="0"/>
  </sheetViews>
  <sheetFormatPr defaultColWidth="9.5" defaultRowHeight="12.5" x14ac:dyDescent="0.3"/>
  <cols>
    <col min="1" max="1" width="3.33203125" style="2" customWidth="1"/>
    <col min="2" max="2" width="19" style="2" customWidth="1"/>
    <col min="3" max="3" width="9.5" style="2"/>
    <col min="4" max="5" width="9.5" style="5"/>
    <col min="6" max="6" width="3.33203125" style="2" customWidth="1"/>
    <col min="7" max="16384" width="9.5" style="2"/>
  </cols>
  <sheetData>
    <row r="1" spans="2:14" s="13" customFormat="1" ht="19" x14ac:dyDescent="0.3">
      <c r="B1" s="15" t="s">
        <v>45</v>
      </c>
      <c r="C1" s="15"/>
      <c r="D1" s="15"/>
      <c r="E1" s="15"/>
      <c r="G1" s="15" t="str">
        <f>"Ref: "&amp;B9</f>
        <v>Ref: 0</v>
      </c>
      <c r="H1" s="15"/>
      <c r="I1" s="15"/>
      <c r="J1" s="15"/>
      <c r="K1" s="15"/>
      <c r="L1" s="15"/>
      <c r="M1" s="15"/>
      <c r="N1" s="15"/>
    </row>
    <row r="2" spans="2:14" s="3" customFormat="1" ht="13" x14ac:dyDescent="0.3">
      <c r="D2" s="4"/>
      <c r="E2" s="4"/>
    </row>
    <row r="3" spans="2:14" s="3" customFormat="1" ht="13" x14ac:dyDescent="0.3">
      <c r="B3" s="8" t="s">
        <v>12</v>
      </c>
      <c r="C3" s="8" t="s">
        <v>10</v>
      </c>
      <c r="D3" s="9" t="s">
        <v>8</v>
      </c>
      <c r="E3" s="9" t="s">
        <v>9</v>
      </c>
    </row>
    <row r="4" spans="2:14" x14ac:dyDescent="0.3">
      <c r="B4" s="6">
        <v>10</v>
      </c>
      <c r="C4" s="6">
        <v>119953</v>
      </c>
      <c r="D4" s="7">
        <v>0.10267108329999999</v>
      </c>
      <c r="E4" s="7">
        <v>6.5249538000000003E-3</v>
      </c>
    </row>
    <row r="5" spans="2:14" x14ac:dyDescent="0.3">
      <c r="B5" s="14" t="s">
        <v>48</v>
      </c>
      <c r="C5" s="6">
        <v>84907</v>
      </c>
      <c r="D5" s="7">
        <v>1.4557251E-3</v>
      </c>
      <c r="E5" s="7">
        <v>6.5249538000000003E-3</v>
      </c>
    </row>
    <row r="6" spans="2:14" x14ac:dyDescent="0.3">
      <c r="B6" s="14" t="s">
        <v>49</v>
      </c>
      <c r="C6" s="6">
        <v>53251</v>
      </c>
      <c r="D6" s="7">
        <v>-2.2414856E-2</v>
      </c>
      <c r="E6" s="7">
        <v>6.5249538000000003E-3</v>
      </c>
    </row>
    <row r="7" spans="2:14" x14ac:dyDescent="0.3">
      <c r="B7" s="6">
        <v>1</v>
      </c>
      <c r="C7" s="6">
        <v>23726</v>
      </c>
      <c r="D7" s="7">
        <v>-2.8069856000000001E-2</v>
      </c>
      <c r="E7" s="7">
        <v>6.5249538000000003E-3</v>
      </c>
    </row>
    <row r="8" spans="2:14" x14ac:dyDescent="0.3">
      <c r="B8" s="14" t="s">
        <v>50</v>
      </c>
      <c r="C8" s="6">
        <v>45507</v>
      </c>
      <c r="D8" s="7">
        <v>-7.2347211999999994E-2</v>
      </c>
      <c r="E8" s="7">
        <v>6.5249538000000003E-3</v>
      </c>
    </row>
    <row r="9" spans="2:14" x14ac:dyDescent="0.3">
      <c r="B9" s="11">
        <v>0</v>
      </c>
      <c r="C9" s="11">
        <v>45684</v>
      </c>
      <c r="D9" s="12">
        <v>-0.138743797</v>
      </c>
      <c r="E9" s="12">
        <v>6.5249538000000003E-3</v>
      </c>
    </row>
  </sheetData>
  <mergeCells count="2">
    <mergeCell ref="B1:E1"/>
    <mergeCell ref="G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Grade</vt:lpstr>
      <vt:lpstr>Home Ownership</vt:lpstr>
      <vt:lpstr>Verification Status</vt:lpstr>
      <vt:lpstr>Initial List Status</vt:lpstr>
      <vt:lpstr>Purpose</vt:lpstr>
      <vt:lpstr>State</vt:lpstr>
      <vt:lpstr>Term</vt:lpstr>
      <vt:lpstr>Employment Length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2020-04-06T07:26:31Z</dcterms:modified>
</cp:coreProperties>
</file>