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48" windowWidth="19632" windowHeight="7428"/>
  </bookViews>
  <sheets>
    <sheet name="Modificado" sheetId="1" r:id="rId1"/>
    <sheet name="Original" sheetId="4" r:id="rId2"/>
  </sheets>
  <calcPr calcId="145621"/>
</workbook>
</file>

<file path=xl/calcChain.xml><?xml version="1.0" encoding="utf-8"?>
<calcChain xmlns="http://schemas.openxmlformats.org/spreadsheetml/2006/main">
  <c r="S17" i="1" l="1"/>
  <c r="R17" i="1"/>
  <c r="Q17" i="1"/>
  <c r="N17" i="1"/>
  <c r="M17" i="1"/>
  <c r="L17" i="1"/>
</calcChain>
</file>

<file path=xl/sharedStrings.xml><?xml version="1.0" encoding="utf-8"?>
<sst xmlns="http://schemas.openxmlformats.org/spreadsheetml/2006/main" count="384" uniqueCount="96">
  <si>
    <t>KARDEX DE INSUMOS</t>
  </si>
  <si>
    <t>HASTA 23/11/2016</t>
  </si>
  <si>
    <t>CÓDIGO: 100HC22806416 - HILOS 100%BABY ALPACA 2/28 6416</t>
  </si>
  <si>
    <t>NRO LOTE: 5R0707</t>
  </si>
  <si>
    <t>TIPO: 03</t>
  </si>
  <si>
    <t>UM: KG.</t>
  </si>
  <si>
    <t>MÉTODO DE VALUACIÓN: PROMEDIO</t>
  </si>
  <si>
    <t>TIPO</t>
  </si>
  <si>
    <t>TIPO SUNAT</t>
  </si>
  <si>
    <t>SERIE</t>
  </si>
  <si>
    <t>NUMERO</t>
  </si>
  <si>
    <t>FECHA</t>
  </si>
  <si>
    <t>CÓD. OPER. SUNAT</t>
  </si>
  <si>
    <t>CÓD. OPER.</t>
  </si>
  <si>
    <t>NOMBRE DE OPERACIÓN</t>
  </si>
  <si>
    <t>CANT. ING.</t>
  </si>
  <si>
    <t>CANT. SAL.</t>
  </si>
  <si>
    <t>CANT. SLD.</t>
  </si>
  <si>
    <t>COD. ALM.</t>
  </si>
  <si>
    <t>NOMBRE DE ALMACÉN</t>
  </si>
  <si>
    <t>OP</t>
  </si>
  <si>
    <t>RUC</t>
  </si>
  <si>
    <t>NOMBRE DE AUXILIAR</t>
  </si>
  <si>
    <t>PRECIO DE COMPRA S/.</t>
  </si>
  <si>
    <t>VALOR PROMEDIO S/.</t>
  </si>
  <si>
    <t>INGRESO S/.</t>
  </si>
  <si>
    <t>SALIDA S/.</t>
  </si>
  <si>
    <t>SALDO S/.</t>
  </si>
  <si>
    <t>PARI</t>
  </si>
  <si>
    <t/>
  </si>
  <si>
    <t>016</t>
  </si>
  <si>
    <t>0000000604</t>
  </si>
  <si>
    <t>002</t>
  </si>
  <si>
    <t>INGRESO POR APERTURA / SALDO INICIAL</t>
  </si>
  <si>
    <t>001</t>
  </si>
  <si>
    <t>ALMACÉN DE HILADOS</t>
  </si>
  <si>
    <t>20506220298</t>
  </si>
  <si>
    <t>WAYRA S.R.L.</t>
  </si>
  <si>
    <t>GUIA</t>
  </si>
  <si>
    <t>09</t>
  </si>
  <si>
    <t>0000002857</t>
  </si>
  <si>
    <t>20/10/2016</t>
  </si>
  <si>
    <t>SALIDA POR TRASLADO ENTRE ESTABLECIMIENTOS</t>
  </si>
  <si>
    <t>16-00166</t>
  </si>
  <si>
    <t>10257611871</t>
  </si>
  <si>
    <t>CHAVEZ CAJALEON DELIA MARIBEL</t>
  </si>
  <si>
    <t>0000000654</t>
  </si>
  <si>
    <t>25/10/2016</t>
  </si>
  <si>
    <t>005</t>
  </si>
  <si>
    <t>INGRESO DEVOLUCION DE HILADOS TERCEROS</t>
  </si>
  <si>
    <t>TOTAL</t>
  </si>
  <si>
    <t>NRO LOTE: 5R2288</t>
  </si>
  <si>
    <t>NRO LOTE: 5S3281</t>
  </si>
  <si>
    <t>NRO LOTE: 5T3374</t>
  </si>
  <si>
    <t>0000002858</t>
  </si>
  <si>
    <t>004</t>
  </si>
  <si>
    <t>SALIDA POR SERVICIO A TERCEROS</t>
  </si>
  <si>
    <t>10104526433</t>
  </si>
  <si>
    <t>TORRES TRUJILLO NELLY SEGUNDA</t>
  </si>
  <si>
    <t>0000000653</t>
  </si>
  <si>
    <t>NRO LOTE: 5T4627</t>
  </si>
  <si>
    <t>0000000617</t>
  </si>
  <si>
    <t>13/10/2016</t>
  </si>
  <si>
    <t>INGRESO POR COMPRA NACIONAL</t>
  </si>
  <si>
    <t>16-00163</t>
  </si>
  <si>
    <t>20100199743</t>
  </si>
  <si>
    <t>INCA TOPS S.A.</t>
  </si>
  <si>
    <t>0000002836</t>
  </si>
  <si>
    <t>14/10/2016</t>
  </si>
  <si>
    <t>20504943900</t>
  </si>
  <si>
    <t>TEXTIL ALPAQUERA SANTA CLARA S.A.C.</t>
  </si>
  <si>
    <t>REGISTRO DE INVENTARIOS PERMANENTES</t>
  </si>
  <si>
    <t>PERIODO: 01/10/2016 AL 31/10/2016</t>
  </si>
  <si>
    <t>CANTIDAD</t>
  </si>
  <si>
    <t>VALORES</t>
  </si>
  <si>
    <t>COSTO</t>
  </si>
  <si>
    <t>INGRESO</t>
  </si>
  <si>
    <t>SALIDA</t>
  </si>
  <si>
    <t>SALDO</t>
  </si>
  <si>
    <t>MONEDA: SOLES</t>
  </si>
  <si>
    <t xml:space="preserve">COMPRA </t>
  </si>
  <si>
    <t>PROMEDIO</t>
  </si>
  <si>
    <t>OBSERVACIONES:</t>
  </si>
  <si>
    <t>1.- DEBE TOTALIZAR AL TERMINO DE CADA CODIGO DE INSUMO TANTO EN CANTIDAD Y VALORES</t>
  </si>
  <si>
    <t>2.- RESPETAR LOS CAMBIOS EN POSICION DE LAS COLUMNAS.</t>
  </si>
  <si>
    <t>3.- RESPETAR LAS ADICIONES YA QUE ES PARA RECORTAR EL TAMAÑO DEL REPORTE</t>
  </si>
  <si>
    <t>4.- NO SE HA ELIMINADO NINGUNA COLUMNA SOLO SE HA OCULTADO YA QUE NO ES NECESARIO PARA EL REPORTE.</t>
  </si>
  <si>
    <t>RAZON SOCIAL: ANDES TEXTILES PERU S.A.C.</t>
  </si>
  <si>
    <t>RUC: 20545929571</t>
  </si>
  <si>
    <t>5.- SI EL INSUMO O PT TIENE SALDO FIANL DEL MES, EN EL MES SIGUIENTE DEBE APARECER COMO SALDO INICIAL INDICANDO CANTIDAD, COSTO PROMEDIO UNITARIO Y VALOR TOTAL</t>
  </si>
  <si>
    <t>DEBE SER GR/FACTURA/BV</t>
  </si>
  <si>
    <t>LLENAR SEGÚN TABLA 12</t>
  </si>
  <si>
    <t>LLENAR SEGÚN TABLA 10</t>
  </si>
  <si>
    <t>6.- LAS CANTIDADES DEBE ESTAR PRESENTADOS CON FORMATO DE NUMERO A 2 DECIMALES AL MARGEN QUE INTERNAMENTE SE TRABAJE A 6 DECIMALES</t>
  </si>
  <si>
    <t>7.- EL VALOR DE COMPRA Y PROMEDIO DEBE PRESENTARSE A 4 DECIMALES  AL MARGEN QUE INTERNAMENTE SE TRABAJE A 6 DECIMALES</t>
  </si>
  <si>
    <t>8.- LOS VALORES SE DEBEN PRESENTAR A 2 DECIMALES  AL MARGEN QUE INTERNAMENTE SE TRABAJE A 6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</si>
</sst>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0" xfId="0" quotePrefix="1" applyFont="1"/>
    <xf numFmtId="14" fontId="5" fillId="0" borderId="0" xfId="0" applyNumberFormat="1" applyFont="1"/>
    <xf numFmtId="0" fontId="5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43" fontId="5" fillId="0" borderId="0" xfId="1" applyFont="1"/>
    <xf numFmtId="43" fontId="5" fillId="0" borderId="0" xfId="1" applyNumberFormat="1" applyFont="1"/>
    <xf numFmtId="0" fontId="0" fillId="0" borderId="0" xfId="0" applyFill="1"/>
    <xf numFmtId="0" fontId="1" fillId="0" borderId="0" xfId="0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/>
    <xf numFmtId="0" fontId="0" fillId="0" borderId="0" xfId="0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3" fontId="4" fillId="0" borderId="1" xfId="0" applyNumberFormat="1" applyFont="1" applyBorder="1"/>
    <xf numFmtId="0" fontId="5" fillId="2" borderId="0" xfId="0" applyFont="1" applyFill="1"/>
    <xf numFmtId="0" fontId="0" fillId="2" borderId="5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5" fillId="2" borderId="0" xfId="0" quotePrefix="1" applyFont="1" applyFill="1" applyAlignment="1">
      <alignment horizontal="center" wrapText="1"/>
    </xf>
    <xf numFmtId="0" fontId="5" fillId="2" borderId="5" xfId="0" quotePrefix="1" applyFont="1" applyFill="1" applyBorder="1" applyAlignment="1">
      <alignment horizontal="center" wrapText="1"/>
    </xf>
    <xf numFmtId="0" fontId="5" fillId="2" borderId="5" xfId="0" quotePrefix="1" applyFont="1" applyFill="1" applyBorder="1" applyAlignment="1">
      <alignment horizontal="center" vertical="center" wrapText="1"/>
    </xf>
    <xf numFmtId="0" fontId="5" fillId="2" borderId="0" xfId="0" quotePrefix="1" applyFont="1" applyFill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E30" sqref="E30"/>
    </sheetView>
  </sheetViews>
  <sheetFormatPr baseColWidth="10" defaultRowHeight="14.4" x14ac:dyDescent="0.3"/>
  <cols>
    <col min="1" max="1" width="10.6640625" customWidth="1"/>
    <col min="2" max="2" width="10.33203125" customWidth="1"/>
    <col min="5" max="5" width="12" bestFit="1" customWidth="1"/>
    <col min="6" max="6" width="28" bestFit="1" customWidth="1"/>
    <col min="7" max="7" width="9.33203125" customWidth="1"/>
    <col min="8" max="8" width="20.6640625" customWidth="1"/>
    <col min="9" max="9" width="15.5546875" bestFit="1" customWidth="1"/>
    <col min="10" max="10" width="9.88671875" hidden="1" customWidth="1"/>
    <col min="11" max="11" width="31.6640625" hidden="1" customWidth="1"/>
    <col min="12" max="14" width="9.77734375" customWidth="1"/>
    <col min="15" max="15" width="8.6640625" bestFit="1" customWidth="1"/>
    <col min="16" max="19" width="9.77734375" customWidth="1"/>
    <col min="20" max="20" width="6" customWidth="1"/>
    <col min="21" max="21" width="5" customWidth="1"/>
    <col min="22" max="22" width="11" customWidth="1"/>
    <col min="23" max="23" width="8.6640625" customWidth="1"/>
  </cols>
  <sheetData>
    <row r="1" spans="1:23" ht="21" x14ac:dyDescent="0.4">
      <c r="A1" s="9" t="s">
        <v>71</v>
      </c>
      <c r="B1" s="10"/>
      <c r="C1" s="10"/>
      <c r="D1" s="10"/>
      <c r="E1" s="10"/>
      <c r="I1" s="14"/>
      <c r="S1" s="14"/>
      <c r="U1" s="14"/>
      <c r="V1" s="14"/>
      <c r="W1" s="14"/>
    </row>
    <row r="2" spans="1:23" ht="15.6" x14ac:dyDescent="0.3">
      <c r="A2" s="17"/>
      <c r="B2" s="14"/>
      <c r="C2" s="14"/>
      <c r="S2" s="14"/>
      <c r="U2" s="14"/>
      <c r="V2" s="14"/>
      <c r="W2" s="14"/>
    </row>
    <row r="3" spans="1:23" x14ac:dyDescent="0.3">
      <c r="A3" s="11" t="s">
        <v>72</v>
      </c>
      <c r="B3" s="10"/>
      <c r="C3" s="10"/>
      <c r="S3" s="14"/>
      <c r="U3" s="14"/>
      <c r="V3" s="14"/>
      <c r="W3" s="14"/>
    </row>
    <row r="4" spans="1:23" x14ac:dyDescent="0.3">
      <c r="A4" s="11" t="s">
        <v>88</v>
      </c>
      <c r="B4" s="10"/>
      <c r="C4" s="10"/>
      <c r="D4" s="10"/>
      <c r="S4" s="14"/>
      <c r="U4" s="14"/>
      <c r="V4" s="14"/>
      <c r="W4" s="14"/>
    </row>
    <row r="5" spans="1:23" x14ac:dyDescent="0.3">
      <c r="A5" s="11" t="s">
        <v>87</v>
      </c>
      <c r="B5" s="10"/>
      <c r="C5" s="10"/>
      <c r="D5" s="10"/>
      <c r="S5" s="14"/>
      <c r="U5" s="14"/>
      <c r="V5" s="14"/>
      <c r="W5" s="14"/>
    </row>
    <row r="6" spans="1:23" x14ac:dyDescent="0.3">
      <c r="A6" s="1" t="s">
        <v>2</v>
      </c>
      <c r="S6" s="14"/>
      <c r="U6" s="14"/>
      <c r="V6" s="14"/>
      <c r="W6" s="14"/>
    </row>
    <row r="7" spans="1:23" x14ac:dyDescent="0.3">
      <c r="A7" s="1" t="s">
        <v>3</v>
      </c>
    </row>
    <row r="8" spans="1:23" x14ac:dyDescent="0.3">
      <c r="A8" s="1" t="s">
        <v>4</v>
      </c>
    </row>
    <row r="9" spans="1:23" x14ac:dyDescent="0.3">
      <c r="A9" s="1" t="s">
        <v>5</v>
      </c>
    </row>
    <row r="10" spans="1:23" x14ac:dyDescent="0.3">
      <c r="A10" s="1" t="s">
        <v>6</v>
      </c>
      <c r="L10" s="18"/>
      <c r="M10" s="18"/>
      <c r="N10" s="18"/>
      <c r="O10" s="18"/>
      <c r="P10" s="18"/>
      <c r="Q10" s="18"/>
      <c r="R10" s="18"/>
      <c r="S10" s="18"/>
    </row>
    <row r="11" spans="1:23" x14ac:dyDescent="0.3">
      <c r="A11" s="11" t="s">
        <v>79</v>
      </c>
      <c r="B11" s="10"/>
      <c r="L11" s="15"/>
      <c r="M11" s="15"/>
      <c r="N11" s="15"/>
      <c r="O11" s="15"/>
      <c r="P11" s="15"/>
      <c r="Q11" s="15"/>
      <c r="R11" s="15"/>
      <c r="S11" s="15"/>
    </row>
    <row r="12" spans="1:23" x14ac:dyDescent="0.3">
      <c r="A12" s="1"/>
      <c r="L12" s="20" t="s">
        <v>73</v>
      </c>
      <c r="M12" s="21"/>
      <c r="N12" s="22"/>
      <c r="O12" s="20" t="s">
        <v>75</v>
      </c>
      <c r="P12" s="22"/>
      <c r="Q12" s="20" t="s">
        <v>74</v>
      </c>
      <c r="R12" s="21"/>
      <c r="S12" s="22"/>
    </row>
    <row r="13" spans="1:23" x14ac:dyDescent="0.3">
      <c r="A13" s="5" t="s">
        <v>11</v>
      </c>
      <c r="B13" s="5" t="s">
        <v>8</v>
      </c>
      <c r="C13" s="5" t="s">
        <v>9</v>
      </c>
      <c r="D13" s="5" t="s">
        <v>10</v>
      </c>
      <c r="E13" s="5" t="s">
        <v>21</v>
      </c>
      <c r="F13" s="5" t="s">
        <v>22</v>
      </c>
      <c r="G13" s="5" t="s">
        <v>18</v>
      </c>
      <c r="H13" s="5" t="s">
        <v>19</v>
      </c>
      <c r="I13" s="5" t="s">
        <v>12</v>
      </c>
      <c r="J13" s="5" t="s">
        <v>13</v>
      </c>
      <c r="K13" s="5" t="s">
        <v>14</v>
      </c>
      <c r="L13" s="5" t="s">
        <v>76</v>
      </c>
      <c r="M13" s="5" t="s">
        <v>77</v>
      </c>
      <c r="N13" s="5" t="s">
        <v>78</v>
      </c>
      <c r="O13" s="5" t="s">
        <v>80</v>
      </c>
      <c r="P13" s="5" t="s">
        <v>81</v>
      </c>
      <c r="Q13" s="5" t="s">
        <v>76</v>
      </c>
      <c r="R13" s="5" t="s">
        <v>77</v>
      </c>
      <c r="S13" s="5" t="s">
        <v>78</v>
      </c>
      <c r="T13" s="5" t="s">
        <v>7</v>
      </c>
      <c r="U13" s="5" t="s">
        <v>9</v>
      </c>
      <c r="V13" s="5" t="s">
        <v>10</v>
      </c>
      <c r="W13" s="5" t="s">
        <v>20</v>
      </c>
    </row>
    <row r="14" spans="1:23" ht="14.4" customHeight="1" x14ac:dyDescent="0.3">
      <c r="A14" s="7">
        <v>42653</v>
      </c>
      <c r="B14" s="28" t="s">
        <v>92</v>
      </c>
      <c r="C14" s="25" t="s">
        <v>90</v>
      </c>
      <c r="D14" s="25" t="s">
        <v>90</v>
      </c>
      <c r="E14" s="6" t="s">
        <v>36</v>
      </c>
      <c r="F14" s="6" t="s">
        <v>37</v>
      </c>
      <c r="G14" s="6" t="s">
        <v>34</v>
      </c>
      <c r="H14" s="6" t="s">
        <v>35</v>
      </c>
      <c r="I14" s="29" t="s">
        <v>91</v>
      </c>
      <c r="J14" s="6" t="s">
        <v>32</v>
      </c>
      <c r="K14" s="6" t="s">
        <v>33</v>
      </c>
      <c r="L14" s="13">
        <v>0.74</v>
      </c>
      <c r="M14" s="13">
        <v>0</v>
      </c>
      <c r="N14" s="13">
        <v>0.74</v>
      </c>
      <c r="O14" s="12">
        <v>111.6</v>
      </c>
      <c r="P14" s="12">
        <v>111.6</v>
      </c>
      <c r="Q14" s="12">
        <v>82.584000000000003</v>
      </c>
      <c r="R14" s="12">
        <v>0</v>
      </c>
      <c r="S14" s="12">
        <v>82.584000000000003</v>
      </c>
      <c r="T14" s="6" t="s">
        <v>28</v>
      </c>
      <c r="U14" s="6" t="s">
        <v>30</v>
      </c>
      <c r="V14" s="6" t="s">
        <v>31</v>
      </c>
      <c r="W14" s="6" t="s">
        <v>29</v>
      </c>
    </row>
    <row r="15" spans="1:23" x14ac:dyDescent="0.3">
      <c r="A15" s="8" t="s">
        <v>41</v>
      </c>
      <c r="B15" s="27"/>
      <c r="C15" s="26"/>
      <c r="D15" s="26"/>
      <c r="E15" s="6" t="s">
        <v>44</v>
      </c>
      <c r="F15" s="6" t="s">
        <v>45</v>
      </c>
      <c r="G15" s="6" t="s">
        <v>34</v>
      </c>
      <c r="H15" s="6" t="s">
        <v>35</v>
      </c>
      <c r="I15" s="30"/>
      <c r="J15" s="6" t="s">
        <v>32</v>
      </c>
      <c r="K15" s="6" t="s">
        <v>42</v>
      </c>
      <c r="L15" s="13">
        <v>0</v>
      </c>
      <c r="M15" s="13">
        <v>0.74</v>
      </c>
      <c r="N15" s="13">
        <v>0</v>
      </c>
      <c r="O15" s="12">
        <v>0</v>
      </c>
      <c r="P15" s="12">
        <v>111.6</v>
      </c>
      <c r="Q15" s="12">
        <v>0</v>
      </c>
      <c r="R15" s="12">
        <v>82.584000000000003</v>
      </c>
      <c r="S15" s="12">
        <v>0</v>
      </c>
      <c r="T15" s="6" t="s">
        <v>38</v>
      </c>
      <c r="U15" s="6" t="s">
        <v>34</v>
      </c>
      <c r="V15" s="6" t="s">
        <v>40</v>
      </c>
      <c r="W15" s="6" t="s">
        <v>43</v>
      </c>
    </row>
    <row r="16" spans="1:23" x14ac:dyDescent="0.3">
      <c r="A16" s="8" t="s">
        <v>47</v>
      </c>
      <c r="B16" s="27"/>
      <c r="C16" s="26"/>
      <c r="D16" s="26"/>
      <c r="E16" s="6" t="s">
        <v>44</v>
      </c>
      <c r="F16" s="6" t="s">
        <v>45</v>
      </c>
      <c r="G16" s="6" t="s">
        <v>34</v>
      </c>
      <c r="H16" s="6" t="s">
        <v>35</v>
      </c>
      <c r="I16" s="30"/>
      <c r="J16" s="6" t="s">
        <v>48</v>
      </c>
      <c r="K16" s="6" t="s">
        <v>49</v>
      </c>
      <c r="L16" s="13">
        <v>0.74</v>
      </c>
      <c r="M16" s="13">
        <v>0</v>
      </c>
      <c r="N16" s="13">
        <v>0.74</v>
      </c>
      <c r="O16" s="12">
        <v>111.6</v>
      </c>
      <c r="P16" s="12">
        <v>111.6</v>
      </c>
      <c r="Q16" s="12">
        <v>82.584000000000003</v>
      </c>
      <c r="R16" s="12">
        <v>0</v>
      </c>
      <c r="S16" s="12">
        <v>82.584000000000003</v>
      </c>
      <c r="T16" s="6" t="s">
        <v>28</v>
      </c>
      <c r="U16" s="6" t="s">
        <v>30</v>
      </c>
      <c r="V16" s="6" t="s">
        <v>46</v>
      </c>
      <c r="W16" s="6" t="s">
        <v>43</v>
      </c>
    </row>
    <row r="17" spans="1:23" x14ac:dyDescent="0.3">
      <c r="A17" s="8"/>
      <c r="B17" s="16"/>
      <c r="E17" s="8"/>
      <c r="F17" s="8"/>
      <c r="G17" s="8"/>
      <c r="H17" s="8"/>
      <c r="I17" s="19" t="s">
        <v>50</v>
      </c>
      <c r="J17" s="8"/>
      <c r="K17" s="8"/>
      <c r="L17" s="23">
        <f>SUM(L14:L16)</f>
        <v>1.48</v>
      </c>
      <c r="M17" s="23">
        <f t="shared" ref="M17:N17" si="0">SUM(M14:M16)</f>
        <v>0.74</v>
      </c>
      <c r="N17" s="23">
        <f t="shared" si="0"/>
        <v>1.48</v>
      </c>
      <c r="O17" s="8"/>
      <c r="P17" s="8"/>
      <c r="Q17" s="23">
        <f t="shared" ref="Q17" si="1">SUM(Q14:Q16)</f>
        <v>165.16800000000001</v>
      </c>
      <c r="R17" s="23">
        <f t="shared" ref="R17" si="2">SUM(R14:R16)</f>
        <v>82.584000000000003</v>
      </c>
      <c r="S17" s="23">
        <f t="shared" ref="S17" si="3">SUM(S14:S16)</f>
        <v>165.16800000000001</v>
      </c>
      <c r="T17" s="16"/>
      <c r="U17" s="8"/>
      <c r="V17" s="8"/>
      <c r="W17" s="8"/>
    </row>
    <row r="18" spans="1:23" x14ac:dyDescent="0.3">
      <c r="A18" s="8"/>
      <c r="B18" s="8"/>
      <c r="E18" s="8"/>
      <c r="F18" s="8"/>
      <c r="G18" s="8"/>
      <c r="H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E19" s="11" t="s">
        <v>82</v>
      </c>
      <c r="F19" s="10"/>
    </row>
    <row r="20" spans="1:23" x14ac:dyDescent="0.3">
      <c r="E20" s="10"/>
      <c r="F20" s="10"/>
    </row>
    <row r="21" spans="1:23" x14ac:dyDescent="0.3">
      <c r="E21" s="24" t="s">
        <v>83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23" x14ac:dyDescent="0.3">
      <c r="E22" s="10" t="s">
        <v>84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23" x14ac:dyDescent="0.3">
      <c r="E23" s="10" t="s">
        <v>85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23" x14ac:dyDescent="0.3">
      <c r="E24" s="10" t="s">
        <v>86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23" x14ac:dyDescent="0.3">
      <c r="E25" s="10" t="s">
        <v>89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23" x14ac:dyDescent="0.3">
      <c r="E26" s="10" t="s">
        <v>93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23" x14ac:dyDescent="0.3">
      <c r="E27" s="10" t="s">
        <v>94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23" x14ac:dyDescent="0.3">
      <c r="E28" s="10" t="s">
        <v>95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mergeCells count="7">
    <mergeCell ref="L12:N12"/>
    <mergeCell ref="Q12:S12"/>
    <mergeCell ref="O12:P12"/>
    <mergeCell ref="C14:C16"/>
    <mergeCell ref="D14:D16"/>
    <mergeCell ref="B14:B16"/>
    <mergeCell ref="I14:I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E1" sqref="E1"/>
    </sheetView>
  </sheetViews>
  <sheetFormatPr baseColWidth="10" defaultRowHeight="14.4" x14ac:dyDescent="0.3"/>
  <cols>
    <col min="1" max="1" width="6" customWidth="1"/>
    <col min="2" max="2" width="10.33203125" customWidth="1"/>
    <col min="3" max="3" width="5" customWidth="1"/>
    <col min="4" max="4" width="11" customWidth="1"/>
    <col min="5" max="5" width="10.6640625" customWidth="1"/>
    <col min="6" max="6" width="15.5546875" bestFit="1" customWidth="1"/>
    <col min="7" max="7" width="9.88671875" customWidth="1"/>
    <col min="8" max="8" width="31.6640625" customWidth="1"/>
    <col min="9" max="11" width="9.44140625" customWidth="1"/>
    <col min="12" max="12" width="9.33203125" customWidth="1"/>
    <col min="13" max="13" width="20.6640625" bestFit="1" customWidth="1"/>
    <col min="14" max="14" width="8.6640625" customWidth="1"/>
    <col min="15" max="15" width="12" bestFit="1" customWidth="1"/>
    <col min="16" max="16" width="36.44140625" customWidth="1"/>
    <col min="17" max="17" width="19.109375" bestFit="1" customWidth="1"/>
    <col min="18" max="18" width="18.109375" bestFit="1" customWidth="1"/>
    <col min="19" max="19" width="10.44140625" customWidth="1"/>
    <col min="20" max="21" width="10" customWidth="1"/>
  </cols>
  <sheetData>
    <row r="1" spans="1:21" ht="21" x14ac:dyDescent="0.35">
      <c r="A1" s="2" t="s">
        <v>0</v>
      </c>
    </row>
    <row r="2" spans="1:21" ht="15.75" x14ac:dyDescent="0.25">
      <c r="A2" s="3" t="s">
        <v>1</v>
      </c>
    </row>
    <row r="4" spans="1:21" x14ac:dyDescent="0.3">
      <c r="A4" s="1" t="s">
        <v>2</v>
      </c>
    </row>
    <row r="5" spans="1:21" ht="15" x14ac:dyDescent="0.25">
      <c r="A5" s="1" t="s">
        <v>3</v>
      </c>
    </row>
    <row r="6" spans="1:21" ht="15" x14ac:dyDescent="0.25">
      <c r="A6" s="1" t="s">
        <v>4</v>
      </c>
    </row>
    <row r="7" spans="1:21" ht="15" x14ac:dyDescent="0.25">
      <c r="A7" s="1" t="s">
        <v>5</v>
      </c>
    </row>
    <row r="8" spans="1:21" x14ac:dyDescent="0.3">
      <c r="A8" s="1" t="s">
        <v>6</v>
      </c>
    </row>
    <row r="9" spans="1:21" x14ac:dyDescent="0.3">
      <c r="A9" s="5" t="s">
        <v>7</v>
      </c>
      <c r="B9" s="5" t="s">
        <v>8</v>
      </c>
      <c r="C9" s="5" t="s">
        <v>9</v>
      </c>
      <c r="D9" s="5" t="s">
        <v>10</v>
      </c>
      <c r="E9" s="5" t="s">
        <v>11</v>
      </c>
      <c r="F9" s="5" t="s">
        <v>12</v>
      </c>
      <c r="G9" s="5" t="s">
        <v>13</v>
      </c>
      <c r="H9" s="5" t="s">
        <v>14</v>
      </c>
      <c r="I9" s="5" t="s">
        <v>15</v>
      </c>
      <c r="J9" s="5" t="s">
        <v>16</v>
      </c>
      <c r="K9" s="5" t="s">
        <v>17</v>
      </c>
      <c r="L9" s="5" t="s">
        <v>18</v>
      </c>
      <c r="M9" s="5" t="s">
        <v>19</v>
      </c>
      <c r="N9" s="5" t="s">
        <v>20</v>
      </c>
      <c r="O9" s="5" t="s">
        <v>21</v>
      </c>
      <c r="P9" s="5" t="s">
        <v>22</v>
      </c>
      <c r="Q9" s="5" t="s">
        <v>23</v>
      </c>
      <c r="R9" s="5" t="s">
        <v>24</v>
      </c>
      <c r="S9" s="5" t="s">
        <v>25</v>
      </c>
      <c r="T9" s="5" t="s">
        <v>26</v>
      </c>
      <c r="U9" s="5" t="s">
        <v>27</v>
      </c>
    </row>
    <row r="10" spans="1:21" x14ac:dyDescent="0.3">
      <c r="A10" s="6" t="s">
        <v>28</v>
      </c>
      <c r="B10" s="6" t="s">
        <v>29</v>
      </c>
      <c r="C10" s="6" t="s">
        <v>30</v>
      </c>
      <c r="D10" s="6" t="s">
        <v>31</v>
      </c>
      <c r="E10" s="7">
        <v>42653</v>
      </c>
      <c r="F10" s="6" t="s">
        <v>29</v>
      </c>
      <c r="G10" s="6" t="s">
        <v>32</v>
      </c>
      <c r="H10" s="6" t="s">
        <v>33</v>
      </c>
      <c r="I10" s="8">
        <v>0.74</v>
      </c>
      <c r="J10" s="8">
        <v>0</v>
      </c>
      <c r="K10" s="8">
        <v>0.74</v>
      </c>
      <c r="L10" s="6" t="s">
        <v>34</v>
      </c>
      <c r="M10" s="6" t="s">
        <v>35</v>
      </c>
      <c r="N10" s="6" t="s">
        <v>29</v>
      </c>
      <c r="O10" s="6" t="s">
        <v>36</v>
      </c>
      <c r="P10" s="6" t="s">
        <v>37</v>
      </c>
      <c r="Q10" s="8">
        <v>111.6</v>
      </c>
      <c r="R10" s="8">
        <v>111.6</v>
      </c>
      <c r="S10" s="8">
        <v>82.584000000000003</v>
      </c>
      <c r="T10" s="8">
        <v>0</v>
      </c>
      <c r="U10" s="8">
        <v>82.584000000000003</v>
      </c>
    </row>
    <row r="11" spans="1:21" x14ac:dyDescent="0.3">
      <c r="A11" s="6" t="s">
        <v>38</v>
      </c>
      <c r="B11" s="6" t="s">
        <v>39</v>
      </c>
      <c r="C11" s="6" t="s">
        <v>34</v>
      </c>
      <c r="D11" s="6" t="s">
        <v>40</v>
      </c>
      <c r="E11" s="8" t="s">
        <v>41</v>
      </c>
      <c r="F11" s="6" t="s">
        <v>29</v>
      </c>
      <c r="G11" s="6" t="s">
        <v>32</v>
      </c>
      <c r="H11" s="6" t="s">
        <v>42</v>
      </c>
      <c r="I11" s="8">
        <v>0</v>
      </c>
      <c r="J11" s="8">
        <v>0.74</v>
      </c>
      <c r="K11" s="8">
        <v>0</v>
      </c>
      <c r="L11" s="6" t="s">
        <v>34</v>
      </c>
      <c r="M11" s="6" t="s">
        <v>35</v>
      </c>
      <c r="N11" s="6" t="s">
        <v>43</v>
      </c>
      <c r="O11" s="6" t="s">
        <v>44</v>
      </c>
      <c r="P11" s="6" t="s">
        <v>45</v>
      </c>
      <c r="Q11" s="8">
        <v>0</v>
      </c>
      <c r="R11" s="8">
        <v>111.6</v>
      </c>
      <c r="S11" s="8">
        <v>0</v>
      </c>
      <c r="T11" s="8">
        <v>82.584000000000003</v>
      </c>
      <c r="U11" s="8">
        <v>0</v>
      </c>
    </row>
    <row r="12" spans="1:21" x14ac:dyDescent="0.3">
      <c r="A12" s="6" t="s">
        <v>28</v>
      </c>
      <c r="B12" s="6" t="s">
        <v>29</v>
      </c>
      <c r="C12" s="6" t="s">
        <v>30</v>
      </c>
      <c r="D12" s="6" t="s">
        <v>46</v>
      </c>
      <c r="E12" s="8" t="s">
        <v>47</v>
      </c>
      <c r="F12" s="6" t="s">
        <v>29</v>
      </c>
      <c r="G12" s="6" t="s">
        <v>48</v>
      </c>
      <c r="H12" s="6" t="s">
        <v>49</v>
      </c>
      <c r="I12" s="8">
        <v>0.74</v>
      </c>
      <c r="J12" s="8">
        <v>0</v>
      </c>
      <c r="K12" s="8">
        <v>0.74</v>
      </c>
      <c r="L12" s="6" t="s">
        <v>34</v>
      </c>
      <c r="M12" s="6" t="s">
        <v>35</v>
      </c>
      <c r="N12" s="6" t="s">
        <v>43</v>
      </c>
      <c r="O12" s="6" t="s">
        <v>44</v>
      </c>
      <c r="P12" s="6" t="s">
        <v>45</v>
      </c>
      <c r="Q12" s="8">
        <v>111.6</v>
      </c>
      <c r="R12" s="8">
        <v>111.6</v>
      </c>
      <c r="S12" s="8">
        <v>82.584000000000003</v>
      </c>
      <c r="T12" s="8">
        <v>0</v>
      </c>
      <c r="U12" s="8">
        <v>82.584000000000003</v>
      </c>
    </row>
    <row r="13" spans="1:21" ht="15" x14ac:dyDescent="0.25">
      <c r="A13" s="4" t="s">
        <v>50</v>
      </c>
      <c r="B13" s="4">
        <v>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15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3">
      <c r="A15" s="1" t="s">
        <v>2</v>
      </c>
    </row>
    <row r="16" spans="1:21" ht="15" x14ac:dyDescent="0.25">
      <c r="A16" s="1" t="s">
        <v>51</v>
      </c>
    </row>
    <row r="17" spans="1:21" ht="15" x14ac:dyDescent="0.25">
      <c r="A17" s="1" t="s">
        <v>4</v>
      </c>
    </row>
    <row r="18" spans="1:21" ht="15" x14ac:dyDescent="0.25">
      <c r="A18" s="1" t="s">
        <v>5</v>
      </c>
    </row>
    <row r="19" spans="1:21" x14ac:dyDescent="0.3">
      <c r="A19" s="1" t="s">
        <v>6</v>
      </c>
    </row>
    <row r="20" spans="1:21" x14ac:dyDescent="0.3">
      <c r="A20" s="5" t="s">
        <v>7</v>
      </c>
      <c r="B20" s="5" t="s">
        <v>8</v>
      </c>
      <c r="C20" s="5" t="s">
        <v>9</v>
      </c>
      <c r="D20" s="5" t="s">
        <v>10</v>
      </c>
      <c r="E20" s="5" t="s">
        <v>11</v>
      </c>
      <c r="F20" s="5" t="s">
        <v>12</v>
      </c>
      <c r="G20" s="5" t="s">
        <v>13</v>
      </c>
      <c r="H20" s="5" t="s">
        <v>14</v>
      </c>
      <c r="I20" s="5" t="s">
        <v>15</v>
      </c>
      <c r="J20" s="5" t="s">
        <v>16</v>
      </c>
      <c r="K20" s="5" t="s">
        <v>17</v>
      </c>
      <c r="L20" s="5" t="s">
        <v>18</v>
      </c>
      <c r="M20" s="5" t="s">
        <v>19</v>
      </c>
      <c r="N20" s="5" t="s">
        <v>20</v>
      </c>
      <c r="O20" s="5" t="s">
        <v>21</v>
      </c>
      <c r="P20" s="5" t="s">
        <v>22</v>
      </c>
      <c r="Q20" s="5" t="s">
        <v>23</v>
      </c>
      <c r="R20" s="5" t="s">
        <v>24</v>
      </c>
      <c r="S20" s="5" t="s">
        <v>25</v>
      </c>
      <c r="T20" s="5" t="s">
        <v>26</v>
      </c>
      <c r="U20" s="5" t="s">
        <v>27</v>
      </c>
    </row>
    <row r="21" spans="1:21" x14ac:dyDescent="0.3">
      <c r="A21" s="6" t="s">
        <v>28</v>
      </c>
      <c r="B21" s="6" t="s">
        <v>29</v>
      </c>
      <c r="C21" s="6" t="s">
        <v>30</v>
      </c>
      <c r="D21" s="6" t="s">
        <v>31</v>
      </c>
      <c r="E21" s="7">
        <v>42653</v>
      </c>
      <c r="F21" s="6" t="s">
        <v>29</v>
      </c>
      <c r="G21" s="6" t="s">
        <v>32</v>
      </c>
      <c r="H21" s="6" t="s">
        <v>33</v>
      </c>
      <c r="I21" s="8">
        <v>0.27</v>
      </c>
      <c r="J21" s="8">
        <v>0</v>
      </c>
      <c r="K21" s="8">
        <v>0.27</v>
      </c>
      <c r="L21" s="6" t="s">
        <v>34</v>
      </c>
      <c r="M21" s="6" t="s">
        <v>35</v>
      </c>
      <c r="N21" s="6" t="s">
        <v>29</v>
      </c>
      <c r="O21" s="6" t="s">
        <v>36</v>
      </c>
      <c r="P21" s="6" t="s">
        <v>37</v>
      </c>
      <c r="Q21" s="8">
        <v>111.6</v>
      </c>
      <c r="R21" s="8">
        <v>111.6</v>
      </c>
      <c r="S21" s="8">
        <v>30.132000000000001</v>
      </c>
      <c r="T21" s="8">
        <v>0</v>
      </c>
      <c r="U21" s="8">
        <v>30.132000000000001</v>
      </c>
    </row>
    <row r="22" spans="1:21" x14ac:dyDescent="0.3">
      <c r="A22" s="6" t="s">
        <v>38</v>
      </c>
      <c r="B22" s="6" t="s">
        <v>39</v>
      </c>
      <c r="C22" s="6" t="s">
        <v>34</v>
      </c>
      <c r="D22" s="6" t="s">
        <v>40</v>
      </c>
      <c r="E22" s="8" t="s">
        <v>41</v>
      </c>
      <c r="F22" s="6" t="s">
        <v>29</v>
      </c>
      <c r="G22" s="6" t="s">
        <v>32</v>
      </c>
      <c r="H22" s="6" t="s">
        <v>42</v>
      </c>
      <c r="I22" s="8">
        <v>0</v>
      </c>
      <c r="J22" s="8">
        <v>0.27</v>
      </c>
      <c r="K22" s="8">
        <v>0</v>
      </c>
      <c r="L22" s="6" t="s">
        <v>34</v>
      </c>
      <c r="M22" s="6" t="s">
        <v>35</v>
      </c>
      <c r="N22" s="6" t="s">
        <v>43</v>
      </c>
      <c r="O22" s="6" t="s">
        <v>44</v>
      </c>
      <c r="P22" s="6" t="s">
        <v>45</v>
      </c>
      <c r="Q22" s="8">
        <v>0</v>
      </c>
      <c r="R22" s="8">
        <v>111.6</v>
      </c>
      <c r="S22" s="8">
        <v>0</v>
      </c>
      <c r="T22" s="8">
        <v>30.132000000000001</v>
      </c>
      <c r="U22" s="8">
        <v>0</v>
      </c>
    </row>
    <row r="23" spans="1:21" x14ac:dyDescent="0.3">
      <c r="A23" s="4" t="s">
        <v>50</v>
      </c>
      <c r="B23" s="4">
        <v>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3">
      <c r="A25" s="1" t="s">
        <v>2</v>
      </c>
    </row>
    <row r="26" spans="1:21" x14ac:dyDescent="0.3">
      <c r="A26" s="1" t="s">
        <v>52</v>
      </c>
    </row>
    <row r="27" spans="1:21" x14ac:dyDescent="0.3">
      <c r="A27" s="1" t="s">
        <v>4</v>
      </c>
    </row>
    <row r="28" spans="1:21" x14ac:dyDescent="0.3">
      <c r="A28" s="1" t="s">
        <v>5</v>
      </c>
    </row>
    <row r="29" spans="1:21" x14ac:dyDescent="0.3">
      <c r="A29" s="1" t="s">
        <v>6</v>
      </c>
    </row>
    <row r="30" spans="1:21" x14ac:dyDescent="0.3">
      <c r="A30" s="5" t="s">
        <v>7</v>
      </c>
      <c r="B30" s="5" t="s">
        <v>8</v>
      </c>
      <c r="C30" s="5" t="s">
        <v>9</v>
      </c>
      <c r="D30" s="5" t="s">
        <v>10</v>
      </c>
      <c r="E30" s="5" t="s">
        <v>11</v>
      </c>
      <c r="F30" s="5" t="s">
        <v>12</v>
      </c>
      <c r="G30" s="5" t="s">
        <v>13</v>
      </c>
      <c r="H30" s="5" t="s">
        <v>14</v>
      </c>
      <c r="I30" s="5" t="s">
        <v>15</v>
      </c>
      <c r="J30" s="5" t="s">
        <v>16</v>
      </c>
      <c r="K30" s="5" t="s">
        <v>17</v>
      </c>
      <c r="L30" s="5" t="s">
        <v>18</v>
      </c>
      <c r="M30" s="5" t="s">
        <v>19</v>
      </c>
      <c r="N30" s="5" t="s">
        <v>20</v>
      </c>
      <c r="O30" s="5" t="s">
        <v>21</v>
      </c>
      <c r="P30" s="5" t="s">
        <v>22</v>
      </c>
      <c r="Q30" s="5" t="s">
        <v>23</v>
      </c>
      <c r="R30" s="5" t="s">
        <v>24</v>
      </c>
      <c r="S30" s="5" t="s">
        <v>25</v>
      </c>
      <c r="T30" s="5" t="s">
        <v>26</v>
      </c>
      <c r="U30" s="5" t="s">
        <v>27</v>
      </c>
    </row>
    <row r="31" spans="1:21" x14ac:dyDescent="0.3">
      <c r="A31" s="6" t="s">
        <v>28</v>
      </c>
      <c r="B31" s="6" t="s">
        <v>29</v>
      </c>
      <c r="C31" s="6" t="s">
        <v>30</v>
      </c>
      <c r="D31" s="6" t="s">
        <v>31</v>
      </c>
      <c r="E31" s="7">
        <v>42653</v>
      </c>
      <c r="F31" s="6" t="s">
        <v>29</v>
      </c>
      <c r="G31" s="6" t="s">
        <v>32</v>
      </c>
      <c r="H31" s="6" t="s">
        <v>33</v>
      </c>
      <c r="I31" s="8">
        <v>0.37</v>
      </c>
      <c r="J31" s="8">
        <v>0</v>
      </c>
      <c r="K31" s="8">
        <v>0.37</v>
      </c>
      <c r="L31" s="6" t="s">
        <v>34</v>
      </c>
      <c r="M31" s="6" t="s">
        <v>35</v>
      </c>
      <c r="N31" s="6" t="s">
        <v>29</v>
      </c>
      <c r="O31" s="6" t="s">
        <v>36</v>
      </c>
      <c r="P31" s="6" t="s">
        <v>37</v>
      </c>
      <c r="Q31" s="8">
        <v>111.6</v>
      </c>
      <c r="R31" s="8">
        <v>111.6</v>
      </c>
      <c r="S31" s="8">
        <v>41.292000000000002</v>
      </c>
      <c r="T31" s="8">
        <v>0</v>
      </c>
      <c r="U31" s="8">
        <v>41.292000000000002</v>
      </c>
    </row>
    <row r="32" spans="1:21" x14ac:dyDescent="0.3">
      <c r="A32" s="6" t="s">
        <v>38</v>
      </c>
      <c r="B32" s="6" t="s">
        <v>39</v>
      </c>
      <c r="C32" s="6" t="s">
        <v>34</v>
      </c>
      <c r="D32" s="6" t="s">
        <v>40</v>
      </c>
      <c r="E32" s="8" t="s">
        <v>41</v>
      </c>
      <c r="F32" s="6" t="s">
        <v>29</v>
      </c>
      <c r="G32" s="6" t="s">
        <v>32</v>
      </c>
      <c r="H32" s="6" t="s">
        <v>42</v>
      </c>
      <c r="I32" s="8">
        <v>0</v>
      </c>
      <c r="J32" s="8">
        <v>0.37</v>
      </c>
      <c r="K32" s="8">
        <v>0</v>
      </c>
      <c r="L32" s="6" t="s">
        <v>34</v>
      </c>
      <c r="M32" s="6" t="s">
        <v>35</v>
      </c>
      <c r="N32" s="6" t="s">
        <v>43</v>
      </c>
      <c r="O32" s="6" t="s">
        <v>44</v>
      </c>
      <c r="P32" s="6" t="s">
        <v>45</v>
      </c>
      <c r="Q32" s="8">
        <v>0</v>
      </c>
      <c r="R32" s="8">
        <v>111.6</v>
      </c>
      <c r="S32" s="8">
        <v>0</v>
      </c>
      <c r="T32" s="8">
        <v>41.292000000000002</v>
      </c>
      <c r="U32" s="8">
        <v>0</v>
      </c>
    </row>
    <row r="33" spans="1:21" x14ac:dyDescent="0.3">
      <c r="A33" s="6" t="s">
        <v>28</v>
      </c>
      <c r="B33" s="6" t="s">
        <v>29</v>
      </c>
      <c r="C33" s="6" t="s">
        <v>30</v>
      </c>
      <c r="D33" s="6" t="s">
        <v>46</v>
      </c>
      <c r="E33" s="8" t="s">
        <v>47</v>
      </c>
      <c r="F33" s="6" t="s">
        <v>29</v>
      </c>
      <c r="G33" s="6" t="s">
        <v>48</v>
      </c>
      <c r="H33" s="6" t="s">
        <v>49</v>
      </c>
      <c r="I33" s="8">
        <v>0.37</v>
      </c>
      <c r="J33" s="8">
        <v>0</v>
      </c>
      <c r="K33" s="8">
        <v>0.37</v>
      </c>
      <c r="L33" s="6" t="s">
        <v>34</v>
      </c>
      <c r="M33" s="6" t="s">
        <v>35</v>
      </c>
      <c r="N33" s="6" t="s">
        <v>43</v>
      </c>
      <c r="O33" s="6" t="s">
        <v>44</v>
      </c>
      <c r="P33" s="6" t="s">
        <v>45</v>
      </c>
      <c r="Q33" s="8">
        <v>111.6</v>
      </c>
      <c r="R33" s="8">
        <v>111.6</v>
      </c>
      <c r="S33" s="8">
        <v>41.292000000000002</v>
      </c>
      <c r="T33" s="8">
        <v>0</v>
      </c>
      <c r="U33" s="8">
        <v>41.292000000000002</v>
      </c>
    </row>
    <row r="34" spans="1:21" x14ac:dyDescent="0.3">
      <c r="A34" s="4" t="s">
        <v>50</v>
      </c>
      <c r="B34" s="4">
        <v>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3">
      <c r="A36" s="1" t="s">
        <v>2</v>
      </c>
    </row>
    <row r="37" spans="1:21" x14ac:dyDescent="0.3">
      <c r="A37" s="1" t="s">
        <v>53</v>
      </c>
    </row>
    <row r="38" spans="1:21" x14ac:dyDescent="0.3">
      <c r="A38" s="1" t="s">
        <v>4</v>
      </c>
    </row>
    <row r="39" spans="1:21" x14ac:dyDescent="0.3">
      <c r="A39" s="1" t="s">
        <v>5</v>
      </c>
    </row>
    <row r="40" spans="1:21" x14ac:dyDescent="0.3">
      <c r="A40" s="1" t="s">
        <v>6</v>
      </c>
    </row>
    <row r="41" spans="1:21" x14ac:dyDescent="0.3">
      <c r="A41" s="5" t="s">
        <v>7</v>
      </c>
      <c r="B41" s="5" t="s">
        <v>8</v>
      </c>
      <c r="C41" s="5" t="s">
        <v>9</v>
      </c>
      <c r="D41" s="5" t="s">
        <v>10</v>
      </c>
      <c r="E41" s="5" t="s">
        <v>11</v>
      </c>
      <c r="F41" s="5" t="s">
        <v>12</v>
      </c>
      <c r="G41" s="5" t="s">
        <v>13</v>
      </c>
      <c r="H41" s="5" t="s">
        <v>14</v>
      </c>
      <c r="I41" s="5" t="s">
        <v>15</v>
      </c>
      <c r="J41" s="5" t="s">
        <v>16</v>
      </c>
      <c r="K41" s="5" t="s">
        <v>17</v>
      </c>
      <c r="L41" s="5" t="s">
        <v>18</v>
      </c>
      <c r="M41" s="5" t="s">
        <v>19</v>
      </c>
      <c r="N41" s="5" t="s">
        <v>20</v>
      </c>
      <c r="O41" s="5" t="s">
        <v>21</v>
      </c>
      <c r="P41" s="5" t="s">
        <v>22</v>
      </c>
      <c r="Q41" s="5" t="s">
        <v>23</v>
      </c>
      <c r="R41" s="5" t="s">
        <v>24</v>
      </c>
      <c r="S41" s="5" t="s">
        <v>25</v>
      </c>
      <c r="T41" s="5" t="s">
        <v>26</v>
      </c>
      <c r="U41" s="5" t="s">
        <v>27</v>
      </c>
    </row>
    <row r="42" spans="1:21" x14ac:dyDescent="0.3">
      <c r="A42" s="6" t="s">
        <v>28</v>
      </c>
      <c r="B42" s="6" t="s">
        <v>29</v>
      </c>
      <c r="C42" s="6" t="s">
        <v>30</v>
      </c>
      <c r="D42" s="6" t="s">
        <v>31</v>
      </c>
      <c r="E42" s="7">
        <v>42653</v>
      </c>
      <c r="F42" s="6" t="s">
        <v>29</v>
      </c>
      <c r="G42" s="6" t="s">
        <v>32</v>
      </c>
      <c r="H42" s="6" t="s">
        <v>33</v>
      </c>
      <c r="I42" s="8">
        <v>1.54</v>
      </c>
      <c r="J42" s="8">
        <v>0</v>
      </c>
      <c r="K42" s="8">
        <v>1.54</v>
      </c>
      <c r="L42" s="6" t="s">
        <v>34</v>
      </c>
      <c r="M42" s="6" t="s">
        <v>35</v>
      </c>
      <c r="N42" s="6" t="s">
        <v>29</v>
      </c>
      <c r="O42" s="6" t="s">
        <v>36</v>
      </c>
      <c r="P42" s="6" t="s">
        <v>37</v>
      </c>
      <c r="Q42" s="8">
        <v>119.59</v>
      </c>
      <c r="R42" s="8">
        <v>119.59</v>
      </c>
      <c r="S42" s="8">
        <v>184.1686</v>
      </c>
      <c r="T42" s="8">
        <v>0</v>
      </c>
      <c r="U42" s="8">
        <v>184.1686</v>
      </c>
    </row>
    <row r="43" spans="1:21" x14ac:dyDescent="0.3">
      <c r="A43" s="6" t="s">
        <v>38</v>
      </c>
      <c r="B43" s="6" t="s">
        <v>39</v>
      </c>
      <c r="C43" s="6" t="s">
        <v>34</v>
      </c>
      <c r="D43" s="6" t="s">
        <v>54</v>
      </c>
      <c r="E43" s="8" t="s">
        <v>41</v>
      </c>
      <c r="F43" s="6" t="s">
        <v>29</v>
      </c>
      <c r="G43" s="6" t="s">
        <v>55</v>
      </c>
      <c r="H43" s="6" t="s">
        <v>56</v>
      </c>
      <c r="I43" s="8">
        <v>0</v>
      </c>
      <c r="J43" s="8">
        <v>1</v>
      </c>
      <c r="K43" s="8">
        <v>0.54</v>
      </c>
      <c r="L43" s="6" t="s">
        <v>34</v>
      </c>
      <c r="M43" s="6" t="s">
        <v>35</v>
      </c>
      <c r="N43" s="6" t="s">
        <v>43</v>
      </c>
      <c r="O43" s="6" t="s">
        <v>57</v>
      </c>
      <c r="P43" s="6" t="s">
        <v>58</v>
      </c>
      <c r="Q43" s="8">
        <v>0</v>
      </c>
      <c r="R43" s="8">
        <v>119.59</v>
      </c>
      <c r="S43" s="8">
        <v>0</v>
      </c>
      <c r="T43" s="8">
        <v>119.59</v>
      </c>
      <c r="U43" s="8">
        <v>64.578599999999994</v>
      </c>
    </row>
    <row r="44" spans="1:21" x14ac:dyDescent="0.3">
      <c r="A44" s="6" t="s">
        <v>28</v>
      </c>
      <c r="B44" s="6" t="s">
        <v>29</v>
      </c>
      <c r="C44" s="6" t="s">
        <v>30</v>
      </c>
      <c r="D44" s="6" t="s">
        <v>59</v>
      </c>
      <c r="E44" s="8" t="s">
        <v>47</v>
      </c>
      <c r="F44" s="6" t="s">
        <v>29</v>
      </c>
      <c r="G44" s="6" t="s">
        <v>48</v>
      </c>
      <c r="H44" s="6" t="s">
        <v>49</v>
      </c>
      <c r="I44" s="8">
        <v>0.18</v>
      </c>
      <c r="J44" s="8">
        <v>0</v>
      </c>
      <c r="K44" s="8">
        <v>0.72</v>
      </c>
      <c r="L44" s="6" t="s">
        <v>34</v>
      </c>
      <c r="M44" s="6" t="s">
        <v>35</v>
      </c>
      <c r="N44" s="6" t="s">
        <v>43</v>
      </c>
      <c r="O44" s="6" t="s">
        <v>57</v>
      </c>
      <c r="P44" s="6" t="s">
        <v>58</v>
      </c>
      <c r="Q44" s="8">
        <v>119.59</v>
      </c>
      <c r="R44" s="8">
        <v>119.59</v>
      </c>
      <c r="S44" s="8">
        <v>21.526199999999999</v>
      </c>
      <c r="T44" s="8">
        <v>0</v>
      </c>
      <c r="U44" s="8">
        <v>86.104799999999997</v>
      </c>
    </row>
    <row r="45" spans="1:21" x14ac:dyDescent="0.3">
      <c r="A45" s="4" t="s">
        <v>50</v>
      </c>
      <c r="B45" s="4">
        <v>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3">
      <c r="A47" s="1" t="s">
        <v>2</v>
      </c>
    </row>
    <row r="48" spans="1:21" x14ac:dyDescent="0.3">
      <c r="A48" s="1" t="s">
        <v>60</v>
      </c>
    </row>
    <row r="49" spans="1:21" x14ac:dyDescent="0.3">
      <c r="A49" s="1" t="s">
        <v>4</v>
      </c>
    </row>
    <row r="50" spans="1:21" x14ac:dyDescent="0.3">
      <c r="A50" s="1" t="s">
        <v>5</v>
      </c>
    </row>
    <row r="51" spans="1:21" x14ac:dyDescent="0.3">
      <c r="A51" s="1" t="s">
        <v>6</v>
      </c>
    </row>
    <row r="52" spans="1:21" x14ac:dyDescent="0.3">
      <c r="A52" s="5" t="s">
        <v>7</v>
      </c>
      <c r="B52" s="5" t="s">
        <v>8</v>
      </c>
      <c r="C52" s="5" t="s">
        <v>9</v>
      </c>
      <c r="D52" s="5" t="s">
        <v>10</v>
      </c>
      <c r="E52" s="5" t="s">
        <v>11</v>
      </c>
      <c r="F52" s="5" t="s">
        <v>12</v>
      </c>
      <c r="G52" s="5" t="s">
        <v>13</v>
      </c>
      <c r="H52" s="5" t="s">
        <v>14</v>
      </c>
      <c r="I52" s="5" t="s">
        <v>15</v>
      </c>
      <c r="J52" s="5" t="s">
        <v>16</v>
      </c>
      <c r="K52" s="5" t="s">
        <v>17</v>
      </c>
      <c r="L52" s="5" t="s">
        <v>18</v>
      </c>
      <c r="M52" s="5" t="s">
        <v>19</v>
      </c>
      <c r="N52" s="5" t="s">
        <v>20</v>
      </c>
      <c r="O52" s="5" t="s">
        <v>21</v>
      </c>
      <c r="P52" s="5" t="s">
        <v>22</v>
      </c>
      <c r="Q52" s="5" t="s">
        <v>23</v>
      </c>
      <c r="R52" s="5" t="s">
        <v>24</v>
      </c>
      <c r="S52" s="5" t="s">
        <v>25</v>
      </c>
      <c r="T52" s="5" t="s">
        <v>26</v>
      </c>
      <c r="U52" s="5" t="s">
        <v>27</v>
      </c>
    </row>
    <row r="53" spans="1:21" x14ac:dyDescent="0.3">
      <c r="A53" s="6" t="s">
        <v>28</v>
      </c>
      <c r="B53" s="6" t="s">
        <v>29</v>
      </c>
      <c r="C53" s="6" t="s">
        <v>30</v>
      </c>
      <c r="D53" s="6" t="s">
        <v>61</v>
      </c>
      <c r="E53" s="8" t="s">
        <v>62</v>
      </c>
      <c r="F53" s="6" t="s">
        <v>29</v>
      </c>
      <c r="G53" s="6" t="s">
        <v>34</v>
      </c>
      <c r="H53" s="6" t="s">
        <v>63</v>
      </c>
      <c r="I53" s="8">
        <v>4.2</v>
      </c>
      <c r="J53" s="8">
        <v>0</v>
      </c>
      <c r="K53" s="8">
        <v>4.2</v>
      </c>
      <c r="L53" s="6" t="s">
        <v>34</v>
      </c>
      <c r="M53" s="6" t="s">
        <v>35</v>
      </c>
      <c r="N53" s="6" t="s">
        <v>64</v>
      </c>
      <c r="O53" s="6" t="s">
        <v>65</v>
      </c>
      <c r="P53" s="6" t="s">
        <v>66</v>
      </c>
      <c r="Q53" s="8">
        <v>118.5984</v>
      </c>
      <c r="R53" s="8">
        <v>118.5984</v>
      </c>
      <c r="S53" s="8">
        <v>498.11327999999997</v>
      </c>
      <c r="T53" s="8">
        <v>0</v>
      </c>
      <c r="U53" s="8">
        <v>498.11327999999997</v>
      </c>
    </row>
    <row r="54" spans="1:21" x14ac:dyDescent="0.3">
      <c r="A54" s="6" t="s">
        <v>38</v>
      </c>
      <c r="B54" s="6" t="s">
        <v>39</v>
      </c>
      <c r="C54" s="6" t="s">
        <v>34</v>
      </c>
      <c r="D54" s="6" t="s">
        <v>67</v>
      </c>
      <c r="E54" s="8" t="s">
        <v>68</v>
      </c>
      <c r="F54" s="6" t="s">
        <v>29</v>
      </c>
      <c r="G54" s="6" t="s">
        <v>55</v>
      </c>
      <c r="H54" s="6" t="s">
        <v>56</v>
      </c>
      <c r="I54" s="8">
        <v>0</v>
      </c>
      <c r="J54" s="8">
        <v>4.2</v>
      </c>
      <c r="K54" s="8">
        <v>0</v>
      </c>
      <c r="L54" s="6" t="s">
        <v>34</v>
      </c>
      <c r="M54" s="6" t="s">
        <v>35</v>
      </c>
      <c r="N54" s="6" t="s">
        <v>64</v>
      </c>
      <c r="O54" s="6" t="s">
        <v>69</v>
      </c>
      <c r="P54" s="6" t="s">
        <v>70</v>
      </c>
      <c r="Q54" s="8">
        <v>0</v>
      </c>
      <c r="R54" s="8">
        <v>118.5984</v>
      </c>
      <c r="S54" s="8">
        <v>0</v>
      </c>
      <c r="T54" s="8">
        <v>498.11327999999997</v>
      </c>
      <c r="U54" s="8">
        <v>0</v>
      </c>
    </row>
    <row r="55" spans="1:21" x14ac:dyDescent="0.3">
      <c r="A55" s="4" t="s">
        <v>50</v>
      </c>
      <c r="B55" s="4">
        <v>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Modificado</vt:lpstr>
      <vt:lpstr>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</dc:creator>
  <cp:lastModifiedBy>usuario</cp:lastModifiedBy>
  <dcterms:created xsi:type="dcterms:W3CDTF">2016-11-23T23:42:26Z</dcterms:created>
  <dcterms:modified xsi:type="dcterms:W3CDTF">2016-11-24T06:36:37Z</dcterms:modified>
</cp:coreProperties>
</file>