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10" activeTab="1"/>
  </bookViews>
  <sheets>
    <sheet name="calendario" sheetId="1" r:id="rId1"/>
    <sheet name="AWS" sheetId="10" r:id="rId2"/>
    <sheet name="book_courses2" sheetId="9" r:id="rId3"/>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2AA25163B4264EA3952F61E4A87CC47C" descr="ramalho"/>
        <xdr:cNvPicPr/>
      </xdr:nvPicPr>
      <xdr:blipFill>
        <a:blip r:embed="rId1"/>
        <a:stretch>
          <a:fillRect/>
        </a:stretch>
      </xdr:blipFill>
      <xdr:spPr>
        <a:xfrm>
          <a:off x="0" y="0"/>
          <a:ext cx="2781300" cy="3876675"/>
        </a:xfrm>
        <a:prstGeom prst="rect">
          <a:avLst/>
        </a:prstGeom>
      </xdr:spPr>
    </xdr:pic>
  </etc:cellImage>
  <etc:cellImage>
    <xdr:pic>
      <xdr:nvPicPr>
        <xdr:cNvPr id="3" name="ID_DA591116DF124AB8A533A7756D443FAF" descr="McKinney"/>
        <xdr:cNvPicPr/>
      </xdr:nvPicPr>
      <xdr:blipFill>
        <a:blip r:embed="rId2"/>
        <a:stretch>
          <a:fillRect/>
        </a:stretch>
      </xdr:blipFill>
      <xdr:spPr>
        <a:xfrm>
          <a:off x="0" y="0"/>
          <a:ext cx="3714750" cy="5572125"/>
        </a:xfrm>
        <a:prstGeom prst="rect">
          <a:avLst/>
        </a:prstGeom>
      </xdr:spPr>
    </xdr:pic>
  </etc:cellImage>
  <etc:cellImage>
    <xdr:pic>
      <xdr:nvPicPr>
        <xdr:cNvPr id="4" name="ID_13312C3023654E32965E7C0B83883C91" descr="frank"/>
        <xdr:cNvPicPr/>
      </xdr:nvPicPr>
      <xdr:blipFill>
        <a:blip r:embed="rId3"/>
        <a:stretch>
          <a:fillRect/>
        </a:stretch>
      </xdr:blipFill>
      <xdr:spPr>
        <a:xfrm>
          <a:off x="0" y="0"/>
          <a:ext cx="7049770" cy="10058400"/>
        </a:xfrm>
        <a:prstGeom prst="rect">
          <a:avLst/>
        </a:prstGeom>
      </xdr:spPr>
    </xdr:pic>
  </etc:cellImage>
  <etc:cellImage>
    <xdr:pic>
      <xdr:nvPicPr>
        <xdr:cNvPr id="5" name="ID_435DC1E96F5446A79572161F20819215" descr="edécio"/>
        <xdr:cNvPicPr/>
      </xdr:nvPicPr>
      <xdr:blipFill>
        <a:blip r:embed="rId4"/>
        <a:stretch>
          <a:fillRect/>
        </a:stretch>
      </xdr:blipFill>
      <xdr:spPr>
        <a:xfrm>
          <a:off x="0" y="0"/>
          <a:ext cx="1905000" cy="2654300"/>
        </a:xfrm>
        <a:prstGeom prst="rect">
          <a:avLst/>
        </a:prstGeom>
      </xdr:spPr>
    </xdr:pic>
  </etc:cellImage>
</etc:cellImages>
</file>

<file path=xl/sharedStrings.xml><?xml version="1.0" encoding="utf-8"?>
<sst xmlns="http://schemas.openxmlformats.org/spreadsheetml/2006/main" count="1965" uniqueCount="1457">
  <si>
    <t>semana01</t>
  </si>
  <si>
    <t>-</t>
  </si>
  <si>
    <t>livros</t>
  </si>
  <si>
    <t>total de paginas</t>
  </si>
  <si>
    <t>lidas</t>
  </si>
  <si>
    <t>faltam</t>
  </si>
  <si>
    <t>meta total 8/dia</t>
  </si>
  <si>
    <t>semana02</t>
  </si>
  <si>
    <t>semana03</t>
  </si>
  <si>
    <t>python fluente</t>
  </si>
  <si>
    <t>semana04</t>
  </si>
  <si>
    <t>python para análise de dados</t>
  </si>
  <si>
    <t>semana05</t>
  </si>
  <si>
    <t>01 fev</t>
  </si>
  <si>
    <t>semana06</t>
  </si>
  <si>
    <t>React Native for Modern Development</t>
  </si>
  <si>
    <t>semana07</t>
  </si>
  <si>
    <t>semana08</t>
  </si>
  <si>
    <t>semana09</t>
  </si>
  <si>
    <t>01 mar</t>
  </si>
  <si>
    <t>semana10</t>
  </si>
  <si>
    <t>semana11</t>
  </si>
  <si>
    <t>semana12</t>
  </si>
  <si>
    <t>semana13</t>
  </si>
  <si>
    <t>semana14</t>
  </si>
  <si>
    <t>01 abr</t>
  </si>
  <si>
    <t>semana15</t>
  </si>
  <si>
    <t>semana16</t>
  </si>
  <si>
    <t>semana17</t>
  </si>
  <si>
    <t>semana18</t>
  </si>
  <si>
    <t>01 mai</t>
  </si>
  <si>
    <t>semana19</t>
  </si>
  <si>
    <t>semana20</t>
  </si>
  <si>
    <t>semana21</t>
  </si>
  <si>
    <t>semana22</t>
  </si>
  <si>
    <t>01 jun</t>
  </si>
  <si>
    <t>semana23</t>
  </si>
  <si>
    <t>semana24</t>
  </si>
  <si>
    <t>semana25</t>
  </si>
  <si>
    <t>semana26</t>
  </si>
  <si>
    <t>semana27</t>
  </si>
  <si>
    <t>01 jul</t>
  </si>
  <si>
    <t>semana28</t>
  </si>
  <si>
    <t>semana29</t>
  </si>
  <si>
    <t>semana30</t>
  </si>
  <si>
    <t>semana31</t>
  </si>
  <si>
    <t>01 ago</t>
  </si>
  <si>
    <t>semana32</t>
  </si>
  <si>
    <t>semana33</t>
  </si>
  <si>
    <t>semana34</t>
  </si>
  <si>
    <t>semana35</t>
  </si>
  <si>
    <t>semana36</t>
  </si>
  <si>
    <t>01 set</t>
  </si>
  <si>
    <t>semana37</t>
  </si>
  <si>
    <t>semana38</t>
  </si>
  <si>
    <t>semana39</t>
  </si>
  <si>
    <t>semana40</t>
  </si>
  <si>
    <t>01 out</t>
  </si>
  <si>
    <t>semana41</t>
  </si>
  <si>
    <t>semana42</t>
  </si>
  <si>
    <t>semana43</t>
  </si>
  <si>
    <t>semana44</t>
  </si>
  <si>
    <t>01 nov</t>
  </si>
  <si>
    <t>semana45</t>
  </si>
  <si>
    <t>semana46</t>
  </si>
  <si>
    <t>semana47</t>
  </si>
  <si>
    <t>semana48</t>
  </si>
  <si>
    <t>semana49</t>
  </si>
  <si>
    <t>01 dez</t>
  </si>
  <si>
    <t>semana50</t>
  </si>
  <si>
    <t>semana51</t>
  </si>
  <si>
    <t>semana52</t>
  </si>
  <si>
    <t>semana53</t>
  </si>
  <si>
    <t>seção01</t>
  </si>
  <si>
    <t>seção02</t>
  </si>
  <si>
    <t>seção03</t>
  </si>
  <si>
    <t>seção04</t>
  </si>
  <si>
    <t>seção05</t>
  </si>
  <si>
    <t>seção06</t>
  </si>
  <si>
    <t>seção07</t>
  </si>
  <si>
    <t>Introdução ao curso</t>
  </si>
  <si>
    <t>O que é IA generativa</t>
  </si>
  <si>
    <t>Introdução da seção</t>
  </si>
  <si>
    <t>FAQ - Perguntas frequentes</t>
  </si>
  <si>
    <t>Conceitos úteis</t>
  </si>
  <si>
    <t>Apresentação do problema que resolveremos</t>
  </si>
  <si>
    <t>Para que serve o Bedrock</t>
  </si>
  <si>
    <t>Apresentando o problema que iremos resolver</t>
  </si>
  <si>
    <t>Implantação na AWS</t>
  </si>
  <si>
    <t>Arquitetura e casos de uso de IA Generativa no Brasil</t>
  </si>
  <si>
    <t>Conhecendo nossa comunidade</t>
  </si>
  <si>
    <t>Introdução à IA generativa na AWS</t>
  </si>
  <si>
    <t>Como acessar o Amazon CodeWhisperer</t>
  </si>
  <si>
    <t>Configuração de acesso ao Amazon Bedrock</t>
  </si>
  <si>
    <t>Como acessar o Sagemaker</t>
  </si>
  <si>
    <t>Como fazer deploy de forma eficaz na AWS</t>
  </si>
  <si>
    <t>Testando seu conhecimento</t>
  </si>
  <si>
    <t>Conhecendo a ferramenta</t>
  </si>
  <si>
    <t>Acessando Amazon Bedrock em seu Ambiente Local</t>
  </si>
  <si>
    <t>Para não esquecer mais</t>
  </si>
  <si>
    <t>Recursos adicionais</t>
  </si>
  <si>
    <t>Referências e recursos adicionais</t>
  </si>
  <si>
    <t>data de inicio</t>
  </si>
  <si>
    <t>seg 01 de jan de 2024</t>
  </si>
  <si>
    <t>data de hoje</t>
  </si>
  <si>
    <t>leitura por metas.</t>
  </si>
  <si>
    <t>dias</t>
  </si>
  <si>
    <t>00</t>
  </si>
  <si>
    <t>diferença</t>
  </si>
  <si>
    <t>+0</t>
  </si>
  <si>
    <t>dedicar 2h de estudo Por Dia</t>
  </si>
  <si>
    <t>semanas</t>
  </si>
  <si>
    <t>dias uteis</t>
  </si>
  <si>
    <t>book_couses</t>
  </si>
  <si>
    <t>Luciano Ramalho</t>
  </si>
  <si>
    <t>Wes McKinney</t>
  </si>
  <si>
    <t>Frank Zammett</t>
  </si>
  <si>
    <t>Edécio Fernando Iepsen</t>
  </si>
  <si>
    <t>dia01</t>
  </si>
  <si>
    <t>Prefcio</t>
  </si>
  <si>
    <t>Table of Contents</t>
  </si>
  <si>
    <t>Agradecimentos</t>
  </si>
  <si>
    <t xml:space="preserve">
meta01</t>
  </si>
  <si>
    <t>dia02</t>
  </si>
  <si>
    <t>Capítulo 1 ■ Modelo de dados do Python</t>
  </si>
  <si>
    <t>Capítulo 1 • Informações preliminares</t>
  </si>
  <si>
    <t>Chapter 1: Server-Side Action: Node andNPM</t>
  </si>
  <si>
    <t>capítulo 1 Introdução</t>
  </si>
  <si>
    <t>dia03</t>
  </si>
  <si>
    <t>Um baralho pythônico</t>
  </si>
  <si>
    <t>1.1 De que se trata estelivro?</t>
  </si>
  <si>
    <t>Of JavaScript Runtimes and Building (Mostly) Servers</t>
  </si>
  <si>
    <t>1.1 Lógica de programação</t>
  </si>
  <si>
    <t>dia04</t>
  </si>
  <si>
    <t>Como os métodos especiais são usados</t>
  </si>
  <si>
    <t>Quais tipos dedados?</t>
  </si>
  <si>
    <t>First Baby Steps with Node: Installation</t>
  </si>
  <si>
    <t>1.1.1 Compreender o que é pedido</t>
  </si>
  <si>
    <t>dia05</t>
  </si>
  <si>
    <t>Emulando tipos numéricos</t>
  </si>
  <si>
    <t>1. 2 Por que Python para análise dedados?</t>
  </si>
  <si>
    <t>More Useful: Executing JavaScript Source Files</t>
  </si>
  <si>
    <t>1.1.2 Realizar deduções na construção do programa</t>
  </si>
  <si>
    <t>dia06</t>
  </si>
  <si>
    <t>Representação em string</t>
  </si>
  <si>
    <t>Python como aglutinador</t>
  </si>
  <si>
    <t>Node’s Partner in Crime:NPM</t>
  </si>
  <si>
    <t>1.1.3 Enumerar as etapas a serem realizadas</t>
  </si>
  <si>
    <t>dia07</t>
  </si>
  <si>
    <t>Operadores aritméticos</t>
  </si>
  <si>
    <t>Resolvendo o problema de "duas linguagens</t>
  </si>
  <si>
    <t>A Few More NPM Commands</t>
  </si>
  <si>
    <t>1.1.4 Analisar outras possibilidades de solução</t>
  </si>
  <si>
    <t>dia08</t>
  </si>
  <si>
    <t>Valor booleano de um tipo definido pelo usurio</t>
  </si>
  <si>
    <t>Por que não Python?</t>
  </si>
  <si>
    <t>Initializing a New NPM/Node Project</t>
  </si>
  <si>
    <t>1.1.5 Ensinar ao computador uma solução</t>
  </si>
  <si>
    <t>dia09</t>
  </si>
  <si>
    <t>Visão geral dos métodos especiais</t>
  </si>
  <si>
    <t>1. 3 Bibliotecas Python essenciais</t>
  </si>
  <si>
    <t>Adding Dependencies</t>
  </si>
  <si>
    <t>1.1.6 Pensar em todos os detalhes</t>
  </si>
  <si>
    <t>dia10</t>
  </si>
  <si>
    <t>Por que len não é um método?</t>
  </si>
  <si>
    <t>NumPy</t>
  </si>
  <si>
    <t>A Quick Aside: Semantic Versioning</t>
  </si>
  <si>
    <t>1.2 Entrada, processamento e saída</t>
  </si>
  <si>
    <t>dia11</t>
  </si>
  <si>
    <t>Resumo do captulo</t>
  </si>
  <si>
    <t>pandas</t>
  </si>
  <si>
    <t>Fisher Price’s “My First Node Web Server</t>
  </si>
  <si>
    <t>1.3 JavaScript</t>
  </si>
  <si>
    <t>dia12</t>
  </si>
  <si>
    <t>Leituras complementares</t>
  </si>
  <si>
    <t>matplotlib</t>
  </si>
  <si>
    <t>Bonus Example</t>
  </si>
  <si>
    <t>1.4 Editores de código JavaScript</t>
  </si>
  <si>
    <t>dia13</t>
  </si>
  <si>
    <t>Capítulo 2 ■ Uma coleção de sequências</t>
  </si>
  <si>
    <t>IPython e Jupyter</t>
  </si>
  <si>
    <t>Chapter 2: A Few More Words: Advanced Node and NPM</t>
  </si>
  <si>
    <t>1.5 Saída de dados com alert() e console.log()</t>
  </si>
  <si>
    <t>dia14</t>
  </si>
  <si>
    <t>Visão geral das sequências embutidas</t>
  </si>
  <si>
    <t>SciPy</t>
  </si>
  <si>
    <t>NPM: More on packagejson</t>
  </si>
  <si>
    <t>1.6 Variáveis e constantes</t>
  </si>
  <si>
    <t>dia15</t>
  </si>
  <si>
    <t>List comprehensions e expressões geradoras</t>
  </si>
  <si>
    <t>scikitlearn</t>
  </si>
  <si>
    <t>NPM: Other Commands</t>
  </si>
  <si>
    <t>1.7 Entrada de dados com prompt()</t>
  </si>
  <si>
    <t>dia16</t>
  </si>
  <si>
    <t>List comprehensions e legibilidade</t>
  </si>
  <si>
    <t>statsmodels</t>
  </si>
  <si>
    <t>Auditing Package Security</t>
  </si>
  <si>
    <t>1.8 Comentários</t>
  </si>
  <si>
    <t>dia17</t>
  </si>
  <si>
    <t>Comparação entre listcomps e map/filter</t>
  </si>
  <si>
    <t>1.4 Instalação e configurao</t>
  </si>
  <si>
    <t>Deduplication and Pruning</t>
  </si>
  <si>
    <t>1.9 Tipos de dados e conversões de tipos</t>
  </si>
  <si>
    <t>dia18</t>
  </si>
  <si>
    <t>Produtos cartesianos</t>
  </si>
  <si>
    <t>Windows</t>
  </si>
  <si>
    <t>Finding/Searching for Packages sans Browser</t>
  </si>
  <si>
    <t>1.10 Exemplos de entrada, processamento e saída</t>
  </si>
  <si>
    <t>dia19</t>
  </si>
  <si>
    <t>Expressões geradoras</t>
  </si>
  <si>
    <t>Apple (OS X.MacOS)</t>
  </si>
  <si>
    <t>About the Authorxv</t>
  </si>
  <si>
    <t>1.11 Exercícios</t>
  </si>
  <si>
    <t>dia20</t>
  </si>
  <si>
    <t>Tuplas não são apenas listas imutveis</t>
  </si>
  <si>
    <t>GNULinux</t>
  </si>
  <si>
    <t>About the Technical Reviewerxvii</t>
  </si>
  <si>
    <t>1.12 Considerações finais do capítulo</t>
  </si>
  <si>
    <t>dia21</t>
  </si>
  <si>
    <t>Tuplas como registros</t>
  </si>
  <si>
    <t>Instalando ou atualizando pacotesPython</t>
  </si>
  <si>
    <t>Acknowledgmentsxix</t>
  </si>
  <si>
    <t>capítulo 2 Integração com HTML</t>
  </si>
  <si>
    <t>dia22</t>
  </si>
  <si>
    <t>Desempacotamento de tuplas</t>
  </si>
  <si>
    <t>Python 2 e Python</t>
  </si>
  <si>
    <t>Introductionxxi</t>
  </si>
  <si>
    <t>2.1 Estrutura básica de um documento HTML</t>
  </si>
  <si>
    <t>dia23</t>
  </si>
  <si>
    <t>Desempacotamento de tuplas aninhadas</t>
  </si>
  <si>
    <t>Ambientes de desenvolvimento integrado (IDEs) e editoresde</t>
  </si>
  <si>
    <t>Updating Packages</t>
  </si>
  <si>
    <t>2.2 Cabeçalhos, parágrafos e campos de formulário</t>
  </si>
  <si>
    <t>dia24</t>
  </si>
  <si>
    <t>Tuplas nomeadas</t>
  </si>
  <si>
    <t>texto</t>
  </si>
  <si>
    <t>Publishing/Unpublishing Packages</t>
  </si>
  <si>
    <t>2.3 Criação do programa JavaScript</t>
  </si>
  <si>
    <t>dia25</t>
  </si>
  <si>
    <t>Tuplas como listas imutáveis</t>
  </si>
  <si>
    <t>1. 5 Comunidade e conferncias</t>
  </si>
  <si>
    <t>Node: Standard Modules</t>
  </si>
  <si>
    <t>2.4 Métodos querySelector() e getElementById()</t>
  </si>
  <si>
    <t>dia26</t>
  </si>
  <si>
    <t>Fatiamento</t>
  </si>
  <si>
    <t>1. 6 Navegando pelolivro</t>
  </si>
  <si>
    <t>File System (fs)</t>
  </si>
  <si>
    <t>2.5 Introdução a eventos e funções</t>
  </si>
  <si>
    <t>dia27</t>
  </si>
  <si>
    <t>Por que as fatias e os intervalos excluem o últimoitem</t>
  </si>
  <si>
    <t>Exemplos decdigo</t>
  </si>
  <si>
    <t>HTTP and HTTPS (http and https)</t>
  </si>
  <si>
    <t>2.6 Propriedades innerText, innerHTML e value</t>
  </si>
  <si>
    <t>dia28</t>
  </si>
  <si>
    <t>Objetosslice</t>
  </si>
  <si>
    <t>Dados para os exemplos</t>
  </si>
  <si>
    <t>OS (os)</t>
  </si>
  <si>
    <t>2.7 Método preventDefault()</t>
  </si>
  <si>
    <t>dia29</t>
  </si>
  <si>
    <t>Fatiamento multidimensional e reticências</t>
  </si>
  <si>
    <t>Convenções de importao</t>
  </si>
  <si>
    <t>Path (path)</t>
  </si>
  <si>
    <t>2.8 Operadores aritméticos e funções matemáticas</t>
  </si>
  <si>
    <t>dia30</t>
  </si>
  <si>
    <t>Atribuição de valores a fatias</t>
  </si>
  <si>
    <t>Jargão</t>
  </si>
  <si>
    <t>Process</t>
  </si>
  <si>
    <t>2.9 Exemplos de programas JavaScript integrados com HTML</t>
  </si>
  <si>
    <t>dia31</t>
  </si>
  <si>
    <t>Usando + e * com sequências</t>
  </si>
  <si>
    <t>Capítulo 2. Básico da linguagem Python, IPython e notebooks Jupyter</t>
  </si>
  <si>
    <t>Query Strings (querystring)</t>
  </si>
  <si>
    <t>2.10 Exercícios</t>
  </si>
  <si>
    <t>dia32</t>
  </si>
  <si>
    <t>Criando listas de listas</t>
  </si>
  <si>
    <t>2 .1 InterpretadorPython</t>
  </si>
  <si>
    <t>URL (url)</t>
  </si>
  <si>
    <t>2.11 Considerações finais do capítulo</t>
  </si>
  <si>
    <t>dia33</t>
  </si>
  <si>
    <t>Atribuições combinadas e sequências</t>
  </si>
  <si>
    <t>2. 2 Básico sobre o IPython</t>
  </si>
  <si>
    <t>Utilities (util)</t>
  </si>
  <si>
    <t>capítulo 3 Construção de algoritmos com Node.js</t>
  </si>
  <si>
    <t>dia34</t>
  </si>
  <si>
    <t>O enigma da atribuio</t>
  </si>
  <si>
    <t>Executando o shell IPython</t>
  </si>
  <si>
    <t>The Rest of the Cast</t>
  </si>
  <si>
    <t>3.1 Instalação do Node.js</t>
  </si>
  <si>
    <t>dia35</t>
  </si>
  <si>
    <t>list.sort e a função embutida sorted</t>
  </si>
  <si>
    <t>Executando o notebook Jupyter</t>
  </si>
  <si>
    <t>Chapter 3: Client-Side Adventures: React</t>
  </si>
  <si>
    <t>3.2 Adição de pacote para entrada de dados</t>
  </si>
  <si>
    <t>dia36</t>
  </si>
  <si>
    <t>Administrando sequências ordenadas com bisect</t>
  </si>
  <si>
    <t>Preenchimento automático com tabulaco</t>
  </si>
  <si>
    <t>A Brief History of React</t>
  </si>
  <si>
    <t>3.3 Criação e execução de programas com o Node.js</t>
  </si>
  <si>
    <t>dia37</t>
  </si>
  <si>
    <t>Pesquisando com bisect</t>
  </si>
  <si>
    <t>Introspeco</t>
  </si>
  <si>
    <t>Yeah, Okay, History Nerd, That’s All Great, but What IS React?</t>
  </si>
  <si>
    <t>3.4 Exemplos de algoritmos com Node.js</t>
  </si>
  <si>
    <t>dia38</t>
  </si>
  <si>
    <t>Inserção com bisect.insort</t>
  </si>
  <si>
    <t>Comando</t>
  </si>
  <si>
    <t>The Real Star of the Show: Components</t>
  </si>
  <si>
    <t>3.5 Considerações finais do capítulo</t>
  </si>
  <si>
    <t>dia39</t>
  </si>
  <si>
    <t>Quando uma lista não é a resposta</t>
  </si>
  <si>
    <t>/orun</t>
  </si>
  <si>
    <t>Components Need Info: Props</t>
  </si>
  <si>
    <t>capítulo 4 Condições</t>
  </si>
  <si>
    <t>dia40</t>
  </si>
  <si>
    <t>Arrays</t>
  </si>
  <si>
    <t>Executando código da área de transferncia</t>
  </si>
  <si>
    <t>Components (Sometimes) Need Memory: State</t>
  </si>
  <si>
    <t>4.1 If... else</t>
  </si>
  <si>
    <t>dia41</t>
  </si>
  <si>
    <t>Memory Views</t>
  </si>
  <si>
    <t>Atalhos de teclado no terminal</t>
  </si>
  <si>
    <t>Making Them Look Good: Style</t>
  </si>
  <si>
    <t>4.2 Operadores relacionais</t>
  </si>
  <si>
    <t>dia42</t>
  </si>
  <si>
    <t>NumPy e SciPy</t>
  </si>
  <si>
    <t>Sobre os comandos mgicos</t>
  </si>
  <si>
    <t>In the End, Why React?</t>
  </si>
  <si>
    <t>4.3 Operadores lógicos</t>
  </si>
  <si>
    <t>dia43</t>
  </si>
  <si>
    <t>Deques e outras filas</t>
  </si>
  <si>
    <t>Integração com a matplotlib</t>
  </si>
  <si>
    <t>Chapter 4: A Few More Words: Advanced React</t>
  </si>
  <si>
    <t>4.4 Operador ternário</t>
  </si>
  <si>
    <t>dia44</t>
  </si>
  <si>
    <t>Resumo do capítulo</t>
  </si>
  <si>
    <t>2. 3 Básico da linguagemPython</t>
  </si>
  <si>
    <t>A Better Way to Write React Code: JSX</t>
  </si>
  <si>
    <t>4.5 Switch... Case</t>
  </si>
  <si>
    <t>dia45</t>
  </si>
  <si>
    <t>Semântica da linguagem</t>
  </si>
  <si>
    <t>Yeah, Okay, So What Does It LOOK LIKE?</t>
  </si>
  <si>
    <t>4.6 Exemplos com HTML e JavaScript</t>
  </si>
  <si>
    <t>dia46</t>
  </si>
  <si>
    <t>Capítulo 3 ■ Dicionários e conjuntos</t>
  </si>
  <si>
    <t>Tipos escalares</t>
  </si>
  <si>
    <t>A Slight Detour into Babel Land</t>
  </si>
  <si>
    <t>4.7 Exemplos com Node.js</t>
  </si>
  <si>
    <t>dia47</t>
  </si>
  <si>
    <t>Tipos genéricos de mapeamento</t>
  </si>
  <si>
    <t>Controle defluxo</t>
  </si>
  <si>
    <t>Compile JSX</t>
  </si>
  <si>
    <t>4.8 Exercícios</t>
  </si>
  <si>
    <t>dia48</t>
  </si>
  <si>
    <t>diet comprehensions</t>
  </si>
  <si>
    <t>Capítulo 3 • Estruturas de dados embutidas, funções e arquivos</t>
  </si>
  <si>
    <t>And Now, Put It All Together</t>
  </si>
  <si>
    <t>4.9 Considerações finais do capítulo</t>
  </si>
  <si>
    <t>dia49</t>
  </si>
  <si>
    <t>Visão geral dos métodos comuns a mapeamentos</t>
  </si>
  <si>
    <t>3 .1 Estruturas de dados e sequncias</t>
  </si>
  <si>
    <t>Table of ConTenTs</t>
  </si>
  <si>
    <t>capítulo 5 Repetições</t>
  </si>
  <si>
    <t>dia50</t>
  </si>
  <si>
    <t>Tratando chaves ausentes com setdefault</t>
  </si>
  <si>
    <t>Tupla</t>
  </si>
  <si>
    <t>Whither Props?</t>
  </si>
  <si>
    <t>5.1 Repetição com variável de controle: laços for</t>
  </si>
  <si>
    <t>dia51</t>
  </si>
  <si>
    <t>Mapeamentos com consulta de chave flexvel</t>
  </si>
  <si>
    <t>Lista</t>
  </si>
  <si>
    <t>Default Props</t>
  </si>
  <si>
    <t>5.2 Repetição com teste no início: laços while</t>
  </si>
  <si>
    <t>dia52</t>
  </si>
  <si>
    <t>defaultdict: outra abordagem para chaves ausentes</t>
  </si>
  <si>
    <t>Funcões embutidas para sequências</t>
  </si>
  <si>
    <t>Typing Props</t>
  </si>
  <si>
    <t>5.3 Repetição com teste no final: laços do.. while</t>
  </si>
  <si>
    <t>dia53</t>
  </si>
  <si>
    <t>Método__ missing</t>
  </si>
  <si>
    <t>List. set e dict comprehensions</t>
  </si>
  <si>
    <t>Component Lifecycle</t>
  </si>
  <si>
    <t>5.4 Interrupções nos laços (break e continue)</t>
  </si>
  <si>
    <t>dia54</t>
  </si>
  <si>
    <t>Variações dediet</t>
  </si>
  <si>
    <t>3.2 Funces</t>
  </si>
  <si>
    <t>Chapter 5: Building a Strong Foundation: TypeScript</t>
  </si>
  <si>
    <t>5.5 Contadores e acumuladores</t>
  </si>
  <si>
    <t>dia55</t>
  </si>
  <si>
    <t>Criando subclasses de UserDict</t>
  </si>
  <si>
    <t>Namespaces. escopo e funçõeslocais</t>
  </si>
  <si>
    <t>What Is TypeScript?</t>
  </si>
  <si>
    <t>5.6 Depurar programas (detectar erros)</t>
  </si>
  <si>
    <t>dia56</t>
  </si>
  <si>
    <t>Mapeamentos imutveis</t>
  </si>
  <si>
    <t>Devolvendo diversos valores</t>
  </si>
  <si>
    <t>Jumping into the Deep End</t>
  </si>
  <si>
    <t>5.7 Exemplos de Algoritmos de Repetição com Node.js</t>
  </si>
  <si>
    <t>dia57</t>
  </si>
  <si>
    <t>Teoria dos conjuntos</t>
  </si>
  <si>
    <t>Funções são objetos</t>
  </si>
  <si>
    <t>Beyond the Playground</t>
  </si>
  <si>
    <t>5.8 Exercícios</t>
  </si>
  <si>
    <t>dia58</t>
  </si>
  <si>
    <t>Literais deset</t>
  </si>
  <si>
    <t>Funcões anônimas (lambdas)</t>
  </si>
  <si>
    <t>Configuring TypeScript Compilation</t>
  </si>
  <si>
    <t>5.9 Considerações finais do capítulo</t>
  </si>
  <si>
    <t>dia59</t>
  </si>
  <si>
    <t>Set comprehensions</t>
  </si>
  <si>
    <t>Currying: aplicação parcial dos argumentos</t>
  </si>
  <si>
    <t>The Nitty Gritty: Types</t>
  </si>
  <si>
    <t>capítulo 6 Vetores</t>
  </si>
  <si>
    <t>dia60</t>
  </si>
  <si>
    <t>Operações de conjuntos</t>
  </si>
  <si>
    <t>Geradores</t>
  </si>
  <si>
    <t>String</t>
  </si>
  <si>
    <t>6.1 Inclusão e exclusão de itens</t>
  </si>
  <si>
    <t>dia61</t>
  </si>
  <si>
    <t>Por dentro de dieteset</t>
  </si>
  <si>
    <t>Erros e tratamento de exceco</t>
  </si>
  <si>
    <t>Number</t>
  </si>
  <si>
    <t>6.2 Tamanho do vetor e exibição dos itens</t>
  </si>
  <si>
    <t>dia62</t>
  </si>
  <si>
    <t>Um experimento para testar o desempenho</t>
  </si>
  <si>
    <t>3. 3 Arquivos e o sistema operacional</t>
  </si>
  <si>
    <t>Boolean</t>
  </si>
  <si>
    <t>6.3 For..of e forEach()</t>
  </si>
  <si>
    <t>dia63</t>
  </si>
  <si>
    <t>Tabelas hash em dicionrios</t>
  </si>
  <si>
    <t>Bytes e Unicode com arquivos</t>
  </si>
  <si>
    <t>Any</t>
  </si>
  <si>
    <t>6.4 Localizar conteúdo</t>
  </si>
  <si>
    <t>dia64</t>
  </si>
  <si>
    <t>Consequências práticas de como os'dickertos'funcionam</t>
  </si>
  <si>
    <t>3.4 Concluso</t>
  </si>
  <si>
    <t>6.5 Vetores de objetos</t>
  </si>
  <si>
    <t>dia65</t>
  </si>
  <si>
    <t>Capítulo 4. Básico sobre o NumPy: arrays e processamento vetorizado</t>
  </si>
  <si>
    <t>Tuples</t>
  </si>
  <si>
    <t>6.6 Desestruturação e operador Rest/Spread</t>
  </si>
  <si>
    <t>dia66</t>
  </si>
  <si>
    <t>Capítulo 4 ■ Texto versus bytes</t>
  </si>
  <si>
    <t>4.1 O ndarray do NumPy: um objeto array multidimensional</t>
  </si>
  <si>
    <t>Enums</t>
  </si>
  <si>
    <t>6.7 Pesquisar e filtrar dados</t>
  </si>
  <si>
    <t>dia67</t>
  </si>
  <si>
    <t>Falhas de caracteres</t>
  </si>
  <si>
    <t>Criando ndarrays</t>
  </si>
  <si>
    <t>Function</t>
  </si>
  <si>
    <t>6.8 Map, Filter e Reduce</t>
  </si>
  <si>
    <t>dia68</t>
  </si>
  <si>
    <t>O essencial sobre bytes</t>
  </si>
  <si>
    <t>Tipos de dados para ndarrays</t>
  </si>
  <si>
    <t>Object</t>
  </si>
  <si>
    <t>6.9 Classificar os itens do vetor</t>
  </si>
  <si>
    <t>dia69</t>
  </si>
  <si>
    <t>Structs e memory views</t>
  </si>
  <si>
    <t>Aritmética com arraysNumPy</t>
  </si>
  <si>
    <t>Null, Void, and Undefined</t>
  </si>
  <si>
    <t>6.10 Manipulação de vetores com Node.js</t>
  </si>
  <si>
    <t>dia70</t>
  </si>
  <si>
    <t>Codificadores/decodificadores básicos</t>
  </si>
  <si>
    <t>Indexacão básica e fatiamento</t>
  </si>
  <si>
    <t>Custom Type Aliases</t>
  </si>
  <si>
    <t>6.11 Exercícios</t>
  </si>
  <si>
    <t>dia71</t>
  </si>
  <si>
    <t>Entendendo os problemas de codificação/decodificao</t>
  </si>
  <si>
    <t>Indexacão booleana</t>
  </si>
  <si>
    <t>Union Types</t>
  </si>
  <si>
    <t>6.12 Considerações finais do capítulo</t>
  </si>
  <si>
    <t>dia72</t>
  </si>
  <si>
    <t>Lidando com UnicodeEncodeError</t>
  </si>
  <si>
    <t>Indexacão sofisticada</t>
  </si>
  <si>
    <t>TypeScript == ES6 Features for “Free</t>
  </si>
  <si>
    <t>capítulo 7 Strings e datas</t>
  </si>
  <si>
    <t>dia73</t>
  </si>
  <si>
    <t>Lidando com UnicodeDecodeError</t>
  </si>
  <si>
    <t>Transposição de arrays e troca deeixos</t>
  </si>
  <si>
    <t>The let and const Keywords</t>
  </si>
  <si>
    <t>7.1 Percorrer os caracteres de uma string</t>
  </si>
  <si>
    <t>dia74</t>
  </si>
  <si>
    <t>SyntaxError ao carregar módulos com codificação inesperada</t>
  </si>
  <si>
    <t>4. 2 Funções universais: funções rápidas de arrays para todosos</t>
  </si>
  <si>
    <t>Block Scope</t>
  </si>
  <si>
    <t>7.2 Converter para letras maiúsculas ou minúsculas</t>
  </si>
  <si>
    <t>dia75</t>
  </si>
  <si>
    <t>Como descobrir a codificação de uma sequência de bytes</t>
  </si>
  <si>
    <t>elementos</t>
  </si>
  <si>
    <t>Arrow Functions</t>
  </si>
  <si>
    <t>7.3 Cópia de caracteres e remoção de espaços da string</t>
  </si>
  <si>
    <t>dia76</t>
  </si>
  <si>
    <t>BOM: um gremlin útil</t>
  </si>
  <si>
    <t>4. 3 Programação orientada aarrays</t>
  </si>
  <si>
    <t>Template Literals</t>
  </si>
  <si>
    <t>7.4 Localizar um ou mais caracteres na string</t>
  </si>
  <si>
    <t>dia77</t>
  </si>
  <si>
    <t>Lidando com arquivos-texto</t>
  </si>
  <si>
    <t>Expressando uma lógica condicional como operações dearray</t>
  </si>
  <si>
    <t>Default Parameters</t>
  </si>
  <si>
    <t>7.5 Dividir a string em elementos de vetor</t>
  </si>
  <si>
    <t>dia78</t>
  </si>
  <si>
    <t>Defaults de codificação: um hospcio</t>
  </si>
  <si>
    <t>Métodos matemáticos e estatsticos</t>
  </si>
  <si>
    <t>7.6 Validar senhas com o método match()</t>
  </si>
  <si>
    <t>dia79</t>
  </si>
  <si>
    <t>Normalizando Unicode para comparações mais seguras</t>
  </si>
  <si>
    <t>Métodos para arrays booleanos</t>
  </si>
  <si>
    <t>Spread and Rest (and as an Added Bonus: Optional Arguments)</t>
  </si>
  <si>
    <t>7.7 Substituição de caracteres</t>
  </si>
  <si>
    <t>dia80</t>
  </si>
  <si>
    <t>Case folding</t>
  </si>
  <si>
    <t>Ordenaco</t>
  </si>
  <si>
    <t>Destructuring</t>
  </si>
  <si>
    <t>7.8 Manipulação de datas</t>
  </si>
  <si>
    <t>dia81</t>
  </si>
  <si>
    <t>Funções utilitárias para comparações normalizadas</t>
  </si>
  <si>
    <t>Unicidade e outras lógicas de conjuntos</t>
  </si>
  <si>
    <t>Classes</t>
  </si>
  <si>
    <t>7.9 Strings e datas com Node.js</t>
  </si>
  <si>
    <t>dia82</t>
  </si>
  <si>
    <t>“Normalização” extrema: removendo acentos</t>
  </si>
  <si>
    <t>4.4 Entrada e saída de arquivos comarrays</t>
  </si>
  <si>
    <t>Chapter 6: A Few More Words: Advanced TypeScript</t>
  </si>
  <si>
    <t>7.10 Exercícios</t>
  </si>
  <si>
    <t>dia83</t>
  </si>
  <si>
    <t>Ordenação de texto Unicode</t>
  </si>
  <si>
    <t>4.5 Álgebralinear</t>
  </si>
  <si>
    <t>Interfaces</t>
  </si>
  <si>
    <t>7.11 Considerações finais do capítulo</t>
  </si>
  <si>
    <t>dia84</t>
  </si>
  <si>
    <t>Ordenação com o Unicode Collation Algorithm</t>
  </si>
  <si>
    <t>4. 6 Geração de números pseudoaleatrios</t>
  </si>
  <si>
    <t>Argument/Object Interfaces</t>
  </si>
  <si>
    <t>capítulo 8 Funções e eventos</t>
  </si>
  <si>
    <t>dia85</t>
  </si>
  <si>
    <t>Base de dados Unicode</t>
  </si>
  <si>
    <t>4. 7 Exemplo: passeios aleatrios</t>
  </si>
  <si>
    <t>Methods in Interfaces</t>
  </si>
  <si>
    <t>8.1 Functions e Arrow Functions</t>
  </si>
  <si>
    <t>dia86</t>
  </si>
  <si>
    <t>APIs de modo dual para str e bytes</t>
  </si>
  <si>
    <t>Simulando vários passeios aleatórios de umasvez</t>
  </si>
  <si>
    <t>Interfaces and Classes</t>
  </si>
  <si>
    <t>8.2 Funções com passagem de parâmetros</t>
  </si>
  <si>
    <t>dia87</t>
  </si>
  <si>
    <t>str versus bytes em expressões regulares</t>
  </si>
  <si>
    <t>4.8 Concluso</t>
  </si>
  <si>
    <t>Extending Interfaces</t>
  </si>
  <si>
    <t>8.3 Funções com retorno de valor</t>
  </si>
  <si>
    <t>dia88</t>
  </si>
  <si>
    <t>str versus bytes em funções deos</t>
  </si>
  <si>
    <t>Capítulo 5 • Introdução aopandas</t>
  </si>
  <si>
    <t>Namespaces and Modules</t>
  </si>
  <si>
    <t>8.4 Funções com parâmetros Rest</t>
  </si>
  <si>
    <t>dia89</t>
  </si>
  <si>
    <t>5 .1 Introdução às estruturas de dados dopandas</t>
  </si>
  <si>
    <t>Namespaces</t>
  </si>
  <si>
    <t>8.5 Funções anônimas</t>
  </si>
  <si>
    <t>dia90</t>
  </si>
  <si>
    <t>Series</t>
  </si>
  <si>
    <t>Modules</t>
  </si>
  <si>
    <t>8.6 Eventos JavaScript</t>
  </si>
  <si>
    <t>dia91</t>
  </si>
  <si>
    <t>Capítulo 5 ■ Funções de primeira dasse</t>
  </si>
  <si>
    <t>DataFrame</t>
  </si>
  <si>
    <t>Decorators</t>
  </si>
  <si>
    <t>8.7 Funções com Node.js</t>
  </si>
  <si>
    <t>dia92</t>
  </si>
  <si>
    <t>Tratando uma função como um objeto</t>
  </si>
  <si>
    <t>Obietos Index . 5. 2 Funcionalidades essenciais</t>
  </si>
  <si>
    <t>Decorator Factories</t>
  </si>
  <si>
    <t>8.8 Exercícios</t>
  </si>
  <si>
    <t>dia93</t>
  </si>
  <si>
    <t>Funções de ordem superior</t>
  </si>
  <si>
    <t>Reindexaco</t>
  </si>
  <si>
    <t>Third-Party Libraries</t>
  </si>
  <si>
    <t>8.9 Considerações finais do capítulo</t>
  </si>
  <si>
    <t>dia94</t>
  </si>
  <si>
    <t>Substitutos modernos para map, filter e reduce</t>
  </si>
  <si>
    <t>Descartando entradas de umeixo</t>
  </si>
  <si>
    <t>Debugging TypeScript Apps</t>
  </si>
  <si>
    <t>capítulo 9 Persistência de dados com localStorage</t>
  </si>
  <si>
    <t>dia95</t>
  </si>
  <si>
    <t>Funções anônimas</t>
  </si>
  <si>
    <t>Indexação. seleção e filtragem</t>
  </si>
  <si>
    <t>Source Maps</t>
  </si>
  <si>
    <t>9.1 Salvar e recuperar dados</t>
  </si>
  <si>
    <t>dia96</t>
  </si>
  <si>
    <t>As sete variações de objetos invocáveis</t>
  </si>
  <si>
    <t>Índices inteiros</t>
  </si>
  <si>
    <t>Chapter 7: Tying It Up in a Bow: Webpack</t>
  </si>
  <si>
    <t>9.2 Uma “pitada” de Bootstrap</t>
  </si>
  <si>
    <t>dia97</t>
  </si>
  <si>
    <t>Tipos invocáveis definidos pelo usurio</t>
  </si>
  <si>
    <t>Aritmética e alinhamento dedados</t>
  </si>
  <si>
    <t>What’s a Bundle, and How Do I Make One?</t>
  </si>
  <si>
    <t>9.3 Remover dados do localStorage</t>
  </si>
  <si>
    <t>dia98</t>
  </si>
  <si>
    <t>Introspecção de funo</t>
  </si>
  <si>
    <t>Aplicação de funções e mapeamento</t>
  </si>
  <si>
    <t>What’s Webpack All About?</t>
  </si>
  <si>
    <t>9.4 Uso do querySelectorAll()</t>
  </si>
  <si>
    <t>dia99</t>
  </si>
  <si>
    <t>De parâmetros posicionais a parâmetros exclusivamente nomeados</t>
  </si>
  <si>
    <t>Ordenacão e classificaco</t>
  </si>
  <si>
    <t>Dependency Graph</t>
  </si>
  <si>
    <t>9.5 Manipular listas no localStorage</t>
  </si>
  <si>
    <t>dia100</t>
  </si>
  <si>
    <t>Obtendo informações sobre parâmetros</t>
  </si>
  <si>
    <t>Índices de eixos com rótulos duplicados</t>
  </si>
  <si>
    <t>Entry</t>
  </si>
  <si>
    <t>9.6 Exercícios</t>
  </si>
  <si>
    <t>dia101</t>
  </si>
  <si>
    <t>Anotações de funo</t>
  </si>
  <si>
    <t>5. 3 Resumindo e calculando estatísticas descritivas</t>
  </si>
  <si>
    <t>Output</t>
  </si>
  <si>
    <t>9.7 Considerações finais do capítulo</t>
  </si>
  <si>
    <t>dia102</t>
  </si>
  <si>
    <t>Pacotes para programação funcional</t>
  </si>
  <si>
    <t>Correlacão e covarincia</t>
  </si>
  <si>
    <t>Loaders</t>
  </si>
  <si>
    <t>capítulo 10 Inserir elementos HTML via JavaScript</t>
  </si>
  <si>
    <t>dia103</t>
  </si>
  <si>
    <t>Módulo operator</t>
  </si>
  <si>
    <t>Valores únicos. contadores de valores e pertinncia</t>
  </si>
  <si>
    <t>Plugins</t>
  </si>
  <si>
    <t>10.1 Inserir e manipular elementos de texto</t>
  </si>
  <si>
    <t>dia104</t>
  </si>
  <si>
    <t>Congelando argumentos com functools.partial</t>
  </si>
  <si>
    <t>5 .4 Concluso</t>
  </si>
  <si>
    <t>Modes</t>
  </si>
  <si>
    <t>10.2 Inserir imagens</t>
  </si>
  <si>
    <t>dia105</t>
  </si>
  <si>
    <t>Capítulo 6. Carga de dados, armazenagem e formatos de arquivo</t>
  </si>
  <si>
    <t>Browser Compatibility</t>
  </si>
  <si>
    <t>10.3 Manipular tabelas HTML</t>
  </si>
  <si>
    <t>dia106</t>
  </si>
  <si>
    <t>6.1 Lendo e escrevendo dados em formatotexto</t>
  </si>
  <si>
    <t>10.4 Exercícios</t>
  </si>
  <si>
    <t>dia107</t>
  </si>
  <si>
    <t>Capítulo 6 ■ Padrões de projeto com funções de primeira classe</t>
  </si>
  <si>
    <t>Lendo arquivos-texto empartes</t>
  </si>
  <si>
    <t>Getting Started with Webpack</t>
  </si>
  <si>
    <t>10.5 Considerações finais do capítulo</t>
  </si>
  <si>
    <t>dia108</t>
  </si>
  <si>
    <t>Estudo de caso: refatorando Strategy</t>
  </si>
  <si>
    <t>Escrevendo dados em formatotexto</t>
  </si>
  <si>
    <t>Getting More Complex</t>
  </si>
  <si>
    <t>capítulo 11 É muito bom programar... Programe!</t>
  </si>
  <si>
    <t>dia109</t>
  </si>
  <si>
    <t>Strategy clássico</t>
  </si>
  <si>
    <t>Trabalhando com formatos delimitados</t>
  </si>
  <si>
    <t>Configuration</t>
  </si>
  <si>
    <t>11.1 Programa Jockey Club</t>
  </si>
  <si>
    <t>dia110</t>
  </si>
  <si>
    <t>Strategy orientado a funço</t>
  </si>
  <si>
    <t>DadosJSON</t>
  </si>
  <si>
    <t>Using Modules</t>
  </si>
  <si>
    <t>11.2 Programa Reserva de Poltronas em Teatro</t>
  </si>
  <si>
    <t>dia111</t>
  </si>
  <si>
    <t>Escolhendo a melhor estratégia: abordagem simples</t>
  </si>
  <si>
    <t>XML e HTML: web scraping</t>
  </si>
  <si>
    <t>Wither TypeScript?</t>
  </si>
  <si>
    <t>11.3 Jogo “Descubra a Palavra”</t>
  </si>
  <si>
    <t>dia112</t>
  </si>
  <si>
    <t>Encontrando estratégias em um módulo</t>
  </si>
  <si>
    <t>6.2 Formatos de dados binrios</t>
  </si>
  <si>
    <t>Chapter 8: Delivering the Goods: MailBag, the Server</t>
  </si>
  <si>
    <t>11.3.1 Cadastro de palavras</t>
  </si>
  <si>
    <t>dia113</t>
  </si>
  <si>
    <t>Command</t>
  </si>
  <si>
    <t>Usando o formatoHDFS</t>
  </si>
  <si>
    <t>What Are We Building?</t>
  </si>
  <si>
    <t>11.3.2 Listagem de palavras</t>
  </si>
  <si>
    <t>dia114</t>
  </si>
  <si>
    <t>Lendo arquivos do MicrosoftExcel</t>
  </si>
  <si>
    <t>Basic Requirements</t>
  </si>
  <si>
    <t>11.3.3 Programação do jogo</t>
  </si>
  <si>
    <t>dia115</t>
  </si>
  <si>
    <t>6. 3 Interagindo com APisweb</t>
  </si>
  <si>
    <t>Setting Up the Project</t>
  </si>
  <si>
    <t>11.4 Considerações finais do capítulo</t>
  </si>
  <si>
    <t>dia116</t>
  </si>
  <si>
    <t>Capítulo 7 ■ Decoradores de função e closures</t>
  </si>
  <si>
    <t>6.4 Interagindo com bancos dedados</t>
  </si>
  <si>
    <t>Source File Rundown</t>
  </si>
  <si>
    <t>capítulo 12 Criação de um App: Back-end com Express</t>
  </si>
  <si>
    <t>dia117</t>
  </si>
  <si>
    <t>Básico sobre decoradores</t>
  </si>
  <si>
    <t>6.5 Concluso</t>
  </si>
  <si>
    <t>Adding Node Modules</t>
  </si>
  <si>
    <t>12.1 Express</t>
  </si>
  <si>
    <t>dia118</t>
  </si>
  <si>
    <t>Quando Python executa os decoradores</t>
  </si>
  <si>
    <t>Capítulo 7. Limpeza e preparação dosdados</t>
  </si>
  <si>
    <t>Adding Types</t>
  </si>
  <si>
    <t>12.2 Nodemon</t>
  </si>
  <si>
    <t>dia119</t>
  </si>
  <si>
    <t>Padrão Strategy melhorado com decorador</t>
  </si>
  <si>
    <t>7 .1 Tratando dados ausentes</t>
  </si>
  <si>
    <t>A More Convenient Development Environment</t>
  </si>
  <si>
    <t>12.3 Rotas POST e Formato JSON</t>
  </si>
  <si>
    <t>dia120</t>
  </si>
  <si>
    <t>Regras para escopo de variáveis</t>
  </si>
  <si>
    <t>Filtrando dados ausentes</t>
  </si>
  <si>
    <t>The Starting Point: maints</t>
  </si>
  <si>
    <t>12.4 Middlewares</t>
  </si>
  <si>
    <t>dia121</t>
  </si>
  <si>
    <t>Closures</t>
  </si>
  <si>
    <t>Preenchendo dados ausentes</t>
  </si>
  <si>
    <t>A Quick Detour: Time to Take a REST</t>
  </si>
  <si>
    <t>12.5 Use o Knex e escolha o banco de dados</t>
  </si>
  <si>
    <t>dia122</t>
  </si>
  <si>
    <t>Declaração nonlocal</t>
  </si>
  <si>
    <t>7.2 Transformacão dedados</t>
  </si>
  <si>
    <t>Another Quick Detour: Express, for Fun and Profit</t>
  </si>
  <si>
    <t>12.6 Criação de tabelas com Migrations</t>
  </si>
  <si>
    <t>dia123</t>
  </si>
  <si>
    <t>Implementando um decorador simples</t>
  </si>
  <si>
    <t>Removendo duplicatas</t>
  </si>
  <si>
    <t>Back to the Code</t>
  </si>
  <si>
    <t>12.7 Seeds: “semeando” dados iniciais</t>
  </si>
  <si>
    <t>dia124</t>
  </si>
  <si>
    <t>Funcionamento</t>
  </si>
  <si>
    <t>Transformando dados usando uma funcãoouum</t>
  </si>
  <si>
    <t>Gotta Know What We’re Talking to: ServerInfots</t>
  </si>
  <si>
    <t>12.8 Database Config e express.Router</t>
  </si>
  <si>
    <t>dia125</t>
  </si>
  <si>
    <t>Decoradores da biblioteca-padro</t>
  </si>
  <si>
    <t>mapeamento</t>
  </si>
  <si>
    <t>Time to Send the Mail: smtpts</t>
  </si>
  <si>
    <t>12.9 Async e await</t>
  </si>
  <si>
    <t>dia126</t>
  </si>
  <si>
    <t>Memoização com functools.lru.cache</t>
  </si>
  <si>
    <t>Substituindo valores</t>
  </si>
  <si>
    <t>A Quick Detour: Nodemailer</t>
  </si>
  <si>
    <t>12.10 Status Code HTTP</t>
  </si>
  <si>
    <t>dia127</t>
  </si>
  <si>
    <t>Funções genéricas com dispatch simples</t>
  </si>
  <si>
    <t>Renomeando os índices doseixos</t>
  </si>
  <si>
    <t>Another Quick Detour: Generics</t>
  </si>
  <si>
    <t>12.11 Rotas para a realização do CRUD</t>
  </si>
  <si>
    <t>dia128</t>
  </si>
  <si>
    <t>Decoradores empilhados</t>
  </si>
  <si>
    <t>Discretização e compartimentalização (binning)</t>
  </si>
  <si>
    <t>12.12 Filtros, totalizações e agrupamentos</t>
  </si>
  <si>
    <t>dia129</t>
  </si>
  <si>
    <t>Decoradores parametrizados</t>
  </si>
  <si>
    <t>Detectando e filtrando valores discrepantes</t>
  </si>
  <si>
    <t>Time to Get the Mail (and Other Stuff): imapts</t>
  </si>
  <si>
    <t>12.13 CORS</t>
  </si>
  <si>
    <t>dia130</t>
  </si>
  <si>
    <t>Um decorador de registro parametrizado</t>
  </si>
  <si>
    <t>Permutação e amostragem aleatria</t>
  </si>
  <si>
    <t>A Quick Detour: emailjs-imap-client and mailparser</t>
  </si>
  <si>
    <t>12.14 Considerações finais do capítulo</t>
  </si>
  <si>
    <t>dia131</t>
  </si>
  <si>
    <t>Decorador clock parametrizado</t>
  </si>
  <si>
    <t>Calculando variáveis indicadorasdummy</t>
  </si>
  <si>
    <t>capítulo 13 Criação de um App: Front-end com React</t>
  </si>
  <si>
    <t>dia132</t>
  </si>
  <si>
    <t>7. 3 Manipulação de strings</t>
  </si>
  <si>
    <t>Reach Out and Touch Someone: contactsts</t>
  </si>
  <si>
    <t>13.1 Variáveis de Estado: useState()</t>
  </si>
  <si>
    <t>dia133</t>
  </si>
  <si>
    <t>Métodos de objetosstring</t>
  </si>
  <si>
    <t>A Quick Detour: NoSQL</t>
  </si>
  <si>
    <t>13.2 Organização em componentes</t>
  </si>
  <si>
    <t>dia134</t>
  </si>
  <si>
    <t>Capítulo 8 - Referências a objetos, mutabiIidade e reciclagem</t>
  </si>
  <si>
    <t>Expressões regulares</t>
  </si>
  <si>
    <t>Another Quick Detour: NeDB</t>
  </si>
  <si>
    <t>13.3 Criação de um novo projeto React</t>
  </si>
  <si>
    <t>dia135</t>
  </si>
  <si>
    <t>Variáveis não são caixas</t>
  </si>
  <si>
    <t>Funções de string vetorizadas nopandas</t>
  </si>
  <si>
    <t>13.4 Simplificando o gerenciamento do form com React Hook Form</t>
  </si>
  <si>
    <t>dia136</t>
  </si>
  <si>
    <t>Identidade, igualdade e apelidos</t>
  </si>
  <si>
    <t>7.4 Concluso</t>
  </si>
  <si>
    <t>13.5 Axios para comunicar com o Web Service</t>
  </si>
  <si>
    <t>dia137</t>
  </si>
  <si>
    <t>Escolhendo entre == eis</t>
  </si>
  <si>
    <t>Capítulo 8. Tratamento de dados: junção, combinação e reformatao</t>
  </si>
  <si>
    <t>Testing It All</t>
  </si>
  <si>
    <t>13.6 Criação de Rotas com o React Router</t>
  </si>
  <si>
    <t>dia138</t>
  </si>
  <si>
    <t>A relativa imutabilidade das tuplas</t>
  </si>
  <si>
    <t>8 .1 Indexação hierrquica</t>
  </si>
  <si>
    <t>Optional Tooling</t>
  </si>
  <si>
    <t>13.7 useEffect()</t>
  </si>
  <si>
    <t>dia139</t>
  </si>
  <si>
    <t>Cópias são rasas por padro</t>
  </si>
  <si>
    <t>Reorganizando e ordenandonveis</t>
  </si>
  <si>
    <t>Suggested Exercises</t>
  </si>
  <si>
    <t>13.8 Filtrando os registros da listagem</t>
  </si>
  <si>
    <t>dia140</t>
  </si>
  <si>
    <t>Cópias profundas e rasas de objetos quaisquer</t>
  </si>
  <si>
    <t>Estatísticas de resumo pornvel</t>
  </si>
  <si>
    <t>Chapter 9: Delivering the Goods: MailBag, the Client</t>
  </si>
  <si>
    <t>13.9 Exclusão, alteração e passagem de funções como props</t>
  </si>
  <si>
    <t>dia141</t>
  </si>
  <si>
    <t>Parâmetros de função como referências</t>
  </si>
  <si>
    <t>Indexando com as colunas de um DataFrame</t>
  </si>
  <si>
    <t>13.10 Resumo com gráfico ou dashboard do sistema</t>
  </si>
  <si>
    <t>dia142</t>
  </si>
  <si>
    <t>Tipos mutáveis como default de parâmetros: péssima ideia</t>
  </si>
  <si>
    <t>8.2 Combinando e mesclando conjuntos dedados</t>
  </si>
  <si>
    <t xml:space="preserve">13.11 Considerações finais  </t>
  </si>
  <si>
    <t>dia143</t>
  </si>
  <si>
    <t>Programação defensiva com parâmetros mutáveis</t>
  </si>
  <si>
    <t>Juncões no DataFrame no estilo de bancos dedados</t>
  </si>
  <si>
    <t>Referências</t>
  </si>
  <si>
    <t>dia144</t>
  </si>
  <si>
    <t>dei e coleta de lixo</t>
  </si>
  <si>
    <t>' Fazendo merge com base nondice</t>
  </si>
  <si>
    <t>dia145</t>
  </si>
  <si>
    <t>Referências fracas</t>
  </si>
  <si>
    <t>Concatenando ao longo de umeixo</t>
  </si>
  <si>
    <t>The Starting Point: indexhtml</t>
  </si>
  <si>
    <t>dia146</t>
  </si>
  <si>
    <t>Esquete com WeakValueDictionary</t>
  </si>
  <si>
    <t>Combinando dados com sobreposio</t>
  </si>
  <si>
    <t>The Starting Point, Redux: maintsx</t>
  </si>
  <si>
    <t>dia147</t>
  </si>
  <si>
    <t>Limitações das referências fracas</t>
  </si>
  <si>
    <t>8. 3 Reformatação e pivoteamento</t>
  </si>
  <si>
    <t>A Quick Detour: State’ing the Obvious</t>
  </si>
  <si>
    <t>dia148</t>
  </si>
  <si>
    <t>Truques de Python com imutáveis</t>
  </si>
  <si>
    <t>Reformatação com indexação hierrquica</t>
  </si>
  <si>
    <t>dia149</t>
  </si>
  <si>
    <t>Fazendo o pivoteamento de um formato "longo" paraum</t>
  </si>
  <si>
    <t>A Bit of Configuration: configts</t>
  </si>
  <si>
    <t>dia150</t>
  </si>
  <si>
    <t>formato largo</t>
  </si>
  <si>
    <t>A Worker for All Seasons</t>
  </si>
  <si>
    <t>dia151</t>
  </si>
  <si>
    <t>Capítulo 9 ■ Um objeto pythônico</t>
  </si>
  <si>
    <t>Pivoteamento do formato "largo" para o formato longo</t>
  </si>
  <si>
    <t>A Quick Detour: AJAX</t>
  </si>
  <si>
    <t>dia152</t>
  </si>
  <si>
    <t>Representações de objetos</t>
  </si>
  <si>
    <t>8.4 Concluso</t>
  </si>
  <si>
    <t>Mirroring the Server Part 1: Contactsts</t>
  </si>
  <si>
    <t>dia153</t>
  </si>
  <si>
    <t>Retorno da classe Vector</t>
  </si>
  <si>
    <t>Capítulo 9. Plotagem e visualizao</t>
  </si>
  <si>
    <t>Mirroring the Server Part 2: IMAPts</t>
  </si>
  <si>
    <t>dia154</t>
  </si>
  <si>
    <t>Um construtor alternativo</t>
  </si>
  <si>
    <t>9 .1 Introducão rápida à API da matplotlib ' Figuras e subplotagens</t>
  </si>
  <si>
    <t>Mirroring the Server Part 3: SMTPts</t>
  </si>
  <si>
    <t>dia155</t>
  </si>
  <si>
    <t>classmethod versus staticmethod</t>
  </si>
  <si>
    <t>Cores. marcadores e estilos delinha</t>
  </si>
  <si>
    <t>A Cavalcade of Components</t>
  </si>
  <si>
    <t>dia156</t>
  </si>
  <si>
    <t>Apresentações formatadas</t>
  </si>
  <si>
    <t>Tiques, rótulos e legendas</t>
  </si>
  <si>
    <t>A Quick Detour: Material-UI</t>
  </si>
  <si>
    <t>dia157</t>
  </si>
  <si>
    <t>Um Vector2d hashable</t>
  </si>
  <si>
    <t>Anotações e desenhos em uma subplotagem</t>
  </si>
  <si>
    <t>BaseLayouttsx</t>
  </si>
  <si>
    <t>dia158</t>
  </si>
  <si>
    <t>Atributos privados e “protegidos” em Python</t>
  </si>
  <si>
    <t>Salvando plotagens em arquivos</t>
  </si>
  <si>
    <t>A Quick Detour: Functional Components</t>
  </si>
  <si>
    <t>dia159</t>
  </si>
  <si>
    <t>Economizando espaço com o atributo de classe__ slots</t>
  </si>
  <si>
    <t>Configuração da matplotlib</t>
  </si>
  <si>
    <t>Toolbartsx</t>
  </si>
  <si>
    <t>dia160</t>
  </si>
  <si>
    <t>Os problemas com__ slots</t>
  </si>
  <si>
    <t>9. 2 Plottagem com o pandas e o seaborn</t>
  </si>
  <si>
    <t>MailboxListtsx</t>
  </si>
  <si>
    <t>dia161</t>
  </si>
  <si>
    <t>Sobrescrita de atributos de classe</t>
  </si>
  <si>
    <t>Plotagens delinha</t>
  </si>
  <si>
    <t>ContactListtsx</t>
  </si>
  <si>
    <t>dia162</t>
  </si>
  <si>
    <t>Plotagem debarras</t>
  </si>
  <si>
    <t>ContactViewtsx</t>
  </si>
  <si>
    <t>dia163</t>
  </si>
  <si>
    <t>Histogramas e plotagens de densidade</t>
  </si>
  <si>
    <t>MessageListtsx</t>
  </si>
  <si>
    <t>dia164</t>
  </si>
  <si>
    <t>Capítulo 10 ■ Hackeando e fatiando sequências</t>
  </si>
  <si>
    <t>Plotagens de dispersão ou depontos</t>
  </si>
  <si>
    <t>dia165</t>
  </si>
  <si>
    <t>Vector: um tipo de sequência definido pelo usurio</t>
  </si>
  <si>
    <t>Grades de faceta e dados de categoria</t>
  </si>
  <si>
    <t>MessageViewtsx</t>
  </si>
  <si>
    <t>dia166</t>
  </si>
  <si>
    <t>Vector tomada #1: compatível com Vectord</t>
  </si>
  <si>
    <t>9 . 3 Outras ferramentas de visualização dePython</t>
  </si>
  <si>
    <t>WelcomeViewtsx</t>
  </si>
  <si>
    <t>dia167</t>
  </si>
  <si>
    <t>Protocolos e duck typing</t>
  </si>
  <si>
    <t>9.4 Concluso</t>
  </si>
  <si>
    <t>dia168</t>
  </si>
  <si>
    <t>Vector tomada #2: uma sequência que permite fatiamento</t>
  </si>
  <si>
    <t>Capítulo 1 O. Agregação de dados e operações emgrupos</t>
  </si>
  <si>
    <t>Chapter 10: Time for Fun: BattleJong, the Server</t>
  </si>
  <si>
    <t>dia169</t>
  </si>
  <si>
    <t>Como funciona o fatiamento</t>
  </si>
  <si>
    <t>10.1 Funcionamento de GroupBy</t>
  </si>
  <si>
    <t>dia170</t>
  </si>
  <si>
    <t>Um__ getitem__ que considera fatias</t>
  </si>
  <si>
    <t>Iterando porgrupos</t>
  </si>
  <si>
    <t>dia171</t>
  </si>
  <si>
    <t>Vector tomada #3: acesso dinâmico a atributos</t>
  </si>
  <si>
    <t>Selecionando uma coluna ou um subconjunto de colunas</t>
  </si>
  <si>
    <t>dia172</t>
  </si>
  <si>
    <t>Vector tomada #4: hashing e um == mais rápido</t>
  </si>
  <si>
    <t>Agrupando com dicionários eSeries</t>
  </si>
  <si>
    <t>Some tsconfigjson Changes</t>
  </si>
  <si>
    <t>dia173</t>
  </si>
  <si>
    <t>Vector tomada #5: formatao</t>
  </si>
  <si>
    <t>Agrupando com funes</t>
  </si>
  <si>
    <t>dia174</t>
  </si>
  <si>
    <t>Agrupando por níveis dendice</t>
  </si>
  <si>
    <t>dia175</t>
  </si>
  <si>
    <t>10.2 Agregação dedados</t>
  </si>
  <si>
    <t>dia176</t>
  </si>
  <si>
    <t>Capítulo 11 ■ Interfaces: de protocolos a ABCs</t>
  </si>
  <si>
    <t>Aplicação de função nas colunas e aplicação de várias funes</t>
  </si>
  <si>
    <t>The Starting Point (the ONLY Point, in Fact!): serverts</t>
  </si>
  <si>
    <t>dia177</t>
  </si>
  <si>
    <t>Interfaces e protocolos na cultura de Python</t>
  </si>
  <si>
    <t>Devolvendo dados agregados sem índices delinha</t>
  </si>
  <si>
    <t>A Quick Detour: WebSockets</t>
  </si>
  <si>
    <t>dia178</t>
  </si>
  <si>
    <t>Python curte sequências</t>
  </si>
  <si>
    <t>1O.3 Método apply: separar-aplicar-combinar genrico</t>
  </si>
  <si>
    <t>dia179</t>
  </si>
  <si>
    <t>Monkey-patching para implementar um protocolo em tempo de execuo</t>
  </si>
  <si>
    <t>Suprimindo as chaves degrupo</t>
  </si>
  <si>
    <t>Serving the Client: The Express Server</t>
  </si>
  <si>
    <t>dia180</t>
  </si>
  <si>
    <t>Aves aquáticas de Alex Martelli</t>
  </si>
  <si>
    <t>Análise de quantis e de buckets</t>
  </si>
  <si>
    <t>Handling Messages: The WebSocket Server and Overall Game Design</t>
  </si>
  <si>
    <t>dia181</t>
  </si>
  <si>
    <t>Criando subclasses de umaABC</t>
  </si>
  <si>
    <t>Exemplo: preenchendo valores ausentes com valores</t>
  </si>
  <si>
    <t>Finishing Up the WebSocket Server</t>
  </si>
  <si>
    <t>dia182</t>
  </si>
  <si>
    <t>ABCs da biblioteca-padro</t>
  </si>
  <si>
    <t>específicos degrupo</t>
  </si>
  <si>
    <t>Of Tiles and Board Layouts</t>
  </si>
  <si>
    <t>dia183</t>
  </si>
  <si>
    <t>ABCs em collections.abc</t>
  </si>
  <si>
    <t>Exemplo: amostragem aleatória e permutao</t>
  </si>
  <si>
    <t>dia184</t>
  </si>
  <si>
    <t>A torre numérica de ABCs</t>
  </si>
  <si>
    <t>Exemplo: média ponderada de grupos e correlao</t>
  </si>
  <si>
    <t>Chapter 11: Time for Fun: BattleJong, the Client</t>
  </si>
  <si>
    <t>dia185</t>
  </si>
  <si>
    <t>Definindo e usando uma ABC</t>
  </si>
  <si>
    <t>Exemplo: regressão linear nosgrupos</t>
  </si>
  <si>
    <t>dia186</t>
  </si>
  <si>
    <t>Detalhes de sintaxe das ABCs</t>
  </si>
  <si>
    <t>10.4 Tabelas pivôs e tabulação cruzada</t>
  </si>
  <si>
    <t>dia187</t>
  </si>
  <si>
    <t>Herdando da ABC Tombola</t>
  </si>
  <si>
    <t>Tabulacõescruzadas:crosstab</t>
  </si>
  <si>
    <t>dia188</t>
  </si>
  <si>
    <t>Uma subclasse virtual de Tombola</t>
  </si>
  <si>
    <t>10.5 Concluso</t>
  </si>
  <si>
    <t>dia189</t>
  </si>
  <si>
    <t>Como as subclasses de Tombola foram testadas</t>
  </si>
  <si>
    <t>Capítulo 11 • Séries temporais</t>
  </si>
  <si>
    <t>Some webpackconfigjs Changes</t>
  </si>
  <si>
    <t>dia190</t>
  </si>
  <si>
    <t>Uso de register na prática</t>
  </si>
  <si>
    <t>11.1 Tipos de dados e ferramentas para dataehora</t>
  </si>
  <si>
    <t>Adding Libraries</t>
  </si>
  <si>
    <t>dia191</t>
  </si>
  <si>
    <t>Gansos podem se comportar como patos</t>
  </si>
  <si>
    <t>Conversão entre string e datetime</t>
  </si>
  <si>
    <t>dia192</t>
  </si>
  <si>
    <t>11.2 Básico sobre séries temporais</t>
  </si>
  <si>
    <t>dia193</t>
  </si>
  <si>
    <t>Indexação. seleção e geração de subconjuntos</t>
  </si>
  <si>
    <t>dia194</t>
  </si>
  <si>
    <t>Capítulo 12 ■ Herança: para o bem ou para o mal</t>
  </si>
  <si>
    <t>Séries temporais com índices duplicados</t>
  </si>
  <si>
    <t>dia195</t>
  </si>
  <si>
    <t>Artimanhas da criação de subclasses de tipos embutidos</t>
  </si>
  <si>
    <t>11.3 Intervalos de datas. frequências e deslocamentos</t>
  </si>
  <si>
    <t>The REAL Starting Point: maintsx</t>
  </si>
  <si>
    <t>dia196</t>
  </si>
  <si>
    <t>Herança múltipla e ordem de resolução de métodos</t>
  </si>
  <si>
    <t>Gerando intervalos dedatas</t>
  </si>
  <si>
    <t>The Basic Layout: BaseLayouttsx</t>
  </si>
  <si>
    <t>dia197</t>
  </si>
  <si>
    <t>Herança múltipla no mundo real</t>
  </si>
  <si>
    <t>Frequências e offset dedatas</t>
  </si>
  <si>
    <t>Feedback and Status: ControlAreatsx</t>
  </si>
  <si>
    <t>dia198</t>
  </si>
  <si>
    <t>Lidando com herança múltipla</t>
  </si>
  <si>
    <t>Deslocamento de datas (adiantando e atrasando)</t>
  </si>
  <si>
    <t>Scores</t>
  </si>
  <si>
    <t>dia199</t>
  </si>
  <si>
    <t>1. Faça a distinção entre herança de interface e herança de implementao</t>
  </si>
  <si>
    <t>11.4 Tratamento de fusos horrios</t>
  </si>
  <si>
    <t>Game State Messages</t>
  </si>
  <si>
    <t>dia200</t>
  </si>
  <si>
    <t>2. Deixe as interfaces explícitas com ABCs</t>
  </si>
  <si>
    <t>Localizacão e conversão dos fusos horrios</t>
  </si>
  <si>
    <t>Where the Action Is: PlayerBoardtsx</t>
  </si>
  <si>
    <t>dia201</t>
  </si>
  <si>
    <t>3. Use mixins para reutilização de código</t>
  </si>
  <si>
    <t>Operações com objetos Timestamp que consideramfusos</t>
  </si>
  <si>
    <t>A Quick Detour: Custom-Type Definitions</t>
  </si>
  <si>
    <t>dia202</t>
  </si>
  <si>
    <t>4. Explicite as mixins pelo nome</t>
  </si>
  <si>
    <t>horrios</t>
  </si>
  <si>
    <t>dia203</t>
  </si>
  <si>
    <t>5. Uma ABC também pode ser uma mixin; o contrário não é verdade</t>
  </si>
  <si>
    <t>Operações entre fusos horários diferentes</t>
  </si>
  <si>
    <t>The Render Process</t>
  </si>
  <si>
    <t>dia204</t>
  </si>
  <si>
    <t>6. Não herde de mais de uma classe concreta</t>
  </si>
  <si>
    <t>11. 5 Períodos e aritmética com perodos</t>
  </si>
  <si>
    <t>Talking to the Server: socketCommts</t>
  </si>
  <si>
    <t>dia205</t>
  </si>
  <si>
    <t>7. Ofereça classes agregadas aos usuários</t>
  </si>
  <si>
    <t>Conversão de frequência de perodos</t>
  </si>
  <si>
    <t>Handling Server-Sent Messages</t>
  </si>
  <si>
    <t>dia206</t>
  </si>
  <si>
    <t>8. “Prefira composição de objetos à herança de classe</t>
  </si>
  <si>
    <t>Frequências de período trimestrais</t>
  </si>
  <si>
    <t>Sending Messages to the Server</t>
  </si>
  <si>
    <t>dia207</t>
  </si>
  <si>
    <t>Tkinter: o bom, o ruim e o feio</t>
  </si>
  <si>
    <t>Convertendo timestamps para períodos (e viceversa)</t>
  </si>
  <si>
    <t>The Main Code: statets</t>
  </si>
  <si>
    <t>dia208</t>
  </si>
  <si>
    <t>Um exemplo moderno: mixins em views genéricas de Django</t>
  </si>
  <si>
    <t>Criando um Periodlndex a partir dearrays</t>
  </si>
  <si>
    <t>A Few Interface for Good Measure</t>
  </si>
  <si>
    <t>dia209</t>
  </si>
  <si>
    <t>11. 6 Reamostragem e conversão de frequncias</t>
  </si>
  <si>
    <t>The Beginning of the State Object</t>
  </si>
  <si>
    <t>dia210</t>
  </si>
  <si>
    <t>Downsampling</t>
  </si>
  <si>
    <t>dia211</t>
  </si>
  <si>
    <t>Capítulo 13 ■ Sobrecarga de operadores: o jeito certo</t>
  </si>
  <si>
    <t>Upsampling e interpolao</t>
  </si>
  <si>
    <t>Message Handler Methods</t>
  </si>
  <si>
    <t>dia212</t>
  </si>
  <si>
    <t>Básico da sobrecarga de operadores</t>
  </si>
  <si>
    <t>Reamostragem com perodos</t>
  </si>
  <si>
    <t>The Big Kahuna: tileClick()</t>
  </si>
  <si>
    <t>dia213</t>
  </si>
  <si>
    <t>Operadores unários</t>
  </si>
  <si>
    <t>11. 7 Funcões de janela mvel</t>
  </si>
  <si>
    <t>dia214</t>
  </si>
  <si>
    <t>Sobrecarregando + para soma de vetores</t>
  </si>
  <si>
    <t>Funções exponencialmente ponderadas</t>
  </si>
  <si>
    <t>Chapter 12: Bringing the Dev Ship into Harbor: Docker</t>
  </si>
  <si>
    <t>dia215</t>
  </si>
  <si>
    <t>Sobrecarregando ' para multiplicação por escalar</t>
  </si>
  <si>
    <t>Funcões de janela móvel binrias</t>
  </si>
  <si>
    <t>An Introduction to Containers and Containerization</t>
  </si>
  <si>
    <t>dia216</t>
  </si>
  <si>
    <t>Operadores de comparação rica</t>
  </si>
  <si>
    <t>Funcões de janela móvel definidas pelo usurio</t>
  </si>
  <si>
    <t>The Star of the Show: Docker</t>
  </si>
  <si>
    <t>dia217</t>
  </si>
  <si>
    <t>Operadores de atribuição combinada</t>
  </si>
  <si>
    <t>11.8 Concluso</t>
  </si>
  <si>
    <t>Installing Docker</t>
  </si>
  <si>
    <t>dia218</t>
  </si>
  <si>
    <t>Capítulo 12 . Pandas avanado</t>
  </si>
  <si>
    <t>Your First Container: “Hello, World!” of Course</t>
  </si>
  <si>
    <t>dia219</t>
  </si>
  <si>
    <t>12 .1 Dados categorizados</t>
  </si>
  <si>
    <t>dia220</t>
  </si>
  <si>
    <t>Capítulo 14 ■ Iteráveis, iteradores e geradores</t>
  </si>
  <si>
    <t>Informacões básicas e motivaco</t>
  </si>
  <si>
    <t>A Quick Rundown of Key Docker Commands</t>
  </si>
  <si>
    <t>dia221</t>
  </si>
  <si>
    <t>Sentence tomada #1: uma sequência de palavras</t>
  </si>
  <si>
    <t>Tipo Categorical dopandas</t>
  </si>
  <si>
    <t>Listing Images</t>
  </si>
  <si>
    <t>dia222</t>
  </si>
  <si>
    <t>Por que sequências são iteráveis: a função iter</t>
  </si>
  <si>
    <t>Processamentos com Categoricals</t>
  </si>
  <si>
    <t>Listing Containers</t>
  </si>
  <si>
    <t>dia223</t>
  </si>
  <si>
    <t>Iteráveis versus iteradores</t>
  </si>
  <si>
    <t>Métodos para dados categorizados</t>
  </si>
  <si>
    <t>Starting (and Stopping) Containers</t>
  </si>
  <si>
    <t>dia224</t>
  </si>
  <si>
    <t>Sentence tomada #2: um iterador clássico</t>
  </si>
  <si>
    <t>12.2 Uso avançado de GroupBy</t>
  </si>
  <si>
    <t>Remove Containers and Images</t>
  </si>
  <si>
    <t>dia225</t>
  </si>
  <si>
    <t>Fazer de Sentence um iterador: péssima ideia</t>
  </si>
  <si>
    <t>Transformações de grupos e GroupBys "não encapsulados</t>
  </si>
  <si>
    <t>Pulling Images</t>
  </si>
  <si>
    <t>dia226</t>
  </si>
  <si>
    <t>Sentence tomada #3: uma função geradora</t>
  </si>
  <si>
    <t>Reamostragem de tempo emgrupos</t>
  </si>
  <si>
    <t>Searching for Images</t>
  </si>
  <si>
    <t>dia227</t>
  </si>
  <si>
    <t>Como funciona uma função geradora</t>
  </si>
  <si>
    <t>12.3 Técnicas para encadeamento de mtodos</t>
  </si>
  <si>
    <t>Attaching to a Container</t>
  </si>
  <si>
    <t>dia228</t>
  </si>
  <si>
    <t>Sentence tomada #4: uma implementação lazy</t>
  </si>
  <si>
    <t>Métodopipe</t>
  </si>
  <si>
    <t>Viewing Container Logs</t>
  </si>
  <si>
    <t>dia229</t>
  </si>
  <si>
    <t>Sentence tomada #5: uma expressão geradora</t>
  </si>
  <si>
    <t>12.4 Concluso</t>
  </si>
  <si>
    <t>Creating Your Own Image</t>
  </si>
  <si>
    <t>dia230</t>
  </si>
  <si>
    <t>Expressões geradoras: quando usá-las</t>
  </si>
  <si>
    <t>Capítulo 13 • Introdução às bibliotecas de modelagem emPython</t>
  </si>
  <si>
    <t>Deploying to Docker Hub</t>
  </si>
  <si>
    <t>dia231</t>
  </si>
  <si>
    <t>Outro exemplo: gerador de progressão aritmética</t>
  </si>
  <si>
    <t>13 .1 Interface entre o pandas e o código dos modelos</t>
  </si>
  <si>
    <t>Wrapping Up MailBag and BattleJong</t>
  </si>
  <si>
    <t>dia232</t>
  </si>
  <si>
    <t>Progressão aritmética com itertools</t>
  </si>
  <si>
    <t>13 .2 Criando descrições de modelos com oPatsy</t>
  </si>
  <si>
    <t>dia233</t>
  </si>
  <si>
    <t>Funções geradoras na biblioteca-padro</t>
  </si>
  <si>
    <t>Transformações de dados em fórmulas doPatsy</t>
  </si>
  <si>
    <t>Index</t>
  </si>
  <si>
    <t>dia234</t>
  </si>
  <si>
    <t>Nova sintaxe em Python 3.3: yield from</t>
  </si>
  <si>
    <t>Dados categorizados e oPatsy</t>
  </si>
  <si>
    <t>dia235</t>
  </si>
  <si>
    <t>Funções de redução de iteráveis</t>
  </si>
  <si>
    <t>13. 3 Introducão ao statsmodels</t>
  </si>
  <si>
    <t>dia236</t>
  </si>
  <si>
    <t>Uma visão mais detalhada da função iter</t>
  </si>
  <si>
    <t>Estimando modelos lineares</t>
  </si>
  <si>
    <t>dia237</t>
  </si>
  <si>
    <t>Estudo de caso: geradores em um utilitário para conversão de banco de dados</t>
  </si>
  <si>
    <t>Estimando processos de séries temporais</t>
  </si>
  <si>
    <t>dia238</t>
  </si>
  <si>
    <t>Geradores como corrotinas</t>
  </si>
  <si>
    <t>13.4 Introducão ao scikitlearn</t>
  </si>
  <si>
    <t>dia239</t>
  </si>
  <si>
    <t>13.5 Dando prosseguimento à sua educao</t>
  </si>
  <si>
    <t>dia240</t>
  </si>
  <si>
    <t>Capítulo 14 . Exemplos de análises dedados</t>
  </si>
  <si>
    <t>dia241</t>
  </si>
  <si>
    <t>Capítulo 15 ■ Gerenciadores de contexto e blocos else</t>
  </si>
  <si>
    <t>14.1 Dados de 1.USA.gov doBitly</t>
  </si>
  <si>
    <t>dia242</t>
  </si>
  <si>
    <t>Faça isso, então aquilo: blocos else além deif</t>
  </si>
  <si>
    <t>Contando fusos horários em Pythonpuro</t>
  </si>
  <si>
    <t>dia243</t>
  </si>
  <si>
    <t>Gerenciadores de contexto e blocos with</t>
  </si>
  <si>
    <t>Contando fusos horários com opandas</t>
  </si>
  <si>
    <t>dia244</t>
  </si>
  <si>
    <t>Utilitários de contextlib</t>
  </si>
  <si>
    <t>14.2 Conjunto de dados do MovieLenslM</t>
  </si>
  <si>
    <t>dia245</t>
  </si>
  <si>
    <t>Usando ©contextmanager</t>
  </si>
  <si>
    <t>Avaliando a discrepância nas avaliaes</t>
  </si>
  <si>
    <t>dia246</t>
  </si>
  <si>
    <t>14.3 Nomes e bebês americanos de 1880a</t>
  </si>
  <si>
    <t>dia247</t>
  </si>
  <si>
    <t>Analisando tendências para osnomes</t>
  </si>
  <si>
    <t>dia248</t>
  </si>
  <si>
    <t>Capítulo 16 ■ Corrotinas</t>
  </si>
  <si>
    <t>14.4 Banco de dados de alimentos doUSDA</t>
  </si>
  <si>
    <t>dia249</t>
  </si>
  <si>
    <t>Como as corrotinas evoluíram a partir de geradores</t>
  </si>
  <si>
    <t>14.5 Banco de dados da Federal Election Commission em</t>
  </si>
  <si>
    <t>dia250</t>
  </si>
  <si>
    <t>Comportamento básico de um gerador usado como corrotina</t>
  </si>
  <si>
    <t>Estatísticas sobre as doações de acordo com a profissoeo</t>
  </si>
  <si>
    <t>dia251</t>
  </si>
  <si>
    <t>Exemplo: corrotina para calcular uma média cumulativa</t>
  </si>
  <si>
    <t>empregador</t>
  </si>
  <si>
    <t>dia252</t>
  </si>
  <si>
    <t>Decoradores para preparação de corrotinas</t>
  </si>
  <si>
    <t>Separando os valores das doações em buckets</t>
  </si>
  <si>
    <t>dia253</t>
  </si>
  <si>
    <t>Término de corrotinas e tratamento de exceo</t>
  </si>
  <si>
    <t>Estatísticas sobre as doacões conforme oestado</t>
  </si>
  <si>
    <t>dia254</t>
  </si>
  <si>
    <t>Devolvendo um valor a partir de uma corrotina</t>
  </si>
  <si>
    <t>14.6 Concluso</t>
  </si>
  <si>
    <t>dia255</t>
  </si>
  <si>
    <t>Usando yield from</t>
  </si>
  <si>
    <t>Apêndice A • NumPy avanado</t>
  </si>
  <si>
    <t>dia256</t>
  </si>
  <si>
    <t>O significado de yield from</t>
  </si>
  <si>
    <t>A.1 Organização interna do objeto ndarray</t>
  </si>
  <si>
    <t>dia257</t>
  </si>
  <si>
    <t>Caso de uso: corrotinas para uma simulação de eventos discretos</t>
  </si>
  <si>
    <t>A hierarquia de dtypes doNumPy</t>
  </si>
  <si>
    <t>dia258</t>
  </si>
  <si>
    <t>Sobre simulações de eventos discretos</t>
  </si>
  <si>
    <t>A.2 Manipulação avançada dearrays</t>
  </si>
  <si>
    <t>dia259</t>
  </si>
  <si>
    <t>A simulação da frota de táxis</t>
  </si>
  <si>
    <t>Redefinindo o format o dearrays</t>
  </si>
  <si>
    <t>dia260</t>
  </si>
  <si>
    <t>Ordem C versus ordem Fortran</t>
  </si>
  <si>
    <t>dia261</t>
  </si>
  <si>
    <t>Concatenando e separandoarrays</t>
  </si>
  <si>
    <t>dia262</t>
  </si>
  <si>
    <t>Capítulo 17 ■ Concorrência com futures</t>
  </si>
  <si>
    <t>Repetindo elementos: tile erepeat</t>
  </si>
  <si>
    <t>dia263</t>
  </si>
  <si>
    <t>Exemplo: downloads da Web em três estilos</t>
  </si>
  <si>
    <t>Equivalentes à indexação sofisticada: takeeput</t>
  </si>
  <si>
    <t>dia264</t>
  </si>
  <si>
    <t>Um script para download sequencial</t>
  </si>
  <si>
    <t>A. 3 Broadcasting</t>
  </si>
  <si>
    <t>dia265</t>
  </si>
  <si>
    <t>Fazendo download com concurrent.futures</t>
  </si>
  <si>
    <t>Broadcasting em outroseixos</t>
  </si>
  <si>
    <t>dia266</t>
  </si>
  <si>
    <t>Onde estão os futures?</t>
  </si>
  <si>
    <t>Definindo valores de array para broadcasting</t>
  </si>
  <si>
    <t>dia267</t>
  </si>
  <si>
    <t>E/S bloqueante e a GIL</t>
  </si>
  <si>
    <t>A.4 Usos avancados deufuncs</t>
  </si>
  <si>
    <t>semana54</t>
  </si>
  <si>
    <t>dia268</t>
  </si>
  <si>
    <t>Iniciando processos com concurrent.futures</t>
  </si>
  <si>
    <t>Métodos de instância deufuncs</t>
  </si>
  <si>
    <t>dia269</t>
  </si>
  <si>
    <t>Fazendo experimentos com Executor.map</t>
  </si>
  <si>
    <t>Escrevendo novas ufuncs emPython</t>
  </si>
  <si>
    <t>dia270</t>
  </si>
  <si>
    <t>Downloads com exibição de progresso e tratamento de erros</t>
  </si>
  <si>
    <t>A.5 Arrays estruturados e de registros</t>
  </si>
  <si>
    <t>dia271</t>
  </si>
  <si>
    <t>Tratamento de erros nos exemplos da série flags</t>
  </si>
  <si>
    <t>dtypes aninhados e campos multidimensionais</t>
  </si>
  <si>
    <t>dia272</t>
  </si>
  <si>
    <t>Usando futures.as_completed</t>
  </si>
  <si>
    <t>Por que usar arrays estruturados?</t>
  </si>
  <si>
    <t>semana55</t>
  </si>
  <si>
    <t>dia273</t>
  </si>
  <si>
    <t>Alternativas com threading e multiprocessing</t>
  </si>
  <si>
    <t>A.6 Mais sobre ordenaco</t>
  </si>
  <si>
    <t>dia274</t>
  </si>
  <si>
    <t>Ordenações indiretas: argsort e lexsort</t>
  </si>
  <si>
    <t>dia275</t>
  </si>
  <si>
    <t>Algoritmos de ordenação alternativos</t>
  </si>
  <si>
    <t>dia276</t>
  </si>
  <si>
    <t>Capítulo 18 ■ Concorrência com asyncio</t>
  </si>
  <si>
    <t>Ordenando arrays parcialmente</t>
  </si>
  <si>
    <t>dia277</t>
  </si>
  <si>
    <t>Thread versus corrotina: uma comparaço</t>
  </si>
  <si>
    <t>numpy.searchsorted: encontrando elementos em umarray</t>
  </si>
  <si>
    <t>semana56</t>
  </si>
  <si>
    <t>dia278</t>
  </si>
  <si>
    <t>asyncio.Furure: não bloqueante por design</t>
  </si>
  <si>
    <t>ordenado</t>
  </si>
  <si>
    <t>dia279</t>
  </si>
  <si>
    <t>yield from com futures, tasks e corrotinas</t>
  </si>
  <si>
    <t>A. 7 Escrevendo funções NumPy rápidas com oNumba</t>
  </si>
  <si>
    <t>dia280</t>
  </si>
  <si>
    <t>Fazendo download com asyncio e aiohttp</t>
  </si>
  <si>
    <t>Criando objetos numpy.ufunc personalizados com oNumba</t>
  </si>
  <si>
    <t>dia281</t>
  </si>
  <si>
    <t>Dando voltas em chamadas bloqueantes</t>
  </si>
  <si>
    <t>A.8 Operações avançadas de entrada e saída comarrays</t>
  </si>
  <si>
    <t>dia282</t>
  </si>
  <si>
    <t>Melhorando o script para download com asyncio</t>
  </si>
  <si>
    <t>Arquivos mapeados em memria</t>
  </si>
  <si>
    <t>semana57</t>
  </si>
  <si>
    <t>dia283</t>
  </si>
  <si>
    <t>Usando asyncio.as_completed</t>
  </si>
  <si>
    <t>HDF5 e outras opções para armazenagem dearrays</t>
  </si>
  <si>
    <t>dia284</t>
  </si>
  <si>
    <t>Usando um executor para evitar bloqueio do loop de eventos</t>
  </si>
  <si>
    <t>A.9 Dicas para o desempenho</t>
  </si>
  <si>
    <t>dia285</t>
  </si>
  <si>
    <t>De callbacks a futures e corrotinas</t>
  </si>
  <si>
    <t>A importância da memória contgua</t>
  </si>
  <si>
    <t>dia286</t>
  </si>
  <si>
    <t>Fazendo várias requisições para cada download</t>
  </si>
  <si>
    <t>Apêndice B. Mais sobre o sistema IPython</t>
  </si>
  <si>
    <t>dia287</t>
  </si>
  <si>
    <t>Escrevendo servidores com asyncio</t>
  </si>
  <si>
    <t>B.1 Usando o histórico de comandos</t>
  </si>
  <si>
    <t>semana58</t>
  </si>
  <si>
    <t>dia288</t>
  </si>
  <si>
    <t>Um servidor TCP com asyncio</t>
  </si>
  <si>
    <t>Pesquisando e reutilizando o histórico de comandos</t>
  </si>
  <si>
    <t>dia289</t>
  </si>
  <si>
    <t>Um servidor web com aiohttp</t>
  </si>
  <si>
    <t>Variáveis de entrada e desada</t>
  </si>
  <si>
    <t>dia290</t>
  </si>
  <si>
    <t>Clientes mais inteligentes para melhorar a concorrência</t>
  </si>
  <si>
    <t>B. 2 Interagindo com o sistema operacional</t>
  </si>
  <si>
    <t>dia291</t>
  </si>
  <si>
    <t>Comandos do shell e aliases</t>
  </si>
  <si>
    <t>dia292</t>
  </si>
  <si>
    <t>Sistema de marcadores de diretrios</t>
  </si>
  <si>
    <t>semana59</t>
  </si>
  <si>
    <t>dia293</t>
  </si>
  <si>
    <t>Capítulo 19 ■ Atributos dinâmicos e propriedades</t>
  </si>
  <si>
    <t>B. 3 Ferramentas para desenvolvimento de software</t>
  </si>
  <si>
    <t>dia294</t>
  </si>
  <si>
    <t>Processando dados com atributos dinâmicos</t>
  </si>
  <si>
    <t>Depurador interativo</t>
  </si>
  <si>
    <t>dia295</t>
  </si>
  <si>
    <t>Explorando dados JSON ou similares com atributos dinâmicos</t>
  </si>
  <si>
    <t>Medindo o tempo de execução de um código</t>
  </si>
  <si>
    <t>dia296</t>
  </si>
  <si>
    <t>O problema do nome de atributo inválido</t>
  </si>
  <si>
    <t>/otimee</t>
  </si>
  <si>
    <t>dia297</t>
  </si>
  <si>
    <t>Criação flexível de objetos com__ new</t>
  </si>
  <si>
    <t>/otimeit</t>
  </si>
  <si>
    <t>semana60</t>
  </si>
  <si>
    <t>dia298</t>
  </si>
  <si>
    <t>Reestruturando o feed da OSCON com shelve</t>
  </si>
  <si>
    <t>Geração básica de perfis</t>
  </si>
  <si>
    <t>dia299</t>
  </si>
  <si>
    <t>Recuperação de registros relacionados usando propriedades</t>
  </si>
  <si>
    <t>/oprune</t>
  </si>
  <si>
    <t>dia300</t>
  </si>
  <si>
    <t>Usando uma propriedade para validação de atributo</t>
  </si>
  <si>
    <t>/orunp</t>
  </si>
  <si>
    <t>dia301</t>
  </si>
  <si>
    <t>Lineitem tomada #1: classe para um item de um pedido</t>
  </si>
  <si>
    <t>Gerando o perfil de uma função linha alinha</t>
  </si>
  <si>
    <t>dia302</t>
  </si>
  <si>
    <t>Lineitem tomada #2: uma propriedade com validao</t>
  </si>
  <si>
    <t>B.4 Dicas para um desenvolvimento de código produtivousando</t>
  </si>
  <si>
    <t>semana61</t>
  </si>
  <si>
    <t>dia303</t>
  </si>
  <si>
    <t>Uma visão apropriada das propriedades</t>
  </si>
  <si>
    <t>o IPython</t>
  </si>
  <si>
    <t>dia304</t>
  </si>
  <si>
    <t>Propriedades encobrem atributos de instância</t>
  </si>
  <si>
    <t>Recarregando dependências de mdulos</t>
  </si>
  <si>
    <t>dia305</t>
  </si>
  <si>
    <t>Documentação de propriedades</t>
  </si>
  <si>
    <t>Dicas para design decdigo</t>
  </si>
  <si>
    <t>dia306</t>
  </si>
  <si>
    <t>Implementando uma fábrica de propriedades</t>
  </si>
  <si>
    <t>B. 5 Recursos avançados do IPython</t>
  </si>
  <si>
    <t>dia307</t>
  </si>
  <si>
    <t>Tratando a remoção de atributos</t>
  </si>
  <si>
    <t>Deixando suas próprias classes mais apropriadas ao IPython</t>
  </si>
  <si>
    <t>semana62</t>
  </si>
  <si>
    <t>dia308</t>
  </si>
  <si>
    <t>Atributos e funções essenciais para tratamento de atributos</t>
  </si>
  <si>
    <t>Perfis e configurao</t>
  </si>
  <si>
    <t>dia309</t>
  </si>
  <si>
    <t>Atributos especiais que afetam o tratamento de atributos</t>
  </si>
  <si>
    <t>B.6 Concluso</t>
  </si>
  <si>
    <t>dia310</t>
  </si>
  <si>
    <t>Funções embutidas para tratamento de atributos</t>
  </si>
  <si>
    <t>Sobre oautor</t>
  </si>
  <si>
    <t>dia311</t>
  </si>
  <si>
    <t>Métodos especiais para tratamento de atributos</t>
  </si>
  <si>
    <t>Colofo</t>
  </si>
  <si>
    <t>dia312</t>
  </si>
  <si>
    <t>semana63</t>
  </si>
  <si>
    <t>dia313</t>
  </si>
  <si>
    <t>dia314</t>
  </si>
  <si>
    <t>Capítulo 20 ■ Descritores de atributos</t>
  </si>
  <si>
    <t>dia315</t>
  </si>
  <si>
    <t>Exemplo de descritor: validação de atributos</t>
  </si>
  <si>
    <t>dia316</t>
  </si>
  <si>
    <t>Lineitem tomada #3: um descritor simples</t>
  </si>
  <si>
    <t>dia317</t>
  </si>
  <si>
    <t>Lineitem tomada #4: nomes automáticos para atributos de armazenagem</t>
  </si>
  <si>
    <t>semana64</t>
  </si>
  <si>
    <t>dia318</t>
  </si>
  <si>
    <t>Lineitem tomada #5: um novo tipo descritor</t>
  </si>
  <si>
    <t>dia319</t>
  </si>
  <si>
    <t>Descritores dominantes e não dominantes</t>
  </si>
  <si>
    <t>dia320</t>
  </si>
  <si>
    <t>Descritor dominante</t>
  </si>
  <si>
    <t>dia321</t>
  </si>
  <si>
    <t>Descritor dominante sem__get</t>
  </si>
  <si>
    <t>dia322</t>
  </si>
  <si>
    <t>Descritor não dominante</t>
  </si>
  <si>
    <t>semana65</t>
  </si>
  <si>
    <t>dia323</t>
  </si>
  <si>
    <t>Sobrescrevendo um descritor na classe</t>
  </si>
  <si>
    <t>dia324</t>
  </si>
  <si>
    <t>Métodos são descritores</t>
  </si>
  <si>
    <t>dia325</t>
  </si>
  <si>
    <t>Dicas para uso de descritores</t>
  </si>
  <si>
    <t>dia326</t>
  </si>
  <si>
    <t>Docstring de descritores e controle de remoço</t>
  </si>
  <si>
    <t>dia327</t>
  </si>
  <si>
    <t>semana66</t>
  </si>
  <si>
    <t>dia328</t>
  </si>
  <si>
    <t>dia329</t>
  </si>
  <si>
    <t>Capítulo 21 ■ Metaprogramação com classes</t>
  </si>
  <si>
    <t>dia330</t>
  </si>
  <si>
    <t>Uma fábrica de classes</t>
  </si>
  <si>
    <t>dia331</t>
  </si>
  <si>
    <t>Um decorador de classe para personalizar descritores</t>
  </si>
  <si>
    <t>dia332</t>
  </si>
  <si>
    <t>O que acontece quando: tempo de importação versus tempo de execuo</t>
  </si>
  <si>
    <t>semana67</t>
  </si>
  <si>
    <t>dia333</t>
  </si>
  <si>
    <t>Exercícios dos instantes de avaliao</t>
  </si>
  <si>
    <t>dia334</t>
  </si>
  <si>
    <t>Básico sobre metaclasses</t>
  </si>
  <si>
    <t>dia335</t>
  </si>
  <si>
    <t>Exercício do instante de avaliação de metaclasses</t>
  </si>
  <si>
    <t>dia336</t>
  </si>
  <si>
    <t>Uma metaclasse para personalizar descritores</t>
  </si>
  <si>
    <t>dia337</t>
  </si>
  <si>
    <t>Método especial__ prepare__ de metaclasse</t>
  </si>
  <si>
    <t>semana68</t>
  </si>
  <si>
    <t>dia338</t>
  </si>
  <si>
    <t>Classes como objetos</t>
  </si>
  <si>
    <t>dia339</t>
  </si>
  <si>
    <t>dia340</t>
  </si>
  <si>
    <t>dia341</t>
  </si>
  <si>
    <t>Posfácio</t>
  </si>
  <si>
    <t>dia342</t>
  </si>
  <si>
    <t>semana69</t>
  </si>
  <si>
    <t>dia343</t>
  </si>
  <si>
    <t>Apêndice A ■ Scripts auxiliares</t>
  </si>
  <si>
    <t>dia344</t>
  </si>
  <si>
    <t>Capítulo 3: teste de desempenho do operadorin</t>
  </si>
  <si>
    <t>dia345</t>
  </si>
  <si>
    <t>Capítulo 3: comparar padrões de bits de hashes</t>
  </si>
  <si>
    <t>dia346</t>
  </si>
  <si>
    <t>Capítulo 9: uso de RAM com e sem__ slots</t>
  </si>
  <si>
    <t>dia347</t>
  </si>
  <si>
    <t>Capítulo 14: script isis2json.py para conversão de banco de dados</t>
  </si>
  <si>
    <t>semana70</t>
  </si>
  <si>
    <t>dia348</t>
  </si>
  <si>
    <t>Capítulo 16: simulação de eventos discretos para a frota de táxis</t>
  </si>
  <si>
    <t>dia349</t>
  </si>
  <si>
    <t>Capítulo 17: Exemplos com criptografia</t>
  </si>
  <si>
    <t>dia350</t>
  </si>
  <si>
    <t>Capítulo 17: exemplos de cliente HTTP para flags</t>
  </si>
  <si>
    <t>dia351</t>
  </si>
  <si>
    <t>Capítulo 19: Scripts e testes para agenda da OSCON</t>
  </si>
  <si>
    <t>dia352</t>
  </si>
  <si>
    <t>Jargão de Python</t>
  </si>
  <si>
    <t>semana71</t>
  </si>
  <si>
    <t>dia353</t>
  </si>
  <si>
    <t>Sobre o autor</t>
  </si>
  <si>
    <t>dia354</t>
  </si>
  <si>
    <t>dia355</t>
  </si>
</sst>
</file>

<file path=xl/styles.xml><?xml version="1.0" encoding="utf-8"?>
<styleSheet xmlns="http://schemas.openxmlformats.org/spreadsheetml/2006/main">
  <numFmts count="4">
    <numFmt numFmtId="176" formatCode="_-* #,##0_-;\-* #,##0_-;_-* &quot;-&quot;_-;_-@_-"/>
    <numFmt numFmtId="177" formatCode="_-&quot;R$&quot;\ * #,##0.00_-;\-&quot;R$&quot;\ * #,##0.00_-;_-&quot;R$&quot;\ * &quot;-&quot;??_-;_-@_-"/>
    <numFmt numFmtId="178" formatCode="_-* #,##0.00_-;\-* #,##0.00_-;_-* &quot;-&quot;??_-;_-@_-"/>
    <numFmt numFmtId="179" formatCode="_-&quot;R$&quot;\ * #,##0_-;\-&quot;R$&quot;\ * #,##0_-;_-&quot;R$&quot;\ * &quot;-&quot;_-;_-@_-"/>
  </numFmts>
  <fonts count="27">
    <font>
      <sz val="11"/>
      <color theme="1"/>
      <name val="Calibri"/>
      <charset val="134"/>
      <scheme val="minor"/>
    </font>
    <font>
      <sz val="16"/>
      <color theme="0"/>
      <name val="URW Bookman"/>
      <charset val="134"/>
    </font>
    <font>
      <sz val="12"/>
      <color theme="0"/>
      <name val="URW Bookman"/>
      <charset val="134"/>
    </font>
    <font>
      <b/>
      <sz val="36"/>
      <color theme="0"/>
      <name val="URW Bookman"/>
      <charset val="134"/>
    </font>
    <font>
      <sz val="22"/>
      <color theme="0"/>
      <name val="URW Bookman"/>
      <charset val="134"/>
    </font>
    <font>
      <b/>
      <sz val="12"/>
      <color theme="0"/>
      <name val="Fira Code SemiBold"/>
      <charset val="134"/>
    </font>
    <font>
      <b/>
      <sz val="11"/>
      <color theme="0"/>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sz val="10"/>
      <color theme="1"/>
      <name val="Calibri"/>
      <charset val="134"/>
      <scheme val="minor"/>
    </font>
    <font>
      <b/>
      <sz val="11"/>
      <color rgb="FFFFFFFF"/>
      <name val="Calibri"/>
      <charset val="0"/>
      <scheme val="minor"/>
    </font>
    <font>
      <sz val="11"/>
      <color rgb="FFFF0000"/>
      <name val="Calibri"/>
      <charset val="0"/>
      <scheme val="minor"/>
    </font>
    <font>
      <u/>
      <sz val="11"/>
      <color rgb="FF800080"/>
      <name val="Calibri"/>
      <charset val="0"/>
      <scheme val="minor"/>
    </font>
    <font>
      <b/>
      <sz val="18"/>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i/>
      <sz val="11"/>
      <color rgb="FF7F7F7F"/>
      <name val="Calibri"/>
      <charset val="0"/>
      <scheme val="minor"/>
    </font>
    <font>
      <b/>
      <sz val="11"/>
      <color theme="1"/>
      <name val="Calibri"/>
      <charset val="0"/>
      <scheme val="minor"/>
    </font>
    <font>
      <sz val="11"/>
      <color rgb="FF9C6500"/>
      <name val="Calibri"/>
      <charset val="0"/>
      <scheme val="minor"/>
    </font>
    <font>
      <sz val="11"/>
      <color rgb="FF9C0006"/>
      <name val="Calibri"/>
      <charset val="0"/>
      <scheme val="minor"/>
    </font>
    <font>
      <b/>
      <sz val="15"/>
      <color theme="3"/>
      <name val="Calibri"/>
      <charset val="134"/>
      <scheme val="minor"/>
    </font>
    <font>
      <sz val="11"/>
      <color rgb="FFFA7D00"/>
      <name val="Calibri"/>
      <charset val="0"/>
      <scheme val="minor"/>
    </font>
    <font>
      <b/>
      <sz val="11"/>
      <color rgb="FF3F3F3F"/>
      <name val="Calibri"/>
      <charset val="0"/>
      <scheme val="minor"/>
    </font>
    <font>
      <b/>
      <sz val="11"/>
      <color rgb="FFFA7D00"/>
      <name val="Calibri"/>
      <charset val="0"/>
      <scheme val="minor"/>
    </font>
    <font>
      <b/>
      <sz val="13"/>
      <color theme="3"/>
      <name val="Calibri"/>
      <charset val="134"/>
      <scheme val="minor"/>
    </font>
  </fonts>
  <fills count="49">
    <fill>
      <patternFill patternType="none"/>
    </fill>
    <fill>
      <patternFill patternType="gray125"/>
    </fill>
    <fill>
      <patternFill patternType="solid">
        <fgColor theme="1"/>
        <bgColor indexed="64"/>
      </patternFill>
    </fill>
    <fill>
      <patternFill patternType="solid">
        <fgColor rgb="FF0A0A0A"/>
        <bgColor indexed="64"/>
      </patternFill>
    </fill>
    <fill>
      <patternFill patternType="solid">
        <fgColor rgb="FF000000"/>
        <bgColor indexed="64"/>
      </patternFill>
    </fill>
    <fill>
      <patternFill patternType="solid">
        <fgColor rgb="FF140325"/>
        <bgColor indexed="64"/>
      </patternFill>
    </fill>
    <fill>
      <patternFill patternType="solid">
        <fgColor rgb="FF001900"/>
        <bgColor indexed="64"/>
      </patternFill>
    </fill>
    <fill>
      <patternFill patternType="solid">
        <fgColor rgb="FF230522"/>
        <bgColor indexed="64"/>
      </patternFill>
    </fill>
    <fill>
      <patternFill patternType="solid">
        <fgColor rgb="FF220000"/>
        <bgColor indexed="64"/>
      </patternFill>
    </fill>
    <fill>
      <patternFill patternType="solid">
        <fgColor rgb="FF002122"/>
        <bgColor indexed="64"/>
      </patternFill>
    </fill>
    <fill>
      <patternFill patternType="solid">
        <fgColor theme="1" tint="0.15"/>
        <bgColor indexed="64"/>
      </patternFill>
    </fill>
    <fill>
      <patternFill patternType="solid">
        <fgColor rgb="FF383838"/>
        <bgColor indexed="64"/>
      </patternFill>
    </fill>
    <fill>
      <patternFill patternType="solid">
        <fgColor rgb="FF3C2126"/>
        <bgColor indexed="64"/>
      </patternFill>
    </fill>
    <fill>
      <patternFill patternType="solid">
        <fgColor rgb="FF213931"/>
        <bgColor indexed="64"/>
      </patternFill>
    </fill>
    <fill>
      <patternFill patternType="solid">
        <fgColor rgb="FF341A36"/>
        <bgColor indexed="64"/>
      </patternFill>
    </fill>
    <fill>
      <patternFill patternType="solid">
        <fgColor rgb="FF3E1F31"/>
        <bgColor indexed="64"/>
      </patternFill>
    </fill>
    <fill>
      <patternFill patternType="solid">
        <fgColor theme="1" tint="0.05"/>
        <bgColor indexed="64"/>
      </patternFill>
    </fill>
    <fill>
      <patternFill patternType="solid">
        <fgColor rgb="FF3A3A3A"/>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8"/>
        <bgColor indexed="64"/>
      </patternFill>
    </fill>
    <fill>
      <patternFill patternType="solid">
        <fgColor rgb="FFF2F2F2"/>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9"/>
        <bgColor indexed="64"/>
      </patternFill>
    </fill>
    <fill>
      <patternFill patternType="solid">
        <fgColor rgb="FFFFFFCC"/>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s>
  <borders count="71">
    <border>
      <left/>
      <right/>
      <top/>
      <bottom/>
      <diagonal/>
    </border>
    <border>
      <left style="thin">
        <color theme="1" tint="0.15"/>
      </left>
      <right style="thin">
        <color theme="1" tint="0.15"/>
      </right>
      <top style="thin">
        <color theme="1" tint="0.15"/>
      </top>
      <bottom style="thin">
        <color theme="1" tint="0.15"/>
      </bottom>
      <diagonal/>
    </border>
    <border>
      <left style="thin">
        <color theme="1" tint="0.15"/>
      </left>
      <right style="thin">
        <color theme="1" tint="0.15"/>
      </right>
      <top style="thin">
        <color theme="1" tint="0.15"/>
      </top>
      <bottom/>
      <diagonal/>
    </border>
    <border>
      <left style="thin">
        <color theme="1" tint="0.15"/>
      </left>
      <right/>
      <top style="thin">
        <color theme="1" tint="0.15"/>
      </top>
      <bottom/>
      <diagonal/>
    </border>
    <border>
      <left style="thin">
        <color theme="1" tint="0.15"/>
      </left>
      <right/>
      <top/>
      <bottom style="thin">
        <color theme="1" tint="0.15"/>
      </bottom>
      <diagonal/>
    </border>
    <border>
      <left style="thin">
        <color theme="1" tint="0.15"/>
      </left>
      <right style="thin">
        <color theme="1" tint="0.15"/>
      </right>
      <top/>
      <bottom style="thin">
        <color theme="1" tint="0.15"/>
      </bottom>
      <diagonal/>
    </border>
    <border>
      <left style="thick">
        <color rgb="FF92D050"/>
      </left>
      <right style="thin">
        <color theme="2" tint="-0.75"/>
      </right>
      <top style="thick">
        <color rgb="FF92D050"/>
      </top>
      <bottom style="thin">
        <color theme="2" tint="-0.75"/>
      </bottom>
      <diagonal/>
    </border>
    <border>
      <left style="thick">
        <color rgb="FF92D050"/>
      </left>
      <right style="thin">
        <color theme="2" tint="-0.75"/>
      </right>
      <top style="thin">
        <color theme="2" tint="-0.75"/>
      </top>
      <bottom style="thick">
        <color rgb="FF92D050"/>
      </bottom>
      <diagonal/>
    </border>
    <border>
      <left style="thin">
        <color theme="1" tint="0.15"/>
      </left>
      <right/>
      <top style="thin">
        <color theme="1" tint="0.15"/>
      </top>
      <bottom style="thin">
        <color theme="1" tint="0.15"/>
      </bottom>
      <diagonal/>
    </border>
    <border>
      <left/>
      <right/>
      <top/>
      <bottom style="thin">
        <color theme="1" tint="0.15"/>
      </bottom>
      <diagonal/>
    </border>
    <border>
      <left style="thick">
        <color rgb="FF92D050"/>
      </left>
      <right style="thick">
        <color rgb="FF92D050"/>
      </right>
      <top style="thick">
        <color rgb="FF92D050"/>
      </top>
      <bottom style="thin">
        <color theme="1" tint="0.15"/>
      </bottom>
      <diagonal/>
    </border>
    <border>
      <left style="thick">
        <color rgb="FF92D050"/>
      </left>
      <right style="thin">
        <color theme="2" tint="-0.75"/>
      </right>
      <top/>
      <bottom style="thin">
        <color theme="2" tint="-0.75"/>
      </bottom>
      <diagonal/>
    </border>
    <border>
      <left/>
      <right/>
      <top style="thin">
        <color theme="1" tint="0.15"/>
      </top>
      <bottom style="thin">
        <color theme="1" tint="0.15"/>
      </bottom>
      <diagonal/>
    </border>
    <border>
      <left style="thick">
        <color rgb="FF92D050"/>
      </left>
      <right style="thick">
        <color rgb="FF92D050"/>
      </right>
      <top style="thin">
        <color theme="1" tint="0.15"/>
      </top>
      <bottom style="thin">
        <color theme="1" tint="0.15"/>
      </bottom>
      <diagonal/>
    </border>
    <border>
      <left style="thick">
        <color rgb="FF92D050"/>
      </left>
      <right style="thin">
        <color theme="2" tint="-0.75"/>
      </right>
      <top style="thin">
        <color theme="2" tint="-0.75"/>
      </top>
      <bottom style="thin">
        <color theme="2" tint="-0.75"/>
      </bottom>
      <diagonal/>
    </border>
    <border>
      <left/>
      <right style="thin">
        <color theme="1" tint="0.15"/>
      </right>
      <top style="thin">
        <color theme="1" tint="0.15"/>
      </top>
      <bottom/>
      <diagonal/>
    </border>
    <border>
      <left/>
      <right style="thin">
        <color theme="1" tint="0.15"/>
      </right>
      <top/>
      <bottom style="thin">
        <color theme="1" tint="0.15"/>
      </bottom>
      <diagonal/>
    </border>
    <border>
      <left/>
      <right style="thin">
        <color theme="1" tint="0.15"/>
      </right>
      <top style="thin">
        <color theme="1" tint="0.15"/>
      </top>
      <bottom style="thin">
        <color theme="1" tint="0.15"/>
      </bottom>
      <diagonal/>
    </border>
    <border>
      <left/>
      <right/>
      <top style="thin">
        <color theme="1" tint="0.15"/>
      </top>
      <bottom/>
      <diagonal/>
    </border>
    <border>
      <left style="thin">
        <color theme="1" tint="0.15"/>
      </left>
      <right style="thin">
        <color theme="1" tint="0.15"/>
      </right>
      <top/>
      <bottom/>
      <diagonal/>
    </border>
    <border>
      <left style="thin">
        <color theme="2" tint="-0.75"/>
      </left>
      <right style="thin">
        <color theme="2" tint="-0.75"/>
      </right>
      <top style="thick">
        <color rgb="FF92D050"/>
      </top>
      <bottom style="thin">
        <color theme="2" tint="-0.75"/>
      </bottom>
      <diagonal/>
    </border>
    <border>
      <left style="thin">
        <color theme="2" tint="-0.75"/>
      </left>
      <right style="thick">
        <color rgb="FF92D050"/>
      </right>
      <top style="thick">
        <color rgb="FF92D050"/>
      </top>
      <bottom style="thin">
        <color theme="2" tint="-0.75"/>
      </bottom>
      <diagonal/>
    </border>
    <border>
      <left style="thin">
        <color theme="2" tint="-0.75"/>
      </left>
      <right style="thin">
        <color theme="2" tint="-0.75"/>
      </right>
      <top style="thin">
        <color theme="2" tint="-0.75"/>
      </top>
      <bottom style="thick">
        <color rgb="FF92D050"/>
      </bottom>
      <diagonal/>
    </border>
    <border>
      <left style="thin">
        <color theme="2" tint="-0.75"/>
      </left>
      <right style="thick">
        <color rgb="FF92D050"/>
      </right>
      <top style="thin">
        <color theme="2" tint="-0.75"/>
      </top>
      <bottom style="thick">
        <color rgb="FF92D050"/>
      </bottom>
      <diagonal/>
    </border>
    <border>
      <left style="thin">
        <color theme="2" tint="-0.75"/>
      </left>
      <right style="thin">
        <color theme="2" tint="-0.75"/>
      </right>
      <top/>
      <bottom style="thin">
        <color theme="2" tint="-0.75"/>
      </bottom>
      <diagonal/>
    </border>
    <border>
      <left style="thin">
        <color theme="2" tint="-0.75"/>
      </left>
      <right style="thick">
        <color rgb="FF92D050"/>
      </right>
      <top/>
      <bottom style="thin">
        <color theme="2" tint="-0.75"/>
      </bottom>
      <diagonal/>
    </border>
    <border>
      <left style="thin">
        <color theme="2" tint="-0.75"/>
      </left>
      <right style="thin">
        <color theme="2" tint="-0.75"/>
      </right>
      <top style="thin">
        <color theme="2" tint="-0.75"/>
      </top>
      <bottom style="thin">
        <color theme="2" tint="-0.75"/>
      </bottom>
      <diagonal/>
    </border>
    <border>
      <left style="thin">
        <color theme="2" tint="-0.75"/>
      </left>
      <right style="thick">
        <color rgb="FF92D050"/>
      </right>
      <top style="thin">
        <color theme="2" tint="-0.75"/>
      </top>
      <bottom style="thin">
        <color theme="2" tint="-0.75"/>
      </bottom>
      <diagonal/>
    </border>
    <border>
      <left style="thick">
        <color rgb="FF92D050"/>
      </left>
      <right style="thick">
        <color rgb="FF92D050"/>
      </right>
      <top style="thick">
        <color rgb="FF92D050"/>
      </top>
      <bottom style="thick">
        <color rgb="FF92D050"/>
      </bottom>
      <diagonal/>
    </border>
    <border>
      <left style="thick">
        <color rgb="FF92D050"/>
      </left>
      <right style="thick">
        <color rgb="FF92D050"/>
      </right>
      <top style="thin">
        <color theme="1" tint="0.15"/>
      </top>
      <bottom style="thick">
        <color rgb="FF92D050"/>
      </bottom>
      <diagonal/>
    </border>
    <border>
      <left style="thick">
        <color rgb="FF00FF00"/>
      </left>
      <right style="thick">
        <color rgb="FF00FF00"/>
      </right>
      <top style="thick">
        <color rgb="FF00FF00"/>
      </top>
      <bottom style="thick">
        <color rgb="FF00FF00"/>
      </bottom>
      <diagonal/>
    </border>
    <border>
      <left style="thick">
        <color rgb="FF00FF00"/>
      </left>
      <right style="thin">
        <color theme="1" tint="0.15"/>
      </right>
      <top/>
      <bottom style="thin">
        <color theme="1" tint="0.15"/>
      </bottom>
      <diagonal/>
    </border>
    <border>
      <left style="thick">
        <color rgb="FF00FF00"/>
      </left>
      <right style="thin">
        <color theme="1" tint="0.15"/>
      </right>
      <top style="thin">
        <color theme="1" tint="0.15"/>
      </top>
      <bottom style="thin">
        <color theme="1" tint="0.15"/>
      </bottom>
      <diagonal/>
    </border>
    <border>
      <left style="thick">
        <color rgb="FF00FF00"/>
      </left>
      <right style="thin">
        <color theme="1" tint="0.15"/>
      </right>
      <top style="thin">
        <color theme="1" tint="0.15"/>
      </top>
      <bottom style="thick">
        <color rgb="FF00FF00"/>
      </bottom>
      <diagonal/>
    </border>
    <border>
      <left style="thin">
        <color theme="1" tint="0.15"/>
      </left>
      <right style="thin">
        <color theme="1" tint="0.15"/>
      </right>
      <top style="thin">
        <color theme="1" tint="0.15"/>
      </top>
      <bottom style="thick">
        <color rgb="FF00FF00"/>
      </bottom>
      <diagonal/>
    </border>
    <border>
      <left style="thin">
        <color theme="1" tint="0.15"/>
      </left>
      <right style="thick">
        <color rgb="FF00FF00"/>
      </right>
      <top style="thin">
        <color theme="1" tint="0.15"/>
      </top>
      <bottom style="thin">
        <color theme="1" tint="0.15"/>
      </bottom>
      <diagonal/>
    </border>
    <border>
      <left style="thin">
        <color theme="1" tint="0.15"/>
      </left>
      <right style="thick">
        <color rgb="FF00FF00"/>
      </right>
      <top style="thin">
        <color theme="1" tint="0.15"/>
      </top>
      <bottom style="thick">
        <color rgb="FF00FF00"/>
      </bottom>
      <diagonal/>
    </border>
    <border>
      <left style="thin">
        <color theme="1" tint="0.25"/>
      </left>
      <right style="thin">
        <color theme="1" tint="0.25"/>
      </right>
      <top style="thin">
        <color theme="1" tint="0.25"/>
      </top>
      <bottom style="thin">
        <color theme="1" tint="0.25"/>
      </bottom>
      <diagonal/>
    </border>
    <border>
      <left style="thin">
        <color theme="1" tint="0.25"/>
      </left>
      <right/>
      <top style="thin">
        <color theme="1" tint="0.25"/>
      </top>
      <bottom style="thin">
        <color theme="1" tint="0.25"/>
      </bottom>
      <diagonal/>
    </border>
    <border>
      <left style="thick">
        <color theme="1"/>
      </left>
      <right style="thin">
        <color theme="1" tint="0.25"/>
      </right>
      <top style="thick">
        <color theme="1"/>
      </top>
      <bottom style="thin">
        <color theme="1" tint="0.25"/>
      </bottom>
      <diagonal/>
    </border>
    <border>
      <left style="thin">
        <color theme="1" tint="0.25"/>
      </left>
      <right style="thin">
        <color theme="1" tint="0.25"/>
      </right>
      <top style="thick">
        <color theme="1"/>
      </top>
      <bottom style="thin">
        <color theme="1" tint="0.25"/>
      </bottom>
      <diagonal/>
    </border>
    <border>
      <left style="thick">
        <color theme="1"/>
      </left>
      <right style="thin">
        <color theme="1" tint="0.25"/>
      </right>
      <top style="thin">
        <color theme="1" tint="0.25"/>
      </top>
      <bottom style="thin">
        <color theme="1" tint="0.25"/>
      </bottom>
      <diagonal/>
    </border>
    <border>
      <left style="thin">
        <color theme="1" tint="0.25"/>
      </left>
      <right style="thin">
        <color theme="1" tint="0.25"/>
      </right>
      <top style="thin">
        <color theme="1" tint="0.25"/>
      </top>
      <bottom/>
      <diagonal/>
    </border>
    <border>
      <left style="thick">
        <color theme="1"/>
      </left>
      <right style="thin">
        <color theme="1" tint="0.25"/>
      </right>
      <top style="thin">
        <color theme="1" tint="0.25"/>
      </top>
      <bottom style="thick">
        <color theme="1"/>
      </bottom>
      <diagonal/>
    </border>
    <border>
      <left style="thin">
        <color theme="1" tint="0.25"/>
      </left>
      <right style="thin">
        <color theme="1" tint="0.25"/>
      </right>
      <top style="thin">
        <color theme="1" tint="0.25"/>
      </top>
      <bottom style="thick">
        <color theme="1"/>
      </bottom>
      <diagonal/>
    </border>
    <border>
      <left style="thin">
        <color theme="1" tint="0.25"/>
      </left>
      <right style="thin">
        <color theme="1" tint="0.25"/>
      </right>
      <top/>
      <bottom style="thin">
        <color theme="1" tint="0.25"/>
      </bottom>
      <diagonal/>
    </border>
    <border>
      <left style="thin">
        <color theme="1" tint="0.25"/>
      </left>
      <right style="thick">
        <color theme="1"/>
      </right>
      <top style="thick">
        <color theme="1"/>
      </top>
      <bottom style="thin">
        <color theme="1" tint="0.25"/>
      </bottom>
      <diagonal/>
    </border>
    <border>
      <left style="thin">
        <color theme="1" tint="0.25"/>
      </left>
      <right style="thick">
        <color theme="1"/>
      </right>
      <top style="thin">
        <color theme="1" tint="0.25"/>
      </top>
      <bottom style="thin">
        <color theme="1" tint="0.25"/>
      </bottom>
      <diagonal/>
    </border>
    <border>
      <left style="thin">
        <color theme="1" tint="0.25"/>
      </left>
      <right style="thick">
        <color theme="1"/>
      </right>
      <top style="thin">
        <color theme="1" tint="0.25"/>
      </top>
      <bottom/>
      <diagonal/>
    </border>
    <border>
      <left style="thin">
        <color theme="1" tint="0.25"/>
      </left>
      <right style="thick">
        <color theme="1"/>
      </right>
      <top style="thin">
        <color theme="1" tint="0.25"/>
      </top>
      <bottom style="thick">
        <color theme="1"/>
      </bottom>
      <diagonal/>
    </border>
    <border>
      <left style="thick">
        <color auto="1"/>
      </left>
      <right style="thin">
        <color theme="1" tint="0.25"/>
      </right>
      <top style="thick">
        <color auto="1"/>
      </top>
      <bottom style="thick">
        <color auto="1"/>
      </bottom>
      <diagonal/>
    </border>
    <border>
      <left style="thin">
        <color theme="1" tint="0.25"/>
      </left>
      <right style="thin">
        <color theme="1" tint="0.25"/>
      </right>
      <top style="thick">
        <color auto="1"/>
      </top>
      <bottom style="thick">
        <color auto="1"/>
      </bottom>
      <diagonal/>
    </border>
    <border>
      <left style="thick">
        <color auto="1"/>
      </left>
      <right style="thin">
        <color theme="1" tint="0.25"/>
      </right>
      <top/>
      <bottom style="thin">
        <color theme="1" tint="0.25"/>
      </bottom>
      <diagonal/>
    </border>
    <border>
      <left style="thick">
        <color auto="1"/>
      </left>
      <right style="thin">
        <color theme="1" tint="0.25"/>
      </right>
      <top style="thin">
        <color theme="1" tint="0.25"/>
      </top>
      <bottom style="thin">
        <color theme="1" tint="0.25"/>
      </bottom>
      <diagonal/>
    </border>
    <border>
      <left style="thick">
        <color auto="1"/>
      </left>
      <right/>
      <top style="thin">
        <color theme="1" tint="0.25"/>
      </top>
      <bottom style="thin">
        <color theme="1" tint="0.25"/>
      </bottom>
      <diagonal/>
    </border>
    <border>
      <left style="thick">
        <color auto="1"/>
      </left>
      <right/>
      <top style="thin">
        <color theme="1" tint="0.25"/>
      </top>
      <bottom style="thick">
        <color auto="1"/>
      </bottom>
      <diagonal/>
    </border>
    <border>
      <left style="thin">
        <color theme="1" tint="0.25"/>
      </left>
      <right style="thin">
        <color theme="1" tint="0.25"/>
      </right>
      <top style="thin">
        <color theme="1" tint="0.25"/>
      </top>
      <bottom style="thick">
        <color auto="1"/>
      </bottom>
      <diagonal/>
    </border>
    <border>
      <left style="thin">
        <color theme="1" tint="0.25"/>
      </left>
      <right style="thick">
        <color auto="1"/>
      </right>
      <top style="thick">
        <color auto="1"/>
      </top>
      <bottom style="thick">
        <color auto="1"/>
      </bottom>
      <diagonal/>
    </border>
    <border>
      <left/>
      <right style="thin">
        <color theme="1" tint="0.25"/>
      </right>
      <top style="thin">
        <color theme="1" tint="0.25"/>
      </top>
      <bottom style="thin">
        <color theme="1" tint="0.25"/>
      </bottom>
      <diagonal/>
    </border>
    <border>
      <left style="thin">
        <color theme="1" tint="0.25"/>
      </left>
      <right style="thick">
        <color auto="1"/>
      </right>
      <top/>
      <bottom style="thin">
        <color theme="1" tint="0.25"/>
      </bottom>
      <diagonal/>
    </border>
    <border>
      <left style="thin">
        <color theme="1" tint="0.25"/>
      </left>
      <right style="thick">
        <color auto="1"/>
      </right>
      <top style="thin">
        <color theme="1" tint="0.25"/>
      </top>
      <bottom/>
      <diagonal/>
    </border>
    <border>
      <left style="thin">
        <color theme="1" tint="0.25"/>
      </left>
      <right style="thick">
        <color auto="1"/>
      </right>
      <top/>
      <bottom/>
      <diagonal/>
    </border>
    <border>
      <left style="thin">
        <color theme="1" tint="0.25"/>
      </left>
      <right style="thick">
        <color auto="1"/>
      </right>
      <top style="thin">
        <color theme="1" tint="0.25"/>
      </top>
      <bottom style="thick">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8" fillId="37" borderId="0" applyNumberFormat="0" applyBorder="0" applyAlignment="0" applyProtection="0">
      <alignment vertical="center"/>
    </xf>
    <xf numFmtId="0" fontId="9" fillId="19" borderId="0" applyNumberFormat="0" applyBorder="0" applyAlignment="0" applyProtection="0">
      <alignment vertical="center"/>
    </xf>
    <xf numFmtId="0" fontId="8" fillId="26" borderId="0" applyNumberFormat="0" applyBorder="0" applyAlignment="0" applyProtection="0">
      <alignment vertical="center"/>
    </xf>
    <xf numFmtId="0" fontId="8" fillId="44" borderId="0" applyNumberFormat="0" applyBorder="0" applyAlignment="0" applyProtection="0">
      <alignment vertical="center"/>
    </xf>
    <xf numFmtId="0" fontId="9" fillId="36" borderId="0" applyNumberFormat="0" applyBorder="0" applyAlignment="0" applyProtection="0">
      <alignment vertical="center"/>
    </xf>
    <xf numFmtId="0" fontId="9" fillId="40" borderId="0" applyNumberFormat="0" applyBorder="0" applyAlignment="0" applyProtection="0">
      <alignment vertical="center"/>
    </xf>
    <xf numFmtId="0" fontId="8" fillId="47" borderId="0" applyNumberFormat="0" applyBorder="0" applyAlignment="0" applyProtection="0">
      <alignment vertical="center"/>
    </xf>
    <xf numFmtId="0" fontId="8" fillId="32" borderId="0" applyNumberFormat="0" applyBorder="0" applyAlignment="0" applyProtection="0">
      <alignment vertical="center"/>
    </xf>
    <xf numFmtId="0" fontId="9" fillId="41" borderId="0" applyNumberFormat="0" applyBorder="0" applyAlignment="0" applyProtection="0">
      <alignment vertical="center"/>
    </xf>
    <xf numFmtId="0" fontId="8" fillId="39" borderId="0" applyNumberFormat="0" applyBorder="0" applyAlignment="0" applyProtection="0">
      <alignment vertical="center"/>
    </xf>
    <xf numFmtId="0" fontId="23" fillId="0" borderId="68" applyNumberFormat="0" applyFill="0" applyAlignment="0" applyProtection="0">
      <alignment vertical="center"/>
    </xf>
    <xf numFmtId="0" fontId="9" fillId="28" borderId="0" applyNumberFormat="0" applyBorder="0" applyAlignment="0" applyProtection="0">
      <alignment vertical="center"/>
    </xf>
    <xf numFmtId="0" fontId="8" fillId="38" borderId="0" applyNumberFormat="0" applyBorder="0" applyAlignment="0" applyProtection="0">
      <alignment vertical="center"/>
    </xf>
    <xf numFmtId="0" fontId="8" fillId="21" borderId="0" applyNumberFormat="0" applyBorder="0" applyAlignment="0" applyProtection="0">
      <alignment vertical="center"/>
    </xf>
    <xf numFmtId="0" fontId="9" fillId="31" borderId="0" applyNumberFormat="0" applyBorder="0" applyAlignment="0" applyProtection="0">
      <alignment vertical="center"/>
    </xf>
    <xf numFmtId="0" fontId="9" fillId="42" borderId="0" applyNumberFormat="0" applyBorder="0" applyAlignment="0" applyProtection="0">
      <alignment vertical="center"/>
    </xf>
    <xf numFmtId="0" fontId="8" fillId="43" borderId="0" applyNumberFormat="0" applyBorder="0" applyAlignment="0" applyProtection="0">
      <alignment vertical="center"/>
    </xf>
    <xf numFmtId="0" fontId="9" fillId="46" borderId="0" applyNumberFormat="0" applyBorder="0" applyAlignment="0" applyProtection="0">
      <alignment vertical="center"/>
    </xf>
    <xf numFmtId="0" fontId="9" fillId="34" borderId="0" applyNumberFormat="0" applyBorder="0" applyAlignment="0" applyProtection="0">
      <alignment vertical="center"/>
    </xf>
    <xf numFmtId="0" fontId="8" fillId="22" borderId="0" applyNumberFormat="0" applyBorder="0" applyAlignment="0" applyProtection="0">
      <alignment vertical="center"/>
    </xf>
    <xf numFmtId="0" fontId="20" fillId="29" borderId="0" applyNumberFormat="0" applyBorder="0" applyAlignment="0" applyProtection="0">
      <alignment vertical="center"/>
    </xf>
    <xf numFmtId="0" fontId="8" fillId="48" borderId="0" applyNumberFormat="0" applyBorder="0" applyAlignment="0" applyProtection="0">
      <alignment vertical="center"/>
    </xf>
    <xf numFmtId="0" fontId="21" fillId="30" borderId="0" applyNumberFormat="0" applyBorder="0" applyAlignment="0" applyProtection="0">
      <alignment vertical="center"/>
    </xf>
    <xf numFmtId="0" fontId="9" fillId="27" borderId="0" applyNumberFormat="0" applyBorder="0" applyAlignment="0" applyProtection="0">
      <alignment vertical="center"/>
    </xf>
    <xf numFmtId="0" fontId="19" fillId="0" borderId="66" applyNumberFormat="0" applyFill="0" applyAlignment="0" applyProtection="0">
      <alignment vertical="center"/>
    </xf>
    <xf numFmtId="0" fontId="24" fillId="33" borderId="69" applyNumberFormat="0" applyAlignment="0" applyProtection="0">
      <alignment vertical="center"/>
    </xf>
    <xf numFmtId="177" fontId="10" fillId="0" borderId="0" applyFont="0" applyFill="0" applyBorder="0" applyAlignment="0" applyProtection="0">
      <alignment vertical="center"/>
    </xf>
    <xf numFmtId="0" fontId="9" fillId="35" borderId="0" applyNumberFormat="0" applyBorder="0" applyAlignment="0" applyProtection="0">
      <alignment vertical="center"/>
    </xf>
    <xf numFmtId="0" fontId="10" fillId="45" borderId="70" applyNumberFormat="0" applyFont="0" applyAlignment="0" applyProtection="0">
      <alignment vertical="center"/>
    </xf>
    <xf numFmtId="0" fontId="17" fillId="25" borderId="65" applyNumberFormat="0" applyAlignment="0" applyProtection="0">
      <alignment vertical="center"/>
    </xf>
    <xf numFmtId="0" fontId="15" fillId="0" borderId="0" applyNumberFormat="0" applyFill="0" applyBorder="0" applyAlignment="0" applyProtection="0">
      <alignment vertical="center"/>
    </xf>
    <xf numFmtId="0" fontId="25" fillId="33" borderId="65" applyNumberFormat="0" applyAlignment="0" applyProtection="0">
      <alignment vertical="center"/>
    </xf>
    <xf numFmtId="0" fontId="16" fillId="24" borderId="0" applyNumberFormat="0" applyBorder="0" applyAlignment="0" applyProtection="0">
      <alignment vertical="center"/>
    </xf>
    <xf numFmtId="0" fontId="15" fillId="0" borderId="64" applyNumberFormat="0" applyFill="0" applyAlignment="0" applyProtection="0">
      <alignment vertical="center"/>
    </xf>
    <xf numFmtId="0" fontId="18" fillId="0" borderId="0" applyNumberFormat="0" applyFill="0" applyBorder="0" applyAlignment="0" applyProtection="0">
      <alignment vertical="center"/>
    </xf>
    <xf numFmtId="0" fontId="22" fillId="0" borderId="67" applyNumberFormat="0" applyFill="0" applyAlignment="0" applyProtection="0">
      <alignment vertical="center"/>
    </xf>
    <xf numFmtId="176" fontId="10" fillId="0" borderId="0" applyFont="0" applyFill="0" applyBorder="0" applyAlignment="0" applyProtection="0">
      <alignment vertical="center"/>
    </xf>
    <xf numFmtId="0" fontId="9" fillId="23" borderId="0" applyNumberFormat="0" applyBorder="0" applyAlignment="0" applyProtection="0">
      <alignment vertical="center"/>
    </xf>
    <xf numFmtId="0" fontId="14" fillId="0" borderId="0" applyNumberFormat="0" applyFill="0" applyBorder="0" applyAlignment="0" applyProtection="0">
      <alignment vertical="center"/>
    </xf>
    <xf numFmtId="179" fontId="1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6" fillId="0" borderId="67" applyNumberFormat="0" applyFill="0" applyAlignment="0" applyProtection="0">
      <alignment vertical="center"/>
    </xf>
    <xf numFmtId="178" fontId="10" fillId="0" borderId="0" applyFont="0" applyFill="0" applyBorder="0" applyAlignment="0" applyProtection="0">
      <alignment vertical="center"/>
    </xf>
    <xf numFmtId="0" fontId="11" fillId="20" borderId="63" applyNumberFormat="0" applyAlignment="0" applyProtection="0">
      <alignment vertical="center"/>
    </xf>
    <xf numFmtId="0" fontId="8" fillId="18" borderId="0" applyNumberFormat="0" applyBorder="0" applyAlignment="0" applyProtection="0">
      <alignment vertical="center"/>
    </xf>
    <xf numFmtId="9" fontId="1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115">
    <xf numFmtId="0" fontId="0" fillId="0" borderId="0" xfId="0"/>
    <xf numFmtId="49"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0" fillId="0" borderId="0" xfId="0" applyAlignment="1">
      <alignment wrapText="1"/>
    </xf>
    <xf numFmtId="49" fontId="1"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2" borderId="4" xfId="0" applyNumberFormat="1" applyFont="1" applyFill="1" applyBorder="1" applyAlignment="1">
      <alignment horizontal="center" vertical="center" wrapText="1"/>
    </xf>
    <xf numFmtId="0" fontId="1" fillId="2" borderId="5"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1" fillId="3" borderId="7" xfId="0" applyNumberFormat="1" applyFont="1" applyFill="1" applyBorder="1" applyAlignment="1">
      <alignment horizontal="center" vertical="center" wrapText="1"/>
    </xf>
    <xf numFmtId="49" fontId="1" fillId="2" borderId="8" xfId="0" applyNumberFormat="1" applyFont="1" applyFill="1" applyBorder="1" applyAlignment="1">
      <alignment horizontal="center" vertical="center" wrapText="1"/>
    </xf>
    <xf numFmtId="49" fontId="1" fillId="2" borderId="9" xfId="0" applyNumberFormat="1" applyFont="1" applyFill="1" applyBorder="1" applyAlignment="1">
      <alignment horizontal="center" vertical="center" wrapText="1"/>
    </xf>
    <xf numFmtId="49" fontId="1" fillId="2" borderId="10" xfId="0" applyNumberFormat="1" applyFont="1" applyFill="1" applyBorder="1" applyAlignment="1">
      <alignment horizontal="center" vertical="center" wrapText="1"/>
    </xf>
    <xf numFmtId="49" fontId="4" fillId="4" borderId="11" xfId="0" applyNumberFormat="1" applyFont="1" applyFill="1" applyBorder="1" applyAlignment="1">
      <alignment horizontal="center" vertical="center" wrapText="1"/>
    </xf>
    <xf numFmtId="49" fontId="1" fillId="2" borderId="12" xfId="0" applyNumberFormat="1" applyFont="1" applyFill="1" applyBorder="1" applyAlignment="1">
      <alignment horizontal="center" vertical="center" wrapText="1"/>
    </xf>
    <xf numFmtId="49" fontId="1" fillId="2" borderId="13" xfId="0" applyNumberFormat="1" applyFont="1" applyFill="1" applyBorder="1" applyAlignment="1">
      <alignment horizontal="center" vertical="center" wrapText="1"/>
    </xf>
    <xf numFmtId="49" fontId="4" fillId="5" borderId="14"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6" borderId="14"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15"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1" fillId="2" borderId="16" xfId="0" applyNumberFormat="1" applyFont="1" applyFill="1" applyBorder="1" applyAlignment="1">
      <alignment horizontal="center" vertical="center" wrapText="1"/>
    </xf>
    <xf numFmtId="49" fontId="1" fillId="2" borderId="17" xfId="0" applyNumberFormat="1" applyFont="1" applyFill="1" applyBorder="1" applyAlignment="1">
      <alignment horizontal="center" vertical="center" wrapText="1"/>
    </xf>
    <xf numFmtId="49" fontId="3" fillId="2" borderId="18" xfId="0" applyNumberFormat="1" applyFont="1" applyFill="1" applyBorder="1" applyAlignment="1">
      <alignment horizontal="center" vertical="center" wrapText="1"/>
    </xf>
    <xf numFmtId="49" fontId="3" fillId="2" borderId="15" xfId="0" applyNumberFormat="1" applyFont="1" applyFill="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6" xfId="0" applyNumberFormat="1" applyFont="1" applyFill="1" applyBorder="1" applyAlignment="1">
      <alignment horizontal="center" vertical="center" wrapText="1"/>
    </xf>
    <xf numFmtId="0" fontId="1" fillId="2" borderId="19" xfId="0" applyNumberFormat="1" applyFont="1" applyFill="1" applyBorder="1" applyAlignment="1">
      <alignment horizontal="center" vertical="center" wrapText="1"/>
    </xf>
    <xf numFmtId="49" fontId="1" fillId="3" borderId="20" xfId="0" applyNumberFormat="1" applyFont="1" applyFill="1" applyBorder="1" applyAlignment="1">
      <alignment horizontal="center" vertical="center" wrapText="1"/>
    </xf>
    <xf numFmtId="49" fontId="1" fillId="3" borderId="21" xfId="0" applyNumberFormat="1" applyFont="1" applyFill="1" applyBorder="1" applyAlignment="1">
      <alignment horizontal="center" vertical="center" wrapText="1"/>
    </xf>
    <xf numFmtId="49" fontId="1" fillId="3" borderId="22" xfId="0" applyNumberFormat="1" applyFont="1" applyFill="1" applyBorder="1" applyAlignment="1">
      <alignment horizontal="center" vertical="center" wrapText="1"/>
    </xf>
    <xf numFmtId="49" fontId="1" fillId="3" borderId="23" xfId="0" applyNumberFormat="1" applyFont="1" applyFill="1" applyBorder="1" applyAlignment="1">
      <alignment horizontal="center" vertical="center" wrapText="1"/>
    </xf>
    <xf numFmtId="49" fontId="4" fillId="4" borderId="24" xfId="0" applyNumberFormat="1" applyFont="1" applyFill="1" applyBorder="1" applyAlignment="1">
      <alignment horizontal="center" vertical="center" wrapText="1"/>
    </xf>
    <xf numFmtId="49" fontId="4" fillId="4" borderId="25" xfId="0" applyNumberFormat="1" applyFont="1" applyFill="1" applyBorder="1" applyAlignment="1">
      <alignment horizontal="center" vertical="center" wrapText="1"/>
    </xf>
    <xf numFmtId="49" fontId="1" fillId="5" borderId="2" xfId="0" applyNumberFormat="1" applyFont="1" applyFill="1" applyBorder="1" applyAlignment="1">
      <alignment horizontal="center" vertical="top" wrapText="1"/>
    </xf>
    <xf numFmtId="49" fontId="4" fillId="5" borderId="26" xfId="0" applyNumberFormat="1" applyFont="1" applyFill="1" applyBorder="1" applyAlignment="1">
      <alignment horizontal="center" vertical="center" wrapText="1"/>
    </xf>
    <xf numFmtId="49" fontId="4" fillId="5" borderId="27" xfId="0" applyNumberFormat="1" applyFont="1" applyFill="1" applyBorder="1" applyAlignment="1">
      <alignment horizontal="center" vertical="center" wrapText="1"/>
    </xf>
    <xf numFmtId="49" fontId="1" fillId="5" borderId="19" xfId="0" applyNumberFormat="1" applyFont="1" applyFill="1" applyBorder="1" applyAlignment="1">
      <alignment horizontal="center" vertical="top"/>
    </xf>
    <xf numFmtId="49" fontId="4" fillId="2" borderId="26" xfId="0" applyNumberFormat="1" applyFont="1" applyFill="1" applyBorder="1" applyAlignment="1">
      <alignment horizontal="center" vertical="center" wrapText="1"/>
    </xf>
    <xf numFmtId="49" fontId="4" fillId="6" borderId="26" xfId="0" applyNumberFormat="1" applyFont="1" applyFill="1" applyBorder="1" applyAlignment="1">
      <alignment horizontal="center" vertical="center" wrapText="1"/>
    </xf>
    <xf numFmtId="49" fontId="4" fillId="2" borderId="27" xfId="0" applyNumberFormat="1" applyFont="1" applyFill="1" applyBorder="1" applyAlignment="1">
      <alignment horizontal="center" vertical="center" wrapText="1"/>
    </xf>
    <xf numFmtId="49" fontId="4" fillId="6" borderId="27" xfId="0" applyNumberFormat="1" applyFont="1" applyFill="1" applyBorder="1" applyAlignment="1">
      <alignment horizontal="center" vertical="center" wrapText="1"/>
    </xf>
    <xf numFmtId="49" fontId="1" fillId="5" borderId="5" xfId="0" applyNumberFormat="1" applyFont="1" applyFill="1" applyBorder="1" applyAlignment="1">
      <alignment horizontal="center" vertical="top"/>
    </xf>
    <xf numFmtId="49" fontId="2" fillId="2" borderId="17"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28" xfId="0" applyNumberFormat="1" applyFont="1" applyFill="1" applyBorder="1" applyAlignment="1">
      <alignment horizontal="center" vertical="center" wrapText="1"/>
    </xf>
    <xf numFmtId="49" fontId="2" fillId="5" borderId="10" xfId="0" applyNumberFormat="1" applyFont="1" applyFill="1" applyBorder="1" applyAlignment="1">
      <alignment horizontal="center" vertical="center" wrapText="1"/>
    </xf>
    <xf numFmtId="49" fontId="2" fillId="6" borderId="13" xfId="0" applyNumberFormat="1" applyFont="1" applyFill="1" applyBorder="1" applyAlignment="1">
      <alignment horizontal="center" vertical="center" wrapText="1"/>
    </xf>
    <xf numFmtId="49" fontId="2" fillId="7" borderId="13" xfId="0" applyNumberFormat="1" applyFont="1" applyFill="1" applyBorder="1" applyAlignment="1">
      <alignment horizontal="center" vertical="center" wrapText="1"/>
    </xf>
    <xf numFmtId="49" fontId="2" fillId="8" borderId="13" xfId="0" applyNumberFormat="1" applyFont="1" applyFill="1" applyBorder="1" applyAlignment="1">
      <alignment horizontal="center" vertical="center" wrapText="1"/>
    </xf>
    <xf numFmtId="49" fontId="2" fillId="9" borderId="13" xfId="0" applyNumberFormat="1" applyFont="1" applyFill="1" applyBorder="1" applyAlignment="1">
      <alignment horizontal="center" vertical="center" wrapText="1"/>
    </xf>
    <xf numFmtId="49" fontId="2" fillId="3" borderId="13"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3" xfId="0" applyNumberFormat="1" applyFont="1" applyFill="1" applyBorder="1" applyAlignment="1">
      <alignment horizontal="center" vertical="center" wrapText="1"/>
    </xf>
    <xf numFmtId="49" fontId="1" fillId="2" borderId="27" xfId="0" applyNumberFormat="1" applyFont="1" applyFill="1" applyBorder="1" applyAlignment="1">
      <alignment horizontal="center" vertical="center" wrapText="1"/>
    </xf>
    <xf numFmtId="49" fontId="1" fillId="2" borderId="18" xfId="0" applyNumberFormat="1" applyFont="1" applyFill="1" applyBorder="1" applyAlignment="1">
      <alignment horizontal="center" vertical="center" wrapText="1"/>
    </xf>
    <xf numFmtId="49" fontId="1" fillId="2" borderId="29"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49" fontId="1" fillId="2" borderId="23" xfId="0" applyNumberFormat="1" applyFont="1" applyFill="1" applyBorder="1" applyAlignment="1">
      <alignment horizontal="center" vertical="center" wrapText="1"/>
    </xf>
    <xf numFmtId="49" fontId="2" fillId="2" borderId="29"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5" fillId="2" borderId="33" xfId="0" applyFont="1" applyFill="1" applyBorder="1" applyAlignment="1">
      <alignment horizontal="center" vertical="center" wrapText="1"/>
    </xf>
    <xf numFmtId="0" fontId="5" fillId="2" borderId="3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5" fillId="2" borderId="17" xfId="0" applyFont="1" applyFill="1" applyBorder="1" applyAlignment="1">
      <alignment horizontal="center" vertical="center" wrapText="1"/>
    </xf>
    <xf numFmtId="49" fontId="6" fillId="10" borderId="37" xfId="0" applyNumberFormat="1" applyFont="1" applyFill="1" applyBorder="1" applyAlignment="1">
      <alignment horizontal="center" vertical="center"/>
    </xf>
    <xf numFmtId="49" fontId="6" fillId="10" borderId="37" xfId="0" applyNumberFormat="1" applyFont="1" applyFill="1" applyBorder="1" applyAlignment="1">
      <alignment horizontal="left" vertical="center"/>
    </xf>
    <xf numFmtId="49" fontId="6" fillId="10" borderId="38" xfId="0" applyNumberFormat="1" applyFont="1" applyFill="1" applyBorder="1" applyAlignment="1">
      <alignment horizontal="center" vertical="center"/>
    </xf>
    <xf numFmtId="49" fontId="6" fillId="10" borderId="39" xfId="0" applyNumberFormat="1" applyFont="1" applyFill="1" applyBorder="1" applyAlignment="1">
      <alignment horizontal="center" vertical="center"/>
    </xf>
    <xf numFmtId="49" fontId="6" fillId="10" borderId="40" xfId="0" applyNumberFormat="1" applyFont="1" applyFill="1" applyBorder="1" applyAlignment="1">
      <alignment horizontal="center" vertical="center"/>
    </xf>
    <xf numFmtId="49" fontId="6" fillId="11" borderId="40" xfId="0" applyNumberFormat="1" applyFont="1" applyFill="1" applyBorder="1" applyAlignment="1">
      <alignment horizontal="center" vertical="center"/>
    </xf>
    <xf numFmtId="49" fontId="6" fillId="10" borderId="41" xfId="0" applyNumberFormat="1" applyFont="1" applyFill="1" applyBorder="1" applyAlignment="1">
      <alignment horizontal="center" vertical="center"/>
    </xf>
    <xf numFmtId="49" fontId="6" fillId="11" borderId="37" xfId="0" applyNumberFormat="1" applyFont="1" applyFill="1" applyBorder="1" applyAlignment="1">
      <alignment horizontal="center" vertical="center"/>
    </xf>
    <xf numFmtId="49" fontId="6" fillId="12" borderId="37" xfId="0" applyNumberFormat="1" applyFont="1" applyFill="1" applyBorder="1" applyAlignment="1">
      <alignment horizontal="center" vertical="center"/>
    </xf>
    <xf numFmtId="49" fontId="6" fillId="13" borderId="37" xfId="0" applyNumberFormat="1" applyFont="1" applyFill="1" applyBorder="1" applyAlignment="1">
      <alignment horizontal="center" vertical="center"/>
    </xf>
    <xf numFmtId="49" fontId="6" fillId="14" borderId="37" xfId="0" applyNumberFormat="1" applyFont="1" applyFill="1" applyBorder="1" applyAlignment="1">
      <alignment horizontal="center" vertical="center"/>
    </xf>
    <xf numFmtId="49" fontId="6" fillId="15" borderId="42" xfId="0" applyNumberFormat="1" applyFont="1" applyFill="1" applyBorder="1" applyAlignment="1">
      <alignment horizontal="center" vertical="center"/>
    </xf>
    <xf numFmtId="49" fontId="6" fillId="10" borderId="43" xfId="0" applyNumberFormat="1" applyFont="1" applyFill="1" applyBorder="1" applyAlignment="1">
      <alignment horizontal="center" vertical="center"/>
    </xf>
    <xf numFmtId="49" fontId="6" fillId="12" borderId="44" xfId="0" applyNumberFormat="1" applyFont="1" applyFill="1" applyBorder="1" applyAlignment="1">
      <alignment horizontal="center" vertical="center"/>
    </xf>
    <xf numFmtId="49" fontId="6" fillId="10" borderId="45" xfId="0" applyNumberFormat="1" applyFont="1" applyFill="1" applyBorder="1" applyAlignment="1">
      <alignment horizontal="center" vertical="center"/>
    </xf>
    <xf numFmtId="49" fontId="6" fillId="10" borderId="42" xfId="0" applyNumberFormat="1" applyFont="1" applyFill="1" applyBorder="1" applyAlignment="1">
      <alignment horizontal="center" vertical="center"/>
    </xf>
    <xf numFmtId="49" fontId="6" fillId="11" borderId="46" xfId="0" applyNumberFormat="1" applyFont="1" applyFill="1" applyBorder="1" applyAlignment="1">
      <alignment horizontal="center" vertical="center"/>
    </xf>
    <xf numFmtId="49" fontId="6" fillId="11" borderId="47" xfId="0" applyNumberFormat="1" applyFont="1" applyFill="1" applyBorder="1" applyAlignment="1">
      <alignment horizontal="center" vertical="center"/>
    </xf>
    <xf numFmtId="49" fontId="6" fillId="12" borderId="47" xfId="0" applyNumberFormat="1" applyFont="1" applyFill="1" applyBorder="1" applyAlignment="1">
      <alignment horizontal="center" vertical="center"/>
    </xf>
    <xf numFmtId="49" fontId="6" fillId="13" borderId="47" xfId="0" applyNumberFormat="1" applyFont="1" applyFill="1" applyBorder="1" applyAlignment="1">
      <alignment horizontal="center" vertical="center"/>
    </xf>
    <xf numFmtId="49" fontId="6" fillId="14" borderId="47" xfId="0" applyNumberFormat="1" applyFont="1" applyFill="1" applyBorder="1" applyAlignment="1">
      <alignment horizontal="center" vertical="center"/>
    </xf>
    <xf numFmtId="49" fontId="6" fillId="15" borderId="48" xfId="0" applyNumberFormat="1" applyFont="1" applyFill="1" applyBorder="1" applyAlignment="1">
      <alignment horizontal="center" vertical="center"/>
    </xf>
    <xf numFmtId="49" fontId="6" fillId="12" borderId="49" xfId="0" applyNumberFormat="1" applyFont="1" applyFill="1" applyBorder="1" applyAlignment="1">
      <alignment horizontal="center" vertical="center"/>
    </xf>
    <xf numFmtId="49" fontId="6" fillId="16" borderId="50" xfId="0" applyNumberFormat="1" applyFont="1" applyFill="1" applyBorder="1" applyAlignment="1">
      <alignment horizontal="center" vertical="center"/>
    </xf>
    <xf numFmtId="49" fontId="6" fillId="16" borderId="51" xfId="0" applyNumberFormat="1" applyFont="1" applyFill="1" applyBorder="1" applyAlignment="1">
      <alignment horizontal="center" vertical="center"/>
    </xf>
    <xf numFmtId="49" fontId="6" fillId="10" borderId="52" xfId="0" applyNumberFormat="1" applyFont="1" applyFill="1" applyBorder="1" applyAlignment="1">
      <alignment horizontal="center" vertical="center"/>
    </xf>
    <xf numFmtId="49" fontId="6" fillId="17" borderId="53" xfId="0" applyNumberFormat="1" applyFont="1" applyFill="1" applyBorder="1" applyAlignment="1">
      <alignment horizontal="center" vertical="center"/>
    </xf>
    <xf numFmtId="49" fontId="6" fillId="17" borderId="37" xfId="0" applyNumberFormat="1" applyFont="1" applyFill="1" applyBorder="1" applyAlignment="1">
      <alignment horizontal="center" vertical="center"/>
    </xf>
    <xf numFmtId="49" fontId="6" fillId="17" borderId="54" xfId="0" applyNumberFormat="1" applyFont="1" applyFill="1" applyBorder="1" applyAlignment="1">
      <alignment horizontal="center" vertical="center"/>
    </xf>
    <xf numFmtId="49" fontId="6" fillId="10" borderId="55" xfId="0" applyNumberFormat="1" applyFont="1" applyFill="1" applyBorder="1" applyAlignment="1">
      <alignment horizontal="center" vertical="center"/>
    </xf>
    <xf numFmtId="49" fontId="6" fillId="10" borderId="56" xfId="0" applyNumberFormat="1" applyFont="1" applyFill="1" applyBorder="1" applyAlignment="1">
      <alignment horizontal="center" vertical="center"/>
    </xf>
    <xf numFmtId="49" fontId="6" fillId="16" borderId="57" xfId="0" applyNumberFormat="1" applyFont="1" applyFill="1" applyBorder="1" applyAlignment="1">
      <alignment horizontal="center" vertical="center"/>
    </xf>
    <xf numFmtId="49" fontId="6" fillId="10" borderId="58" xfId="0" applyNumberFormat="1" applyFont="1" applyFill="1" applyBorder="1" applyAlignment="1">
      <alignment horizontal="center" vertical="center"/>
    </xf>
    <xf numFmtId="49" fontId="6" fillId="10" borderId="59" xfId="0" applyNumberFormat="1" applyFont="1" applyFill="1" applyBorder="1" applyAlignment="1">
      <alignment horizontal="center" vertical="center"/>
    </xf>
    <xf numFmtId="49" fontId="6" fillId="17" borderId="60" xfId="0" applyNumberFormat="1" applyFont="1" applyFill="1" applyBorder="1" applyAlignment="1">
      <alignment horizontal="center" vertical="center"/>
    </xf>
    <xf numFmtId="49" fontId="6" fillId="17" borderId="61" xfId="0" applyNumberFormat="1" applyFont="1" applyFill="1" applyBorder="1" applyAlignment="1">
      <alignment horizontal="center" vertical="center"/>
    </xf>
    <xf numFmtId="49" fontId="6" fillId="17" borderId="59" xfId="0" applyNumberFormat="1" applyFont="1" applyFill="1" applyBorder="1" applyAlignment="1">
      <alignment horizontal="center" vertical="center"/>
    </xf>
    <xf numFmtId="49" fontId="6" fillId="10" borderId="62" xfId="0" applyNumberFormat="1"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b val="1"/>
        <i val="0"/>
        <color theme="4"/>
      </font>
    </dxf>
  </dxfs>
  <tableStyles count="0" defaultTableStyle="TableStyleMedium2" defaultPivotStyle="PivotStyleLight16"/>
  <colors>
    <mruColors>
      <color rgb="003B083B"/>
      <color rgb="00002122"/>
      <color rgb="00230522"/>
      <color rgb="00220000"/>
      <color rgb="00446A1C"/>
      <color rgb="0000A400"/>
      <color rgb="00140325"/>
      <color rgb="0000FF00"/>
      <color rgb="00001900"/>
      <color rgb="0000000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5"/>
  <sheetViews>
    <sheetView zoomScale="115" zoomScaleNormal="115" workbookViewId="0">
      <selection activeCell="C6" sqref="C6"/>
    </sheetView>
  </sheetViews>
  <sheetFormatPr defaultColWidth="9" defaultRowHeight="15"/>
  <cols>
    <col min="1" max="1" width="3.93333333333333" style="77" customWidth="1"/>
    <col min="2" max="9" width="10.22" style="77" customWidth="1"/>
    <col min="10" max="12" width="9" style="77"/>
    <col min="13" max="13" width="34.9" style="78" customWidth="1"/>
    <col min="14" max="14" width="15.5" style="77" customWidth="1"/>
    <col min="15" max="15" width="5.3" style="77" customWidth="1"/>
    <col min="16" max="16" width="6.8" style="77" customWidth="1"/>
    <col min="17" max="17" width="15.1" style="77" customWidth="1"/>
    <col min="18" max="16384" width="9" style="77"/>
  </cols>
  <sheetData>
    <row r="1" ht="15.75" spans="7:9">
      <c r="G1" s="92"/>
      <c r="H1" s="92"/>
      <c r="I1" s="92"/>
    </row>
    <row r="2" ht="16.5" spans="1:18">
      <c r="A2" s="79"/>
      <c r="B2" s="80" t="s">
        <v>0</v>
      </c>
      <c r="C2" s="81" t="s">
        <v>1</v>
      </c>
      <c r="D2" s="82">
        <v>1</v>
      </c>
      <c r="E2" s="82">
        <v>2</v>
      </c>
      <c r="F2" s="82">
        <v>3</v>
      </c>
      <c r="G2" s="82">
        <v>4</v>
      </c>
      <c r="H2" s="82">
        <v>5</v>
      </c>
      <c r="I2" s="93">
        <v>6</v>
      </c>
      <c r="J2" s="79"/>
      <c r="K2" s="79"/>
      <c r="L2" s="79"/>
      <c r="M2" s="100" t="s">
        <v>2</v>
      </c>
      <c r="N2" s="101" t="s">
        <v>3</v>
      </c>
      <c r="O2" s="101" t="s">
        <v>4</v>
      </c>
      <c r="P2" s="101" t="s">
        <v>5</v>
      </c>
      <c r="Q2" s="108" t="s">
        <v>6</v>
      </c>
      <c r="R2" s="109"/>
    </row>
    <row r="3" ht="15.75" spans="1:18">
      <c r="A3" s="79"/>
      <c r="B3" s="83" t="s">
        <v>7</v>
      </c>
      <c r="C3" s="84">
        <v>7</v>
      </c>
      <c r="D3" s="84">
        <v>8</v>
      </c>
      <c r="E3" s="84">
        <v>9</v>
      </c>
      <c r="F3" s="84">
        <v>10</v>
      </c>
      <c r="G3" s="84">
        <v>11</v>
      </c>
      <c r="H3" s="84">
        <v>12</v>
      </c>
      <c r="I3" s="94">
        <v>13</v>
      </c>
      <c r="J3" s="79"/>
      <c r="K3" s="79"/>
      <c r="L3" s="79"/>
      <c r="M3" s="102"/>
      <c r="N3" s="91">
        <f>SUM(N4,N5,N7)</f>
        <v>1678</v>
      </c>
      <c r="O3" s="91">
        <f>SUM(O4,O5,O7)</f>
        <v>138</v>
      </c>
      <c r="P3" s="91">
        <f>SUM(P4,P5,P7)</f>
        <v>1540</v>
      </c>
      <c r="Q3" s="110"/>
      <c r="R3" s="109"/>
    </row>
    <row r="4" spans="1:18">
      <c r="A4" s="79"/>
      <c r="B4" s="83" t="s">
        <v>8</v>
      </c>
      <c r="C4" s="84">
        <v>14</v>
      </c>
      <c r="D4" s="84">
        <v>15</v>
      </c>
      <c r="E4" s="84">
        <v>16</v>
      </c>
      <c r="F4" s="84">
        <v>17</v>
      </c>
      <c r="G4" s="84">
        <v>18</v>
      </c>
      <c r="H4" s="84">
        <v>19</v>
      </c>
      <c r="I4" s="94">
        <v>20</v>
      </c>
      <c r="J4" s="79"/>
      <c r="K4" s="79"/>
      <c r="L4" s="79"/>
      <c r="M4" s="103" t="s">
        <v>9</v>
      </c>
      <c r="N4" s="104">
        <v>803</v>
      </c>
      <c r="O4" s="104">
        <v>78</v>
      </c>
      <c r="P4" s="104">
        <f t="shared" ref="P4:P6" si="0">N4-O4</f>
        <v>725</v>
      </c>
      <c r="Q4" s="111">
        <f>ROUNDUP((N4+N5+N7)/_xlfn.NUMBERVALUE(MID(Q2,12,1)),0)</f>
        <v>210</v>
      </c>
      <c r="R4" s="109"/>
    </row>
    <row r="5" spans="1:18">
      <c r="A5" s="79"/>
      <c r="B5" s="83" t="s">
        <v>10</v>
      </c>
      <c r="C5" s="84">
        <v>21</v>
      </c>
      <c r="D5" s="84">
        <v>22</v>
      </c>
      <c r="E5" s="84">
        <v>23</v>
      </c>
      <c r="F5" s="84">
        <v>24</v>
      </c>
      <c r="G5" s="84">
        <v>25</v>
      </c>
      <c r="H5" s="84">
        <v>26</v>
      </c>
      <c r="I5" s="94">
        <v>27</v>
      </c>
      <c r="J5" s="79"/>
      <c r="K5" s="79"/>
      <c r="L5" s="79"/>
      <c r="M5" s="105" t="s">
        <v>11</v>
      </c>
      <c r="N5" s="104">
        <v>620</v>
      </c>
      <c r="O5" s="104">
        <v>60</v>
      </c>
      <c r="P5" s="104">
        <f t="shared" si="0"/>
        <v>560</v>
      </c>
      <c r="Q5" s="112"/>
      <c r="R5" s="109"/>
    </row>
    <row r="6" spans="1:18">
      <c r="A6" s="79"/>
      <c r="B6" s="83" t="s">
        <v>12</v>
      </c>
      <c r="C6" s="84">
        <v>28</v>
      </c>
      <c r="D6" s="84">
        <v>29</v>
      </c>
      <c r="E6" s="84">
        <v>30</v>
      </c>
      <c r="F6" s="84">
        <v>31</v>
      </c>
      <c r="G6" s="85" t="s">
        <v>13</v>
      </c>
      <c r="H6" s="85">
        <v>2</v>
      </c>
      <c r="I6" s="95">
        <v>3</v>
      </c>
      <c r="J6" s="79"/>
      <c r="K6" s="79"/>
      <c r="L6" s="79"/>
      <c r="M6" s="105" t="s">
        <v>11</v>
      </c>
      <c r="N6" s="104">
        <v>620</v>
      </c>
      <c r="O6" s="104">
        <v>60</v>
      </c>
      <c r="P6" s="104">
        <f t="shared" si="0"/>
        <v>560</v>
      </c>
      <c r="Q6" s="112"/>
      <c r="R6" s="109"/>
    </row>
    <row r="7" spans="1:18">
      <c r="A7" s="79"/>
      <c r="B7" s="83" t="s">
        <v>14</v>
      </c>
      <c r="C7" s="85">
        <v>4</v>
      </c>
      <c r="D7" s="85">
        <v>5</v>
      </c>
      <c r="E7" s="85">
        <v>6</v>
      </c>
      <c r="F7" s="85">
        <v>7</v>
      </c>
      <c r="G7" s="85">
        <v>8</v>
      </c>
      <c r="H7" s="85">
        <v>9</v>
      </c>
      <c r="I7" s="95">
        <v>10</v>
      </c>
      <c r="J7" s="79"/>
      <c r="K7" s="79"/>
      <c r="L7" s="79"/>
      <c r="M7" s="105" t="s">
        <v>15</v>
      </c>
      <c r="N7" s="104">
        <v>255</v>
      </c>
      <c r="O7" s="104">
        <v>0</v>
      </c>
      <c r="P7" s="104">
        <v>255</v>
      </c>
      <c r="Q7" s="113"/>
      <c r="R7" s="109"/>
    </row>
    <row r="8" ht="15.75" spans="1:17">
      <c r="A8" s="79"/>
      <c r="B8" s="83" t="s">
        <v>16</v>
      </c>
      <c r="C8" s="85">
        <v>11</v>
      </c>
      <c r="D8" s="85">
        <v>12</v>
      </c>
      <c r="E8" s="85">
        <v>13</v>
      </c>
      <c r="F8" s="85">
        <v>14</v>
      </c>
      <c r="G8" s="85">
        <v>15</v>
      </c>
      <c r="H8" s="85">
        <v>16</v>
      </c>
      <c r="I8" s="95">
        <v>17</v>
      </c>
      <c r="M8" s="106"/>
      <c r="N8" s="107"/>
      <c r="O8" s="107"/>
      <c r="P8" s="107"/>
      <c r="Q8" s="114"/>
    </row>
    <row r="9" ht="15.75" spans="1:9">
      <c r="A9" s="79"/>
      <c r="B9" s="83" t="s">
        <v>17</v>
      </c>
      <c r="C9" s="85">
        <v>18</v>
      </c>
      <c r="D9" s="85">
        <v>19</v>
      </c>
      <c r="E9" s="85">
        <v>20</v>
      </c>
      <c r="F9" s="85">
        <v>21</v>
      </c>
      <c r="G9" s="85">
        <v>22</v>
      </c>
      <c r="H9" s="85">
        <v>23</v>
      </c>
      <c r="I9" s="95">
        <v>24</v>
      </c>
    </row>
    <row r="10" spans="1:9">
      <c r="A10" s="79"/>
      <c r="B10" s="83" t="s">
        <v>18</v>
      </c>
      <c r="C10" s="85">
        <v>25</v>
      </c>
      <c r="D10" s="85">
        <v>26</v>
      </c>
      <c r="E10" s="85">
        <v>27</v>
      </c>
      <c r="F10" s="85">
        <v>28</v>
      </c>
      <c r="G10" s="85">
        <v>29</v>
      </c>
      <c r="H10" s="86" t="s">
        <v>19</v>
      </c>
      <c r="I10" s="96">
        <v>2</v>
      </c>
    </row>
    <row r="11" spans="1:9">
      <c r="A11" s="79"/>
      <c r="B11" s="83" t="s">
        <v>20</v>
      </c>
      <c r="C11" s="86">
        <v>3</v>
      </c>
      <c r="D11" s="86">
        <v>4</v>
      </c>
      <c r="E11" s="86">
        <v>5</v>
      </c>
      <c r="F11" s="86">
        <v>6</v>
      </c>
      <c r="G11" s="86">
        <v>7</v>
      </c>
      <c r="H11" s="86">
        <v>8</v>
      </c>
      <c r="I11" s="96">
        <v>9</v>
      </c>
    </row>
    <row r="12" spans="1:9">
      <c r="A12" s="79"/>
      <c r="B12" s="83" t="s">
        <v>21</v>
      </c>
      <c r="C12" s="86">
        <v>10</v>
      </c>
      <c r="D12" s="86">
        <v>11</v>
      </c>
      <c r="E12" s="86">
        <v>12</v>
      </c>
      <c r="F12" s="86">
        <v>13</v>
      </c>
      <c r="G12" s="86">
        <v>14</v>
      </c>
      <c r="H12" s="86">
        <v>15</v>
      </c>
      <c r="I12" s="96">
        <v>16</v>
      </c>
    </row>
    <row r="13" spans="1:9">
      <c r="A13" s="79"/>
      <c r="B13" s="83" t="s">
        <v>22</v>
      </c>
      <c r="C13" s="86">
        <v>17</v>
      </c>
      <c r="D13" s="86">
        <v>18</v>
      </c>
      <c r="E13" s="86">
        <v>19</v>
      </c>
      <c r="F13" s="86">
        <v>20</v>
      </c>
      <c r="G13" s="86">
        <v>21</v>
      </c>
      <c r="H13" s="86">
        <v>22</v>
      </c>
      <c r="I13" s="96">
        <v>23</v>
      </c>
    </row>
    <row r="14" spans="1:9">
      <c r="A14" s="79"/>
      <c r="B14" s="83" t="s">
        <v>23</v>
      </c>
      <c r="C14" s="86">
        <v>24</v>
      </c>
      <c r="D14" s="86">
        <v>25</v>
      </c>
      <c r="E14" s="86">
        <v>26</v>
      </c>
      <c r="F14" s="86">
        <v>27</v>
      </c>
      <c r="G14" s="86">
        <v>28</v>
      </c>
      <c r="H14" s="86">
        <v>29</v>
      </c>
      <c r="I14" s="96">
        <v>30</v>
      </c>
    </row>
    <row r="15" spans="1:9">
      <c r="A15" s="79"/>
      <c r="B15" s="83" t="s">
        <v>24</v>
      </c>
      <c r="C15" s="86">
        <v>31</v>
      </c>
      <c r="D15" s="87" t="s">
        <v>25</v>
      </c>
      <c r="E15" s="87">
        <v>2</v>
      </c>
      <c r="F15" s="87">
        <v>3</v>
      </c>
      <c r="G15" s="87">
        <v>4</v>
      </c>
      <c r="H15" s="87">
        <v>5</v>
      </c>
      <c r="I15" s="97">
        <v>6</v>
      </c>
    </row>
    <row r="16" spans="1:9">
      <c r="A16" s="79"/>
      <c r="B16" s="83" t="s">
        <v>26</v>
      </c>
      <c r="C16" s="87">
        <v>7</v>
      </c>
      <c r="D16" s="87">
        <v>8</v>
      </c>
      <c r="E16" s="87">
        <v>9</v>
      </c>
      <c r="F16" s="87">
        <v>10</v>
      </c>
      <c r="G16" s="87">
        <v>11</v>
      </c>
      <c r="H16" s="87">
        <v>12</v>
      </c>
      <c r="I16" s="97">
        <v>13</v>
      </c>
    </row>
    <row r="17" spans="1:9">
      <c r="A17" s="79"/>
      <c r="B17" s="83" t="s">
        <v>27</v>
      </c>
      <c r="C17" s="87">
        <v>14</v>
      </c>
      <c r="D17" s="87">
        <v>15</v>
      </c>
      <c r="E17" s="87">
        <v>16</v>
      </c>
      <c r="F17" s="87">
        <v>17</v>
      </c>
      <c r="G17" s="87">
        <v>18</v>
      </c>
      <c r="H17" s="87">
        <v>19</v>
      </c>
      <c r="I17" s="97">
        <v>20</v>
      </c>
    </row>
    <row r="18" spans="1:9">
      <c r="A18" s="79"/>
      <c r="B18" s="83" t="s">
        <v>28</v>
      </c>
      <c r="C18" s="87">
        <v>21</v>
      </c>
      <c r="D18" s="87">
        <v>22</v>
      </c>
      <c r="E18" s="87">
        <v>23</v>
      </c>
      <c r="F18" s="87">
        <v>24</v>
      </c>
      <c r="G18" s="87">
        <v>25</v>
      </c>
      <c r="H18" s="87">
        <v>26</v>
      </c>
      <c r="I18" s="97">
        <v>27</v>
      </c>
    </row>
    <row r="19" spans="1:9">
      <c r="A19" s="79"/>
      <c r="B19" s="83" t="s">
        <v>29</v>
      </c>
      <c r="C19" s="87">
        <v>28</v>
      </c>
      <c r="D19" s="87">
        <v>29</v>
      </c>
      <c r="E19" s="87">
        <v>30</v>
      </c>
      <c r="F19" s="88" t="s">
        <v>30</v>
      </c>
      <c r="G19" s="88">
        <v>2</v>
      </c>
      <c r="H19" s="88">
        <v>3</v>
      </c>
      <c r="I19" s="98">
        <v>4</v>
      </c>
    </row>
    <row r="20" spans="1:9">
      <c r="A20" s="79"/>
      <c r="B20" s="83" t="s">
        <v>31</v>
      </c>
      <c r="C20" s="88">
        <v>5</v>
      </c>
      <c r="D20" s="88">
        <v>6</v>
      </c>
      <c r="E20" s="88">
        <v>7</v>
      </c>
      <c r="F20" s="88">
        <v>8</v>
      </c>
      <c r="G20" s="88">
        <v>9</v>
      </c>
      <c r="H20" s="88">
        <v>10</v>
      </c>
      <c r="I20" s="98">
        <v>11</v>
      </c>
    </row>
    <row r="21" spans="1:9">
      <c r="A21" s="79"/>
      <c r="B21" s="83" t="s">
        <v>32</v>
      </c>
      <c r="C21" s="88">
        <v>12</v>
      </c>
      <c r="D21" s="88">
        <v>13</v>
      </c>
      <c r="E21" s="88">
        <v>14</v>
      </c>
      <c r="F21" s="88">
        <v>15</v>
      </c>
      <c r="G21" s="88">
        <v>16</v>
      </c>
      <c r="H21" s="88">
        <v>17</v>
      </c>
      <c r="I21" s="98">
        <v>18</v>
      </c>
    </row>
    <row r="22" spans="1:9">
      <c r="A22" s="79"/>
      <c r="B22" s="83" t="s">
        <v>33</v>
      </c>
      <c r="C22" s="88">
        <v>19</v>
      </c>
      <c r="D22" s="88">
        <v>20</v>
      </c>
      <c r="E22" s="88">
        <v>21</v>
      </c>
      <c r="F22" s="88">
        <v>22</v>
      </c>
      <c r="G22" s="88">
        <v>23</v>
      </c>
      <c r="H22" s="88">
        <v>24</v>
      </c>
      <c r="I22" s="98">
        <v>25</v>
      </c>
    </row>
    <row r="23" spans="1:9">
      <c r="A23" s="79"/>
      <c r="B23" s="83" t="s">
        <v>34</v>
      </c>
      <c r="C23" s="88">
        <v>26</v>
      </c>
      <c r="D23" s="88">
        <v>27</v>
      </c>
      <c r="E23" s="88">
        <v>28</v>
      </c>
      <c r="F23" s="88">
        <v>29</v>
      </c>
      <c r="G23" s="88">
        <v>30</v>
      </c>
      <c r="H23" s="88">
        <v>31</v>
      </c>
      <c r="I23" s="94" t="s">
        <v>35</v>
      </c>
    </row>
    <row r="24" spans="1:9">
      <c r="A24" s="79"/>
      <c r="B24" s="83" t="s">
        <v>36</v>
      </c>
      <c r="C24" s="84">
        <v>2</v>
      </c>
      <c r="D24" s="84">
        <v>3</v>
      </c>
      <c r="E24" s="84">
        <v>4</v>
      </c>
      <c r="F24" s="84">
        <v>5</v>
      </c>
      <c r="G24" s="84">
        <v>6</v>
      </c>
      <c r="H24" s="84">
        <v>7</v>
      </c>
      <c r="I24" s="94">
        <v>8</v>
      </c>
    </row>
    <row r="25" spans="1:9">
      <c r="A25" s="79"/>
      <c r="B25" s="83" t="s">
        <v>37</v>
      </c>
      <c r="C25" s="84">
        <v>9</v>
      </c>
      <c r="D25" s="84">
        <v>10</v>
      </c>
      <c r="E25" s="84">
        <v>11</v>
      </c>
      <c r="F25" s="84">
        <v>12</v>
      </c>
      <c r="G25" s="84">
        <v>13</v>
      </c>
      <c r="H25" s="84">
        <v>14</v>
      </c>
      <c r="I25" s="94">
        <v>15</v>
      </c>
    </row>
    <row r="26" spans="1:9">
      <c r="A26" s="79"/>
      <c r="B26" s="83" t="s">
        <v>38</v>
      </c>
      <c r="C26" s="84">
        <v>16</v>
      </c>
      <c r="D26" s="84">
        <v>17</v>
      </c>
      <c r="E26" s="84">
        <v>18</v>
      </c>
      <c r="F26" s="84">
        <v>19</v>
      </c>
      <c r="G26" s="84">
        <v>20</v>
      </c>
      <c r="H26" s="84">
        <v>21</v>
      </c>
      <c r="I26" s="94">
        <v>22</v>
      </c>
    </row>
    <row r="27" spans="1:9">
      <c r="A27" s="79"/>
      <c r="B27" s="83" t="s">
        <v>39</v>
      </c>
      <c r="C27" s="84">
        <v>23</v>
      </c>
      <c r="D27" s="84">
        <v>24</v>
      </c>
      <c r="E27" s="84">
        <v>25</v>
      </c>
      <c r="F27" s="84">
        <v>26</v>
      </c>
      <c r="G27" s="84">
        <v>27</v>
      </c>
      <c r="H27" s="84">
        <v>28</v>
      </c>
      <c r="I27" s="94">
        <v>29</v>
      </c>
    </row>
    <row r="28" spans="1:9">
      <c r="A28" s="79"/>
      <c r="B28" s="83" t="s">
        <v>40</v>
      </c>
      <c r="C28" s="84">
        <v>30</v>
      </c>
      <c r="D28" s="85" t="s">
        <v>41</v>
      </c>
      <c r="E28" s="85">
        <v>2</v>
      </c>
      <c r="F28" s="85">
        <v>3</v>
      </c>
      <c r="G28" s="85">
        <v>4</v>
      </c>
      <c r="H28" s="85">
        <v>5</v>
      </c>
      <c r="I28" s="95">
        <v>6</v>
      </c>
    </row>
    <row r="29" spans="1:9">
      <c r="A29" s="79"/>
      <c r="B29" s="83" t="s">
        <v>42</v>
      </c>
      <c r="C29" s="85">
        <v>7</v>
      </c>
      <c r="D29" s="85">
        <v>8</v>
      </c>
      <c r="E29" s="85">
        <v>9</v>
      </c>
      <c r="F29" s="85">
        <v>10</v>
      </c>
      <c r="G29" s="85">
        <v>11</v>
      </c>
      <c r="H29" s="85">
        <v>12</v>
      </c>
      <c r="I29" s="95">
        <v>13</v>
      </c>
    </row>
    <row r="30" spans="1:9">
      <c r="A30" s="79"/>
      <c r="B30" s="83" t="s">
        <v>43</v>
      </c>
      <c r="C30" s="85">
        <v>14</v>
      </c>
      <c r="D30" s="85">
        <v>15</v>
      </c>
      <c r="E30" s="85">
        <v>16</v>
      </c>
      <c r="F30" s="85">
        <v>17</v>
      </c>
      <c r="G30" s="85">
        <v>18</v>
      </c>
      <c r="H30" s="85">
        <v>19</v>
      </c>
      <c r="I30" s="95">
        <v>20</v>
      </c>
    </row>
    <row r="31" spans="1:9">
      <c r="A31" s="79"/>
      <c r="B31" s="83" t="s">
        <v>44</v>
      </c>
      <c r="C31" s="85">
        <v>21</v>
      </c>
      <c r="D31" s="85">
        <v>22</v>
      </c>
      <c r="E31" s="85">
        <v>23</v>
      </c>
      <c r="F31" s="85">
        <v>24</v>
      </c>
      <c r="G31" s="85">
        <v>25</v>
      </c>
      <c r="H31" s="85">
        <v>26</v>
      </c>
      <c r="I31" s="95">
        <v>27</v>
      </c>
    </row>
    <row r="32" spans="1:9">
      <c r="A32" s="79"/>
      <c r="B32" s="83" t="s">
        <v>45</v>
      </c>
      <c r="C32" s="85">
        <v>28</v>
      </c>
      <c r="D32" s="85">
        <v>29</v>
      </c>
      <c r="E32" s="85">
        <v>30</v>
      </c>
      <c r="F32" s="85">
        <v>31</v>
      </c>
      <c r="G32" s="86" t="s">
        <v>46</v>
      </c>
      <c r="H32" s="86">
        <v>2</v>
      </c>
      <c r="I32" s="96">
        <v>3</v>
      </c>
    </row>
    <row r="33" spans="1:9">
      <c r="A33" s="79"/>
      <c r="B33" s="83" t="s">
        <v>47</v>
      </c>
      <c r="C33" s="86">
        <v>4</v>
      </c>
      <c r="D33" s="86">
        <v>5</v>
      </c>
      <c r="E33" s="86">
        <v>6</v>
      </c>
      <c r="F33" s="86">
        <v>7</v>
      </c>
      <c r="G33" s="86">
        <v>8</v>
      </c>
      <c r="H33" s="86">
        <v>9</v>
      </c>
      <c r="I33" s="96">
        <v>10</v>
      </c>
    </row>
    <row r="34" spans="1:9">
      <c r="A34" s="79"/>
      <c r="B34" s="83" t="s">
        <v>48</v>
      </c>
      <c r="C34" s="86">
        <v>11</v>
      </c>
      <c r="D34" s="86">
        <v>12</v>
      </c>
      <c r="E34" s="86">
        <v>13</v>
      </c>
      <c r="F34" s="86">
        <v>14</v>
      </c>
      <c r="G34" s="86">
        <v>15</v>
      </c>
      <c r="H34" s="86">
        <v>16</v>
      </c>
      <c r="I34" s="96">
        <v>17</v>
      </c>
    </row>
    <row r="35" spans="1:9">
      <c r="A35" s="79"/>
      <c r="B35" s="83" t="s">
        <v>49</v>
      </c>
      <c r="C35" s="86">
        <v>18</v>
      </c>
      <c r="D35" s="86">
        <v>19</v>
      </c>
      <c r="E35" s="86">
        <v>20</v>
      </c>
      <c r="F35" s="86">
        <v>21</v>
      </c>
      <c r="G35" s="86">
        <v>22</v>
      </c>
      <c r="H35" s="86">
        <v>23</v>
      </c>
      <c r="I35" s="96">
        <v>24</v>
      </c>
    </row>
    <row r="36" spans="1:9">
      <c r="A36" s="79"/>
      <c r="B36" s="83" t="s">
        <v>50</v>
      </c>
      <c r="C36" s="86">
        <v>25</v>
      </c>
      <c r="D36" s="86">
        <v>26</v>
      </c>
      <c r="E36" s="86">
        <v>27</v>
      </c>
      <c r="F36" s="86">
        <v>28</v>
      </c>
      <c r="G36" s="86">
        <v>29</v>
      </c>
      <c r="H36" s="86">
        <v>30</v>
      </c>
      <c r="I36" s="96">
        <v>31</v>
      </c>
    </row>
    <row r="37" spans="1:9">
      <c r="A37" s="79"/>
      <c r="B37" s="83" t="s">
        <v>51</v>
      </c>
      <c r="C37" s="87" t="s">
        <v>52</v>
      </c>
      <c r="D37" s="87">
        <v>2</v>
      </c>
      <c r="E37" s="87">
        <v>3</v>
      </c>
      <c r="F37" s="87">
        <v>4</v>
      </c>
      <c r="G37" s="87">
        <v>5</v>
      </c>
      <c r="H37" s="87">
        <v>6</v>
      </c>
      <c r="I37" s="97">
        <v>7</v>
      </c>
    </row>
    <row r="38" spans="1:9">
      <c r="A38" s="79"/>
      <c r="B38" s="83" t="s">
        <v>53</v>
      </c>
      <c r="C38" s="87">
        <v>8</v>
      </c>
      <c r="D38" s="87">
        <v>9</v>
      </c>
      <c r="E38" s="87">
        <v>10</v>
      </c>
      <c r="F38" s="87">
        <v>11</v>
      </c>
      <c r="G38" s="87">
        <v>12</v>
      </c>
      <c r="H38" s="87">
        <v>13</v>
      </c>
      <c r="I38" s="97">
        <v>14</v>
      </c>
    </row>
    <row r="39" spans="1:9">
      <c r="A39" s="79"/>
      <c r="B39" s="83" t="s">
        <v>54</v>
      </c>
      <c r="C39" s="87">
        <v>15</v>
      </c>
      <c r="D39" s="87">
        <v>16</v>
      </c>
      <c r="E39" s="87">
        <v>17</v>
      </c>
      <c r="F39" s="87">
        <v>18</v>
      </c>
      <c r="G39" s="87">
        <v>19</v>
      </c>
      <c r="H39" s="87">
        <v>20</v>
      </c>
      <c r="I39" s="97">
        <v>21</v>
      </c>
    </row>
    <row r="40" spans="1:9">
      <c r="A40" s="79"/>
      <c r="B40" s="83" t="s">
        <v>55</v>
      </c>
      <c r="C40" s="87">
        <v>22</v>
      </c>
      <c r="D40" s="87">
        <v>23</v>
      </c>
      <c r="E40" s="87">
        <v>24</v>
      </c>
      <c r="F40" s="87">
        <v>25</v>
      </c>
      <c r="G40" s="87">
        <v>26</v>
      </c>
      <c r="H40" s="87">
        <v>27</v>
      </c>
      <c r="I40" s="97">
        <v>28</v>
      </c>
    </row>
    <row r="41" spans="1:9">
      <c r="A41" s="79"/>
      <c r="B41" s="83" t="s">
        <v>56</v>
      </c>
      <c r="C41" s="87">
        <v>29</v>
      </c>
      <c r="D41" s="87">
        <v>30</v>
      </c>
      <c r="E41" s="88" t="s">
        <v>57</v>
      </c>
      <c r="F41" s="88">
        <v>2</v>
      </c>
      <c r="G41" s="88">
        <v>3</v>
      </c>
      <c r="H41" s="88">
        <v>4</v>
      </c>
      <c r="I41" s="98">
        <v>5</v>
      </c>
    </row>
    <row r="42" spans="1:9">
      <c r="A42" s="79"/>
      <c r="B42" s="83" t="s">
        <v>58</v>
      </c>
      <c r="C42" s="87">
        <v>6</v>
      </c>
      <c r="D42" s="87">
        <v>7</v>
      </c>
      <c r="E42" s="88">
        <v>8</v>
      </c>
      <c r="F42" s="88">
        <v>9</v>
      </c>
      <c r="G42" s="88">
        <v>10</v>
      </c>
      <c r="H42" s="88">
        <v>11</v>
      </c>
      <c r="I42" s="98">
        <v>12</v>
      </c>
    </row>
    <row r="43" spans="1:9">
      <c r="A43" s="79"/>
      <c r="B43" s="83" t="s">
        <v>59</v>
      </c>
      <c r="C43" s="88">
        <v>13</v>
      </c>
      <c r="D43" s="88">
        <v>14</v>
      </c>
      <c r="E43" s="88">
        <v>15</v>
      </c>
      <c r="F43" s="88">
        <v>16</v>
      </c>
      <c r="G43" s="88">
        <v>17</v>
      </c>
      <c r="H43" s="88">
        <v>18</v>
      </c>
      <c r="I43" s="98">
        <v>19</v>
      </c>
    </row>
    <row r="44" spans="1:9">
      <c r="A44" s="79"/>
      <c r="B44" s="83" t="s">
        <v>60</v>
      </c>
      <c r="C44" s="88">
        <v>20</v>
      </c>
      <c r="D44" s="88">
        <v>21</v>
      </c>
      <c r="E44" s="88">
        <v>22</v>
      </c>
      <c r="F44" s="88">
        <v>23</v>
      </c>
      <c r="G44" s="88">
        <v>24</v>
      </c>
      <c r="H44" s="88">
        <v>25</v>
      </c>
      <c r="I44" s="98">
        <v>26</v>
      </c>
    </row>
    <row r="45" spans="1:9">
      <c r="A45" s="79"/>
      <c r="B45" s="83" t="s">
        <v>61</v>
      </c>
      <c r="C45" s="88">
        <v>27</v>
      </c>
      <c r="D45" s="88">
        <v>28</v>
      </c>
      <c r="E45" s="88">
        <v>29</v>
      </c>
      <c r="F45" s="88">
        <v>30</v>
      </c>
      <c r="G45" s="88">
        <v>31</v>
      </c>
      <c r="H45" s="84" t="s">
        <v>62</v>
      </c>
      <c r="I45" s="94">
        <v>2</v>
      </c>
    </row>
    <row r="46" spans="1:9">
      <c r="A46" s="79"/>
      <c r="B46" s="83" t="s">
        <v>63</v>
      </c>
      <c r="C46" s="84">
        <v>3</v>
      </c>
      <c r="D46" s="84">
        <v>4</v>
      </c>
      <c r="E46" s="84">
        <v>5</v>
      </c>
      <c r="F46" s="84">
        <v>6</v>
      </c>
      <c r="G46" s="84">
        <v>7</v>
      </c>
      <c r="H46" s="84">
        <v>8</v>
      </c>
      <c r="I46" s="94">
        <v>9</v>
      </c>
    </row>
    <row r="47" spans="1:9">
      <c r="A47" s="79"/>
      <c r="B47" s="83" t="s">
        <v>64</v>
      </c>
      <c r="C47" s="84">
        <v>10</v>
      </c>
      <c r="D47" s="84">
        <v>11</v>
      </c>
      <c r="E47" s="84">
        <v>12</v>
      </c>
      <c r="F47" s="84">
        <v>13</v>
      </c>
      <c r="G47" s="84">
        <v>14</v>
      </c>
      <c r="H47" s="84">
        <v>15</v>
      </c>
      <c r="I47" s="94">
        <v>16</v>
      </c>
    </row>
    <row r="48" spans="1:9">
      <c r="A48" s="79"/>
      <c r="B48" s="83" t="s">
        <v>65</v>
      </c>
      <c r="C48" s="84">
        <v>17</v>
      </c>
      <c r="D48" s="84">
        <v>18</v>
      </c>
      <c r="E48" s="84">
        <v>19</v>
      </c>
      <c r="F48" s="84">
        <v>20</v>
      </c>
      <c r="G48" s="84">
        <v>21</v>
      </c>
      <c r="H48" s="84">
        <v>22</v>
      </c>
      <c r="I48" s="94">
        <v>23</v>
      </c>
    </row>
    <row r="49" spans="1:9">
      <c r="A49" s="79"/>
      <c r="B49" s="83" t="s">
        <v>66</v>
      </c>
      <c r="C49" s="84">
        <v>24</v>
      </c>
      <c r="D49" s="84">
        <v>25</v>
      </c>
      <c r="E49" s="84">
        <v>26</v>
      </c>
      <c r="F49" s="84">
        <v>27</v>
      </c>
      <c r="G49" s="84">
        <v>28</v>
      </c>
      <c r="H49" s="84">
        <v>29</v>
      </c>
      <c r="I49" s="94">
        <v>30</v>
      </c>
    </row>
    <row r="50" spans="1:9">
      <c r="A50" s="79"/>
      <c r="B50" s="83" t="s">
        <v>67</v>
      </c>
      <c r="C50" s="85" t="s">
        <v>68</v>
      </c>
      <c r="D50" s="85">
        <v>2</v>
      </c>
      <c r="E50" s="85">
        <v>3</v>
      </c>
      <c r="F50" s="85">
        <v>4</v>
      </c>
      <c r="G50" s="85">
        <v>5</v>
      </c>
      <c r="H50" s="85">
        <v>6</v>
      </c>
      <c r="I50" s="95">
        <v>7</v>
      </c>
    </row>
    <row r="51" spans="1:9">
      <c r="A51" s="79"/>
      <c r="B51" s="83" t="s">
        <v>69</v>
      </c>
      <c r="C51" s="85">
        <v>8</v>
      </c>
      <c r="D51" s="85">
        <v>9</v>
      </c>
      <c r="E51" s="85">
        <v>10</v>
      </c>
      <c r="F51" s="85">
        <v>11</v>
      </c>
      <c r="G51" s="85">
        <v>12</v>
      </c>
      <c r="H51" s="85">
        <v>13</v>
      </c>
      <c r="I51" s="95">
        <v>14</v>
      </c>
    </row>
    <row r="52" spans="1:9">
      <c r="A52" s="79"/>
      <c r="B52" s="83" t="s">
        <v>70</v>
      </c>
      <c r="C52" s="85">
        <v>15</v>
      </c>
      <c r="D52" s="85">
        <v>16</v>
      </c>
      <c r="E52" s="85">
        <v>17</v>
      </c>
      <c r="F52" s="85">
        <v>18</v>
      </c>
      <c r="G52" s="85">
        <v>19</v>
      </c>
      <c r="H52" s="85">
        <v>20</v>
      </c>
      <c r="I52" s="95">
        <v>21</v>
      </c>
    </row>
    <row r="53" spans="1:9">
      <c r="A53" s="79"/>
      <c r="B53" s="83" t="s">
        <v>71</v>
      </c>
      <c r="C53" s="85">
        <v>22</v>
      </c>
      <c r="D53" s="85">
        <v>23</v>
      </c>
      <c r="E53" s="85">
        <v>24</v>
      </c>
      <c r="F53" s="85">
        <v>25</v>
      </c>
      <c r="G53" s="85">
        <v>26</v>
      </c>
      <c r="H53" s="85">
        <v>27</v>
      </c>
      <c r="I53" s="95">
        <v>28</v>
      </c>
    </row>
    <row r="54" ht="15.75" spans="1:9">
      <c r="A54" s="79"/>
      <c r="B54" s="89" t="s">
        <v>72</v>
      </c>
      <c r="C54" s="90">
        <v>29</v>
      </c>
      <c r="D54" s="90">
        <v>30</v>
      </c>
      <c r="E54" s="90">
        <v>31</v>
      </c>
      <c r="F54" s="90" t="s">
        <v>1</v>
      </c>
      <c r="G54" s="90" t="s">
        <v>1</v>
      </c>
      <c r="H54" s="90" t="s">
        <v>1</v>
      </c>
      <c r="I54" s="99" t="s">
        <v>1</v>
      </c>
    </row>
    <row r="55" ht="15.75" spans="2:9">
      <c r="B55" s="91"/>
      <c r="C55" s="91"/>
      <c r="D55" s="91"/>
      <c r="E55" s="91"/>
      <c r="F55" s="91"/>
      <c r="G55" s="91"/>
      <c r="H55" s="91"/>
      <c r="I55" s="9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abSelected="1" workbookViewId="0">
      <selection activeCell="F8" sqref="F8"/>
    </sheetView>
  </sheetViews>
  <sheetFormatPr defaultColWidth="8.8" defaultRowHeight="16.5"/>
  <cols>
    <col min="1" max="1" width="2.9" style="65" customWidth="1"/>
    <col min="2" max="8" width="25.7" style="65" customWidth="1"/>
    <col min="9" max="9" width="8.8" style="65" customWidth="1"/>
    <col min="10" max="16384" width="8.8" style="65"/>
  </cols>
  <sheetData>
    <row r="1" ht="17.25" spans="2:8">
      <c r="B1" s="66"/>
      <c r="C1" s="66"/>
      <c r="D1" s="66"/>
      <c r="E1" s="66"/>
      <c r="F1" s="66"/>
      <c r="G1" s="66"/>
      <c r="H1" s="66"/>
    </row>
    <row r="2" ht="60" customHeight="1" spans="1:9">
      <c r="A2" s="67"/>
      <c r="B2" s="68" t="s">
        <v>73</v>
      </c>
      <c r="C2" s="68" t="s">
        <v>74</v>
      </c>
      <c r="D2" s="68" t="s">
        <v>75</v>
      </c>
      <c r="E2" s="68" t="s">
        <v>76</v>
      </c>
      <c r="F2" s="68" t="s">
        <v>77</v>
      </c>
      <c r="G2" s="68" t="s">
        <v>78</v>
      </c>
      <c r="H2" s="68" t="s">
        <v>79</v>
      </c>
      <c r="I2" s="76"/>
    </row>
    <row r="3" ht="60" customHeight="1" spans="1:9">
      <c r="A3" s="67"/>
      <c r="B3" s="69" t="s">
        <v>80</v>
      </c>
      <c r="C3" s="65" t="s">
        <v>81</v>
      </c>
      <c r="D3" s="65" t="s">
        <v>82</v>
      </c>
      <c r="E3" s="65" t="s">
        <v>82</v>
      </c>
      <c r="F3" s="65" t="s">
        <v>82</v>
      </c>
      <c r="G3" s="65" t="s">
        <v>82</v>
      </c>
      <c r="H3" s="74" t="s">
        <v>82</v>
      </c>
      <c r="I3" s="76"/>
    </row>
    <row r="4" ht="60" customHeight="1" spans="1:9">
      <c r="A4" s="67"/>
      <c r="B4" s="70" t="s">
        <v>83</v>
      </c>
      <c r="C4" s="65" t="s">
        <v>84</v>
      </c>
      <c r="D4" s="65" t="s">
        <v>85</v>
      </c>
      <c r="E4" s="65" t="s">
        <v>86</v>
      </c>
      <c r="F4" s="65" t="s">
        <v>87</v>
      </c>
      <c r="G4" s="65" t="s">
        <v>88</v>
      </c>
      <c r="H4" s="74" t="s">
        <v>89</v>
      </c>
      <c r="I4" s="76"/>
    </row>
    <row r="5" ht="60" customHeight="1" spans="1:9">
      <c r="A5" s="67"/>
      <c r="B5" s="70" t="s">
        <v>90</v>
      </c>
      <c r="C5" s="65" t="s">
        <v>91</v>
      </c>
      <c r="D5" s="65" t="s">
        <v>92</v>
      </c>
      <c r="E5" s="65" t="s">
        <v>93</v>
      </c>
      <c r="F5" s="65" t="s">
        <v>94</v>
      </c>
      <c r="G5" s="65" t="s">
        <v>95</v>
      </c>
      <c r="H5" s="74"/>
      <c r="I5" s="76"/>
    </row>
    <row r="6" ht="60" customHeight="1" spans="1:9">
      <c r="A6" s="67"/>
      <c r="B6" s="70"/>
      <c r="C6" s="65" t="s">
        <v>96</v>
      </c>
      <c r="D6" s="65" t="s">
        <v>97</v>
      </c>
      <c r="E6" s="65" t="s">
        <v>98</v>
      </c>
      <c r="F6" s="65" t="s">
        <v>97</v>
      </c>
      <c r="G6" s="65" t="s">
        <v>96</v>
      </c>
      <c r="H6" s="74"/>
      <c r="I6" s="76"/>
    </row>
    <row r="7" ht="60" customHeight="1" spans="1:9">
      <c r="A7" s="67"/>
      <c r="B7" s="70"/>
      <c r="C7" s="65" t="s">
        <v>99</v>
      </c>
      <c r="D7" s="65" t="s">
        <v>96</v>
      </c>
      <c r="E7" s="65" t="s">
        <v>97</v>
      </c>
      <c r="F7" s="65" t="s">
        <v>96</v>
      </c>
      <c r="G7" s="65" t="s">
        <v>99</v>
      </c>
      <c r="H7" s="74"/>
      <c r="I7" s="76"/>
    </row>
    <row r="8" ht="60" customHeight="1" spans="1:9">
      <c r="A8" s="67"/>
      <c r="B8" s="70"/>
      <c r="C8" s="65" t="s">
        <v>100</v>
      </c>
      <c r="D8" s="65" t="s">
        <v>99</v>
      </c>
      <c r="E8" s="65" t="s">
        <v>96</v>
      </c>
      <c r="F8" s="65" t="s">
        <v>99</v>
      </c>
      <c r="G8" s="65" t="s">
        <v>101</v>
      </c>
      <c r="H8" s="74"/>
      <c r="I8" s="76"/>
    </row>
    <row r="9" ht="60" customHeight="1" spans="1:9">
      <c r="A9" s="67"/>
      <c r="B9" s="70"/>
      <c r="C9" s="65"/>
      <c r="D9" s="65" t="s">
        <v>101</v>
      </c>
      <c r="E9" s="65" t="s">
        <v>99</v>
      </c>
      <c r="F9" s="65" t="s">
        <v>101</v>
      </c>
      <c r="G9" s="65"/>
      <c r="H9" s="74"/>
      <c r="I9" s="76"/>
    </row>
    <row r="10" ht="60" customHeight="1" spans="1:9">
      <c r="A10" s="67"/>
      <c r="B10" s="71"/>
      <c r="C10" s="72"/>
      <c r="D10" s="72"/>
      <c r="E10" s="72" t="s">
        <v>101</v>
      </c>
      <c r="F10" s="72"/>
      <c r="G10" s="72"/>
      <c r="H10" s="75"/>
      <c r="I10" s="76"/>
    </row>
    <row r="11" ht="17.25" spans="2:8">
      <c r="B11" s="73"/>
      <c r="C11" s="73"/>
      <c r="D11" s="73"/>
      <c r="E11" s="73"/>
      <c r="F11" s="73"/>
      <c r="G11" s="73"/>
      <c r="H11" s="7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8"/>
  <sheetViews>
    <sheetView zoomScale="55" zoomScaleNormal="55" topLeftCell="A10" workbookViewId="0">
      <selection activeCell="K14" sqref="K14"/>
    </sheetView>
  </sheetViews>
  <sheetFormatPr defaultColWidth="8.8" defaultRowHeight="121" customHeight="1"/>
  <cols>
    <col min="1" max="2" width="1.7" style="1" customWidth="1"/>
    <col min="3" max="3" width="8.8" style="1"/>
    <col min="4" max="7" width="40.7" style="1" customWidth="1"/>
    <col min="8" max="8" width="13" style="2" customWidth="1"/>
    <col min="9" max="9" width="8.8" style="1"/>
    <col min="10" max="11" width="12.7" style="3" customWidth="1"/>
    <col min="12" max="16380" width="8.8" style="1"/>
    <col min="16381" max="16381" width="8.8" style="4"/>
    <col min="16382" max="16384" width="8.8" style="1"/>
  </cols>
  <sheetData>
    <row r="1" ht="30" customHeight="1" spans="4:5">
      <c r="D1" s="5" t="s">
        <v>102</v>
      </c>
      <c r="E1" s="1" t="s">
        <v>103</v>
      </c>
    </row>
    <row r="2" ht="30" customHeight="1" spans="4:7">
      <c r="D2" s="1" t="s">
        <v>104</v>
      </c>
      <c r="F2" s="20" t="s">
        <v>105</v>
      </c>
      <c r="G2" s="21"/>
    </row>
    <row r="3" ht="30" customHeight="1" spans="4:7">
      <c r="D3" s="1" t="s">
        <v>106</v>
      </c>
      <c r="E3" s="1" t="s">
        <v>107</v>
      </c>
      <c r="F3" s="22"/>
      <c r="G3" s="23"/>
    </row>
    <row r="4" ht="30" customHeight="1" spans="4:7">
      <c r="D4" s="1" t="s">
        <v>108</v>
      </c>
      <c r="E4" s="1" t="s">
        <v>109</v>
      </c>
      <c r="F4" s="11" t="s">
        <v>110</v>
      </c>
      <c r="G4" s="24"/>
    </row>
    <row r="5" ht="30" customHeight="1" spans="4:5">
      <c r="D5" s="1" t="s">
        <v>111</v>
      </c>
      <c r="E5" s="1" t="s">
        <v>107</v>
      </c>
    </row>
    <row r="6" ht="30" customHeight="1" spans="4:5">
      <c r="D6" s="1" t="s">
        <v>112</v>
      </c>
      <c r="E6" s="1" t="s">
        <v>107</v>
      </c>
    </row>
    <row r="7" ht="30" customHeight="1" spans="5:7">
      <c r="E7" s="5"/>
      <c r="F7" s="5"/>
      <c r="G7" s="5"/>
    </row>
    <row r="8" ht="30" customHeight="1" spans="4:7">
      <c r="D8" s="6" t="s">
        <v>113</v>
      </c>
      <c r="E8" s="25"/>
      <c r="F8" s="25"/>
      <c r="G8" s="26"/>
    </row>
    <row r="9" ht="30" customHeight="1" spans="4:7">
      <c r="D9" s="7"/>
      <c r="E9" s="27"/>
      <c r="F9" s="27"/>
      <c r="G9" s="28"/>
    </row>
    <row r="10" ht="316" customHeight="1" spans="4:7">
      <c r="D10" s="8" t="str">
        <f>_xlfn.DISPIMG("ID_2AA25163B4264EA3952F61E4A87CC47C",1)</f>
        <v>=DISPIMG("ID_2AA25163B4264EA3952F61E4A87CC47C",1)</v>
      </c>
      <c r="E10" s="29" t="str">
        <f>_xlfn.DISPIMG("ID_DA591116DF124AB8A533A7756D443FAF",1)</f>
        <v>=DISPIMG("ID_DA591116DF124AB8A533A7756D443FAF",1)</v>
      </c>
      <c r="F10" s="29" t="str">
        <f>_xlfn.DISPIMG("ID_13312C3023654E32965E7C0B83883C91",1)</f>
        <v>=DISPIMG("ID_13312C3023654E32965E7C0B83883C91",1)</v>
      </c>
      <c r="G10" s="29" t="str">
        <f>_xlfn.DISPIMG("ID_435DC1E96F5446A79572161F20819215",1)</f>
        <v>=DISPIMG("ID_435DC1E96F5446A79572161F20819215",1)</v>
      </c>
    </row>
    <row r="11" ht="30.75" customHeight="1" spans="4:10">
      <c r="D11" s="9" t="s">
        <v>114</v>
      </c>
      <c r="E11" s="30" t="s">
        <v>115</v>
      </c>
      <c r="F11" s="30" t="s">
        <v>116</v>
      </c>
      <c r="G11" s="31" t="s">
        <v>117</v>
      </c>
      <c r="J11" s="45"/>
    </row>
    <row r="12" ht="30.75" customHeight="1" spans="2:10">
      <c r="B12" s="5"/>
      <c r="C12" s="5"/>
      <c r="D12" s="10"/>
      <c r="E12" s="32"/>
      <c r="F12" s="32"/>
      <c r="G12" s="33"/>
      <c r="J12" s="46"/>
    </row>
    <row r="13" customHeight="1" spans="1:10">
      <c r="A13" s="11"/>
      <c r="B13" s="12"/>
      <c r="C13" s="13" t="s">
        <v>118</v>
      </c>
      <c r="D13" s="14" t="s">
        <v>119</v>
      </c>
      <c r="E13" s="34" t="s">
        <v>119</v>
      </c>
      <c r="F13" s="34" t="s">
        <v>120</v>
      </c>
      <c r="G13" s="35" t="s">
        <v>121</v>
      </c>
      <c r="H13" s="36" t="s">
        <v>122</v>
      </c>
      <c r="I13" s="47" t="s">
        <v>0</v>
      </c>
      <c r="J13" s="48" t="s">
        <v>118</v>
      </c>
    </row>
    <row r="14" customHeight="1" spans="1:10">
      <c r="A14" s="11"/>
      <c r="B14" s="15"/>
      <c r="C14" s="16" t="s">
        <v>123</v>
      </c>
      <c r="D14" s="17" t="s">
        <v>124</v>
      </c>
      <c r="E14" s="37" t="s">
        <v>125</v>
      </c>
      <c r="F14" s="37" t="s">
        <v>126</v>
      </c>
      <c r="G14" s="38" t="s">
        <v>127</v>
      </c>
      <c r="H14" s="39"/>
      <c r="I14" s="47"/>
      <c r="J14" s="49" t="s">
        <v>123</v>
      </c>
    </row>
    <row r="15" customHeight="1" spans="1:10">
      <c r="A15" s="11"/>
      <c r="B15" s="15"/>
      <c r="C15" s="16" t="s">
        <v>128</v>
      </c>
      <c r="D15" s="17" t="s">
        <v>129</v>
      </c>
      <c r="E15" s="37" t="s">
        <v>130</v>
      </c>
      <c r="F15" s="37" t="s">
        <v>131</v>
      </c>
      <c r="G15" s="38" t="s">
        <v>132</v>
      </c>
      <c r="H15" s="39"/>
      <c r="I15" s="47"/>
      <c r="J15" s="50" t="s">
        <v>128</v>
      </c>
    </row>
    <row r="16" customHeight="1" spans="1:10">
      <c r="A16" s="11"/>
      <c r="B16" s="15"/>
      <c r="C16" s="16" t="s">
        <v>133</v>
      </c>
      <c r="D16" s="17" t="s">
        <v>134</v>
      </c>
      <c r="E16" s="37" t="s">
        <v>135</v>
      </c>
      <c r="F16" s="37" t="s">
        <v>136</v>
      </c>
      <c r="G16" s="38" t="s">
        <v>137</v>
      </c>
      <c r="H16" s="39"/>
      <c r="I16" s="47"/>
      <c r="J16" s="51" t="s">
        <v>133</v>
      </c>
    </row>
    <row r="17" customHeight="1" spans="1:10">
      <c r="A17" s="11"/>
      <c r="B17" s="15"/>
      <c r="C17" s="16" t="s">
        <v>138</v>
      </c>
      <c r="D17" s="17" t="s">
        <v>139</v>
      </c>
      <c r="E17" s="37" t="s">
        <v>140</v>
      </c>
      <c r="F17" s="37" t="s">
        <v>141</v>
      </c>
      <c r="G17" s="38" t="s">
        <v>142</v>
      </c>
      <c r="H17" s="39"/>
      <c r="I17" s="47"/>
      <c r="J17" s="52" t="s">
        <v>138</v>
      </c>
    </row>
    <row r="18" customHeight="1" spans="1:10">
      <c r="A18" s="11"/>
      <c r="B18" s="15"/>
      <c r="C18" s="16" t="s">
        <v>143</v>
      </c>
      <c r="D18" s="17" t="s">
        <v>144</v>
      </c>
      <c r="E18" s="37" t="s">
        <v>145</v>
      </c>
      <c r="F18" s="37" t="s">
        <v>146</v>
      </c>
      <c r="G18" s="38" t="s">
        <v>147</v>
      </c>
      <c r="H18" s="39"/>
      <c r="J18" s="53" t="s">
        <v>118</v>
      </c>
    </row>
    <row r="19" customHeight="1" spans="1:11">
      <c r="A19" s="11"/>
      <c r="B19" s="15"/>
      <c r="C19" s="16" t="s">
        <v>148</v>
      </c>
      <c r="D19" s="17" t="s">
        <v>149</v>
      </c>
      <c r="E19" s="37" t="s">
        <v>150</v>
      </c>
      <c r="F19" s="37" t="s">
        <v>151</v>
      </c>
      <c r="G19" s="38" t="s">
        <v>152</v>
      </c>
      <c r="H19" s="39"/>
      <c r="J19" s="53" t="s">
        <v>123</v>
      </c>
      <c r="K19" s="47" t="s">
        <v>7</v>
      </c>
    </row>
    <row r="20" customHeight="1" spans="1:11">
      <c r="A20" s="11"/>
      <c r="B20" s="15"/>
      <c r="C20" s="16" t="s">
        <v>153</v>
      </c>
      <c r="D20" s="17" t="s">
        <v>154</v>
      </c>
      <c r="E20" s="37" t="s">
        <v>155</v>
      </c>
      <c r="F20" s="37" t="s">
        <v>156</v>
      </c>
      <c r="G20" s="38" t="s">
        <v>157</v>
      </c>
      <c r="H20" s="39"/>
      <c r="J20" s="53" t="s">
        <v>128</v>
      </c>
      <c r="K20" s="47"/>
    </row>
    <row r="21" customHeight="1" spans="1:11">
      <c r="A21" s="11"/>
      <c r="B21" s="15"/>
      <c r="C21" s="16" t="s">
        <v>158</v>
      </c>
      <c r="D21" s="17" t="s">
        <v>159</v>
      </c>
      <c r="E21" s="37" t="s">
        <v>160</v>
      </c>
      <c r="F21" s="37" t="s">
        <v>161</v>
      </c>
      <c r="G21" s="38" t="s">
        <v>162</v>
      </c>
      <c r="H21" s="39"/>
      <c r="J21" s="53" t="s">
        <v>133</v>
      </c>
      <c r="K21" s="47"/>
    </row>
    <row r="22" customHeight="1" spans="1:11">
      <c r="A22" s="11"/>
      <c r="B22" s="15"/>
      <c r="C22" s="16" t="s">
        <v>163</v>
      </c>
      <c r="D22" s="17" t="s">
        <v>164</v>
      </c>
      <c r="E22" s="37" t="s">
        <v>165</v>
      </c>
      <c r="F22" s="37" t="s">
        <v>166</v>
      </c>
      <c r="G22" s="38" t="s">
        <v>167</v>
      </c>
      <c r="H22" s="39"/>
      <c r="J22" s="53" t="s">
        <v>138</v>
      </c>
      <c r="K22" s="47"/>
    </row>
    <row r="23" customHeight="1" spans="1:11">
      <c r="A23" s="11"/>
      <c r="B23" s="15"/>
      <c r="C23" s="16" t="s">
        <v>168</v>
      </c>
      <c r="D23" s="17" t="s">
        <v>169</v>
      </c>
      <c r="E23" s="37" t="s">
        <v>170</v>
      </c>
      <c r="F23" s="37" t="s">
        <v>171</v>
      </c>
      <c r="G23" s="38" t="s">
        <v>172</v>
      </c>
      <c r="H23" s="39"/>
      <c r="J23" s="54" t="s">
        <v>118</v>
      </c>
      <c r="K23" s="47"/>
    </row>
    <row r="24" customHeight="1" spans="1:11">
      <c r="A24" s="11"/>
      <c r="B24" s="15"/>
      <c r="C24" s="16" t="s">
        <v>173</v>
      </c>
      <c r="D24" s="17" t="s">
        <v>174</v>
      </c>
      <c r="E24" s="37" t="s">
        <v>175</v>
      </c>
      <c r="F24" s="37" t="s">
        <v>176</v>
      </c>
      <c r="G24" s="38" t="s">
        <v>177</v>
      </c>
      <c r="H24" s="39"/>
      <c r="J24" s="55" t="s">
        <v>123</v>
      </c>
      <c r="K24" s="47" t="s">
        <v>8</v>
      </c>
    </row>
    <row r="25" customHeight="1" spans="1:11">
      <c r="A25" s="11"/>
      <c r="B25" s="15"/>
      <c r="C25" s="16" t="s">
        <v>178</v>
      </c>
      <c r="D25" s="18" t="s">
        <v>179</v>
      </c>
      <c r="E25" s="37" t="s">
        <v>180</v>
      </c>
      <c r="F25" s="40" t="s">
        <v>181</v>
      </c>
      <c r="G25" s="38" t="s">
        <v>182</v>
      </c>
      <c r="H25" s="39"/>
      <c r="J25" s="55" t="s">
        <v>128</v>
      </c>
      <c r="K25" s="47"/>
    </row>
    <row r="26" customHeight="1" spans="1:11">
      <c r="A26" s="11"/>
      <c r="B26" s="15"/>
      <c r="C26" s="16" t="s">
        <v>183</v>
      </c>
      <c r="D26" s="19" t="s">
        <v>184</v>
      </c>
      <c r="E26" s="37" t="s">
        <v>185</v>
      </c>
      <c r="F26" s="41" t="s">
        <v>186</v>
      </c>
      <c r="G26" s="38" t="s">
        <v>187</v>
      </c>
      <c r="H26" s="39"/>
      <c r="J26" s="55" t="s">
        <v>133</v>
      </c>
      <c r="K26" s="47"/>
    </row>
    <row r="27" customHeight="1" spans="1:11">
      <c r="A27" s="11"/>
      <c r="B27" s="15"/>
      <c r="C27" s="16" t="s">
        <v>188</v>
      </c>
      <c r="D27" s="19" t="s">
        <v>189</v>
      </c>
      <c r="E27" s="37" t="s">
        <v>190</v>
      </c>
      <c r="F27" s="41" t="s">
        <v>191</v>
      </c>
      <c r="G27" s="38" t="s">
        <v>192</v>
      </c>
      <c r="H27" s="39"/>
      <c r="J27" s="55" t="s">
        <v>138</v>
      </c>
      <c r="K27" s="47"/>
    </row>
    <row r="28" customHeight="1" spans="1:11">
      <c r="A28" s="11"/>
      <c r="B28" s="15"/>
      <c r="C28" s="16" t="s">
        <v>193</v>
      </c>
      <c r="D28" s="19" t="s">
        <v>194</v>
      </c>
      <c r="E28" s="37" t="s">
        <v>195</v>
      </c>
      <c r="F28" s="41" t="s">
        <v>196</v>
      </c>
      <c r="G28" s="38" t="s">
        <v>197</v>
      </c>
      <c r="H28" s="39"/>
      <c r="J28" s="53" t="s">
        <v>118</v>
      </c>
      <c r="K28" s="47"/>
    </row>
    <row r="29" customHeight="1" spans="1:11">
      <c r="A29" s="11"/>
      <c r="B29" s="15"/>
      <c r="C29" s="16" t="s">
        <v>198</v>
      </c>
      <c r="D29" s="19" t="s">
        <v>199</v>
      </c>
      <c r="E29" s="37" t="s">
        <v>200</v>
      </c>
      <c r="F29" s="41" t="s">
        <v>201</v>
      </c>
      <c r="G29" s="38" t="s">
        <v>202</v>
      </c>
      <c r="H29" s="39"/>
      <c r="J29" s="53" t="s">
        <v>123</v>
      </c>
      <c r="K29" s="47" t="s">
        <v>10</v>
      </c>
    </row>
    <row r="30" customHeight="1" spans="1:11">
      <c r="A30" s="11"/>
      <c r="B30" s="15"/>
      <c r="C30" s="16" t="s">
        <v>203</v>
      </c>
      <c r="D30" s="19" t="s">
        <v>204</v>
      </c>
      <c r="E30" s="37" t="s">
        <v>205</v>
      </c>
      <c r="F30" s="41" t="s">
        <v>206</v>
      </c>
      <c r="G30" s="38" t="s">
        <v>207</v>
      </c>
      <c r="H30" s="39"/>
      <c r="J30" s="53" t="s">
        <v>128</v>
      </c>
      <c r="K30" s="47"/>
    </row>
    <row r="31" customHeight="1" spans="1:11">
      <c r="A31" s="11"/>
      <c r="B31" s="15"/>
      <c r="C31" s="16" t="s">
        <v>208</v>
      </c>
      <c r="D31" s="19" t="s">
        <v>209</v>
      </c>
      <c r="E31" s="37" t="s">
        <v>210</v>
      </c>
      <c r="F31" s="41" t="s">
        <v>211</v>
      </c>
      <c r="G31" s="38" t="s">
        <v>212</v>
      </c>
      <c r="H31" s="39"/>
      <c r="J31" s="53" t="s">
        <v>133</v>
      </c>
      <c r="K31" s="47"/>
    </row>
    <row r="32" customHeight="1" spans="1:11">
      <c r="A32" s="11"/>
      <c r="B32" s="15"/>
      <c r="C32" s="16" t="s">
        <v>213</v>
      </c>
      <c r="D32" s="19" t="s">
        <v>214</v>
      </c>
      <c r="E32" s="37" t="s">
        <v>215</v>
      </c>
      <c r="F32" s="41" t="s">
        <v>216</v>
      </c>
      <c r="G32" s="38" t="s">
        <v>217</v>
      </c>
      <c r="H32" s="39"/>
      <c r="J32" s="53" t="s">
        <v>138</v>
      </c>
      <c r="K32" s="47"/>
    </row>
    <row r="33" customHeight="1" spans="1:11">
      <c r="A33" s="11"/>
      <c r="B33" s="15"/>
      <c r="C33" s="16" t="s">
        <v>218</v>
      </c>
      <c r="D33" s="19" t="s">
        <v>219</v>
      </c>
      <c r="E33" s="37" t="s">
        <v>220</v>
      </c>
      <c r="F33" s="41" t="s">
        <v>221</v>
      </c>
      <c r="G33" s="42" t="s">
        <v>222</v>
      </c>
      <c r="H33" s="39"/>
      <c r="J33" s="54" t="s">
        <v>118</v>
      </c>
      <c r="K33" s="47"/>
    </row>
    <row r="34" customHeight="1" spans="1:11">
      <c r="A34" s="11"/>
      <c r="B34" s="15"/>
      <c r="C34" s="16" t="s">
        <v>223</v>
      </c>
      <c r="D34" s="19" t="s">
        <v>224</v>
      </c>
      <c r="E34" s="37" t="s">
        <v>225</v>
      </c>
      <c r="F34" s="41" t="s">
        <v>226</v>
      </c>
      <c r="G34" s="43" t="s">
        <v>227</v>
      </c>
      <c r="H34" s="39"/>
      <c r="J34" s="55" t="s">
        <v>123</v>
      </c>
      <c r="K34" s="47" t="s">
        <v>12</v>
      </c>
    </row>
    <row r="35" customHeight="1" spans="1:11">
      <c r="A35" s="11"/>
      <c r="B35" s="15"/>
      <c r="C35" s="16" t="s">
        <v>228</v>
      </c>
      <c r="D35" s="19" t="s">
        <v>229</v>
      </c>
      <c r="E35" s="37" t="s">
        <v>230</v>
      </c>
      <c r="F35" s="41" t="s">
        <v>231</v>
      </c>
      <c r="G35" s="43" t="s">
        <v>232</v>
      </c>
      <c r="H35" s="39"/>
      <c r="J35" s="55" t="s">
        <v>128</v>
      </c>
      <c r="K35" s="47"/>
    </row>
    <row r="36" customHeight="1" spans="1:11">
      <c r="A36" s="11"/>
      <c r="B36" s="15"/>
      <c r="C36" s="16" t="s">
        <v>233</v>
      </c>
      <c r="D36" s="19" t="s">
        <v>234</v>
      </c>
      <c r="E36" s="37" t="s">
        <v>235</v>
      </c>
      <c r="F36" s="41" t="s">
        <v>236</v>
      </c>
      <c r="G36" s="43" t="s">
        <v>237</v>
      </c>
      <c r="H36" s="39"/>
      <c r="J36" s="55" t="s">
        <v>133</v>
      </c>
      <c r="K36" s="47"/>
    </row>
    <row r="37" customHeight="1" spans="1:11">
      <c r="A37" s="11"/>
      <c r="B37" s="15"/>
      <c r="C37" s="16" t="s">
        <v>238</v>
      </c>
      <c r="D37" s="19" t="s">
        <v>239</v>
      </c>
      <c r="E37" s="37" t="s">
        <v>240</v>
      </c>
      <c r="F37" s="41" t="s">
        <v>241</v>
      </c>
      <c r="G37" s="43" t="s">
        <v>242</v>
      </c>
      <c r="H37" s="39"/>
      <c r="J37" s="55" t="s">
        <v>138</v>
      </c>
      <c r="K37" s="47"/>
    </row>
    <row r="38" customHeight="1" spans="1:11">
      <c r="A38" s="11"/>
      <c r="B38" s="15"/>
      <c r="C38" s="16" t="s">
        <v>243</v>
      </c>
      <c r="D38" s="19" t="s">
        <v>244</v>
      </c>
      <c r="E38" s="37" t="s">
        <v>245</v>
      </c>
      <c r="F38" s="41" t="s">
        <v>246</v>
      </c>
      <c r="G38" s="43" t="s">
        <v>247</v>
      </c>
      <c r="H38" s="39"/>
      <c r="J38" s="53" t="s">
        <v>118</v>
      </c>
      <c r="K38" s="47"/>
    </row>
    <row r="39" customHeight="1" spans="1:11">
      <c r="A39" s="11"/>
      <c r="B39" s="15"/>
      <c r="C39" s="16" t="s">
        <v>248</v>
      </c>
      <c r="D39" s="19" t="s">
        <v>249</v>
      </c>
      <c r="E39" s="37" t="s">
        <v>250</v>
      </c>
      <c r="F39" s="41" t="s">
        <v>251</v>
      </c>
      <c r="G39" s="43" t="s">
        <v>252</v>
      </c>
      <c r="H39" s="39"/>
      <c r="J39" s="53" t="s">
        <v>123</v>
      </c>
      <c r="K39" s="47" t="s">
        <v>14</v>
      </c>
    </row>
    <row r="40" customHeight="1" spans="1:11">
      <c r="A40" s="11"/>
      <c r="B40" s="15"/>
      <c r="C40" s="16" t="s">
        <v>253</v>
      </c>
      <c r="D40" s="19" t="s">
        <v>254</v>
      </c>
      <c r="E40" s="37" t="s">
        <v>255</v>
      </c>
      <c r="F40" s="41" t="s">
        <v>256</v>
      </c>
      <c r="G40" s="43" t="s">
        <v>257</v>
      </c>
      <c r="H40" s="39"/>
      <c r="J40" s="53" t="s">
        <v>128</v>
      </c>
      <c r="K40" s="47"/>
    </row>
    <row r="41" customHeight="1" spans="1:11">
      <c r="A41" s="11"/>
      <c r="B41" s="15"/>
      <c r="C41" s="16" t="s">
        <v>258</v>
      </c>
      <c r="D41" s="19" t="s">
        <v>259</v>
      </c>
      <c r="E41" s="37" t="s">
        <v>260</v>
      </c>
      <c r="F41" s="41" t="s">
        <v>261</v>
      </c>
      <c r="G41" s="43" t="s">
        <v>262</v>
      </c>
      <c r="H41" s="39"/>
      <c r="J41" s="53" t="s">
        <v>133</v>
      </c>
      <c r="K41" s="47"/>
    </row>
    <row r="42" customHeight="1" spans="1:11">
      <c r="A42" s="11"/>
      <c r="B42" s="15"/>
      <c r="C42" s="16" t="s">
        <v>263</v>
      </c>
      <c r="D42" s="19" t="s">
        <v>264</v>
      </c>
      <c r="E42" s="37" t="s">
        <v>265</v>
      </c>
      <c r="F42" s="41" t="s">
        <v>266</v>
      </c>
      <c r="G42" s="43" t="s">
        <v>267</v>
      </c>
      <c r="H42" s="44"/>
      <c r="J42" s="53" t="s">
        <v>138</v>
      </c>
      <c r="K42" s="47"/>
    </row>
    <row r="43" customHeight="1" spans="1:11">
      <c r="A43" s="11"/>
      <c r="B43" s="15"/>
      <c r="C43" s="16" t="s">
        <v>268</v>
      </c>
      <c r="D43" s="19" t="s">
        <v>269</v>
      </c>
      <c r="E43" s="40" t="s">
        <v>270</v>
      </c>
      <c r="F43" s="41" t="s">
        <v>271</v>
      </c>
      <c r="G43" s="43" t="s">
        <v>272</v>
      </c>
      <c r="J43" s="54" t="s">
        <v>118</v>
      </c>
      <c r="K43" s="47"/>
    </row>
    <row r="44" customHeight="1" spans="1:11">
      <c r="A44" s="11"/>
      <c r="B44" s="15"/>
      <c r="C44" s="16" t="s">
        <v>273</v>
      </c>
      <c r="D44" s="19" t="s">
        <v>274</v>
      </c>
      <c r="E44" s="41" t="s">
        <v>275</v>
      </c>
      <c r="F44" s="41" t="s">
        <v>276</v>
      </c>
      <c r="G44" s="43" t="s">
        <v>277</v>
      </c>
      <c r="J44" s="55" t="s">
        <v>123</v>
      </c>
      <c r="K44" s="47" t="s">
        <v>16</v>
      </c>
    </row>
    <row r="45" customHeight="1" spans="1:11">
      <c r="A45" s="11"/>
      <c r="B45" s="15"/>
      <c r="C45" s="16" t="s">
        <v>278</v>
      </c>
      <c r="D45" s="19" t="s">
        <v>279</v>
      </c>
      <c r="E45" s="41" t="s">
        <v>280</v>
      </c>
      <c r="F45" s="41" t="s">
        <v>281</v>
      </c>
      <c r="G45" s="42" t="s">
        <v>282</v>
      </c>
      <c r="J45" s="55" t="s">
        <v>128</v>
      </c>
      <c r="K45" s="47"/>
    </row>
    <row r="46" customHeight="1" spans="1:11">
      <c r="A46" s="11"/>
      <c r="B46" s="15"/>
      <c r="C46" s="16" t="s">
        <v>283</v>
      </c>
      <c r="D46" s="19" t="s">
        <v>284</v>
      </c>
      <c r="E46" s="41" t="s">
        <v>285</v>
      </c>
      <c r="F46" s="41" t="s">
        <v>286</v>
      </c>
      <c r="G46" s="42" t="s">
        <v>287</v>
      </c>
      <c r="J46" s="55" t="s">
        <v>133</v>
      </c>
      <c r="K46" s="47"/>
    </row>
    <row r="47" customHeight="1" spans="1:11">
      <c r="A47" s="11"/>
      <c r="B47" s="15"/>
      <c r="C47" s="16" t="s">
        <v>288</v>
      </c>
      <c r="D47" s="19" t="s">
        <v>289</v>
      </c>
      <c r="E47" s="41" t="s">
        <v>290</v>
      </c>
      <c r="F47" s="40" t="s">
        <v>291</v>
      </c>
      <c r="G47" s="42" t="s">
        <v>292</v>
      </c>
      <c r="J47" s="55" t="s">
        <v>138</v>
      </c>
      <c r="K47" s="47"/>
    </row>
    <row r="48" customHeight="1" spans="1:11">
      <c r="A48" s="11"/>
      <c r="B48" s="15"/>
      <c r="C48" s="16" t="s">
        <v>293</v>
      </c>
      <c r="D48" s="19" t="s">
        <v>294</v>
      </c>
      <c r="E48" s="41" t="s">
        <v>295</v>
      </c>
      <c r="F48" s="40" t="s">
        <v>296</v>
      </c>
      <c r="G48" s="42" t="s">
        <v>297</v>
      </c>
      <c r="J48" s="53" t="s">
        <v>118</v>
      </c>
      <c r="K48" s="47"/>
    </row>
    <row r="49" customHeight="1" spans="1:11">
      <c r="A49" s="11"/>
      <c r="B49" s="15"/>
      <c r="C49" s="16" t="s">
        <v>298</v>
      </c>
      <c r="D49" s="19" t="s">
        <v>299</v>
      </c>
      <c r="E49" s="41" t="s">
        <v>300</v>
      </c>
      <c r="F49" s="40" t="s">
        <v>301</v>
      </c>
      <c r="G49" s="42" t="s">
        <v>302</v>
      </c>
      <c r="J49" s="53" t="s">
        <v>123</v>
      </c>
      <c r="K49" s="47" t="s">
        <v>17</v>
      </c>
    </row>
    <row r="50" customHeight="1" spans="1:11">
      <c r="A50" s="11"/>
      <c r="B50" s="15"/>
      <c r="C50" s="16" t="s">
        <v>303</v>
      </c>
      <c r="D50" s="19" t="s">
        <v>304</v>
      </c>
      <c r="E50" s="41" t="s">
        <v>305</v>
      </c>
      <c r="F50" s="40" t="s">
        <v>306</v>
      </c>
      <c r="G50" s="42" t="s">
        <v>307</v>
      </c>
      <c r="J50" s="53" t="s">
        <v>128</v>
      </c>
      <c r="K50" s="47"/>
    </row>
    <row r="51" customHeight="1" spans="1:11">
      <c r="A51" s="11"/>
      <c r="B51" s="15"/>
      <c r="C51" s="16" t="s">
        <v>308</v>
      </c>
      <c r="D51" s="19" t="s">
        <v>309</v>
      </c>
      <c r="E51" s="41" t="s">
        <v>310</v>
      </c>
      <c r="F51" s="40" t="s">
        <v>311</v>
      </c>
      <c r="G51" s="42" t="s">
        <v>312</v>
      </c>
      <c r="J51" s="53" t="s">
        <v>133</v>
      </c>
      <c r="K51" s="47"/>
    </row>
    <row r="52" customHeight="1" spans="1:11">
      <c r="A52" s="11"/>
      <c r="B52" s="15"/>
      <c r="C52" s="16" t="s">
        <v>313</v>
      </c>
      <c r="D52" s="19" t="s">
        <v>314</v>
      </c>
      <c r="E52" s="41" t="s">
        <v>315</v>
      </c>
      <c r="F52" s="40" t="s">
        <v>316</v>
      </c>
      <c r="G52" s="42" t="s">
        <v>317</v>
      </c>
      <c r="J52" s="53" t="s">
        <v>138</v>
      </c>
      <c r="K52" s="47"/>
    </row>
    <row r="53" customHeight="1" spans="1:11">
      <c r="A53" s="11"/>
      <c r="B53" s="15"/>
      <c r="C53" s="16" t="s">
        <v>318</v>
      </c>
      <c r="D53" s="19" t="s">
        <v>319</v>
      </c>
      <c r="E53" s="41" t="s">
        <v>320</v>
      </c>
      <c r="F53" s="40" t="s">
        <v>321</v>
      </c>
      <c r="G53" s="42" t="s">
        <v>322</v>
      </c>
      <c r="J53" s="54" t="s">
        <v>118</v>
      </c>
      <c r="K53" s="47"/>
    </row>
    <row r="54" customHeight="1" spans="1:11">
      <c r="A54" s="11"/>
      <c r="B54" s="15"/>
      <c r="C54" s="16" t="s">
        <v>323</v>
      </c>
      <c r="D54" s="19" t="s">
        <v>324</v>
      </c>
      <c r="E54" s="41" t="s">
        <v>325</v>
      </c>
      <c r="F54" s="40" t="s">
        <v>326</v>
      </c>
      <c r="G54" s="42" t="s">
        <v>327</v>
      </c>
      <c r="J54" s="55" t="s">
        <v>123</v>
      </c>
      <c r="K54" s="47" t="s">
        <v>18</v>
      </c>
    </row>
    <row r="55" customHeight="1" spans="1:11">
      <c r="A55" s="11"/>
      <c r="B55" s="15"/>
      <c r="C55" s="16" t="s">
        <v>328</v>
      </c>
      <c r="D55" s="19" t="s">
        <v>329</v>
      </c>
      <c r="E55" s="41" t="s">
        <v>330</v>
      </c>
      <c r="F55" s="40" t="s">
        <v>331</v>
      </c>
      <c r="G55" s="42" t="s">
        <v>332</v>
      </c>
      <c r="J55" s="55" t="s">
        <v>128</v>
      </c>
      <c r="K55" s="47"/>
    </row>
    <row r="56" customHeight="1" spans="1:11">
      <c r="A56" s="11"/>
      <c r="B56" s="15"/>
      <c r="C56" s="16" t="s">
        <v>333</v>
      </c>
      <c r="D56" s="19" t="s">
        <v>334</v>
      </c>
      <c r="E56" s="41" t="s">
        <v>335</v>
      </c>
      <c r="F56" s="40" t="s">
        <v>336</v>
      </c>
      <c r="G56" s="42" t="s">
        <v>337</v>
      </c>
      <c r="J56" s="55" t="s">
        <v>133</v>
      </c>
      <c r="K56" s="47"/>
    </row>
    <row r="57" customHeight="1" spans="1:11">
      <c r="A57" s="11"/>
      <c r="B57" s="15"/>
      <c r="C57" s="16" t="s">
        <v>338</v>
      </c>
      <c r="D57" s="19" t="s">
        <v>174</v>
      </c>
      <c r="E57" s="41" t="s">
        <v>339</v>
      </c>
      <c r="F57" s="40" t="s">
        <v>340</v>
      </c>
      <c r="G57" s="42" t="s">
        <v>341</v>
      </c>
      <c r="J57" s="55" t="s">
        <v>138</v>
      </c>
      <c r="K57" s="47"/>
    </row>
    <row r="58" customHeight="1" spans="1:11">
      <c r="A58" s="11"/>
      <c r="B58" s="15"/>
      <c r="C58" s="16" t="s">
        <v>342</v>
      </c>
      <c r="D58" s="18" t="s">
        <v>343</v>
      </c>
      <c r="E58" s="41" t="s">
        <v>344</v>
      </c>
      <c r="F58" s="40" t="s">
        <v>345</v>
      </c>
      <c r="G58" s="42" t="s">
        <v>346</v>
      </c>
      <c r="J58" s="53" t="s">
        <v>118</v>
      </c>
      <c r="K58" s="47"/>
    </row>
    <row r="59" customHeight="1" spans="1:11">
      <c r="A59" s="11"/>
      <c r="B59" s="15"/>
      <c r="C59" s="16" t="s">
        <v>347</v>
      </c>
      <c r="D59" s="18" t="s">
        <v>348</v>
      </c>
      <c r="E59" s="41" t="s">
        <v>349</v>
      </c>
      <c r="F59" s="40" t="s">
        <v>350</v>
      </c>
      <c r="G59" s="42" t="s">
        <v>351</v>
      </c>
      <c r="J59" s="53" t="s">
        <v>123</v>
      </c>
      <c r="K59" s="47" t="s">
        <v>20</v>
      </c>
    </row>
    <row r="60" customHeight="1" spans="1:11">
      <c r="A60" s="11"/>
      <c r="B60" s="15"/>
      <c r="C60" s="16" t="s">
        <v>352</v>
      </c>
      <c r="D60" s="18" t="s">
        <v>353</v>
      </c>
      <c r="E60" s="40" t="s">
        <v>354</v>
      </c>
      <c r="F60" s="40" t="s">
        <v>355</v>
      </c>
      <c r="G60" s="42" t="s">
        <v>356</v>
      </c>
      <c r="J60" s="53" t="s">
        <v>128</v>
      </c>
      <c r="K60" s="47"/>
    </row>
    <row r="61" customHeight="1" spans="1:11">
      <c r="A61" s="11"/>
      <c r="B61" s="15"/>
      <c r="C61" s="16" t="s">
        <v>357</v>
      </c>
      <c r="D61" s="18" t="s">
        <v>358</v>
      </c>
      <c r="E61" s="40" t="s">
        <v>359</v>
      </c>
      <c r="F61" s="40" t="s">
        <v>360</v>
      </c>
      <c r="G61" s="42" t="s">
        <v>361</v>
      </c>
      <c r="J61" s="53" t="s">
        <v>133</v>
      </c>
      <c r="K61" s="47"/>
    </row>
    <row r="62" customHeight="1" spans="1:11">
      <c r="A62" s="11"/>
      <c r="B62" s="15"/>
      <c r="C62" s="16" t="s">
        <v>362</v>
      </c>
      <c r="D62" s="18" t="s">
        <v>363</v>
      </c>
      <c r="E62" s="40" t="s">
        <v>364</v>
      </c>
      <c r="F62" s="40" t="s">
        <v>365</v>
      </c>
      <c r="G62" s="42" t="s">
        <v>366</v>
      </c>
      <c r="J62" s="53" t="s">
        <v>138</v>
      </c>
      <c r="K62" s="47"/>
    </row>
    <row r="63" customHeight="1" spans="1:11">
      <c r="A63" s="11"/>
      <c r="B63" s="15"/>
      <c r="C63" s="16" t="s">
        <v>367</v>
      </c>
      <c r="D63" s="18" t="s">
        <v>368</v>
      </c>
      <c r="E63" s="40" t="s">
        <v>369</v>
      </c>
      <c r="F63" s="40" t="s">
        <v>370</v>
      </c>
      <c r="G63" s="42" t="s">
        <v>371</v>
      </c>
      <c r="J63" s="54" t="s">
        <v>118</v>
      </c>
      <c r="K63" s="47"/>
    </row>
    <row r="64" customHeight="1" spans="1:11">
      <c r="A64" s="11"/>
      <c r="B64" s="15"/>
      <c r="C64" s="16" t="s">
        <v>372</v>
      </c>
      <c r="D64" s="18" t="s">
        <v>373</v>
      </c>
      <c r="E64" s="40" t="s">
        <v>374</v>
      </c>
      <c r="F64" s="40" t="s">
        <v>375</v>
      </c>
      <c r="G64" s="42" t="s">
        <v>376</v>
      </c>
      <c r="J64" s="55" t="s">
        <v>123</v>
      </c>
      <c r="K64" s="47" t="s">
        <v>21</v>
      </c>
    </row>
    <row r="65" customHeight="1" spans="1:11">
      <c r="A65" s="11"/>
      <c r="B65" s="15"/>
      <c r="C65" s="16" t="s">
        <v>377</v>
      </c>
      <c r="D65" s="18" t="s">
        <v>378</v>
      </c>
      <c r="E65" s="40" t="s">
        <v>379</v>
      </c>
      <c r="F65" s="40" t="s">
        <v>380</v>
      </c>
      <c r="G65" s="42" t="s">
        <v>381</v>
      </c>
      <c r="J65" s="55" t="s">
        <v>128</v>
      </c>
      <c r="K65" s="47"/>
    </row>
    <row r="66" customHeight="1" spans="1:11">
      <c r="A66" s="11"/>
      <c r="B66" s="15"/>
      <c r="C66" s="16" t="s">
        <v>382</v>
      </c>
      <c r="D66" s="18" t="s">
        <v>383</v>
      </c>
      <c r="E66" s="40" t="s">
        <v>384</v>
      </c>
      <c r="F66" s="40" t="s">
        <v>385</v>
      </c>
      <c r="G66" s="42" t="s">
        <v>386</v>
      </c>
      <c r="J66" s="55" t="s">
        <v>133</v>
      </c>
      <c r="K66" s="47"/>
    </row>
    <row r="67" customHeight="1" spans="1:11">
      <c r="A67" s="11"/>
      <c r="B67" s="15"/>
      <c r="C67" s="16" t="s">
        <v>387</v>
      </c>
      <c r="D67" s="18" t="s">
        <v>388</v>
      </c>
      <c r="E67" s="40" t="s">
        <v>389</v>
      </c>
      <c r="F67" s="40" t="s">
        <v>390</v>
      </c>
      <c r="G67" s="42" t="s">
        <v>391</v>
      </c>
      <c r="J67" s="55" t="s">
        <v>138</v>
      </c>
      <c r="K67" s="47"/>
    </row>
    <row r="68" customHeight="1" spans="1:11">
      <c r="A68" s="11"/>
      <c r="B68" s="15"/>
      <c r="C68" s="16" t="s">
        <v>392</v>
      </c>
      <c r="D68" s="18" t="s">
        <v>393</v>
      </c>
      <c r="E68" s="40" t="s">
        <v>394</v>
      </c>
      <c r="F68" s="40" t="s">
        <v>395</v>
      </c>
      <c r="G68" s="42" t="s">
        <v>396</v>
      </c>
      <c r="J68" s="53" t="s">
        <v>118</v>
      </c>
      <c r="K68" s="47"/>
    </row>
    <row r="69" customHeight="1" spans="1:11">
      <c r="A69" s="11"/>
      <c r="B69" s="15"/>
      <c r="C69" s="16" t="s">
        <v>397</v>
      </c>
      <c r="D69" s="18" t="s">
        <v>398</v>
      </c>
      <c r="E69" s="40" t="s">
        <v>399</v>
      </c>
      <c r="F69" s="40" t="s">
        <v>400</v>
      </c>
      <c r="G69" s="42" t="s">
        <v>401</v>
      </c>
      <c r="J69" s="53" t="s">
        <v>123</v>
      </c>
      <c r="K69" s="47" t="s">
        <v>22</v>
      </c>
    </row>
    <row r="70" customHeight="1" spans="1:11">
      <c r="A70" s="11"/>
      <c r="B70" s="15"/>
      <c r="C70" s="16" t="s">
        <v>402</v>
      </c>
      <c r="D70" s="18" t="s">
        <v>403</v>
      </c>
      <c r="E70" s="40" t="s">
        <v>404</v>
      </c>
      <c r="F70" s="40" t="s">
        <v>405</v>
      </c>
      <c r="G70" s="42" t="s">
        <v>406</v>
      </c>
      <c r="J70" s="53" t="s">
        <v>128</v>
      </c>
      <c r="K70" s="47"/>
    </row>
    <row r="71" customHeight="1" spans="1:11">
      <c r="A71" s="11"/>
      <c r="B71" s="15"/>
      <c r="C71" s="16" t="s">
        <v>407</v>
      </c>
      <c r="D71" s="18" t="s">
        <v>408</v>
      </c>
      <c r="E71" s="40" t="s">
        <v>409</v>
      </c>
      <c r="F71" s="40" t="s">
        <v>410</v>
      </c>
      <c r="G71" s="42" t="s">
        <v>411</v>
      </c>
      <c r="J71" s="53" t="s">
        <v>133</v>
      </c>
      <c r="K71" s="47"/>
    </row>
    <row r="72" customHeight="1" spans="1:11">
      <c r="A72" s="11"/>
      <c r="B72" s="15"/>
      <c r="C72" s="16" t="s">
        <v>412</v>
      </c>
      <c r="D72" s="18" t="s">
        <v>413</v>
      </c>
      <c r="E72" s="40" t="s">
        <v>414</v>
      </c>
      <c r="F72" s="40" t="s">
        <v>415</v>
      </c>
      <c r="G72" s="42" t="s">
        <v>416</v>
      </c>
      <c r="J72" s="53" t="s">
        <v>138</v>
      </c>
      <c r="K72" s="47"/>
    </row>
    <row r="73" customHeight="1" spans="1:11">
      <c r="A73" s="11"/>
      <c r="B73" s="15"/>
      <c r="C73" s="16" t="s">
        <v>417</v>
      </c>
      <c r="D73" s="18" t="s">
        <v>418</v>
      </c>
      <c r="E73" s="40" t="s">
        <v>419</v>
      </c>
      <c r="F73" s="40" t="s">
        <v>420</v>
      </c>
      <c r="G73" s="42" t="s">
        <v>421</v>
      </c>
      <c r="J73" s="54" t="s">
        <v>118</v>
      </c>
      <c r="K73" s="47"/>
    </row>
    <row r="74" customHeight="1" spans="1:11">
      <c r="A74" s="11"/>
      <c r="B74" s="15"/>
      <c r="C74" s="16" t="s">
        <v>422</v>
      </c>
      <c r="D74" s="18" t="s">
        <v>423</v>
      </c>
      <c r="E74" s="40" t="s">
        <v>424</v>
      </c>
      <c r="F74" s="40" t="s">
        <v>425</v>
      </c>
      <c r="G74" s="42" t="s">
        <v>426</v>
      </c>
      <c r="J74" s="55" t="s">
        <v>123</v>
      </c>
      <c r="K74" s="47" t="s">
        <v>23</v>
      </c>
    </row>
    <row r="75" customHeight="1" spans="1:11">
      <c r="A75" s="11"/>
      <c r="B75" s="15"/>
      <c r="C75" s="16" t="s">
        <v>427</v>
      </c>
      <c r="D75" s="18" t="s">
        <v>428</v>
      </c>
      <c r="E75" s="40" t="s">
        <v>429</v>
      </c>
      <c r="F75" s="40" t="s">
        <v>430</v>
      </c>
      <c r="G75" s="42" t="s">
        <v>431</v>
      </c>
      <c r="J75" s="55" t="s">
        <v>128</v>
      </c>
      <c r="K75" s="47"/>
    </row>
    <row r="76" customHeight="1" spans="1:11">
      <c r="A76" s="11"/>
      <c r="B76" s="15"/>
      <c r="C76" s="16" t="s">
        <v>432</v>
      </c>
      <c r="D76" s="18" t="s">
        <v>433</v>
      </c>
      <c r="E76" s="40" t="s">
        <v>434</v>
      </c>
      <c r="F76" s="40" t="s">
        <v>314</v>
      </c>
      <c r="G76" s="42" t="s">
        <v>435</v>
      </c>
      <c r="J76" s="55" t="s">
        <v>133</v>
      </c>
      <c r="K76" s="47"/>
    </row>
    <row r="77" customHeight="1" spans="1:11">
      <c r="A77" s="11"/>
      <c r="B77" s="15"/>
      <c r="C77" s="16" t="s">
        <v>436</v>
      </c>
      <c r="D77" s="18" t="s">
        <v>174</v>
      </c>
      <c r="E77" s="40" t="s">
        <v>437</v>
      </c>
      <c r="F77" s="40" t="s">
        <v>438</v>
      </c>
      <c r="G77" s="42" t="s">
        <v>439</v>
      </c>
      <c r="J77" s="55" t="s">
        <v>138</v>
      </c>
      <c r="K77" s="47"/>
    </row>
    <row r="78" customHeight="1" spans="1:11">
      <c r="A78" s="11"/>
      <c r="B78" s="15"/>
      <c r="C78" s="16" t="s">
        <v>440</v>
      </c>
      <c r="D78" s="18" t="s">
        <v>441</v>
      </c>
      <c r="E78" s="40" t="s">
        <v>442</v>
      </c>
      <c r="F78" s="40" t="s">
        <v>443</v>
      </c>
      <c r="G78" s="42" t="s">
        <v>444</v>
      </c>
      <c r="J78" s="53" t="s">
        <v>118</v>
      </c>
      <c r="K78" s="47"/>
    </row>
    <row r="79" customHeight="1" spans="1:11">
      <c r="A79" s="11"/>
      <c r="B79" s="15"/>
      <c r="C79" s="16" t="s">
        <v>445</v>
      </c>
      <c r="D79" s="18" t="s">
        <v>446</v>
      </c>
      <c r="E79" s="40" t="s">
        <v>447</v>
      </c>
      <c r="F79" s="40" t="s">
        <v>448</v>
      </c>
      <c r="G79" s="42" t="s">
        <v>449</v>
      </c>
      <c r="J79" s="53" t="s">
        <v>123</v>
      </c>
      <c r="K79" s="47" t="s">
        <v>24</v>
      </c>
    </row>
    <row r="80" customHeight="1" spans="1:11">
      <c r="A80" s="11"/>
      <c r="B80" s="15"/>
      <c r="C80" s="16" t="s">
        <v>450</v>
      </c>
      <c r="D80" s="18" t="s">
        <v>451</v>
      </c>
      <c r="E80" s="40" t="s">
        <v>452</v>
      </c>
      <c r="F80" s="40" t="s">
        <v>453</v>
      </c>
      <c r="G80" s="42" t="s">
        <v>454</v>
      </c>
      <c r="J80" s="53" t="s">
        <v>128</v>
      </c>
      <c r="K80" s="47"/>
    </row>
    <row r="81" customHeight="1" spans="1:11">
      <c r="A81" s="11"/>
      <c r="B81" s="15"/>
      <c r="C81" s="16" t="s">
        <v>455</v>
      </c>
      <c r="D81" s="18" t="s">
        <v>456</v>
      </c>
      <c r="E81" s="40" t="s">
        <v>457</v>
      </c>
      <c r="F81" s="40" t="s">
        <v>458</v>
      </c>
      <c r="G81" s="42" t="s">
        <v>459</v>
      </c>
      <c r="J81" s="53" t="s">
        <v>133</v>
      </c>
      <c r="K81" s="47"/>
    </row>
    <row r="82" customHeight="1" spans="1:11">
      <c r="A82" s="11"/>
      <c r="B82" s="15"/>
      <c r="C82" s="16" t="s">
        <v>460</v>
      </c>
      <c r="D82" s="18" t="s">
        <v>461</v>
      </c>
      <c r="E82" s="40" t="s">
        <v>462</v>
      </c>
      <c r="F82" s="40" t="s">
        <v>463</v>
      </c>
      <c r="G82" s="42" t="s">
        <v>464</v>
      </c>
      <c r="J82" s="53" t="s">
        <v>138</v>
      </c>
      <c r="K82" s="47"/>
    </row>
    <row r="83" customHeight="1" spans="1:11">
      <c r="A83" s="11"/>
      <c r="B83" s="15"/>
      <c r="C83" s="16" t="s">
        <v>465</v>
      </c>
      <c r="D83" s="18" t="s">
        <v>466</v>
      </c>
      <c r="E83" s="40" t="s">
        <v>467</v>
      </c>
      <c r="F83" s="40" t="s">
        <v>468</v>
      </c>
      <c r="G83" s="42" t="s">
        <v>469</v>
      </c>
      <c r="J83" s="54" t="s">
        <v>118</v>
      </c>
      <c r="K83" s="47"/>
    </row>
    <row r="84" customHeight="1" spans="1:11">
      <c r="A84" s="11"/>
      <c r="B84" s="15"/>
      <c r="C84" s="16" t="s">
        <v>470</v>
      </c>
      <c r="D84" s="18" t="s">
        <v>471</v>
      </c>
      <c r="E84" s="40" t="s">
        <v>472</v>
      </c>
      <c r="F84" s="40" t="s">
        <v>473</v>
      </c>
      <c r="G84" s="42" t="s">
        <v>474</v>
      </c>
      <c r="J84" s="55" t="s">
        <v>123</v>
      </c>
      <c r="K84" s="47" t="s">
        <v>26</v>
      </c>
    </row>
    <row r="85" customHeight="1" spans="1:11">
      <c r="A85" s="11"/>
      <c r="B85" s="15"/>
      <c r="C85" s="16" t="s">
        <v>475</v>
      </c>
      <c r="D85" s="18" t="s">
        <v>476</v>
      </c>
      <c r="E85" s="40" t="s">
        <v>477</v>
      </c>
      <c r="F85" s="40" t="s">
        <v>478</v>
      </c>
      <c r="G85" s="42" t="s">
        <v>479</v>
      </c>
      <c r="J85" s="55" t="s">
        <v>128</v>
      </c>
      <c r="K85" s="47"/>
    </row>
    <row r="86" customHeight="1" spans="1:11">
      <c r="A86" s="11"/>
      <c r="B86" s="15"/>
      <c r="C86" s="16" t="s">
        <v>480</v>
      </c>
      <c r="D86" s="18" t="s">
        <v>481</v>
      </c>
      <c r="E86" s="40" t="s">
        <v>482</v>
      </c>
      <c r="F86" s="40" t="s">
        <v>483</v>
      </c>
      <c r="G86" s="42" t="s">
        <v>484</v>
      </c>
      <c r="J86" s="55" t="s">
        <v>133</v>
      </c>
      <c r="K86" s="47"/>
    </row>
    <row r="87" customHeight="1" spans="1:11">
      <c r="A87" s="11"/>
      <c r="B87" s="15"/>
      <c r="C87" s="16" t="s">
        <v>485</v>
      </c>
      <c r="D87" s="18" t="s">
        <v>486</v>
      </c>
      <c r="E87" s="40" t="s">
        <v>487</v>
      </c>
      <c r="F87" s="40" t="s">
        <v>488</v>
      </c>
      <c r="G87" s="42" t="s">
        <v>489</v>
      </c>
      <c r="J87" s="55" t="s">
        <v>138</v>
      </c>
      <c r="K87" s="47"/>
    </row>
    <row r="88" customHeight="1" spans="1:11">
      <c r="A88" s="11"/>
      <c r="B88" s="15"/>
      <c r="C88" s="16" t="s">
        <v>490</v>
      </c>
      <c r="D88" s="18" t="s">
        <v>491</v>
      </c>
      <c r="E88" s="40" t="s">
        <v>492</v>
      </c>
      <c r="F88" s="40" t="s">
        <v>493</v>
      </c>
      <c r="G88" s="42" t="s">
        <v>494</v>
      </c>
      <c r="J88" s="53" t="s">
        <v>118</v>
      </c>
      <c r="K88" s="47"/>
    </row>
    <row r="89" customHeight="1" spans="1:11">
      <c r="A89" s="11"/>
      <c r="B89" s="15"/>
      <c r="C89" s="16" t="s">
        <v>495</v>
      </c>
      <c r="D89" s="18" t="s">
        <v>496</v>
      </c>
      <c r="E89" s="40" t="s">
        <v>497</v>
      </c>
      <c r="F89" s="40" t="s">
        <v>498</v>
      </c>
      <c r="G89" s="42" t="s">
        <v>499</v>
      </c>
      <c r="J89" s="53" t="s">
        <v>123</v>
      </c>
      <c r="K89" s="47" t="s">
        <v>27</v>
      </c>
    </row>
    <row r="90" customHeight="1" spans="1:11">
      <c r="A90" s="11"/>
      <c r="B90" s="15"/>
      <c r="C90" s="16" t="s">
        <v>500</v>
      </c>
      <c r="D90" s="18" t="s">
        <v>501</v>
      </c>
      <c r="E90" s="40" t="s">
        <v>502</v>
      </c>
      <c r="F90" s="40" t="s">
        <v>360</v>
      </c>
      <c r="G90" s="42" t="s">
        <v>503</v>
      </c>
      <c r="J90" s="53" t="s">
        <v>128</v>
      </c>
      <c r="K90" s="47"/>
    </row>
    <row r="91" customHeight="1" spans="1:11">
      <c r="A91" s="11"/>
      <c r="B91" s="15"/>
      <c r="C91" s="16" t="s">
        <v>504</v>
      </c>
      <c r="D91" s="18" t="s">
        <v>505</v>
      </c>
      <c r="E91" s="40" t="s">
        <v>506</v>
      </c>
      <c r="F91" s="40" t="s">
        <v>507</v>
      </c>
      <c r="G91" s="42" t="s">
        <v>508</v>
      </c>
      <c r="J91" s="53" t="s">
        <v>133</v>
      </c>
      <c r="K91" s="47"/>
    </row>
    <row r="92" customHeight="1" spans="1:11">
      <c r="A92" s="11"/>
      <c r="B92" s="15"/>
      <c r="C92" s="16" t="s">
        <v>509</v>
      </c>
      <c r="D92" s="18" t="s">
        <v>510</v>
      </c>
      <c r="E92" s="40" t="s">
        <v>511</v>
      </c>
      <c r="F92" s="40" t="s">
        <v>512</v>
      </c>
      <c r="G92" s="42" t="s">
        <v>513</v>
      </c>
      <c r="J92" s="53" t="s">
        <v>138</v>
      </c>
      <c r="K92" s="47"/>
    </row>
    <row r="93" customHeight="1" spans="1:11">
      <c r="A93" s="11"/>
      <c r="B93" s="15"/>
      <c r="C93" s="16" t="s">
        <v>514</v>
      </c>
      <c r="D93" s="18" t="s">
        <v>515</v>
      </c>
      <c r="E93" s="40" t="s">
        <v>516</v>
      </c>
      <c r="F93" s="40" t="s">
        <v>517</v>
      </c>
      <c r="G93" s="42" t="s">
        <v>518</v>
      </c>
      <c r="J93" s="54" t="s">
        <v>118</v>
      </c>
      <c r="K93" s="47"/>
    </row>
    <row r="94" customHeight="1" spans="1:11">
      <c r="A94" s="11"/>
      <c r="B94" s="15"/>
      <c r="C94" s="16" t="s">
        <v>519</v>
      </c>
      <c r="D94" s="18" t="s">
        <v>520</v>
      </c>
      <c r="E94" s="40" t="s">
        <v>521</v>
      </c>
      <c r="F94" s="40" t="s">
        <v>522</v>
      </c>
      <c r="G94" s="42" t="s">
        <v>523</v>
      </c>
      <c r="J94" s="55" t="s">
        <v>123</v>
      </c>
      <c r="K94" s="47" t="s">
        <v>28</v>
      </c>
    </row>
    <row r="95" customHeight="1" spans="1:11">
      <c r="A95" s="11"/>
      <c r="B95" s="15"/>
      <c r="C95" s="16" t="s">
        <v>524</v>
      </c>
      <c r="D95" s="18" t="s">
        <v>525</v>
      </c>
      <c r="E95" s="40" t="s">
        <v>526</v>
      </c>
      <c r="F95" s="40" t="s">
        <v>527</v>
      </c>
      <c r="G95" s="42" t="s">
        <v>528</v>
      </c>
      <c r="J95" s="55" t="s">
        <v>128</v>
      </c>
      <c r="K95" s="47"/>
    </row>
    <row r="96" customHeight="1" spans="1:11">
      <c r="A96" s="11"/>
      <c r="B96" s="15"/>
      <c r="C96" s="16" t="s">
        <v>529</v>
      </c>
      <c r="D96" s="18" t="s">
        <v>530</v>
      </c>
      <c r="E96" s="40" t="s">
        <v>531</v>
      </c>
      <c r="F96" s="40" t="s">
        <v>532</v>
      </c>
      <c r="G96" s="42" t="s">
        <v>533</v>
      </c>
      <c r="J96" s="55" t="s">
        <v>133</v>
      </c>
      <c r="K96" s="47"/>
    </row>
    <row r="97" customHeight="1" spans="1:11">
      <c r="A97" s="11"/>
      <c r="B97" s="15"/>
      <c r="C97" s="16" t="s">
        <v>534</v>
      </c>
      <c r="D97" s="18" t="s">
        <v>535</v>
      </c>
      <c r="E97" s="40" t="s">
        <v>536</v>
      </c>
      <c r="F97" s="40" t="s">
        <v>537</v>
      </c>
      <c r="G97" s="42" t="s">
        <v>538</v>
      </c>
      <c r="J97" s="55" t="s">
        <v>138</v>
      </c>
      <c r="K97" s="47"/>
    </row>
    <row r="98" customHeight="1" spans="1:11">
      <c r="A98" s="11"/>
      <c r="B98" s="15"/>
      <c r="C98" s="16" t="s">
        <v>539</v>
      </c>
      <c r="D98" s="18" t="s">
        <v>540</v>
      </c>
      <c r="E98" s="40" t="s">
        <v>541</v>
      </c>
      <c r="F98" s="40" t="s">
        <v>542</v>
      </c>
      <c r="G98" s="42" t="s">
        <v>543</v>
      </c>
      <c r="J98" s="53" t="s">
        <v>118</v>
      </c>
      <c r="K98" s="47"/>
    </row>
    <row r="99" customHeight="1" spans="1:11">
      <c r="A99" s="11"/>
      <c r="B99" s="15"/>
      <c r="C99" s="16" t="s">
        <v>544</v>
      </c>
      <c r="D99" s="18" t="s">
        <v>545</v>
      </c>
      <c r="E99" s="40" t="s">
        <v>546</v>
      </c>
      <c r="F99" s="40" t="s">
        <v>547</v>
      </c>
      <c r="G99" s="42" t="s">
        <v>548</v>
      </c>
      <c r="J99" s="53" t="s">
        <v>123</v>
      </c>
      <c r="K99" s="47" t="s">
        <v>29</v>
      </c>
    </row>
    <row r="100" customHeight="1" spans="1:11">
      <c r="A100" s="11"/>
      <c r="B100" s="15"/>
      <c r="C100" s="16" t="s">
        <v>549</v>
      </c>
      <c r="D100" s="18" t="s">
        <v>550</v>
      </c>
      <c r="E100" s="40" t="s">
        <v>551</v>
      </c>
      <c r="F100" s="40" t="s">
        <v>552</v>
      </c>
      <c r="G100" s="42" t="s">
        <v>553</v>
      </c>
      <c r="J100" s="53" t="s">
        <v>128</v>
      </c>
      <c r="K100" s="47"/>
    </row>
    <row r="101" customHeight="1" spans="1:11">
      <c r="A101" s="11"/>
      <c r="B101" s="15"/>
      <c r="C101" s="16" t="s">
        <v>554</v>
      </c>
      <c r="D101" s="18" t="s">
        <v>334</v>
      </c>
      <c r="E101" s="40" t="s">
        <v>555</v>
      </c>
      <c r="F101" s="40" t="s">
        <v>556</v>
      </c>
      <c r="G101" s="42" t="s">
        <v>557</v>
      </c>
      <c r="J101" s="53" t="s">
        <v>133</v>
      </c>
      <c r="K101" s="47"/>
    </row>
    <row r="102" customHeight="1" spans="1:11">
      <c r="A102" s="11"/>
      <c r="B102" s="15"/>
      <c r="C102" s="16" t="s">
        <v>558</v>
      </c>
      <c r="D102" s="18" t="s">
        <v>174</v>
      </c>
      <c r="E102" s="40" t="s">
        <v>559</v>
      </c>
      <c r="F102" s="40" t="s">
        <v>560</v>
      </c>
      <c r="G102" s="42" t="s">
        <v>561</v>
      </c>
      <c r="J102" s="53" t="s">
        <v>138</v>
      </c>
      <c r="K102" s="47"/>
    </row>
    <row r="103" customHeight="1" spans="1:11">
      <c r="A103" s="11"/>
      <c r="B103" s="15"/>
      <c r="C103" s="16" t="s">
        <v>562</v>
      </c>
      <c r="D103" s="18" t="s">
        <v>563</v>
      </c>
      <c r="E103" s="40" t="s">
        <v>564</v>
      </c>
      <c r="F103" s="40" t="s">
        <v>565</v>
      </c>
      <c r="G103" s="42" t="s">
        <v>566</v>
      </c>
      <c r="J103" s="54" t="s">
        <v>118</v>
      </c>
      <c r="K103" s="47"/>
    </row>
    <row r="104" customHeight="1" spans="1:11">
      <c r="A104" s="11"/>
      <c r="B104" s="15"/>
      <c r="C104" s="16" t="s">
        <v>567</v>
      </c>
      <c r="D104" s="18" t="s">
        <v>568</v>
      </c>
      <c r="E104" s="40" t="s">
        <v>569</v>
      </c>
      <c r="F104" s="40" t="s">
        <v>570</v>
      </c>
      <c r="G104" s="42" t="s">
        <v>571</v>
      </c>
      <c r="J104" s="55" t="s">
        <v>123</v>
      </c>
      <c r="K104" s="47" t="s">
        <v>31</v>
      </c>
    </row>
    <row r="105" customHeight="1" spans="1:11">
      <c r="A105" s="11"/>
      <c r="B105" s="15"/>
      <c r="C105" s="16" t="s">
        <v>572</v>
      </c>
      <c r="D105" s="18" t="s">
        <v>573</v>
      </c>
      <c r="E105" s="40" t="s">
        <v>574</v>
      </c>
      <c r="F105" s="40" t="s">
        <v>575</v>
      </c>
      <c r="G105" s="42" t="s">
        <v>576</v>
      </c>
      <c r="J105" s="55" t="s">
        <v>128</v>
      </c>
      <c r="K105" s="47"/>
    </row>
    <row r="106" customHeight="1" spans="1:11">
      <c r="A106" s="11"/>
      <c r="B106" s="15"/>
      <c r="C106" s="16" t="s">
        <v>577</v>
      </c>
      <c r="D106" s="18" t="s">
        <v>578</v>
      </c>
      <c r="E106" s="40" t="s">
        <v>579</v>
      </c>
      <c r="F106" s="40" t="s">
        <v>580</v>
      </c>
      <c r="G106" s="42" t="s">
        <v>581</v>
      </c>
      <c r="J106" s="55" t="s">
        <v>133</v>
      </c>
      <c r="K106" s="47"/>
    </row>
    <row r="107" customHeight="1" spans="1:11">
      <c r="A107" s="11"/>
      <c r="B107" s="15"/>
      <c r="C107" s="16" t="s">
        <v>582</v>
      </c>
      <c r="D107" s="18" t="s">
        <v>583</v>
      </c>
      <c r="E107" s="40" t="s">
        <v>584</v>
      </c>
      <c r="F107" s="40" t="s">
        <v>585</v>
      </c>
      <c r="G107" s="42" t="s">
        <v>586</v>
      </c>
      <c r="J107" s="55" t="s">
        <v>138</v>
      </c>
      <c r="K107" s="47"/>
    </row>
    <row r="108" customHeight="1" spans="1:11">
      <c r="A108" s="11"/>
      <c r="B108" s="15"/>
      <c r="C108" s="16" t="s">
        <v>587</v>
      </c>
      <c r="D108" s="18" t="s">
        <v>588</v>
      </c>
      <c r="E108" s="40" t="s">
        <v>589</v>
      </c>
      <c r="F108" s="40" t="s">
        <v>590</v>
      </c>
      <c r="G108" s="42" t="s">
        <v>591</v>
      </c>
      <c r="J108" s="53" t="s">
        <v>118</v>
      </c>
      <c r="K108" s="47"/>
    </row>
    <row r="109" customHeight="1" spans="1:11">
      <c r="A109" s="11"/>
      <c r="B109" s="15"/>
      <c r="C109" s="16" t="s">
        <v>592</v>
      </c>
      <c r="D109" s="18" t="s">
        <v>593</v>
      </c>
      <c r="E109" s="40" t="s">
        <v>594</v>
      </c>
      <c r="F109" s="40" t="s">
        <v>595</v>
      </c>
      <c r="G109" s="42" t="s">
        <v>596</v>
      </c>
      <c r="J109" s="53" t="s">
        <v>123</v>
      </c>
      <c r="K109" s="47" t="s">
        <v>32</v>
      </c>
    </row>
    <row r="110" customHeight="1" spans="1:11">
      <c r="A110" s="11"/>
      <c r="B110" s="15"/>
      <c r="C110" s="16" t="s">
        <v>597</v>
      </c>
      <c r="D110" s="18" t="s">
        <v>598</v>
      </c>
      <c r="E110" s="40" t="s">
        <v>599</v>
      </c>
      <c r="F110" s="40" t="s">
        <v>600</v>
      </c>
      <c r="G110" s="42" t="s">
        <v>601</v>
      </c>
      <c r="J110" s="53" t="s">
        <v>128</v>
      </c>
      <c r="K110" s="47"/>
    </row>
    <row r="111" customHeight="1" spans="1:11">
      <c r="A111" s="11"/>
      <c r="B111" s="15"/>
      <c r="C111" s="16" t="s">
        <v>602</v>
      </c>
      <c r="D111" s="18" t="s">
        <v>603</v>
      </c>
      <c r="E111" s="40" t="s">
        <v>604</v>
      </c>
      <c r="F111" s="40" t="s">
        <v>605</v>
      </c>
      <c r="G111" s="42" t="s">
        <v>606</v>
      </c>
      <c r="J111" s="53" t="s">
        <v>133</v>
      </c>
      <c r="K111" s="47"/>
    </row>
    <row r="112" customHeight="1" spans="1:11">
      <c r="A112" s="11"/>
      <c r="B112" s="15"/>
      <c r="C112" s="16" t="s">
        <v>607</v>
      </c>
      <c r="D112" s="18" t="s">
        <v>608</v>
      </c>
      <c r="E112" s="40" t="s">
        <v>609</v>
      </c>
      <c r="F112" s="40" t="s">
        <v>610</v>
      </c>
      <c r="G112" s="42" t="s">
        <v>611</v>
      </c>
      <c r="J112" s="53" t="s">
        <v>138</v>
      </c>
      <c r="K112" s="47"/>
    </row>
    <row r="113" customHeight="1" spans="1:11">
      <c r="A113" s="11"/>
      <c r="B113" s="15"/>
      <c r="C113" s="16" t="s">
        <v>612</v>
      </c>
      <c r="D113" s="18" t="s">
        <v>613</v>
      </c>
      <c r="E113" s="40" t="s">
        <v>614</v>
      </c>
      <c r="F113" s="40" t="s">
        <v>615</v>
      </c>
      <c r="G113" s="42" t="s">
        <v>616</v>
      </c>
      <c r="J113" s="54" t="s">
        <v>118</v>
      </c>
      <c r="K113" s="47"/>
    </row>
    <row r="114" customHeight="1" spans="1:11">
      <c r="A114" s="11"/>
      <c r="B114" s="15"/>
      <c r="C114" s="16" t="s">
        <v>617</v>
      </c>
      <c r="D114" s="18" t="s">
        <v>618</v>
      </c>
      <c r="E114" s="40" t="s">
        <v>619</v>
      </c>
      <c r="F114" s="40" t="s">
        <v>620</v>
      </c>
      <c r="G114" s="42" t="s">
        <v>621</v>
      </c>
      <c r="J114" s="55" t="s">
        <v>123</v>
      </c>
      <c r="K114" s="47" t="s">
        <v>33</v>
      </c>
    </row>
    <row r="115" customHeight="1" spans="1:11">
      <c r="A115" s="11"/>
      <c r="B115" s="15"/>
      <c r="C115" s="16" t="s">
        <v>622</v>
      </c>
      <c r="D115" s="18" t="s">
        <v>623</v>
      </c>
      <c r="E115" s="40" t="s">
        <v>624</v>
      </c>
      <c r="F115" s="40" t="s">
        <v>625</v>
      </c>
      <c r="G115" s="42" t="s">
        <v>626</v>
      </c>
      <c r="J115" s="55" t="s">
        <v>128</v>
      </c>
      <c r="K115" s="47"/>
    </row>
    <row r="116" customHeight="1" spans="1:11">
      <c r="A116" s="11"/>
      <c r="B116" s="15"/>
      <c r="C116" s="16" t="s">
        <v>627</v>
      </c>
      <c r="D116" s="18" t="s">
        <v>628</v>
      </c>
      <c r="E116" s="40" t="s">
        <v>629</v>
      </c>
      <c r="F116" s="40" t="s">
        <v>630</v>
      </c>
      <c r="G116" s="42" t="s">
        <v>631</v>
      </c>
      <c r="J116" s="55" t="s">
        <v>133</v>
      </c>
      <c r="K116" s="47"/>
    </row>
    <row r="117" customHeight="1" spans="1:11">
      <c r="A117" s="11"/>
      <c r="B117" s="15"/>
      <c r="C117" s="16" t="s">
        <v>632</v>
      </c>
      <c r="D117" s="18" t="s">
        <v>169</v>
      </c>
      <c r="E117" s="40" t="s">
        <v>633</v>
      </c>
      <c r="F117" s="40" t="s">
        <v>634</v>
      </c>
      <c r="G117" s="42" t="s">
        <v>635</v>
      </c>
      <c r="J117" s="55" t="s">
        <v>138</v>
      </c>
      <c r="K117" s="47"/>
    </row>
    <row r="118" customHeight="1" spans="1:11">
      <c r="A118" s="11"/>
      <c r="B118" s="15"/>
      <c r="C118" s="16" t="s">
        <v>636</v>
      </c>
      <c r="D118" s="18" t="s">
        <v>174</v>
      </c>
      <c r="E118" s="40" t="s">
        <v>637</v>
      </c>
      <c r="F118" s="40" t="s">
        <v>360</v>
      </c>
      <c r="G118" s="42" t="s">
        <v>638</v>
      </c>
      <c r="J118" s="53" t="s">
        <v>118</v>
      </c>
      <c r="K118" s="47"/>
    </row>
    <row r="119" customHeight="1" spans="1:11">
      <c r="A119" s="11"/>
      <c r="B119" s="15"/>
      <c r="C119" s="16" t="s">
        <v>639</v>
      </c>
      <c r="D119" s="18" t="s">
        <v>640</v>
      </c>
      <c r="E119" s="40" t="s">
        <v>641</v>
      </c>
      <c r="F119" s="40" t="s">
        <v>642</v>
      </c>
      <c r="G119" s="42" t="s">
        <v>643</v>
      </c>
      <c r="J119" s="53" t="s">
        <v>123</v>
      </c>
      <c r="K119" s="47" t="s">
        <v>34</v>
      </c>
    </row>
    <row r="120" customHeight="1" spans="1:11">
      <c r="A120" s="11"/>
      <c r="B120" s="15"/>
      <c r="C120" s="16" t="s">
        <v>644</v>
      </c>
      <c r="D120" s="18" t="s">
        <v>645</v>
      </c>
      <c r="E120" s="40" t="s">
        <v>646</v>
      </c>
      <c r="F120" s="40" t="s">
        <v>647</v>
      </c>
      <c r="G120" s="42" t="s">
        <v>648</v>
      </c>
      <c r="J120" s="53" t="s">
        <v>128</v>
      </c>
      <c r="K120" s="47"/>
    </row>
    <row r="121" customHeight="1" spans="1:11">
      <c r="A121" s="11"/>
      <c r="B121" s="15"/>
      <c r="C121" s="16" t="s">
        <v>649</v>
      </c>
      <c r="D121" s="18" t="s">
        <v>650</v>
      </c>
      <c r="E121" s="40" t="s">
        <v>651</v>
      </c>
      <c r="F121" s="40" t="s">
        <v>652</v>
      </c>
      <c r="G121" s="42" t="s">
        <v>653</v>
      </c>
      <c r="J121" s="53" t="s">
        <v>133</v>
      </c>
      <c r="K121" s="47"/>
    </row>
    <row r="122" customHeight="1" spans="1:11">
      <c r="A122" s="11"/>
      <c r="B122" s="15"/>
      <c r="C122" s="16" t="s">
        <v>654</v>
      </c>
      <c r="D122" s="18" t="s">
        <v>655</v>
      </c>
      <c r="E122" s="40" t="s">
        <v>656</v>
      </c>
      <c r="F122" s="40" t="s">
        <v>657</v>
      </c>
      <c r="G122" s="42" t="s">
        <v>658</v>
      </c>
      <c r="J122" s="53" t="s">
        <v>138</v>
      </c>
      <c r="K122" s="47"/>
    </row>
    <row r="123" customHeight="1" spans="1:11">
      <c r="A123" s="11"/>
      <c r="B123" s="15"/>
      <c r="C123" s="16" t="s">
        <v>659</v>
      </c>
      <c r="D123" s="18" t="s">
        <v>660</v>
      </c>
      <c r="E123" s="40" t="s">
        <v>661</v>
      </c>
      <c r="F123" s="40" t="s">
        <v>662</v>
      </c>
      <c r="G123" s="42" t="s">
        <v>663</v>
      </c>
      <c r="J123" s="54" t="s">
        <v>118</v>
      </c>
      <c r="K123" s="47"/>
    </row>
    <row r="124" customHeight="1" spans="1:11">
      <c r="A124" s="11"/>
      <c r="B124" s="15"/>
      <c r="C124" s="16" t="s">
        <v>664</v>
      </c>
      <c r="D124" s="18" t="s">
        <v>665</v>
      </c>
      <c r="E124" s="40" t="s">
        <v>666</v>
      </c>
      <c r="F124" s="40" t="s">
        <v>667</v>
      </c>
      <c r="G124" s="42" t="s">
        <v>668</v>
      </c>
      <c r="J124" s="55" t="s">
        <v>123</v>
      </c>
      <c r="K124" s="47" t="s">
        <v>36</v>
      </c>
    </row>
    <row r="125" customHeight="1" spans="1:11">
      <c r="A125" s="11"/>
      <c r="B125" s="15"/>
      <c r="C125" s="16" t="s">
        <v>669</v>
      </c>
      <c r="D125" s="18" t="s">
        <v>670</v>
      </c>
      <c r="E125" s="40" t="s">
        <v>671</v>
      </c>
      <c r="F125" s="40" t="s">
        <v>672</v>
      </c>
      <c r="G125" s="42" t="s">
        <v>673</v>
      </c>
      <c r="J125" s="55" t="s">
        <v>128</v>
      </c>
      <c r="K125" s="47"/>
    </row>
    <row r="126" customHeight="1" spans="1:11">
      <c r="A126" s="11"/>
      <c r="B126" s="15"/>
      <c r="C126" s="16" t="s">
        <v>674</v>
      </c>
      <c r="D126" s="18" t="s">
        <v>334</v>
      </c>
      <c r="E126" s="40" t="s">
        <v>675</v>
      </c>
      <c r="F126" s="40" t="s">
        <v>676</v>
      </c>
      <c r="G126" s="42" t="s">
        <v>677</v>
      </c>
      <c r="J126" s="55" t="s">
        <v>133</v>
      </c>
      <c r="K126" s="47"/>
    </row>
    <row r="127" customHeight="1" spans="1:11">
      <c r="A127" s="11"/>
      <c r="B127" s="15"/>
      <c r="C127" s="16" t="s">
        <v>678</v>
      </c>
      <c r="D127" s="18" t="s">
        <v>174</v>
      </c>
      <c r="E127" s="40" t="s">
        <v>679</v>
      </c>
      <c r="F127" s="40" t="s">
        <v>680</v>
      </c>
      <c r="G127" s="42" t="s">
        <v>681</v>
      </c>
      <c r="J127" s="55" t="s">
        <v>138</v>
      </c>
      <c r="K127" s="47"/>
    </row>
    <row r="128" customHeight="1" spans="1:11">
      <c r="A128" s="11"/>
      <c r="B128" s="15"/>
      <c r="C128" s="16" t="s">
        <v>682</v>
      </c>
      <c r="D128" s="18" t="s">
        <v>683</v>
      </c>
      <c r="E128" s="40" t="s">
        <v>684</v>
      </c>
      <c r="F128" s="40" t="s">
        <v>685</v>
      </c>
      <c r="G128" s="42" t="s">
        <v>686</v>
      </c>
      <c r="J128" s="53" t="s">
        <v>118</v>
      </c>
      <c r="K128" s="47"/>
    </row>
    <row r="129" customHeight="1" spans="1:11">
      <c r="A129" s="11"/>
      <c r="B129" s="15"/>
      <c r="C129" s="16" t="s">
        <v>687</v>
      </c>
      <c r="D129" s="18" t="s">
        <v>688</v>
      </c>
      <c r="E129" s="40" t="s">
        <v>689</v>
      </c>
      <c r="F129" s="40" t="s">
        <v>690</v>
      </c>
      <c r="G129" s="42" t="s">
        <v>691</v>
      </c>
      <c r="J129" s="53" t="s">
        <v>123</v>
      </c>
      <c r="K129" s="47" t="s">
        <v>37</v>
      </c>
    </row>
    <row r="130" customHeight="1" spans="1:11">
      <c r="A130" s="11"/>
      <c r="B130" s="15"/>
      <c r="C130" s="16" t="s">
        <v>692</v>
      </c>
      <c r="D130" s="18" t="s">
        <v>693</v>
      </c>
      <c r="E130" s="40" t="s">
        <v>694</v>
      </c>
      <c r="F130" s="40" t="s">
        <v>695</v>
      </c>
      <c r="G130" s="42" t="s">
        <v>696</v>
      </c>
      <c r="J130" s="53" t="s">
        <v>128</v>
      </c>
      <c r="K130" s="47"/>
    </row>
    <row r="131" customHeight="1" spans="1:11">
      <c r="A131" s="11"/>
      <c r="B131" s="15"/>
      <c r="C131" s="16" t="s">
        <v>697</v>
      </c>
      <c r="D131" s="18" t="s">
        <v>698</v>
      </c>
      <c r="E131" s="40" t="s">
        <v>699</v>
      </c>
      <c r="F131" s="40" t="s">
        <v>700</v>
      </c>
      <c r="G131" s="42" t="s">
        <v>701</v>
      </c>
      <c r="J131" s="53" t="s">
        <v>133</v>
      </c>
      <c r="K131" s="47"/>
    </row>
    <row r="132" customHeight="1" spans="1:11">
      <c r="A132" s="11"/>
      <c r="B132" s="15"/>
      <c r="C132" s="16" t="s">
        <v>702</v>
      </c>
      <c r="D132" s="18" t="s">
        <v>703</v>
      </c>
      <c r="E132" s="40" t="s">
        <v>704</v>
      </c>
      <c r="F132" s="40" t="s">
        <v>705</v>
      </c>
      <c r="G132" s="42" t="s">
        <v>706</v>
      </c>
      <c r="J132" s="53" t="s">
        <v>138</v>
      </c>
      <c r="K132" s="47"/>
    </row>
    <row r="133" customHeight="1" spans="1:11">
      <c r="A133" s="11"/>
      <c r="B133" s="15"/>
      <c r="C133" s="16" t="s">
        <v>707</v>
      </c>
      <c r="D133" s="18" t="s">
        <v>708</v>
      </c>
      <c r="E133" s="40" t="s">
        <v>709</v>
      </c>
      <c r="F133" s="40" t="s">
        <v>710</v>
      </c>
      <c r="G133" s="42" t="s">
        <v>711</v>
      </c>
      <c r="J133" s="54" t="s">
        <v>118</v>
      </c>
      <c r="K133" s="47"/>
    </row>
    <row r="134" customHeight="1" spans="1:11">
      <c r="A134" s="11"/>
      <c r="B134" s="15"/>
      <c r="C134" s="16" t="s">
        <v>712</v>
      </c>
      <c r="D134" s="18" t="s">
        <v>713</v>
      </c>
      <c r="E134" s="40" t="s">
        <v>714</v>
      </c>
      <c r="F134" s="40" t="s">
        <v>715</v>
      </c>
      <c r="G134" s="42" t="s">
        <v>716</v>
      </c>
      <c r="J134" s="55" t="s">
        <v>123</v>
      </c>
      <c r="K134" s="47" t="s">
        <v>38</v>
      </c>
    </row>
    <row r="135" customHeight="1" spans="1:11">
      <c r="A135" s="11"/>
      <c r="B135" s="15"/>
      <c r="C135" s="16" t="s">
        <v>717</v>
      </c>
      <c r="D135" s="18" t="s">
        <v>718</v>
      </c>
      <c r="E135" s="40" t="s">
        <v>719</v>
      </c>
      <c r="F135" s="40" t="s">
        <v>720</v>
      </c>
      <c r="G135" s="42" t="s">
        <v>721</v>
      </c>
      <c r="J135" s="55" t="s">
        <v>128</v>
      </c>
      <c r="K135" s="47"/>
    </row>
    <row r="136" customHeight="1" spans="1:11">
      <c r="A136" s="11"/>
      <c r="B136" s="15"/>
      <c r="C136" s="16" t="s">
        <v>722</v>
      </c>
      <c r="D136" s="18" t="s">
        <v>723</v>
      </c>
      <c r="E136" s="40" t="s">
        <v>724</v>
      </c>
      <c r="F136" s="40" t="s">
        <v>725</v>
      </c>
      <c r="G136" s="42" t="s">
        <v>726</v>
      </c>
      <c r="J136" s="55" t="s">
        <v>133</v>
      </c>
      <c r="K136" s="47"/>
    </row>
    <row r="137" customHeight="1" spans="1:11">
      <c r="A137" s="11"/>
      <c r="B137" s="15"/>
      <c r="C137" s="16" t="s">
        <v>727</v>
      </c>
      <c r="D137" s="18" t="s">
        <v>728</v>
      </c>
      <c r="E137" s="40" t="s">
        <v>729</v>
      </c>
      <c r="F137" s="40" t="s">
        <v>730</v>
      </c>
      <c r="G137" s="42" t="s">
        <v>731</v>
      </c>
      <c r="J137" s="55" t="s">
        <v>138</v>
      </c>
      <c r="K137" s="47"/>
    </row>
    <row r="138" customHeight="1" spans="1:11">
      <c r="A138" s="11"/>
      <c r="B138" s="15"/>
      <c r="C138" s="16" t="s">
        <v>732</v>
      </c>
      <c r="D138" s="18" t="s">
        <v>733</v>
      </c>
      <c r="E138" s="40" t="s">
        <v>734</v>
      </c>
      <c r="F138" s="40" t="s">
        <v>735</v>
      </c>
      <c r="G138" s="42" t="s">
        <v>736</v>
      </c>
      <c r="J138" s="53" t="s">
        <v>118</v>
      </c>
      <c r="K138" s="47"/>
    </row>
    <row r="139" customHeight="1" spans="1:11">
      <c r="A139" s="11"/>
      <c r="B139" s="15"/>
      <c r="C139" s="16" t="s">
        <v>737</v>
      </c>
      <c r="D139" s="18" t="s">
        <v>738</v>
      </c>
      <c r="E139" s="40" t="s">
        <v>739</v>
      </c>
      <c r="F139" s="40" t="s">
        <v>740</v>
      </c>
      <c r="G139" s="42" t="s">
        <v>741</v>
      </c>
      <c r="J139" s="53" t="s">
        <v>123</v>
      </c>
      <c r="K139" s="47" t="s">
        <v>39</v>
      </c>
    </row>
    <row r="140" customHeight="1" spans="1:11">
      <c r="A140" s="11"/>
      <c r="B140" s="15"/>
      <c r="C140" s="16" t="s">
        <v>742</v>
      </c>
      <c r="D140" s="18" t="s">
        <v>743</v>
      </c>
      <c r="E140" s="40" t="s">
        <v>744</v>
      </c>
      <c r="F140" s="40" t="s">
        <v>720</v>
      </c>
      <c r="G140" s="42" t="s">
        <v>745</v>
      </c>
      <c r="J140" s="53" t="s">
        <v>128</v>
      </c>
      <c r="K140" s="47"/>
    </row>
    <row r="141" customHeight="1" spans="1:11">
      <c r="A141" s="11"/>
      <c r="B141" s="15"/>
      <c r="C141" s="16" t="s">
        <v>746</v>
      </c>
      <c r="D141" s="18" t="s">
        <v>747</v>
      </c>
      <c r="E141" s="40" t="s">
        <v>748</v>
      </c>
      <c r="F141" s="40" t="s">
        <v>749</v>
      </c>
      <c r="G141" s="42" t="s">
        <v>750</v>
      </c>
      <c r="J141" s="53" t="s">
        <v>133</v>
      </c>
      <c r="K141" s="47"/>
    </row>
    <row r="142" customHeight="1" spans="1:11">
      <c r="A142" s="11"/>
      <c r="B142" s="15"/>
      <c r="C142" s="16" t="s">
        <v>751</v>
      </c>
      <c r="D142" s="18" t="s">
        <v>752</v>
      </c>
      <c r="E142" s="40" t="s">
        <v>753</v>
      </c>
      <c r="F142" s="40" t="s">
        <v>754</v>
      </c>
      <c r="G142" s="42" t="s">
        <v>755</v>
      </c>
      <c r="J142" s="53" t="s">
        <v>138</v>
      </c>
      <c r="K142" s="47"/>
    </row>
    <row r="143" customHeight="1" spans="1:11">
      <c r="A143" s="11"/>
      <c r="B143" s="15"/>
      <c r="C143" s="16" t="s">
        <v>756</v>
      </c>
      <c r="D143" s="18" t="s">
        <v>757</v>
      </c>
      <c r="E143" s="40" t="s">
        <v>758</v>
      </c>
      <c r="F143" s="40" t="s">
        <v>720</v>
      </c>
      <c r="G143" s="42" t="s">
        <v>759</v>
      </c>
      <c r="J143" s="54" t="s">
        <v>118</v>
      </c>
      <c r="K143" s="47"/>
    </row>
    <row r="144" customHeight="1" spans="1:11">
      <c r="A144" s="11"/>
      <c r="B144" s="15"/>
      <c r="C144" s="16" t="s">
        <v>760</v>
      </c>
      <c r="D144" s="18" t="s">
        <v>334</v>
      </c>
      <c r="E144" s="40" t="s">
        <v>761</v>
      </c>
      <c r="F144" s="40" t="s">
        <v>762</v>
      </c>
      <c r="G144" s="42" t="s">
        <v>763</v>
      </c>
      <c r="J144" s="55" t="s">
        <v>123</v>
      </c>
      <c r="K144" s="47" t="s">
        <v>40</v>
      </c>
    </row>
    <row r="145" customHeight="1" spans="1:11">
      <c r="A145" s="11"/>
      <c r="B145" s="15"/>
      <c r="C145" s="16" t="s">
        <v>764</v>
      </c>
      <c r="D145" s="18" t="s">
        <v>174</v>
      </c>
      <c r="E145" s="40" t="s">
        <v>765</v>
      </c>
      <c r="F145" s="40" t="s">
        <v>766</v>
      </c>
      <c r="G145" s="42" t="s">
        <v>767</v>
      </c>
      <c r="J145" s="55" t="s">
        <v>128</v>
      </c>
      <c r="K145" s="47"/>
    </row>
    <row r="146" customHeight="1" spans="1:11">
      <c r="A146" s="11"/>
      <c r="B146" s="15"/>
      <c r="C146" s="16" t="s">
        <v>768</v>
      </c>
      <c r="D146" s="18" t="s">
        <v>769</v>
      </c>
      <c r="E146" s="40" t="s">
        <v>770</v>
      </c>
      <c r="F146" s="40" t="s">
        <v>771</v>
      </c>
      <c r="G146" s="42" t="s">
        <v>772</v>
      </c>
      <c r="J146" s="55" t="s">
        <v>133</v>
      </c>
      <c r="K146" s="47"/>
    </row>
    <row r="147" customHeight="1" spans="1:11">
      <c r="A147" s="11"/>
      <c r="B147" s="15"/>
      <c r="C147" s="16" t="s">
        <v>773</v>
      </c>
      <c r="D147" s="18" t="s">
        <v>774</v>
      </c>
      <c r="E147" s="40" t="s">
        <v>775</v>
      </c>
      <c r="F147" s="40" t="s">
        <v>360</v>
      </c>
      <c r="G147" s="42" t="s">
        <v>776</v>
      </c>
      <c r="J147" s="55" t="s">
        <v>138</v>
      </c>
      <c r="K147" s="47"/>
    </row>
    <row r="148" customHeight="1" spans="1:11">
      <c r="A148" s="11"/>
      <c r="B148" s="15"/>
      <c r="C148" s="16" t="s">
        <v>777</v>
      </c>
      <c r="D148" s="18" t="s">
        <v>778</v>
      </c>
      <c r="E148" s="40" t="s">
        <v>779</v>
      </c>
      <c r="F148" s="40" t="s">
        <v>720</v>
      </c>
      <c r="G148" s="42" t="s">
        <v>780</v>
      </c>
      <c r="J148" s="53" t="s">
        <v>118</v>
      </c>
      <c r="K148" s="47"/>
    </row>
    <row r="149" customHeight="1" spans="1:11">
      <c r="A149" s="11"/>
      <c r="B149" s="15"/>
      <c r="C149" s="16" t="s">
        <v>781</v>
      </c>
      <c r="D149" s="18" t="s">
        <v>782</v>
      </c>
      <c r="E149" s="40" t="s">
        <v>783</v>
      </c>
      <c r="F149" s="40" t="s">
        <v>784</v>
      </c>
      <c r="G149" s="42" t="s">
        <v>785</v>
      </c>
      <c r="J149" s="53" t="s">
        <v>123</v>
      </c>
      <c r="K149" s="47" t="s">
        <v>42</v>
      </c>
    </row>
    <row r="150" customHeight="1" spans="1:11">
      <c r="A150" s="11"/>
      <c r="B150" s="15"/>
      <c r="C150" s="16" t="s">
        <v>786</v>
      </c>
      <c r="D150" s="18" t="s">
        <v>787</v>
      </c>
      <c r="E150" s="40" t="s">
        <v>788</v>
      </c>
      <c r="F150" s="40" t="s">
        <v>789</v>
      </c>
      <c r="G150" s="42" t="s">
        <v>790</v>
      </c>
      <c r="J150" s="53" t="s">
        <v>128</v>
      </c>
      <c r="K150" s="47"/>
    </row>
    <row r="151" customHeight="1" spans="1:11">
      <c r="A151" s="11"/>
      <c r="B151" s="15"/>
      <c r="C151" s="16" t="s">
        <v>791</v>
      </c>
      <c r="D151" s="18" t="s">
        <v>792</v>
      </c>
      <c r="E151" s="40" t="s">
        <v>793</v>
      </c>
      <c r="F151" s="40" t="s">
        <v>794</v>
      </c>
      <c r="G151" s="42" t="s">
        <v>795</v>
      </c>
      <c r="J151" s="53" t="s">
        <v>133</v>
      </c>
      <c r="K151" s="47"/>
    </row>
    <row r="152" customHeight="1" spans="1:11">
      <c r="A152" s="11"/>
      <c r="B152" s="15"/>
      <c r="C152" s="16" t="s">
        <v>796</v>
      </c>
      <c r="D152" s="18" t="s">
        <v>797</v>
      </c>
      <c r="E152" s="40" t="s">
        <v>798</v>
      </c>
      <c r="F152" s="40" t="s">
        <v>799</v>
      </c>
      <c r="G152" s="42" t="s">
        <v>800</v>
      </c>
      <c r="J152" s="53" t="s">
        <v>138</v>
      </c>
      <c r="K152" s="47"/>
    </row>
    <row r="153" customHeight="1" spans="1:11">
      <c r="A153" s="11"/>
      <c r="B153" s="15"/>
      <c r="C153" s="16" t="s">
        <v>801</v>
      </c>
      <c r="D153" s="18" t="s">
        <v>802</v>
      </c>
      <c r="E153" s="40" t="s">
        <v>803</v>
      </c>
      <c r="F153" s="40" t="s">
        <v>672</v>
      </c>
      <c r="G153" s="42" t="s">
        <v>804</v>
      </c>
      <c r="J153" s="54" t="s">
        <v>118</v>
      </c>
      <c r="K153" s="47"/>
    </row>
    <row r="154" customHeight="1" spans="1:11">
      <c r="A154" s="11"/>
      <c r="B154" s="15"/>
      <c r="C154" s="16" t="s">
        <v>805</v>
      </c>
      <c r="D154" s="18" t="s">
        <v>806</v>
      </c>
      <c r="E154" s="40" t="s">
        <v>807</v>
      </c>
      <c r="F154" s="40" t="s">
        <v>676</v>
      </c>
      <c r="G154" s="42" t="s">
        <v>808</v>
      </c>
      <c r="J154" s="55" t="s">
        <v>123</v>
      </c>
      <c r="K154" s="47" t="s">
        <v>43</v>
      </c>
    </row>
    <row r="155" customHeight="1" spans="1:11">
      <c r="A155" s="11"/>
      <c r="B155" s="15"/>
      <c r="C155" s="16" t="s">
        <v>809</v>
      </c>
      <c r="D155" s="18" t="s">
        <v>810</v>
      </c>
      <c r="E155" s="40" t="s">
        <v>811</v>
      </c>
      <c r="F155" s="40" t="s">
        <v>680</v>
      </c>
      <c r="G155" s="42" t="s">
        <v>812</v>
      </c>
      <c r="J155" s="55" t="s">
        <v>128</v>
      </c>
      <c r="K155" s="47"/>
    </row>
    <row r="156" customHeight="1" spans="1:11">
      <c r="A156" s="11"/>
      <c r="B156" s="15"/>
      <c r="C156" s="16" t="s">
        <v>813</v>
      </c>
      <c r="D156" s="18" t="s">
        <v>814</v>
      </c>
      <c r="E156" s="40" t="s">
        <v>815</v>
      </c>
      <c r="F156" s="40" t="s">
        <v>685</v>
      </c>
      <c r="G156" s="56"/>
      <c r="J156" s="55" t="s">
        <v>133</v>
      </c>
      <c r="K156" s="47"/>
    </row>
    <row r="157" customHeight="1" spans="1:11">
      <c r="A157" s="11"/>
      <c r="B157" s="15"/>
      <c r="C157" s="16" t="s">
        <v>816</v>
      </c>
      <c r="D157" s="18" t="s">
        <v>817</v>
      </c>
      <c r="E157" s="40" t="s">
        <v>818</v>
      </c>
      <c r="F157" s="40" t="s">
        <v>819</v>
      </c>
      <c r="G157" s="56"/>
      <c r="J157" s="55" t="s">
        <v>138</v>
      </c>
      <c r="K157" s="47"/>
    </row>
    <row r="158" customHeight="1" spans="1:11">
      <c r="A158" s="11"/>
      <c r="B158" s="15"/>
      <c r="C158" s="16" t="s">
        <v>820</v>
      </c>
      <c r="D158" s="18" t="s">
        <v>821</v>
      </c>
      <c r="E158" s="40" t="s">
        <v>822</v>
      </c>
      <c r="F158" s="40" t="s">
        <v>823</v>
      </c>
      <c r="G158" s="42"/>
      <c r="J158" s="53" t="s">
        <v>118</v>
      </c>
      <c r="K158" s="47"/>
    </row>
    <row r="159" customHeight="1" spans="1:11">
      <c r="A159" s="11"/>
      <c r="B159" s="15"/>
      <c r="C159" s="16" t="s">
        <v>824</v>
      </c>
      <c r="D159" s="18" t="s">
        <v>825</v>
      </c>
      <c r="E159" s="40" t="s">
        <v>826</v>
      </c>
      <c r="F159" s="40" t="s">
        <v>827</v>
      </c>
      <c r="G159" s="42"/>
      <c r="J159" s="53" t="s">
        <v>123</v>
      </c>
      <c r="K159" s="47" t="s">
        <v>44</v>
      </c>
    </row>
    <row r="160" customHeight="1" spans="1:11">
      <c r="A160" s="11"/>
      <c r="B160" s="15"/>
      <c r="C160" s="16" t="s">
        <v>828</v>
      </c>
      <c r="D160" s="18" t="s">
        <v>829</v>
      </c>
      <c r="E160" s="40" t="s">
        <v>830</v>
      </c>
      <c r="F160" s="40" t="s">
        <v>720</v>
      </c>
      <c r="G160" s="42"/>
      <c r="J160" s="53" t="s">
        <v>128</v>
      </c>
      <c r="K160" s="47"/>
    </row>
    <row r="161" customHeight="1" spans="1:11">
      <c r="A161" s="11"/>
      <c r="B161" s="15"/>
      <c r="C161" s="16" t="s">
        <v>831</v>
      </c>
      <c r="D161" s="18" t="s">
        <v>334</v>
      </c>
      <c r="E161" s="40" t="s">
        <v>832</v>
      </c>
      <c r="F161" s="40" t="s">
        <v>833</v>
      </c>
      <c r="G161" s="42"/>
      <c r="J161" s="53" t="s">
        <v>133</v>
      </c>
      <c r="K161" s="47"/>
    </row>
    <row r="162" customHeight="1" spans="1:11">
      <c r="A162" s="11"/>
      <c r="B162" s="15"/>
      <c r="C162" s="16" t="s">
        <v>834</v>
      </c>
      <c r="D162" s="18" t="s">
        <v>174</v>
      </c>
      <c r="E162" s="40" t="s">
        <v>835</v>
      </c>
      <c r="F162" s="40" t="s">
        <v>836</v>
      </c>
      <c r="G162" s="42"/>
      <c r="J162" s="53" t="s">
        <v>138</v>
      </c>
      <c r="K162" s="47"/>
    </row>
    <row r="163" customHeight="1" spans="1:11">
      <c r="A163" s="11"/>
      <c r="B163" s="15"/>
      <c r="C163" s="16" t="s">
        <v>837</v>
      </c>
      <c r="D163" s="18" t="s">
        <v>838</v>
      </c>
      <c r="E163" s="40" t="s">
        <v>839</v>
      </c>
      <c r="F163" s="40" t="s">
        <v>840</v>
      </c>
      <c r="G163" s="42"/>
      <c r="J163" s="54" t="s">
        <v>118</v>
      </c>
      <c r="K163" s="47"/>
    </row>
    <row r="164" customHeight="1" spans="1:11">
      <c r="A164" s="11"/>
      <c r="B164" s="15"/>
      <c r="C164" s="16" t="s">
        <v>841</v>
      </c>
      <c r="D164" s="18" t="s">
        <v>842</v>
      </c>
      <c r="E164" s="40" t="s">
        <v>843</v>
      </c>
      <c r="F164" s="40" t="s">
        <v>844</v>
      </c>
      <c r="G164" s="42"/>
      <c r="J164" s="55" t="s">
        <v>123</v>
      </c>
      <c r="K164" s="47" t="s">
        <v>45</v>
      </c>
    </row>
    <row r="165" customHeight="1" spans="1:11">
      <c r="A165" s="11"/>
      <c r="B165" s="15"/>
      <c r="C165" s="16" t="s">
        <v>845</v>
      </c>
      <c r="D165" s="18" t="s">
        <v>846</v>
      </c>
      <c r="E165" s="40" t="s">
        <v>847</v>
      </c>
      <c r="F165" s="40" t="s">
        <v>848</v>
      </c>
      <c r="G165" s="42"/>
      <c r="J165" s="55" t="s">
        <v>128</v>
      </c>
      <c r="K165" s="47"/>
    </row>
    <row r="166" customHeight="1" spans="1:11">
      <c r="A166" s="11"/>
      <c r="B166" s="15"/>
      <c r="C166" s="16" t="s">
        <v>849</v>
      </c>
      <c r="D166" s="18" t="s">
        <v>850</v>
      </c>
      <c r="E166" s="40" t="s">
        <v>851</v>
      </c>
      <c r="F166" s="40" t="s">
        <v>852</v>
      </c>
      <c r="G166" s="42"/>
      <c r="J166" s="55" t="s">
        <v>133</v>
      </c>
      <c r="K166" s="47"/>
    </row>
    <row r="167" customHeight="1" spans="1:11">
      <c r="A167" s="11"/>
      <c r="B167" s="15"/>
      <c r="C167" s="16" t="s">
        <v>853</v>
      </c>
      <c r="D167" s="18" t="s">
        <v>854</v>
      </c>
      <c r="E167" s="40" t="s">
        <v>855</v>
      </c>
      <c r="F167" s="40" t="s">
        <v>856</v>
      </c>
      <c r="G167" s="42"/>
      <c r="J167" s="55" t="s">
        <v>138</v>
      </c>
      <c r="K167" s="47"/>
    </row>
    <row r="168" customHeight="1" spans="1:11">
      <c r="A168" s="11"/>
      <c r="B168" s="15"/>
      <c r="C168" s="16" t="s">
        <v>857</v>
      </c>
      <c r="D168" s="18" t="s">
        <v>858</v>
      </c>
      <c r="E168" s="40" t="s">
        <v>859</v>
      </c>
      <c r="F168" s="40" t="s">
        <v>860</v>
      </c>
      <c r="G168" s="42"/>
      <c r="J168" s="53" t="s">
        <v>118</v>
      </c>
      <c r="K168" s="47"/>
    </row>
    <row r="169" customHeight="1" spans="1:11">
      <c r="A169" s="11"/>
      <c r="B169" s="15"/>
      <c r="C169" s="16" t="s">
        <v>861</v>
      </c>
      <c r="D169" s="18" t="s">
        <v>862</v>
      </c>
      <c r="E169" s="40" t="s">
        <v>863</v>
      </c>
      <c r="F169" s="40" t="s">
        <v>864</v>
      </c>
      <c r="G169" s="42"/>
      <c r="J169" s="53" t="s">
        <v>123</v>
      </c>
      <c r="K169" s="47" t="s">
        <v>47</v>
      </c>
    </row>
    <row r="170" customHeight="1" spans="1:11">
      <c r="A170" s="11"/>
      <c r="B170" s="15"/>
      <c r="C170" s="16" t="s">
        <v>865</v>
      </c>
      <c r="D170" s="18" t="s">
        <v>866</v>
      </c>
      <c r="E170" s="40" t="s">
        <v>867</v>
      </c>
      <c r="F170" s="40" t="s">
        <v>868</v>
      </c>
      <c r="G170" s="42"/>
      <c r="J170" s="53" t="s">
        <v>128</v>
      </c>
      <c r="K170" s="47"/>
    </row>
    <row r="171" customHeight="1" spans="1:11">
      <c r="A171" s="11"/>
      <c r="B171" s="15"/>
      <c r="C171" s="16" t="s">
        <v>869</v>
      </c>
      <c r="D171" s="18" t="s">
        <v>870</v>
      </c>
      <c r="E171" s="40" t="s">
        <v>871</v>
      </c>
      <c r="F171" s="40" t="s">
        <v>872</v>
      </c>
      <c r="G171" s="42"/>
      <c r="J171" s="53" t="s">
        <v>133</v>
      </c>
      <c r="K171" s="47"/>
    </row>
    <row r="172" customHeight="1" spans="1:11">
      <c r="A172" s="11"/>
      <c r="B172" s="15"/>
      <c r="C172" s="16" t="s">
        <v>873</v>
      </c>
      <c r="D172" s="18" t="s">
        <v>874</v>
      </c>
      <c r="E172" s="40" t="s">
        <v>875</v>
      </c>
      <c r="F172" s="40" t="s">
        <v>876</v>
      </c>
      <c r="G172" s="42"/>
      <c r="J172" s="53" t="s">
        <v>138</v>
      </c>
      <c r="K172" s="47"/>
    </row>
    <row r="173" customHeight="1" spans="1:11">
      <c r="A173" s="11"/>
      <c r="B173" s="15"/>
      <c r="C173" s="16" t="s">
        <v>877</v>
      </c>
      <c r="D173" s="18" t="s">
        <v>878</v>
      </c>
      <c r="E173" s="40" t="s">
        <v>879</v>
      </c>
      <c r="F173" s="40" t="s">
        <v>880</v>
      </c>
      <c r="G173" s="42"/>
      <c r="J173" s="54" t="s">
        <v>118</v>
      </c>
      <c r="K173" s="47"/>
    </row>
    <row r="174" customHeight="1" spans="1:11">
      <c r="A174" s="11"/>
      <c r="B174" s="15"/>
      <c r="C174" s="16" t="s">
        <v>881</v>
      </c>
      <c r="D174" s="18" t="s">
        <v>334</v>
      </c>
      <c r="E174" s="40" t="s">
        <v>882</v>
      </c>
      <c r="F174" s="40" t="s">
        <v>883</v>
      </c>
      <c r="G174" s="42"/>
      <c r="J174" s="55" t="s">
        <v>123</v>
      </c>
      <c r="K174" s="47" t="s">
        <v>48</v>
      </c>
    </row>
    <row r="175" customHeight="1" spans="1:11">
      <c r="A175" s="11"/>
      <c r="B175" s="15"/>
      <c r="C175" s="16" t="s">
        <v>884</v>
      </c>
      <c r="D175" s="18" t="s">
        <v>174</v>
      </c>
      <c r="E175" s="40" t="s">
        <v>885</v>
      </c>
      <c r="F175" s="40" t="s">
        <v>886</v>
      </c>
      <c r="G175" s="42"/>
      <c r="J175" s="55" t="s">
        <v>128</v>
      </c>
      <c r="K175" s="47"/>
    </row>
    <row r="176" customHeight="1" spans="1:11">
      <c r="A176" s="11"/>
      <c r="B176" s="15"/>
      <c r="C176" s="16" t="s">
        <v>887</v>
      </c>
      <c r="D176" s="18" t="s">
        <v>888</v>
      </c>
      <c r="E176" s="40" t="s">
        <v>889</v>
      </c>
      <c r="F176" s="40" t="s">
        <v>360</v>
      </c>
      <c r="G176" s="42"/>
      <c r="J176" s="55" t="s">
        <v>133</v>
      </c>
      <c r="K176" s="47"/>
    </row>
    <row r="177" customHeight="1" spans="1:11">
      <c r="A177" s="11"/>
      <c r="B177" s="15"/>
      <c r="C177" s="16" t="s">
        <v>890</v>
      </c>
      <c r="D177" s="18" t="s">
        <v>891</v>
      </c>
      <c r="E177" s="40" t="s">
        <v>892</v>
      </c>
      <c r="F177" s="40" t="s">
        <v>893</v>
      </c>
      <c r="G177" s="42"/>
      <c r="J177" s="55" t="s">
        <v>138</v>
      </c>
      <c r="K177" s="47"/>
    </row>
    <row r="178" customHeight="1" spans="1:11">
      <c r="A178" s="11"/>
      <c r="B178" s="15"/>
      <c r="C178" s="16" t="s">
        <v>894</v>
      </c>
      <c r="D178" s="18" t="s">
        <v>895</v>
      </c>
      <c r="E178" s="40" t="s">
        <v>896</v>
      </c>
      <c r="F178" s="40" t="s">
        <v>897</v>
      </c>
      <c r="G178" s="42"/>
      <c r="J178" s="53" t="s">
        <v>118</v>
      </c>
      <c r="K178" s="47"/>
    </row>
    <row r="179" customHeight="1" spans="1:11">
      <c r="A179" s="11"/>
      <c r="B179" s="15"/>
      <c r="C179" s="16" t="s">
        <v>898</v>
      </c>
      <c r="D179" s="18" t="s">
        <v>899</v>
      </c>
      <c r="E179" s="40" t="s">
        <v>900</v>
      </c>
      <c r="F179" s="40" t="s">
        <v>794</v>
      </c>
      <c r="G179" s="42"/>
      <c r="J179" s="53" t="s">
        <v>123</v>
      </c>
      <c r="K179" s="47" t="s">
        <v>49</v>
      </c>
    </row>
    <row r="180" customHeight="1" spans="1:11">
      <c r="A180" s="11"/>
      <c r="B180" s="15"/>
      <c r="C180" s="16" t="s">
        <v>901</v>
      </c>
      <c r="D180" s="18" t="s">
        <v>902</v>
      </c>
      <c r="E180" s="40" t="s">
        <v>903</v>
      </c>
      <c r="F180" s="40" t="s">
        <v>904</v>
      </c>
      <c r="G180" s="42"/>
      <c r="J180" s="53" t="s">
        <v>128</v>
      </c>
      <c r="K180" s="47"/>
    </row>
    <row r="181" customHeight="1" spans="1:11">
      <c r="A181" s="11"/>
      <c r="B181" s="15"/>
      <c r="C181" s="16" t="s">
        <v>905</v>
      </c>
      <c r="D181" s="18" t="s">
        <v>906</v>
      </c>
      <c r="E181" s="40" t="s">
        <v>907</v>
      </c>
      <c r="F181" s="40" t="s">
        <v>672</v>
      </c>
      <c r="G181" s="42"/>
      <c r="J181" s="53" t="s">
        <v>133</v>
      </c>
      <c r="K181" s="47"/>
    </row>
    <row r="182" customHeight="1" spans="1:11">
      <c r="A182" s="11"/>
      <c r="B182" s="15"/>
      <c r="C182" s="16" t="s">
        <v>908</v>
      </c>
      <c r="D182" s="18" t="s">
        <v>909</v>
      </c>
      <c r="E182" s="40" t="s">
        <v>910</v>
      </c>
      <c r="F182" s="40" t="s">
        <v>676</v>
      </c>
      <c r="G182" s="42"/>
      <c r="J182" s="53" t="s">
        <v>138</v>
      </c>
      <c r="K182" s="47"/>
    </row>
    <row r="183" customHeight="1" spans="1:11">
      <c r="A183" s="11"/>
      <c r="B183" s="15"/>
      <c r="C183" s="16" t="s">
        <v>911</v>
      </c>
      <c r="D183" s="18" t="s">
        <v>912</v>
      </c>
      <c r="E183" s="40" t="s">
        <v>913</v>
      </c>
      <c r="F183" s="40" t="s">
        <v>680</v>
      </c>
      <c r="G183" s="42"/>
      <c r="J183" s="54" t="s">
        <v>118</v>
      </c>
      <c r="K183" s="47"/>
    </row>
    <row r="184" customHeight="1" spans="1:11">
      <c r="A184" s="11"/>
      <c r="B184" s="15"/>
      <c r="C184" s="16" t="s">
        <v>914</v>
      </c>
      <c r="D184" s="18" t="s">
        <v>915</v>
      </c>
      <c r="E184" s="40" t="s">
        <v>916</v>
      </c>
      <c r="F184" s="40" t="s">
        <v>917</v>
      </c>
      <c r="G184" s="42"/>
      <c r="J184" s="55" t="s">
        <v>123</v>
      </c>
      <c r="K184" s="47" t="s">
        <v>50</v>
      </c>
    </row>
    <row r="185" customHeight="1" spans="1:11">
      <c r="A185" s="11"/>
      <c r="B185" s="15"/>
      <c r="C185" s="16" t="s">
        <v>918</v>
      </c>
      <c r="D185" s="18" t="s">
        <v>919</v>
      </c>
      <c r="E185" s="40" t="s">
        <v>920</v>
      </c>
      <c r="F185" s="40" t="s">
        <v>690</v>
      </c>
      <c r="G185" s="42"/>
      <c r="J185" s="55" t="s">
        <v>128</v>
      </c>
      <c r="K185" s="47"/>
    </row>
    <row r="186" customHeight="1" spans="1:11">
      <c r="A186" s="11"/>
      <c r="B186" s="15"/>
      <c r="C186" s="16" t="s">
        <v>921</v>
      </c>
      <c r="D186" s="18" t="s">
        <v>334</v>
      </c>
      <c r="E186" s="40" t="s">
        <v>922</v>
      </c>
      <c r="F186" s="40" t="s">
        <v>695</v>
      </c>
      <c r="G186" s="42"/>
      <c r="J186" s="55" t="s">
        <v>133</v>
      </c>
      <c r="K186" s="47"/>
    </row>
    <row r="187" customHeight="1" spans="1:11">
      <c r="A187" s="11"/>
      <c r="B187" s="15"/>
      <c r="C187" s="16" t="s">
        <v>923</v>
      </c>
      <c r="D187" s="18" t="s">
        <v>174</v>
      </c>
      <c r="E187" s="40" t="s">
        <v>924</v>
      </c>
      <c r="F187" s="40" t="s">
        <v>685</v>
      </c>
      <c r="G187" s="42"/>
      <c r="J187" s="55" t="s">
        <v>138</v>
      </c>
      <c r="K187" s="47"/>
    </row>
    <row r="188" customHeight="1" spans="1:11">
      <c r="A188" s="11"/>
      <c r="B188" s="15"/>
      <c r="C188" s="16" t="s">
        <v>925</v>
      </c>
      <c r="D188" s="18" t="s">
        <v>926</v>
      </c>
      <c r="E188" s="40" t="s">
        <v>927</v>
      </c>
      <c r="F188" s="40" t="s">
        <v>928</v>
      </c>
      <c r="G188" s="42"/>
      <c r="J188" s="53" t="s">
        <v>118</v>
      </c>
      <c r="K188" s="47"/>
    </row>
    <row r="189" customHeight="1" spans="1:11">
      <c r="A189" s="11"/>
      <c r="B189" s="15"/>
      <c r="C189" s="16" t="s">
        <v>929</v>
      </c>
      <c r="D189" s="18" t="s">
        <v>930</v>
      </c>
      <c r="E189" s="40" t="s">
        <v>931</v>
      </c>
      <c r="F189" s="40" t="s">
        <v>932</v>
      </c>
      <c r="G189" s="42"/>
      <c r="J189" s="53" t="s">
        <v>123</v>
      </c>
      <c r="K189" s="47" t="s">
        <v>51</v>
      </c>
    </row>
    <row r="190" customHeight="1" spans="1:11">
      <c r="A190" s="11"/>
      <c r="B190" s="15"/>
      <c r="C190" s="16" t="s">
        <v>933</v>
      </c>
      <c r="D190" s="18" t="s">
        <v>934</v>
      </c>
      <c r="E190" s="40" t="s">
        <v>935</v>
      </c>
      <c r="F190" s="40" t="s">
        <v>720</v>
      </c>
      <c r="G190" s="42"/>
      <c r="J190" s="53" t="s">
        <v>128</v>
      </c>
      <c r="K190" s="47"/>
    </row>
    <row r="191" customHeight="1" spans="1:11">
      <c r="A191" s="11"/>
      <c r="B191" s="15"/>
      <c r="C191" s="16" t="s">
        <v>936</v>
      </c>
      <c r="D191" s="18" t="s">
        <v>937</v>
      </c>
      <c r="E191" s="40" t="s">
        <v>938</v>
      </c>
      <c r="F191" s="40" t="s">
        <v>939</v>
      </c>
      <c r="G191" s="42"/>
      <c r="J191" s="53" t="s">
        <v>133</v>
      </c>
      <c r="K191" s="47"/>
    </row>
    <row r="192" customHeight="1" spans="1:11">
      <c r="A192" s="11"/>
      <c r="B192" s="15"/>
      <c r="C192" s="16" t="s">
        <v>940</v>
      </c>
      <c r="D192" s="18" t="s">
        <v>941</v>
      </c>
      <c r="E192" s="40" t="s">
        <v>942</v>
      </c>
      <c r="F192" s="40" t="s">
        <v>943</v>
      </c>
      <c r="G192" s="42"/>
      <c r="J192" s="53" t="s">
        <v>138</v>
      </c>
      <c r="K192" s="47"/>
    </row>
    <row r="193" customHeight="1" spans="1:11">
      <c r="A193" s="11"/>
      <c r="B193" s="15"/>
      <c r="C193" s="16" t="s">
        <v>944</v>
      </c>
      <c r="D193" s="18" t="s">
        <v>945</v>
      </c>
      <c r="E193" s="40" t="s">
        <v>946</v>
      </c>
      <c r="F193" s="40" t="s">
        <v>947</v>
      </c>
      <c r="G193" s="42"/>
      <c r="J193" s="54" t="s">
        <v>118</v>
      </c>
      <c r="K193" s="47"/>
    </row>
    <row r="194" customHeight="1" spans="1:11">
      <c r="A194" s="11"/>
      <c r="B194" s="15"/>
      <c r="C194" s="16" t="s">
        <v>948</v>
      </c>
      <c r="D194" s="18" t="s">
        <v>949</v>
      </c>
      <c r="E194" s="40" t="s">
        <v>950</v>
      </c>
      <c r="F194" s="40" t="s">
        <v>951</v>
      </c>
      <c r="G194" s="42"/>
      <c r="J194" s="55" t="s">
        <v>123</v>
      </c>
      <c r="K194" s="47" t="s">
        <v>53</v>
      </c>
    </row>
    <row r="195" customHeight="1" spans="1:11">
      <c r="A195" s="11"/>
      <c r="B195" s="15"/>
      <c r="C195" s="16" t="s">
        <v>952</v>
      </c>
      <c r="D195" s="18" t="s">
        <v>953</v>
      </c>
      <c r="E195" s="40" t="s">
        <v>954</v>
      </c>
      <c r="F195" s="40" t="s">
        <v>794</v>
      </c>
      <c r="G195" s="42"/>
      <c r="J195" s="55" t="s">
        <v>128</v>
      </c>
      <c r="K195" s="47"/>
    </row>
    <row r="196" customHeight="1" spans="1:11">
      <c r="A196" s="11"/>
      <c r="B196" s="15"/>
      <c r="C196" s="16" t="s">
        <v>955</v>
      </c>
      <c r="D196" s="18" t="s">
        <v>956</v>
      </c>
      <c r="E196" s="40" t="s">
        <v>957</v>
      </c>
      <c r="F196" s="40" t="s">
        <v>958</v>
      </c>
      <c r="G196" s="42"/>
      <c r="J196" s="55" t="s">
        <v>133</v>
      </c>
      <c r="K196" s="47"/>
    </row>
    <row r="197" customHeight="1" spans="1:11">
      <c r="A197" s="11"/>
      <c r="B197" s="15"/>
      <c r="C197" s="16" t="s">
        <v>959</v>
      </c>
      <c r="D197" s="18" t="s">
        <v>960</v>
      </c>
      <c r="E197" s="40" t="s">
        <v>961</v>
      </c>
      <c r="F197" s="40" t="s">
        <v>672</v>
      </c>
      <c r="G197" s="42"/>
      <c r="J197" s="55" t="s">
        <v>138</v>
      </c>
      <c r="K197" s="47"/>
    </row>
    <row r="198" customHeight="1" spans="1:11">
      <c r="A198" s="11"/>
      <c r="B198" s="15"/>
      <c r="C198" s="16" t="s">
        <v>962</v>
      </c>
      <c r="D198" s="18" t="s">
        <v>963</v>
      </c>
      <c r="E198" s="40" t="s">
        <v>964</v>
      </c>
      <c r="F198" s="40" t="s">
        <v>676</v>
      </c>
      <c r="G198" s="42"/>
      <c r="J198" s="53" t="s">
        <v>118</v>
      </c>
      <c r="K198" s="47"/>
    </row>
    <row r="199" customHeight="1" spans="1:11">
      <c r="A199" s="11"/>
      <c r="B199" s="15"/>
      <c r="C199" s="16" t="s">
        <v>965</v>
      </c>
      <c r="D199" s="18" t="s">
        <v>966</v>
      </c>
      <c r="E199" s="40" t="s">
        <v>967</v>
      </c>
      <c r="F199" s="40" t="s">
        <v>680</v>
      </c>
      <c r="G199" s="42"/>
      <c r="J199" s="53" t="s">
        <v>123</v>
      </c>
      <c r="K199" s="47" t="s">
        <v>54</v>
      </c>
    </row>
    <row r="200" customHeight="1" spans="1:11">
      <c r="A200" s="11"/>
      <c r="B200" s="15"/>
      <c r="C200" s="16" t="s">
        <v>968</v>
      </c>
      <c r="D200" s="18" t="s">
        <v>969</v>
      </c>
      <c r="E200" s="40" t="s">
        <v>970</v>
      </c>
      <c r="F200" s="40" t="s">
        <v>917</v>
      </c>
      <c r="G200" s="42"/>
      <c r="J200" s="53" t="s">
        <v>128</v>
      </c>
      <c r="K200" s="47"/>
    </row>
    <row r="201" customHeight="1" spans="1:11">
      <c r="A201" s="11"/>
      <c r="B201" s="15"/>
      <c r="C201" s="16" t="s">
        <v>971</v>
      </c>
      <c r="D201" s="18" t="s">
        <v>972</v>
      </c>
      <c r="E201" s="40" t="s">
        <v>973</v>
      </c>
      <c r="F201" s="40" t="s">
        <v>974</v>
      </c>
      <c r="G201" s="42"/>
      <c r="J201" s="53" t="s">
        <v>133</v>
      </c>
      <c r="K201" s="47"/>
    </row>
    <row r="202" customHeight="1" spans="1:11">
      <c r="A202" s="11"/>
      <c r="B202" s="15"/>
      <c r="C202" s="16" t="s">
        <v>975</v>
      </c>
      <c r="D202" s="18" t="s">
        <v>976</v>
      </c>
      <c r="E202" s="40" t="s">
        <v>977</v>
      </c>
      <c r="F202" s="40" t="s">
        <v>978</v>
      </c>
      <c r="G202" s="42"/>
      <c r="J202" s="53" t="s">
        <v>138</v>
      </c>
      <c r="K202" s="47"/>
    </row>
    <row r="203" customHeight="1" spans="1:11">
      <c r="A203" s="11"/>
      <c r="B203" s="15"/>
      <c r="C203" s="16" t="s">
        <v>979</v>
      </c>
      <c r="D203" s="18" t="s">
        <v>980</v>
      </c>
      <c r="E203" s="40" t="s">
        <v>981</v>
      </c>
      <c r="F203" s="40" t="s">
        <v>360</v>
      </c>
      <c r="G203" s="42"/>
      <c r="J203" s="54" t="s">
        <v>118</v>
      </c>
      <c r="K203" s="47"/>
    </row>
    <row r="204" customHeight="1" spans="1:11">
      <c r="A204" s="11"/>
      <c r="B204" s="15"/>
      <c r="C204" s="16" t="s">
        <v>982</v>
      </c>
      <c r="D204" s="18" t="s">
        <v>334</v>
      </c>
      <c r="E204" s="40" t="s">
        <v>983</v>
      </c>
      <c r="F204" s="40" t="s">
        <v>695</v>
      </c>
      <c r="G204" s="42"/>
      <c r="J204" s="55" t="s">
        <v>123</v>
      </c>
      <c r="K204" s="47" t="s">
        <v>55</v>
      </c>
    </row>
    <row r="205" customHeight="1" spans="1:11">
      <c r="A205" s="11"/>
      <c r="B205" s="15"/>
      <c r="C205" s="16" t="s">
        <v>984</v>
      </c>
      <c r="D205" s="18" t="s">
        <v>174</v>
      </c>
      <c r="E205" s="40" t="s">
        <v>985</v>
      </c>
      <c r="F205" s="40" t="s">
        <v>685</v>
      </c>
      <c r="G205" s="42"/>
      <c r="J205" s="55" t="s">
        <v>128</v>
      </c>
      <c r="K205" s="47"/>
    </row>
    <row r="206" customHeight="1" spans="1:11">
      <c r="A206" s="11"/>
      <c r="B206" s="15"/>
      <c r="C206" s="16" t="s">
        <v>986</v>
      </c>
      <c r="D206" s="18" t="s">
        <v>987</v>
      </c>
      <c r="E206" s="40" t="s">
        <v>988</v>
      </c>
      <c r="F206" s="40" t="s">
        <v>819</v>
      </c>
      <c r="G206" s="42"/>
      <c r="J206" s="55" t="s">
        <v>133</v>
      </c>
      <c r="K206" s="47"/>
    </row>
    <row r="207" customHeight="1" spans="1:11">
      <c r="A207" s="11"/>
      <c r="B207" s="15"/>
      <c r="C207" s="16" t="s">
        <v>989</v>
      </c>
      <c r="D207" s="18" t="s">
        <v>990</v>
      </c>
      <c r="E207" s="40" t="s">
        <v>991</v>
      </c>
      <c r="F207" s="40" t="s">
        <v>992</v>
      </c>
      <c r="G207" s="42"/>
      <c r="J207" s="55" t="s">
        <v>138</v>
      </c>
      <c r="K207" s="47"/>
    </row>
    <row r="208" customHeight="1" spans="1:11">
      <c r="A208" s="11"/>
      <c r="B208" s="15"/>
      <c r="C208" s="16" t="s">
        <v>993</v>
      </c>
      <c r="D208" s="18" t="s">
        <v>994</v>
      </c>
      <c r="E208" s="40" t="s">
        <v>995</v>
      </c>
      <c r="F208" s="40" t="s">
        <v>996</v>
      </c>
      <c r="G208" s="42"/>
      <c r="J208" s="53" t="s">
        <v>118</v>
      </c>
      <c r="K208" s="47"/>
    </row>
    <row r="209" customHeight="1" spans="1:11">
      <c r="A209" s="11"/>
      <c r="B209" s="15"/>
      <c r="C209" s="16" t="s">
        <v>997</v>
      </c>
      <c r="D209" s="18" t="s">
        <v>998</v>
      </c>
      <c r="E209" s="40" t="s">
        <v>999</v>
      </c>
      <c r="F209" s="40" t="s">
        <v>1000</v>
      </c>
      <c r="G209" s="42"/>
      <c r="J209" s="53" t="s">
        <v>123</v>
      </c>
      <c r="K209" s="47" t="s">
        <v>56</v>
      </c>
    </row>
    <row r="210" customHeight="1" spans="1:11">
      <c r="A210" s="11"/>
      <c r="B210" s="15"/>
      <c r="C210" s="16" t="s">
        <v>1001</v>
      </c>
      <c r="D210" s="18" t="s">
        <v>1002</v>
      </c>
      <c r="E210" s="40" t="s">
        <v>1003</v>
      </c>
      <c r="F210" s="40" t="s">
        <v>1004</v>
      </c>
      <c r="G210" s="42"/>
      <c r="J210" s="53" t="s">
        <v>128</v>
      </c>
      <c r="K210" s="47"/>
    </row>
    <row r="211" customHeight="1" spans="1:11">
      <c r="A211" s="11"/>
      <c r="B211" s="15"/>
      <c r="C211" s="16" t="s">
        <v>1005</v>
      </c>
      <c r="D211" s="18" t="s">
        <v>1006</v>
      </c>
      <c r="E211" s="40" t="s">
        <v>1007</v>
      </c>
      <c r="F211" s="40" t="s">
        <v>1008</v>
      </c>
      <c r="G211" s="42"/>
      <c r="J211" s="53" t="s">
        <v>133</v>
      </c>
      <c r="K211" s="47"/>
    </row>
    <row r="212" customHeight="1" spans="1:11">
      <c r="A212" s="11"/>
      <c r="B212" s="15"/>
      <c r="C212" s="16" t="s">
        <v>1009</v>
      </c>
      <c r="D212" s="18" t="s">
        <v>1010</v>
      </c>
      <c r="E212" s="40" t="s">
        <v>1011</v>
      </c>
      <c r="F212" s="40" t="s">
        <v>1012</v>
      </c>
      <c r="G212" s="42"/>
      <c r="J212" s="53" t="s">
        <v>138</v>
      </c>
      <c r="K212" s="47"/>
    </row>
    <row r="213" customHeight="1" spans="1:11">
      <c r="A213" s="11"/>
      <c r="B213" s="15"/>
      <c r="C213" s="16" t="s">
        <v>1013</v>
      </c>
      <c r="D213" s="18" t="s">
        <v>1014</v>
      </c>
      <c r="E213" s="40" t="s">
        <v>1015</v>
      </c>
      <c r="F213" s="40" t="s">
        <v>1016</v>
      </c>
      <c r="G213" s="42"/>
      <c r="J213" s="54" t="s">
        <v>118</v>
      </c>
      <c r="K213" s="47"/>
    </row>
    <row r="214" customHeight="1" spans="1:11">
      <c r="A214" s="11"/>
      <c r="B214" s="15"/>
      <c r="C214" s="16" t="s">
        <v>1017</v>
      </c>
      <c r="D214" s="18" t="s">
        <v>1018</v>
      </c>
      <c r="E214" s="40" t="s">
        <v>1019</v>
      </c>
      <c r="F214" s="40" t="s">
        <v>720</v>
      </c>
      <c r="G214" s="42"/>
      <c r="J214" s="55" t="s">
        <v>123</v>
      </c>
      <c r="K214" s="47" t="s">
        <v>58</v>
      </c>
    </row>
    <row r="215" customHeight="1" spans="1:11">
      <c r="A215" s="11"/>
      <c r="B215" s="15"/>
      <c r="C215" s="16" t="s">
        <v>1020</v>
      </c>
      <c r="D215" s="18" t="s">
        <v>1021</v>
      </c>
      <c r="E215" s="40" t="s">
        <v>1022</v>
      </c>
      <c r="F215" s="40" t="s">
        <v>1023</v>
      </c>
      <c r="G215" s="42"/>
      <c r="J215" s="55" t="s">
        <v>128</v>
      </c>
      <c r="K215" s="47"/>
    </row>
    <row r="216" customHeight="1" spans="1:11">
      <c r="A216" s="11"/>
      <c r="B216" s="15"/>
      <c r="C216" s="16" t="s">
        <v>1024</v>
      </c>
      <c r="D216" s="18" t="s">
        <v>1025</v>
      </c>
      <c r="E216" s="40" t="s">
        <v>1026</v>
      </c>
      <c r="F216" s="40" t="s">
        <v>1027</v>
      </c>
      <c r="G216" s="42"/>
      <c r="J216" s="55" t="s">
        <v>133</v>
      </c>
      <c r="K216" s="47"/>
    </row>
    <row r="217" customHeight="1" spans="1:11">
      <c r="A217" s="11"/>
      <c r="B217" s="15"/>
      <c r="C217" s="16" t="s">
        <v>1028</v>
      </c>
      <c r="D217" s="18" t="s">
        <v>1029</v>
      </c>
      <c r="E217" s="40" t="s">
        <v>1030</v>
      </c>
      <c r="F217" s="40" t="s">
        <v>1031</v>
      </c>
      <c r="G217" s="42"/>
      <c r="J217" s="55" t="s">
        <v>138</v>
      </c>
      <c r="K217" s="47"/>
    </row>
    <row r="218" customHeight="1" spans="1:11">
      <c r="A218" s="11"/>
      <c r="B218" s="15"/>
      <c r="C218" s="16" t="s">
        <v>1032</v>
      </c>
      <c r="D218" s="18" t="s">
        <v>1033</v>
      </c>
      <c r="E218" s="40" t="s">
        <v>1034</v>
      </c>
      <c r="F218" s="40" t="s">
        <v>1035</v>
      </c>
      <c r="G218" s="42"/>
      <c r="J218" s="53" t="s">
        <v>118</v>
      </c>
      <c r="K218" s="47"/>
    </row>
    <row r="219" customHeight="1" spans="1:11">
      <c r="A219" s="11"/>
      <c r="B219" s="15"/>
      <c r="C219" s="16" t="s">
        <v>1036</v>
      </c>
      <c r="D219" s="18" t="s">
        <v>1037</v>
      </c>
      <c r="E219" s="40" t="s">
        <v>1038</v>
      </c>
      <c r="F219" s="40" t="s">
        <v>1039</v>
      </c>
      <c r="G219" s="42"/>
      <c r="J219" s="53" t="s">
        <v>123</v>
      </c>
      <c r="K219" s="47" t="s">
        <v>59</v>
      </c>
    </row>
    <row r="220" customHeight="1" spans="1:11">
      <c r="A220" s="11"/>
      <c r="B220" s="15"/>
      <c r="C220" s="16" t="s">
        <v>1040</v>
      </c>
      <c r="D220" s="18" t="s">
        <v>1041</v>
      </c>
      <c r="E220" s="40" t="s">
        <v>1042</v>
      </c>
      <c r="F220" s="40" t="s">
        <v>1043</v>
      </c>
      <c r="G220" s="42"/>
      <c r="J220" s="53" t="s">
        <v>128</v>
      </c>
      <c r="K220" s="47"/>
    </row>
    <row r="221" customHeight="1" spans="1:11">
      <c r="A221" s="11"/>
      <c r="B221" s="15"/>
      <c r="C221" s="16" t="s">
        <v>1044</v>
      </c>
      <c r="D221" s="18" t="s">
        <v>334</v>
      </c>
      <c r="E221" s="40" t="s">
        <v>1045</v>
      </c>
      <c r="F221" s="40" t="s">
        <v>1046</v>
      </c>
      <c r="G221" s="42"/>
      <c r="J221" s="53" t="s">
        <v>133</v>
      </c>
      <c r="K221" s="47"/>
    </row>
    <row r="222" customHeight="1" spans="1:11">
      <c r="A222" s="11"/>
      <c r="B222" s="15"/>
      <c r="C222" s="16" t="s">
        <v>1047</v>
      </c>
      <c r="D222" s="18" t="s">
        <v>174</v>
      </c>
      <c r="E222" s="40" t="s">
        <v>1048</v>
      </c>
      <c r="F222" s="40" t="s">
        <v>720</v>
      </c>
      <c r="G222" s="42"/>
      <c r="J222" s="53" t="s">
        <v>138</v>
      </c>
      <c r="K222" s="47"/>
    </row>
    <row r="223" customHeight="1" spans="1:11">
      <c r="A223" s="11"/>
      <c r="B223" s="15"/>
      <c r="C223" s="16" t="s">
        <v>1049</v>
      </c>
      <c r="D223" s="18" t="s">
        <v>1050</v>
      </c>
      <c r="E223" s="40" t="s">
        <v>1051</v>
      </c>
      <c r="F223" s="40" t="s">
        <v>1052</v>
      </c>
      <c r="G223" s="42"/>
      <c r="J223" s="54" t="s">
        <v>118</v>
      </c>
      <c r="K223" s="47"/>
    </row>
    <row r="224" customHeight="1" spans="1:11">
      <c r="A224" s="11"/>
      <c r="B224" s="15"/>
      <c r="C224" s="16" t="s">
        <v>1053</v>
      </c>
      <c r="D224" s="18" t="s">
        <v>1054</v>
      </c>
      <c r="E224" s="40" t="s">
        <v>1055</v>
      </c>
      <c r="F224" s="40" t="s">
        <v>1056</v>
      </c>
      <c r="G224" s="42"/>
      <c r="J224" s="55" t="s">
        <v>123</v>
      </c>
      <c r="K224" s="47" t="s">
        <v>60</v>
      </c>
    </row>
    <row r="225" customHeight="1" spans="1:11">
      <c r="A225" s="11"/>
      <c r="B225" s="15"/>
      <c r="C225" s="16" t="s">
        <v>1057</v>
      </c>
      <c r="D225" s="18" t="s">
        <v>1058</v>
      </c>
      <c r="E225" s="40" t="s">
        <v>1059</v>
      </c>
      <c r="F225" s="40" t="s">
        <v>794</v>
      </c>
      <c r="G225" s="42"/>
      <c r="J225" s="55" t="s">
        <v>128</v>
      </c>
      <c r="K225" s="47"/>
    </row>
    <row r="226" customHeight="1" spans="1:11">
      <c r="A226" s="11"/>
      <c r="B226" s="15"/>
      <c r="C226" s="16" t="s">
        <v>1060</v>
      </c>
      <c r="D226" s="18" t="s">
        <v>1061</v>
      </c>
      <c r="E226" s="40" t="s">
        <v>1062</v>
      </c>
      <c r="F226" s="40" t="s">
        <v>1063</v>
      </c>
      <c r="G226" s="42"/>
      <c r="J226" s="55" t="s">
        <v>133</v>
      </c>
      <c r="K226" s="47"/>
    </row>
    <row r="227" customHeight="1" spans="1:11">
      <c r="A227" s="11"/>
      <c r="B227" s="15"/>
      <c r="C227" s="16" t="s">
        <v>1064</v>
      </c>
      <c r="D227" s="18" t="s">
        <v>1065</v>
      </c>
      <c r="E227" s="40" t="s">
        <v>1066</v>
      </c>
      <c r="F227" s="40" t="s">
        <v>1067</v>
      </c>
      <c r="G227" s="42"/>
      <c r="J227" s="55" t="s">
        <v>138</v>
      </c>
      <c r="K227" s="47"/>
    </row>
    <row r="228" customHeight="1" spans="1:11">
      <c r="A228" s="11"/>
      <c r="B228" s="15"/>
      <c r="C228" s="16" t="s">
        <v>1068</v>
      </c>
      <c r="D228" s="18" t="s">
        <v>1069</v>
      </c>
      <c r="E228" s="40" t="s">
        <v>1070</v>
      </c>
      <c r="F228" s="40" t="s">
        <v>1071</v>
      </c>
      <c r="G228" s="42"/>
      <c r="J228" s="53" t="s">
        <v>118</v>
      </c>
      <c r="K228" s="47"/>
    </row>
    <row r="229" customHeight="1" spans="1:11">
      <c r="A229" s="11"/>
      <c r="B229" s="15"/>
      <c r="C229" s="16" t="s">
        <v>1072</v>
      </c>
      <c r="D229" s="18" t="s">
        <v>1073</v>
      </c>
      <c r="E229" s="40" t="s">
        <v>1074</v>
      </c>
      <c r="F229" s="40" t="s">
        <v>1075</v>
      </c>
      <c r="G229" s="42"/>
      <c r="J229" s="53" t="s">
        <v>123</v>
      </c>
      <c r="K229" s="47" t="s">
        <v>61</v>
      </c>
    </row>
    <row r="230" customHeight="1" spans="1:11">
      <c r="A230" s="11"/>
      <c r="B230" s="15"/>
      <c r="C230" s="16" t="s">
        <v>1076</v>
      </c>
      <c r="D230" s="18" t="s">
        <v>334</v>
      </c>
      <c r="E230" s="40" t="s">
        <v>1077</v>
      </c>
      <c r="F230" s="40" t="s">
        <v>1078</v>
      </c>
      <c r="G230" s="42"/>
      <c r="J230" s="53" t="s">
        <v>128</v>
      </c>
      <c r="K230" s="47"/>
    </row>
    <row r="231" customHeight="1" spans="1:11">
      <c r="A231" s="11"/>
      <c r="B231" s="15"/>
      <c r="C231" s="16" t="s">
        <v>1079</v>
      </c>
      <c r="D231" s="18" t="s">
        <v>174</v>
      </c>
      <c r="E231" s="40" t="s">
        <v>1080</v>
      </c>
      <c r="F231" s="40" t="s">
        <v>360</v>
      </c>
      <c r="G231" s="42"/>
      <c r="J231" s="53" t="s">
        <v>133</v>
      </c>
      <c r="K231" s="47"/>
    </row>
    <row r="232" customHeight="1" spans="1:11">
      <c r="A232" s="11"/>
      <c r="B232" s="15"/>
      <c r="C232" s="16" t="s">
        <v>1081</v>
      </c>
      <c r="D232" s="18" t="s">
        <v>1082</v>
      </c>
      <c r="E232" s="40" t="s">
        <v>1083</v>
      </c>
      <c r="F232" s="40" t="s">
        <v>1084</v>
      </c>
      <c r="G232" s="42"/>
      <c r="J232" s="53" t="s">
        <v>138</v>
      </c>
      <c r="K232" s="47"/>
    </row>
    <row r="233" customHeight="1" spans="1:11">
      <c r="A233" s="11"/>
      <c r="B233" s="15"/>
      <c r="C233" s="16" t="s">
        <v>1085</v>
      </c>
      <c r="D233" s="18" t="s">
        <v>1086</v>
      </c>
      <c r="E233" s="40" t="s">
        <v>1087</v>
      </c>
      <c r="F233" s="40" t="s">
        <v>1088</v>
      </c>
      <c r="G233" s="42"/>
      <c r="J233" s="54" t="s">
        <v>118</v>
      </c>
      <c r="K233" s="47"/>
    </row>
    <row r="234" customHeight="1" spans="1:11">
      <c r="A234" s="11"/>
      <c r="B234" s="15"/>
      <c r="C234" s="16" t="s">
        <v>1089</v>
      </c>
      <c r="D234" s="18" t="s">
        <v>1090</v>
      </c>
      <c r="E234" s="40" t="s">
        <v>1091</v>
      </c>
      <c r="F234" s="40" t="s">
        <v>1092</v>
      </c>
      <c r="G234" s="42"/>
      <c r="J234" s="55" t="s">
        <v>123</v>
      </c>
      <c r="K234" s="47" t="s">
        <v>63</v>
      </c>
    </row>
    <row r="235" customHeight="1" spans="1:11">
      <c r="A235" s="11"/>
      <c r="B235" s="15"/>
      <c r="C235" s="16" t="s">
        <v>1093</v>
      </c>
      <c r="D235" s="18" t="s">
        <v>1094</v>
      </c>
      <c r="E235" s="40" t="s">
        <v>1095</v>
      </c>
      <c r="F235" s="40" t="s">
        <v>1096</v>
      </c>
      <c r="G235" s="42"/>
      <c r="J235" s="55" t="s">
        <v>128</v>
      </c>
      <c r="K235" s="47"/>
    </row>
    <row r="236" customHeight="1" spans="1:11">
      <c r="A236" s="11"/>
      <c r="B236" s="15"/>
      <c r="C236" s="16" t="s">
        <v>1097</v>
      </c>
      <c r="D236" s="18" t="s">
        <v>1098</v>
      </c>
      <c r="E236" s="40" t="s">
        <v>1099</v>
      </c>
      <c r="F236" s="40" t="s">
        <v>1100</v>
      </c>
      <c r="G236" s="42"/>
      <c r="J236" s="55" t="s">
        <v>133</v>
      </c>
      <c r="K236" s="47"/>
    </row>
    <row r="237" customHeight="1" spans="1:11">
      <c r="A237" s="11"/>
      <c r="B237" s="15"/>
      <c r="C237" s="16" t="s">
        <v>1101</v>
      </c>
      <c r="D237" s="18" t="s">
        <v>1102</v>
      </c>
      <c r="E237" s="40" t="s">
        <v>1103</v>
      </c>
      <c r="F237" s="40" t="s">
        <v>1104</v>
      </c>
      <c r="G237" s="42"/>
      <c r="J237" s="55" t="s">
        <v>138</v>
      </c>
      <c r="K237" s="47"/>
    </row>
    <row r="238" customHeight="1" spans="1:11">
      <c r="A238" s="11"/>
      <c r="B238" s="15"/>
      <c r="C238" s="16" t="s">
        <v>1105</v>
      </c>
      <c r="D238" s="18" t="s">
        <v>1106</v>
      </c>
      <c r="E238" s="40" t="s">
        <v>1107</v>
      </c>
      <c r="F238" s="40" t="s">
        <v>1108</v>
      </c>
      <c r="G238" s="42"/>
      <c r="J238" s="53" t="s">
        <v>118</v>
      </c>
      <c r="K238" s="47"/>
    </row>
    <row r="239" customHeight="1" spans="1:11">
      <c r="A239" s="11"/>
      <c r="B239" s="15"/>
      <c r="C239" s="16" t="s">
        <v>1109</v>
      </c>
      <c r="D239" s="18" t="s">
        <v>1110</v>
      </c>
      <c r="E239" s="40" t="s">
        <v>1111</v>
      </c>
      <c r="F239" s="40" t="s">
        <v>1112</v>
      </c>
      <c r="G239" s="42"/>
      <c r="J239" s="53" t="s">
        <v>123</v>
      </c>
      <c r="K239" s="47" t="s">
        <v>64</v>
      </c>
    </row>
    <row r="240" customHeight="1" spans="1:11">
      <c r="A240" s="11"/>
      <c r="B240" s="15"/>
      <c r="C240" s="16" t="s">
        <v>1113</v>
      </c>
      <c r="D240" s="18" t="s">
        <v>1114</v>
      </c>
      <c r="E240" s="40" t="s">
        <v>1115</v>
      </c>
      <c r="F240" s="40" t="s">
        <v>1116</v>
      </c>
      <c r="G240" s="42"/>
      <c r="J240" s="53" t="s">
        <v>128</v>
      </c>
      <c r="K240" s="47"/>
    </row>
    <row r="241" customHeight="1" spans="1:11">
      <c r="A241" s="11"/>
      <c r="B241" s="15"/>
      <c r="C241" s="16" t="s">
        <v>1117</v>
      </c>
      <c r="D241" s="18" t="s">
        <v>1118</v>
      </c>
      <c r="E241" s="40" t="s">
        <v>1119</v>
      </c>
      <c r="F241" s="40" t="s">
        <v>1120</v>
      </c>
      <c r="G241" s="42"/>
      <c r="J241" s="53" t="s">
        <v>133</v>
      </c>
      <c r="K241" s="47"/>
    </row>
    <row r="242" customHeight="1" spans="1:11">
      <c r="A242" s="11"/>
      <c r="B242" s="15"/>
      <c r="C242" s="16" t="s">
        <v>1121</v>
      </c>
      <c r="D242" s="18" t="s">
        <v>1122</v>
      </c>
      <c r="E242" s="40" t="s">
        <v>1123</v>
      </c>
      <c r="F242" s="40" t="s">
        <v>1124</v>
      </c>
      <c r="G242" s="42"/>
      <c r="J242" s="53" t="s">
        <v>138</v>
      </c>
      <c r="K242" s="47"/>
    </row>
    <row r="243" customHeight="1" spans="1:11">
      <c r="A243" s="11"/>
      <c r="B243" s="15"/>
      <c r="C243" s="16" t="s">
        <v>1125</v>
      </c>
      <c r="D243" s="18" t="s">
        <v>1126</v>
      </c>
      <c r="E243" s="40" t="s">
        <v>1127</v>
      </c>
      <c r="F243" s="40" t="s">
        <v>1128</v>
      </c>
      <c r="G243" s="42"/>
      <c r="J243" s="54" t="s">
        <v>118</v>
      </c>
      <c r="K243" s="47"/>
    </row>
    <row r="244" customHeight="1" spans="1:11">
      <c r="A244" s="11"/>
      <c r="B244" s="15"/>
      <c r="C244" s="16" t="s">
        <v>1129</v>
      </c>
      <c r="D244" s="18" t="s">
        <v>1130</v>
      </c>
      <c r="E244" s="40" t="s">
        <v>1131</v>
      </c>
      <c r="F244" s="40" t="s">
        <v>794</v>
      </c>
      <c r="G244" s="42"/>
      <c r="J244" s="55" t="s">
        <v>123</v>
      </c>
      <c r="K244" s="47" t="s">
        <v>65</v>
      </c>
    </row>
    <row r="245" customHeight="1" spans="1:11">
      <c r="A245" s="11"/>
      <c r="B245" s="15"/>
      <c r="C245" s="16" t="s">
        <v>1132</v>
      </c>
      <c r="D245" s="18" t="s">
        <v>1133</v>
      </c>
      <c r="E245" s="40" t="s">
        <v>1134</v>
      </c>
      <c r="F245" s="40" t="s">
        <v>1135</v>
      </c>
      <c r="G245" s="42"/>
      <c r="J245" s="55" t="s">
        <v>128</v>
      </c>
      <c r="K245" s="47"/>
    </row>
    <row r="246" customHeight="1" spans="1:11">
      <c r="A246" s="11"/>
      <c r="B246" s="15"/>
      <c r="C246" s="16" t="s">
        <v>1136</v>
      </c>
      <c r="D246" s="18" t="s">
        <v>1137</v>
      </c>
      <c r="E246" s="40" t="s">
        <v>1138</v>
      </c>
      <c r="F246" s="40"/>
      <c r="G246" s="42"/>
      <c r="J246" s="55" t="s">
        <v>133</v>
      </c>
      <c r="K246" s="47"/>
    </row>
    <row r="247" customHeight="1" spans="1:11">
      <c r="A247" s="11"/>
      <c r="B247" s="15"/>
      <c r="C247" s="16" t="s">
        <v>1139</v>
      </c>
      <c r="D247" s="18" t="s">
        <v>1140</v>
      </c>
      <c r="E247" s="40" t="s">
        <v>1141</v>
      </c>
      <c r="F247" s="40"/>
      <c r="G247" s="42"/>
      <c r="J247" s="55" t="s">
        <v>138</v>
      </c>
      <c r="K247" s="47"/>
    </row>
    <row r="248" customHeight="1" spans="1:11">
      <c r="A248" s="11"/>
      <c r="B248" s="15"/>
      <c r="C248" s="16" t="s">
        <v>1142</v>
      </c>
      <c r="D248" s="18" t="s">
        <v>1143</v>
      </c>
      <c r="E248" s="40" t="s">
        <v>1144</v>
      </c>
      <c r="F248" s="40"/>
      <c r="G248" s="42"/>
      <c r="J248" s="53" t="s">
        <v>118</v>
      </c>
      <c r="K248" s="47"/>
    </row>
    <row r="249" customHeight="1" spans="1:11">
      <c r="A249" s="11"/>
      <c r="B249" s="15"/>
      <c r="C249" s="16" t="s">
        <v>1145</v>
      </c>
      <c r="D249" s="18" t="s">
        <v>1146</v>
      </c>
      <c r="E249" s="40" t="s">
        <v>1147</v>
      </c>
      <c r="F249" s="40"/>
      <c r="G249" s="42"/>
      <c r="J249" s="53" t="s">
        <v>123</v>
      </c>
      <c r="K249" s="47" t="s">
        <v>66</v>
      </c>
    </row>
    <row r="250" customHeight="1" spans="1:11">
      <c r="A250" s="11"/>
      <c r="B250" s="15"/>
      <c r="C250" s="16" t="s">
        <v>1148</v>
      </c>
      <c r="D250" s="18" t="s">
        <v>1149</v>
      </c>
      <c r="E250" s="40" t="s">
        <v>1150</v>
      </c>
      <c r="F250" s="40"/>
      <c r="G250" s="42"/>
      <c r="J250" s="53" t="s">
        <v>128</v>
      </c>
      <c r="K250" s="47"/>
    </row>
    <row r="251" customHeight="1" spans="1:11">
      <c r="A251" s="11"/>
      <c r="B251" s="15"/>
      <c r="C251" s="16" t="s">
        <v>1151</v>
      </c>
      <c r="D251" s="18" t="s">
        <v>334</v>
      </c>
      <c r="E251" s="40" t="s">
        <v>1152</v>
      </c>
      <c r="F251" s="40"/>
      <c r="G251" s="42"/>
      <c r="J251" s="53" t="s">
        <v>133</v>
      </c>
      <c r="K251" s="47"/>
    </row>
    <row r="252" customHeight="1" spans="1:11">
      <c r="A252" s="11"/>
      <c r="B252" s="15"/>
      <c r="C252" s="16" t="s">
        <v>1153</v>
      </c>
      <c r="D252" s="18" t="s">
        <v>174</v>
      </c>
      <c r="E252" s="40" t="s">
        <v>1154</v>
      </c>
      <c r="F252" s="40"/>
      <c r="G252" s="42"/>
      <c r="J252" s="53" t="s">
        <v>138</v>
      </c>
      <c r="K252" s="47"/>
    </row>
    <row r="253" customHeight="1" spans="1:11">
      <c r="A253" s="11"/>
      <c r="B253" s="15"/>
      <c r="C253" s="16" t="s">
        <v>1155</v>
      </c>
      <c r="D253" s="18" t="s">
        <v>1156</v>
      </c>
      <c r="E253" s="40" t="s">
        <v>1157</v>
      </c>
      <c r="F253" s="40"/>
      <c r="G253" s="42"/>
      <c r="J253" s="54" t="s">
        <v>118</v>
      </c>
      <c r="K253" s="47"/>
    </row>
    <row r="254" customHeight="1" spans="1:11">
      <c r="A254" s="11"/>
      <c r="B254" s="15"/>
      <c r="C254" s="16" t="s">
        <v>1158</v>
      </c>
      <c r="D254" s="18" t="s">
        <v>1159</v>
      </c>
      <c r="E254" s="40" t="s">
        <v>1160</v>
      </c>
      <c r="F254" s="40"/>
      <c r="G254" s="42"/>
      <c r="J254" s="55" t="s">
        <v>123</v>
      </c>
      <c r="K254" s="47" t="s">
        <v>67</v>
      </c>
    </row>
    <row r="255" customHeight="1" spans="1:11">
      <c r="A255" s="11"/>
      <c r="B255" s="15"/>
      <c r="C255" s="16" t="s">
        <v>1161</v>
      </c>
      <c r="D255" s="18" t="s">
        <v>1162</v>
      </c>
      <c r="E255" s="40" t="s">
        <v>1163</v>
      </c>
      <c r="F255" s="40"/>
      <c r="G255" s="42"/>
      <c r="J255" s="55" t="s">
        <v>128</v>
      </c>
      <c r="K255" s="47"/>
    </row>
    <row r="256" customHeight="1" spans="1:11">
      <c r="A256" s="11"/>
      <c r="B256" s="15"/>
      <c r="C256" s="16" t="s">
        <v>1164</v>
      </c>
      <c r="D256" s="18" t="s">
        <v>1165</v>
      </c>
      <c r="E256" s="40" t="s">
        <v>1166</v>
      </c>
      <c r="F256" s="40"/>
      <c r="G256" s="42"/>
      <c r="J256" s="55" t="s">
        <v>133</v>
      </c>
      <c r="K256" s="47"/>
    </row>
    <row r="257" customHeight="1" spans="1:11">
      <c r="A257" s="11"/>
      <c r="B257" s="15"/>
      <c r="C257" s="16" t="s">
        <v>1167</v>
      </c>
      <c r="D257" s="18" t="s">
        <v>1168</v>
      </c>
      <c r="E257" s="40" t="s">
        <v>1169</v>
      </c>
      <c r="F257" s="40"/>
      <c r="G257" s="42"/>
      <c r="J257" s="55" t="s">
        <v>138</v>
      </c>
      <c r="K257" s="47"/>
    </row>
    <row r="258" customHeight="1" spans="1:11">
      <c r="A258" s="11"/>
      <c r="B258" s="15"/>
      <c r="C258" s="16" t="s">
        <v>1170</v>
      </c>
      <c r="D258" s="18" t="s">
        <v>334</v>
      </c>
      <c r="E258" s="40" t="s">
        <v>1171</v>
      </c>
      <c r="F258" s="40"/>
      <c r="G258" s="42"/>
      <c r="J258" s="53" t="s">
        <v>118</v>
      </c>
      <c r="K258" s="47"/>
    </row>
    <row r="259" customHeight="1" spans="1:11">
      <c r="A259" s="11"/>
      <c r="B259" s="15"/>
      <c r="C259" s="16" t="s">
        <v>1172</v>
      </c>
      <c r="D259" s="18" t="s">
        <v>174</v>
      </c>
      <c r="E259" s="40" t="s">
        <v>1173</v>
      </c>
      <c r="F259" s="40"/>
      <c r="G259" s="42"/>
      <c r="J259" s="53" t="s">
        <v>123</v>
      </c>
      <c r="K259" s="47" t="s">
        <v>69</v>
      </c>
    </row>
    <row r="260" customHeight="1" spans="1:11">
      <c r="A260" s="11"/>
      <c r="B260" s="15"/>
      <c r="C260" s="16" t="s">
        <v>1174</v>
      </c>
      <c r="D260" s="18" t="s">
        <v>1175</v>
      </c>
      <c r="E260" s="40" t="s">
        <v>1176</v>
      </c>
      <c r="F260" s="40"/>
      <c r="G260" s="42"/>
      <c r="J260" s="53" t="s">
        <v>128</v>
      </c>
      <c r="K260" s="47"/>
    </row>
    <row r="261" customHeight="1" spans="1:11">
      <c r="A261" s="11"/>
      <c r="B261" s="15"/>
      <c r="C261" s="16" t="s">
        <v>1177</v>
      </c>
      <c r="D261" s="18" t="s">
        <v>1178</v>
      </c>
      <c r="E261" s="40" t="s">
        <v>1179</v>
      </c>
      <c r="F261" s="40"/>
      <c r="G261" s="42"/>
      <c r="J261" s="53" t="s">
        <v>133</v>
      </c>
      <c r="K261" s="47"/>
    </row>
    <row r="262" customHeight="1" spans="1:11">
      <c r="A262" s="11"/>
      <c r="B262" s="15"/>
      <c r="C262" s="16" t="s">
        <v>1180</v>
      </c>
      <c r="D262" s="18" t="s">
        <v>1181</v>
      </c>
      <c r="E262" s="40" t="s">
        <v>1182</v>
      </c>
      <c r="F262" s="40"/>
      <c r="G262" s="42"/>
      <c r="J262" s="53" t="s">
        <v>138</v>
      </c>
      <c r="K262" s="47"/>
    </row>
    <row r="263" customHeight="1" spans="1:11">
      <c r="A263" s="11"/>
      <c r="B263" s="15"/>
      <c r="C263" s="16" t="s">
        <v>1183</v>
      </c>
      <c r="D263" s="18" t="s">
        <v>1184</v>
      </c>
      <c r="E263" s="40" t="s">
        <v>1185</v>
      </c>
      <c r="F263" s="40"/>
      <c r="G263" s="42"/>
      <c r="J263" s="54" t="s">
        <v>118</v>
      </c>
      <c r="K263" s="47"/>
    </row>
    <row r="264" customHeight="1" spans="1:11">
      <c r="A264" s="11"/>
      <c r="B264" s="15"/>
      <c r="C264" s="16" t="s">
        <v>1186</v>
      </c>
      <c r="D264" s="18" t="s">
        <v>1187</v>
      </c>
      <c r="E264" s="40" t="s">
        <v>1188</v>
      </c>
      <c r="F264" s="40"/>
      <c r="G264" s="42"/>
      <c r="J264" s="55" t="s">
        <v>123</v>
      </c>
      <c r="K264" s="47" t="s">
        <v>70</v>
      </c>
    </row>
    <row r="265" customHeight="1" spans="1:11">
      <c r="A265" s="11"/>
      <c r="B265" s="15"/>
      <c r="C265" s="16" t="s">
        <v>1189</v>
      </c>
      <c r="D265" s="18" t="s">
        <v>1190</v>
      </c>
      <c r="E265" s="40" t="s">
        <v>1191</v>
      </c>
      <c r="F265" s="40"/>
      <c r="G265" s="42"/>
      <c r="J265" s="55" t="s">
        <v>128</v>
      </c>
      <c r="K265" s="47"/>
    </row>
    <row r="266" customHeight="1" spans="1:11">
      <c r="A266" s="11"/>
      <c r="B266" s="15"/>
      <c r="C266" s="16" t="s">
        <v>1192</v>
      </c>
      <c r="D266" s="18" t="s">
        <v>1193</v>
      </c>
      <c r="E266" s="40" t="s">
        <v>1194</v>
      </c>
      <c r="F266" s="40"/>
      <c r="G266" s="42"/>
      <c r="J266" s="55" t="s">
        <v>133</v>
      </c>
      <c r="K266" s="47"/>
    </row>
    <row r="267" customHeight="1" spans="1:11">
      <c r="A267" s="11"/>
      <c r="B267" s="15"/>
      <c r="C267" s="16" t="s">
        <v>1195</v>
      </c>
      <c r="D267" s="18" t="s">
        <v>1196</v>
      </c>
      <c r="E267" s="40" t="s">
        <v>1197</v>
      </c>
      <c r="F267" s="40"/>
      <c r="G267" s="42"/>
      <c r="J267" s="55" t="s">
        <v>138</v>
      </c>
      <c r="K267" s="47"/>
    </row>
    <row r="268" customHeight="1" spans="1:11">
      <c r="A268" s="11"/>
      <c r="B268" s="15"/>
      <c r="C268" s="16" t="s">
        <v>1198</v>
      </c>
      <c r="D268" s="18" t="s">
        <v>1199</v>
      </c>
      <c r="E268" s="40" t="s">
        <v>1200</v>
      </c>
      <c r="F268" s="40"/>
      <c r="G268" s="42"/>
      <c r="J268" s="53" t="s">
        <v>118</v>
      </c>
      <c r="K268" s="47"/>
    </row>
    <row r="269" customHeight="1" spans="1:11">
      <c r="A269" s="11"/>
      <c r="B269" s="15"/>
      <c r="C269" s="16" t="s">
        <v>1201</v>
      </c>
      <c r="D269" s="18" t="s">
        <v>1202</v>
      </c>
      <c r="E269" s="40" t="s">
        <v>1203</v>
      </c>
      <c r="F269" s="40"/>
      <c r="G269" s="42"/>
      <c r="J269" s="53" t="s">
        <v>123</v>
      </c>
      <c r="K269" s="47" t="s">
        <v>71</v>
      </c>
    </row>
    <row r="270" customHeight="1" spans="1:11">
      <c r="A270" s="11"/>
      <c r="B270" s="15"/>
      <c r="C270" s="16" t="s">
        <v>1204</v>
      </c>
      <c r="D270" s="18" t="s">
        <v>1205</v>
      </c>
      <c r="E270" s="40" t="s">
        <v>1206</v>
      </c>
      <c r="F270" s="40"/>
      <c r="G270" s="42"/>
      <c r="J270" s="53" t="s">
        <v>128</v>
      </c>
      <c r="K270" s="47"/>
    </row>
    <row r="271" customHeight="1" spans="1:11">
      <c r="A271" s="11"/>
      <c r="B271" s="15"/>
      <c r="C271" s="16" t="s">
        <v>1207</v>
      </c>
      <c r="D271" s="18" t="s">
        <v>1208</v>
      </c>
      <c r="E271" s="40" t="s">
        <v>1209</v>
      </c>
      <c r="F271" s="40"/>
      <c r="G271" s="42"/>
      <c r="J271" s="53" t="s">
        <v>133</v>
      </c>
      <c r="K271" s="47"/>
    </row>
    <row r="272" customHeight="1" spans="1:11">
      <c r="A272" s="11"/>
      <c r="B272" s="15"/>
      <c r="C272" s="16" t="s">
        <v>1210</v>
      </c>
      <c r="D272" s="18" t="s">
        <v>334</v>
      </c>
      <c r="E272" s="40" t="s">
        <v>1211</v>
      </c>
      <c r="F272" s="40"/>
      <c r="G272" s="42"/>
      <c r="J272" s="53" t="s">
        <v>138</v>
      </c>
      <c r="K272" s="47"/>
    </row>
    <row r="273" customHeight="1" spans="1:11">
      <c r="A273" s="11"/>
      <c r="B273" s="15"/>
      <c r="C273" s="16" t="s">
        <v>1212</v>
      </c>
      <c r="D273" s="18" t="s">
        <v>174</v>
      </c>
      <c r="E273" s="40" t="s">
        <v>1213</v>
      </c>
      <c r="F273" s="40"/>
      <c r="G273" s="42"/>
      <c r="J273" s="54" t="s">
        <v>118</v>
      </c>
      <c r="K273" s="47"/>
    </row>
    <row r="274" customHeight="1" spans="1:11">
      <c r="A274" s="11"/>
      <c r="B274" s="15"/>
      <c r="C274" s="16" t="s">
        <v>1214</v>
      </c>
      <c r="D274" s="18" t="s">
        <v>1215</v>
      </c>
      <c r="E274" s="40" t="s">
        <v>1216</v>
      </c>
      <c r="F274" s="40"/>
      <c r="G274" s="42"/>
      <c r="J274" s="55" t="s">
        <v>123</v>
      </c>
      <c r="K274" s="47" t="s">
        <v>72</v>
      </c>
    </row>
    <row r="275" customHeight="1" spans="1:11">
      <c r="A275" s="11"/>
      <c r="B275" s="15"/>
      <c r="C275" s="16" t="s">
        <v>1217</v>
      </c>
      <c r="D275" s="18" t="s">
        <v>1218</v>
      </c>
      <c r="E275" s="40" t="s">
        <v>1219</v>
      </c>
      <c r="F275" s="40"/>
      <c r="G275" s="42"/>
      <c r="J275" s="55" t="s">
        <v>128</v>
      </c>
      <c r="K275" s="47"/>
    </row>
    <row r="276" customHeight="1" spans="1:11">
      <c r="A276" s="11"/>
      <c r="B276" s="15"/>
      <c r="C276" s="16" t="s">
        <v>1220</v>
      </c>
      <c r="D276" s="18" t="s">
        <v>1221</v>
      </c>
      <c r="E276" s="40" t="s">
        <v>1222</v>
      </c>
      <c r="F276" s="40"/>
      <c r="G276" s="42"/>
      <c r="J276" s="55" t="s">
        <v>133</v>
      </c>
      <c r="K276" s="47"/>
    </row>
    <row r="277" customHeight="1" spans="1:11">
      <c r="A277" s="11"/>
      <c r="B277" s="15"/>
      <c r="C277" s="16" t="s">
        <v>1223</v>
      </c>
      <c r="D277" s="18" t="s">
        <v>1224</v>
      </c>
      <c r="E277" s="40" t="s">
        <v>1225</v>
      </c>
      <c r="F277" s="40"/>
      <c r="G277" s="42"/>
      <c r="J277" s="55" t="s">
        <v>138</v>
      </c>
      <c r="K277" s="47"/>
    </row>
    <row r="278" customHeight="1" spans="1:11">
      <c r="A278" s="11"/>
      <c r="B278" s="15"/>
      <c r="C278" s="16" t="s">
        <v>1226</v>
      </c>
      <c r="D278" s="18" t="s">
        <v>1227</v>
      </c>
      <c r="E278" s="40" t="s">
        <v>1228</v>
      </c>
      <c r="F278" s="40"/>
      <c r="G278" s="42"/>
      <c r="J278" s="53" t="s">
        <v>118</v>
      </c>
      <c r="K278" s="47"/>
    </row>
    <row r="279" customHeight="1" spans="1:11">
      <c r="A279" s="11"/>
      <c r="B279" s="15"/>
      <c r="C279" s="16" t="s">
        <v>1229</v>
      </c>
      <c r="D279" s="18" t="s">
        <v>1230</v>
      </c>
      <c r="E279" s="40" t="s">
        <v>1231</v>
      </c>
      <c r="F279" s="40"/>
      <c r="G279" s="42"/>
      <c r="J279" s="53" t="s">
        <v>123</v>
      </c>
      <c r="K279" s="47" t="s">
        <v>1232</v>
      </c>
    </row>
    <row r="280" customHeight="1" spans="1:11">
      <c r="A280" s="11"/>
      <c r="B280" s="15"/>
      <c r="C280" s="16" t="s">
        <v>1233</v>
      </c>
      <c r="D280" s="18" t="s">
        <v>1234</v>
      </c>
      <c r="E280" s="40" t="s">
        <v>1235</v>
      </c>
      <c r="F280" s="40"/>
      <c r="G280" s="42"/>
      <c r="J280" s="53" t="s">
        <v>128</v>
      </c>
      <c r="K280" s="47"/>
    </row>
    <row r="281" customHeight="1" spans="1:11">
      <c r="A281" s="11"/>
      <c r="B281" s="15"/>
      <c r="C281" s="16" t="s">
        <v>1236</v>
      </c>
      <c r="D281" s="18" t="s">
        <v>1237</v>
      </c>
      <c r="E281" s="40" t="s">
        <v>1238</v>
      </c>
      <c r="F281" s="40"/>
      <c r="G281" s="42"/>
      <c r="J281" s="53" t="s">
        <v>133</v>
      </c>
      <c r="K281" s="47"/>
    </row>
    <row r="282" customHeight="1" spans="1:11">
      <c r="A282" s="11"/>
      <c r="B282" s="15"/>
      <c r="C282" s="16" t="s">
        <v>1239</v>
      </c>
      <c r="D282" s="18" t="s">
        <v>1240</v>
      </c>
      <c r="E282" s="40" t="s">
        <v>1241</v>
      </c>
      <c r="F282" s="40"/>
      <c r="G282" s="42"/>
      <c r="J282" s="53" t="s">
        <v>138</v>
      </c>
      <c r="K282" s="47"/>
    </row>
    <row r="283" customHeight="1" spans="1:11">
      <c r="A283" s="11"/>
      <c r="B283" s="15"/>
      <c r="C283" s="16" t="s">
        <v>1242</v>
      </c>
      <c r="D283" s="18" t="s">
        <v>1243</v>
      </c>
      <c r="E283" s="40" t="s">
        <v>1244</v>
      </c>
      <c r="F283" s="40"/>
      <c r="G283" s="42"/>
      <c r="J283" s="54" t="s">
        <v>118</v>
      </c>
      <c r="K283" s="47"/>
    </row>
    <row r="284" customHeight="1" spans="1:11">
      <c r="A284" s="11"/>
      <c r="B284" s="15"/>
      <c r="C284" s="16" t="s">
        <v>1245</v>
      </c>
      <c r="D284" s="18" t="s">
        <v>1246</v>
      </c>
      <c r="E284" s="40" t="s">
        <v>1247</v>
      </c>
      <c r="F284" s="40"/>
      <c r="G284" s="42"/>
      <c r="J284" s="55" t="s">
        <v>123</v>
      </c>
      <c r="K284" s="47" t="s">
        <v>1248</v>
      </c>
    </row>
    <row r="285" customHeight="1" spans="1:11">
      <c r="A285" s="11"/>
      <c r="B285" s="15"/>
      <c r="C285" s="16" t="s">
        <v>1249</v>
      </c>
      <c r="D285" s="18" t="s">
        <v>1250</v>
      </c>
      <c r="E285" s="40" t="s">
        <v>1251</v>
      </c>
      <c r="F285" s="40"/>
      <c r="G285" s="42"/>
      <c r="J285" s="55" t="s">
        <v>128</v>
      </c>
      <c r="K285" s="47"/>
    </row>
    <row r="286" customHeight="1" spans="1:11">
      <c r="A286" s="11"/>
      <c r="B286" s="15"/>
      <c r="C286" s="16" t="s">
        <v>1252</v>
      </c>
      <c r="D286" s="18" t="s">
        <v>334</v>
      </c>
      <c r="E286" s="40" t="s">
        <v>1253</v>
      </c>
      <c r="F286" s="40"/>
      <c r="G286" s="42"/>
      <c r="J286" s="55" t="s">
        <v>133</v>
      </c>
      <c r="K286" s="47"/>
    </row>
    <row r="287" customHeight="1" spans="1:11">
      <c r="A287" s="11"/>
      <c r="B287" s="15"/>
      <c r="C287" s="16" t="s">
        <v>1254</v>
      </c>
      <c r="D287" s="18" t="s">
        <v>174</v>
      </c>
      <c r="E287" s="40" t="s">
        <v>1255</v>
      </c>
      <c r="F287" s="40"/>
      <c r="G287" s="42"/>
      <c r="J287" s="55" t="s">
        <v>138</v>
      </c>
      <c r="K287" s="47"/>
    </row>
    <row r="288" customHeight="1" spans="1:11">
      <c r="A288" s="11"/>
      <c r="B288" s="15"/>
      <c r="C288" s="16" t="s">
        <v>1256</v>
      </c>
      <c r="D288" s="18" t="s">
        <v>1257</v>
      </c>
      <c r="E288" s="40" t="s">
        <v>1258</v>
      </c>
      <c r="F288" s="40"/>
      <c r="G288" s="42"/>
      <c r="J288" s="53" t="s">
        <v>118</v>
      </c>
      <c r="K288" s="47"/>
    </row>
    <row r="289" customHeight="1" spans="1:11">
      <c r="A289" s="11"/>
      <c r="B289" s="15"/>
      <c r="C289" s="16" t="s">
        <v>1259</v>
      </c>
      <c r="D289" s="18" t="s">
        <v>1260</v>
      </c>
      <c r="E289" s="40" t="s">
        <v>1261</v>
      </c>
      <c r="F289" s="40"/>
      <c r="G289" s="42"/>
      <c r="J289" s="53" t="s">
        <v>123</v>
      </c>
      <c r="K289" s="47" t="s">
        <v>1262</v>
      </c>
    </row>
    <row r="290" customHeight="1" spans="1:11">
      <c r="A290" s="11"/>
      <c r="B290" s="15"/>
      <c r="C290" s="16" t="s">
        <v>1263</v>
      </c>
      <c r="D290" s="18" t="s">
        <v>1264</v>
      </c>
      <c r="E290" s="40" t="s">
        <v>1265</v>
      </c>
      <c r="F290" s="40"/>
      <c r="G290" s="42"/>
      <c r="J290" s="53" t="s">
        <v>128</v>
      </c>
      <c r="K290" s="47"/>
    </row>
    <row r="291" customHeight="1" spans="1:11">
      <c r="A291" s="11"/>
      <c r="B291" s="15"/>
      <c r="C291" s="16" t="s">
        <v>1266</v>
      </c>
      <c r="D291" s="18" t="s">
        <v>1267</v>
      </c>
      <c r="E291" s="40" t="s">
        <v>1268</v>
      </c>
      <c r="F291" s="40"/>
      <c r="G291" s="42"/>
      <c r="J291" s="53" t="s">
        <v>133</v>
      </c>
      <c r="K291" s="47"/>
    </row>
    <row r="292" customHeight="1" spans="1:11">
      <c r="A292" s="11"/>
      <c r="B292" s="15"/>
      <c r="C292" s="16" t="s">
        <v>1269</v>
      </c>
      <c r="D292" s="18" t="s">
        <v>1270</v>
      </c>
      <c r="E292" s="40" t="s">
        <v>1271</v>
      </c>
      <c r="F292" s="40"/>
      <c r="G292" s="42"/>
      <c r="J292" s="53" t="s">
        <v>138</v>
      </c>
      <c r="K292" s="47"/>
    </row>
    <row r="293" customHeight="1" spans="1:11">
      <c r="A293" s="11"/>
      <c r="B293" s="15"/>
      <c r="C293" s="16" t="s">
        <v>1272</v>
      </c>
      <c r="D293" s="18" t="s">
        <v>1273</v>
      </c>
      <c r="E293" s="40" t="s">
        <v>1274</v>
      </c>
      <c r="F293" s="40"/>
      <c r="G293" s="42"/>
      <c r="J293" s="54" t="s">
        <v>118</v>
      </c>
      <c r="K293" s="47"/>
    </row>
    <row r="294" customHeight="1" spans="1:11">
      <c r="A294" s="11"/>
      <c r="B294" s="15"/>
      <c r="C294" s="16" t="s">
        <v>1275</v>
      </c>
      <c r="D294" s="18" t="s">
        <v>1276</v>
      </c>
      <c r="E294" s="40" t="s">
        <v>1277</v>
      </c>
      <c r="F294" s="40"/>
      <c r="G294" s="42"/>
      <c r="J294" s="55" t="s">
        <v>123</v>
      </c>
      <c r="K294" s="47" t="s">
        <v>1278</v>
      </c>
    </row>
    <row r="295" customHeight="1" spans="1:11">
      <c r="A295" s="11"/>
      <c r="B295" s="15"/>
      <c r="C295" s="16" t="s">
        <v>1279</v>
      </c>
      <c r="D295" s="18" t="s">
        <v>1280</v>
      </c>
      <c r="E295" s="40" t="s">
        <v>1281</v>
      </c>
      <c r="F295" s="40"/>
      <c r="G295" s="42"/>
      <c r="J295" s="55" t="s">
        <v>128</v>
      </c>
      <c r="K295" s="47"/>
    </row>
    <row r="296" customHeight="1" spans="1:11">
      <c r="A296" s="11"/>
      <c r="B296" s="15"/>
      <c r="C296" s="16" t="s">
        <v>1282</v>
      </c>
      <c r="D296" s="18" t="s">
        <v>1283</v>
      </c>
      <c r="E296" s="40" t="s">
        <v>1284</v>
      </c>
      <c r="F296" s="40"/>
      <c r="G296" s="42"/>
      <c r="J296" s="55" t="s">
        <v>133</v>
      </c>
      <c r="K296" s="47"/>
    </row>
    <row r="297" customHeight="1" spans="1:11">
      <c r="A297" s="11"/>
      <c r="B297" s="15"/>
      <c r="C297" s="16" t="s">
        <v>1285</v>
      </c>
      <c r="D297" s="18" t="s">
        <v>1286</v>
      </c>
      <c r="E297" s="40" t="s">
        <v>1287</v>
      </c>
      <c r="F297" s="40"/>
      <c r="G297" s="42"/>
      <c r="J297" s="55" t="s">
        <v>138</v>
      </c>
      <c r="K297" s="47"/>
    </row>
    <row r="298" customHeight="1" spans="1:11">
      <c r="A298" s="11"/>
      <c r="B298" s="15"/>
      <c r="C298" s="16" t="s">
        <v>1288</v>
      </c>
      <c r="D298" s="18" t="s">
        <v>1289</v>
      </c>
      <c r="E298" s="40" t="s">
        <v>1290</v>
      </c>
      <c r="F298" s="40"/>
      <c r="G298" s="42"/>
      <c r="J298" s="53" t="s">
        <v>118</v>
      </c>
      <c r="K298" s="47"/>
    </row>
    <row r="299" customHeight="1" spans="1:11">
      <c r="A299" s="11"/>
      <c r="B299" s="15"/>
      <c r="C299" s="16" t="s">
        <v>1291</v>
      </c>
      <c r="D299" s="18" t="s">
        <v>1292</v>
      </c>
      <c r="E299" s="40" t="s">
        <v>1293</v>
      </c>
      <c r="F299" s="40"/>
      <c r="G299" s="42"/>
      <c r="J299" s="53" t="s">
        <v>123</v>
      </c>
      <c r="K299" s="47" t="s">
        <v>1294</v>
      </c>
    </row>
    <row r="300" customHeight="1" spans="1:11">
      <c r="A300" s="11"/>
      <c r="B300" s="15"/>
      <c r="C300" s="16" t="s">
        <v>1295</v>
      </c>
      <c r="D300" s="18" t="s">
        <v>1296</v>
      </c>
      <c r="E300" s="40" t="s">
        <v>1297</v>
      </c>
      <c r="F300" s="40"/>
      <c r="G300" s="42"/>
      <c r="J300" s="53" t="s">
        <v>128</v>
      </c>
      <c r="K300" s="47"/>
    </row>
    <row r="301" customHeight="1" spans="1:11">
      <c r="A301" s="11"/>
      <c r="B301" s="15"/>
      <c r="C301" s="16" t="s">
        <v>1298</v>
      </c>
      <c r="D301" s="18" t="s">
        <v>1299</v>
      </c>
      <c r="E301" s="40" t="s">
        <v>1300</v>
      </c>
      <c r="F301" s="40"/>
      <c r="G301" s="42"/>
      <c r="J301" s="53" t="s">
        <v>133</v>
      </c>
      <c r="K301" s="47"/>
    </row>
    <row r="302" customHeight="1" spans="1:11">
      <c r="A302" s="11"/>
      <c r="B302" s="15"/>
      <c r="C302" s="16" t="s">
        <v>1301</v>
      </c>
      <c r="D302" s="18" t="s">
        <v>1302</v>
      </c>
      <c r="E302" s="40" t="s">
        <v>1303</v>
      </c>
      <c r="F302" s="40"/>
      <c r="G302" s="42"/>
      <c r="J302" s="53" t="s">
        <v>138</v>
      </c>
      <c r="K302" s="47"/>
    </row>
    <row r="303" customHeight="1" spans="1:11">
      <c r="A303" s="11"/>
      <c r="B303" s="15"/>
      <c r="C303" s="16" t="s">
        <v>1304</v>
      </c>
      <c r="D303" s="18" t="s">
        <v>334</v>
      </c>
      <c r="E303" s="40" t="s">
        <v>1305</v>
      </c>
      <c r="F303" s="40"/>
      <c r="G303" s="42"/>
      <c r="J303" s="54" t="s">
        <v>118</v>
      </c>
      <c r="K303" s="47"/>
    </row>
    <row r="304" customHeight="1" spans="1:11">
      <c r="A304" s="11"/>
      <c r="B304" s="15"/>
      <c r="C304" s="16" t="s">
        <v>1306</v>
      </c>
      <c r="D304" s="18" t="s">
        <v>174</v>
      </c>
      <c r="E304" s="40" t="s">
        <v>1307</v>
      </c>
      <c r="F304" s="40"/>
      <c r="G304" s="42"/>
      <c r="J304" s="55" t="s">
        <v>123</v>
      </c>
      <c r="K304" s="47" t="s">
        <v>1308</v>
      </c>
    </row>
    <row r="305" customHeight="1" spans="1:11">
      <c r="A305" s="11"/>
      <c r="B305" s="15"/>
      <c r="C305" s="16" t="s">
        <v>1309</v>
      </c>
      <c r="D305" s="18" t="s">
        <v>1310</v>
      </c>
      <c r="E305" s="40" t="s">
        <v>1311</v>
      </c>
      <c r="F305" s="40"/>
      <c r="G305" s="42"/>
      <c r="J305" s="55" t="s">
        <v>128</v>
      </c>
      <c r="K305" s="47"/>
    </row>
    <row r="306" customHeight="1" spans="1:11">
      <c r="A306" s="11"/>
      <c r="B306" s="15"/>
      <c r="C306" s="16" t="s">
        <v>1312</v>
      </c>
      <c r="D306" s="18" t="s">
        <v>1313</v>
      </c>
      <c r="E306" s="40" t="s">
        <v>1314</v>
      </c>
      <c r="F306" s="40"/>
      <c r="G306" s="42"/>
      <c r="J306" s="55" t="s">
        <v>133</v>
      </c>
      <c r="K306" s="47"/>
    </row>
    <row r="307" customHeight="1" spans="1:11">
      <c r="A307" s="11"/>
      <c r="B307" s="15"/>
      <c r="C307" s="16" t="s">
        <v>1315</v>
      </c>
      <c r="D307" s="18" t="s">
        <v>1316</v>
      </c>
      <c r="E307" s="40" t="s">
        <v>1317</v>
      </c>
      <c r="F307" s="40"/>
      <c r="G307" s="42"/>
      <c r="J307" s="55" t="s">
        <v>138</v>
      </c>
      <c r="K307" s="47"/>
    </row>
    <row r="308" customHeight="1" spans="1:11">
      <c r="A308" s="11"/>
      <c r="B308" s="15"/>
      <c r="C308" s="16" t="s">
        <v>1318</v>
      </c>
      <c r="D308" s="18" t="s">
        <v>1319</v>
      </c>
      <c r="E308" s="40" t="s">
        <v>1320</v>
      </c>
      <c r="F308" s="40"/>
      <c r="G308" s="42"/>
      <c r="J308" s="53" t="s">
        <v>118</v>
      </c>
      <c r="K308" s="47"/>
    </row>
    <row r="309" customHeight="1" spans="1:11">
      <c r="A309" s="11"/>
      <c r="B309" s="15"/>
      <c r="C309" s="16" t="s">
        <v>1321</v>
      </c>
      <c r="D309" s="18" t="s">
        <v>1322</v>
      </c>
      <c r="E309" s="40" t="s">
        <v>1323</v>
      </c>
      <c r="F309" s="40"/>
      <c r="G309" s="42"/>
      <c r="J309" s="53" t="s">
        <v>123</v>
      </c>
      <c r="K309" s="47" t="s">
        <v>1324</v>
      </c>
    </row>
    <row r="310" customHeight="1" spans="1:11">
      <c r="A310" s="11"/>
      <c r="B310" s="15"/>
      <c r="C310" s="16" t="s">
        <v>1325</v>
      </c>
      <c r="D310" s="18" t="s">
        <v>1326</v>
      </c>
      <c r="E310" s="40" t="s">
        <v>1327</v>
      </c>
      <c r="F310" s="40"/>
      <c r="G310" s="42"/>
      <c r="J310" s="53" t="s">
        <v>128</v>
      </c>
      <c r="K310" s="47"/>
    </row>
    <row r="311" customHeight="1" spans="1:11">
      <c r="A311" s="11"/>
      <c r="B311" s="15"/>
      <c r="C311" s="16" t="s">
        <v>1328</v>
      </c>
      <c r="D311" s="18" t="s">
        <v>1329</v>
      </c>
      <c r="E311" s="40" t="s">
        <v>1330</v>
      </c>
      <c r="F311" s="40"/>
      <c r="G311" s="42"/>
      <c r="J311" s="53" t="s">
        <v>133</v>
      </c>
      <c r="K311" s="47"/>
    </row>
    <row r="312" customHeight="1" spans="1:11">
      <c r="A312" s="11"/>
      <c r="B312" s="15"/>
      <c r="C312" s="16" t="s">
        <v>1331</v>
      </c>
      <c r="D312" s="18" t="s">
        <v>1332</v>
      </c>
      <c r="E312" s="40" t="s">
        <v>1333</v>
      </c>
      <c r="F312" s="40"/>
      <c r="G312" s="42"/>
      <c r="J312" s="53" t="s">
        <v>138</v>
      </c>
      <c r="K312" s="47"/>
    </row>
    <row r="313" customHeight="1" spans="1:11">
      <c r="A313" s="11"/>
      <c r="B313" s="15"/>
      <c r="C313" s="16" t="s">
        <v>1334</v>
      </c>
      <c r="D313" s="18" t="s">
        <v>1335</v>
      </c>
      <c r="E313" s="40" t="s">
        <v>1336</v>
      </c>
      <c r="F313" s="40"/>
      <c r="G313" s="42"/>
      <c r="J313" s="54" t="s">
        <v>118</v>
      </c>
      <c r="K313" s="47"/>
    </row>
    <row r="314" customHeight="1" spans="1:11">
      <c r="A314" s="11"/>
      <c r="B314" s="15"/>
      <c r="C314" s="16" t="s">
        <v>1337</v>
      </c>
      <c r="D314" s="18" t="s">
        <v>1338</v>
      </c>
      <c r="E314" s="40" t="s">
        <v>1339</v>
      </c>
      <c r="F314" s="40"/>
      <c r="G314" s="42"/>
      <c r="J314" s="55" t="s">
        <v>123</v>
      </c>
      <c r="K314" s="47" t="s">
        <v>1340</v>
      </c>
    </row>
    <row r="315" customHeight="1" spans="1:11">
      <c r="A315" s="11"/>
      <c r="B315" s="15"/>
      <c r="C315" s="16" t="s">
        <v>1341</v>
      </c>
      <c r="D315" s="18" t="s">
        <v>1342</v>
      </c>
      <c r="E315" s="40" t="s">
        <v>1343</v>
      </c>
      <c r="F315" s="40"/>
      <c r="G315" s="42"/>
      <c r="J315" s="55" t="s">
        <v>128</v>
      </c>
      <c r="K315" s="47"/>
    </row>
    <row r="316" customHeight="1" spans="1:11">
      <c r="A316" s="11"/>
      <c r="B316" s="15"/>
      <c r="C316" s="16" t="s">
        <v>1344</v>
      </c>
      <c r="D316" s="18" t="s">
        <v>1345</v>
      </c>
      <c r="E316" s="40" t="s">
        <v>1346</v>
      </c>
      <c r="F316" s="40"/>
      <c r="G316" s="42"/>
      <c r="J316" s="55" t="s">
        <v>133</v>
      </c>
      <c r="K316" s="47"/>
    </row>
    <row r="317" customHeight="1" spans="1:11">
      <c r="A317" s="11"/>
      <c r="B317" s="15"/>
      <c r="C317" s="16" t="s">
        <v>1347</v>
      </c>
      <c r="D317" s="18" t="s">
        <v>1348</v>
      </c>
      <c r="E317" s="40" t="s">
        <v>1349</v>
      </c>
      <c r="F317" s="40"/>
      <c r="G317" s="42"/>
      <c r="J317" s="55" t="s">
        <v>138</v>
      </c>
      <c r="K317" s="47"/>
    </row>
    <row r="318" customHeight="1" spans="1:11">
      <c r="A318" s="11"/>
      <c r="B318" s="15"/>
      <c r="C318" s="16" t="s">
        <v>1350</v>
      </c>
      <c r="D318" s="18" t="s">
        <v>1351</v>
      </c>
      <c r="E318" s="40" t="s">
        <v>1352</v>
      </c>
      <c r="F318" s="40"/>
      <c r="G318" s="42"/>
      <c r="J318" s="53" t="s">
        <v>118</v>
      </c>
      <c r="K318" s="47"/>
    </row>
    <row r="319" customHeight="1" spans="1:11">
      <c r="A319" s="11"/>
      <c r="B319" s="15"/>
      <c r="C319" s="16" t="s">
        <v>1353</v>
      </c>
      <c r="D319" s="18" t="s">
        <v>1354</v>
      </c>
      <c r="E319" s="40" t="s">
        <v>1355</v>
      </c>
      <c r="F319" s="40"/>
      <c r="G319" s="42"/>
      <c r="J319" s="53" t="s">
        <v>123</v>
      </c>
      <c r="K319" s="47" t="s">
        <v>1356</v>
      </c>
    </row>
    <row r="320" customHeight="1" spans="1:11">
      <c r="A320" s="11"/>
      <c r="B320" s="15"/>
      <c r="C320" s="16" t="s">
        <v>1357</v>
      </c>
      <c r="D320" s="18" t="s">
        <v>1358</v>
      </c>
      <c r="E320" s="40" t="s">
        <v>1359</v>
      </c>
      <c r="F320" s="40"/>
      <c r="G320" s="42"/>
      <c r="J320" s="53" t="s">
        <v>128</v>
      </c>
      <c r="K320" s="47"/>
    </row>
    <row r="321" customHeight="1" spans="1:11">
      <c r="A321" s="11"/>
      <c r="B321" s="15"/>
      <c r="C321" s="16" t="s">
        <v>1360</v>
      </c>
      <c r="D321" s="18" t="s">
        <v>1361</v>
      </c>
      <c r="E321" s="40" t="s">
        <v>1362</v>
      </c>
      <c r="F321" s="40"/>
      <c r="G321" s="42"/>
      <c r="J321" s="53" t="s">
        <v>133</v>
      </c>
      <c r="K321" s="47"/>
    </row>
    <row r="322" customHeight="1" spans="1:11">
      <c r="A322" s="11"/>
      <c r="B322" s="15"/>
      <c r="C322" s="16" t="s">
        <v>1363</v>
      </c>
      <c r="D322" s="18" t="s">
        <v>1364</v>
      </c>
      <c r="E322" s="40" t="s">
        <v>1365</v>
      </c>
      <c r="F322" s="40"/>
      <c r="G322" s="42"/>
      <c r="J322" s="53" t="s">
        <v>138</v>
      </c>
      <c r="K322" s="47"/>
    </row>
    <row r="323" customHeight="1" spans="1:11">
      <c r="A323" s="11"/>
      <c r="B323" s="15"/>
      <c r="C323" s="16" t="s">
        <v>1366</v>
      </c>
      <c r="D323" s="18" t="s">
        <v>1367</v>
      </c>
      <c r="E323" s="40" t="s">
        <v>1368</v>
      </c>
      <c r="F323" s="40"/>
      <c r="G323" s="42"/>
      <c r="J323" s="54" t="s">
        <v>118</v>
      </c>
      <c r="K323" s="47"/>
    </row>
    <row r="324" customHeight="1" spans="1:11">
      <c r="A324" s="11"/>
      <c r="B324" s="15"/>
      <c r="C324" s="16" t="s">
        <v>1369</v>
      </c>
      <c r="D324" s="18" t="s">
        <v>334</v>
      </c>
      <c r="E324" s="40"/>
      <c r="F324" s="40"/>
      <c r="G324" s="42"/>
      <c r="J324" s="55" t="s">
        <v>123</v>
      </c>
      <c r="K324" s="47" t="s">
        <v>1370</v>
      </c>
    </row>
    <row r="325" customHeight="1" spans="1:11">
      <c r="A325" s="11"/>
      <c r="B325" s="15"/>
      <c r="C325" s="16" t="s">
        <v>1371</v>
      </c>
      <c r="D325" s="18" t="s">
        <v>174</v>
      </c>
      <c r="E325" s="40"/>
      <c r="F325" s="40"/>
      <c r="G325" s="42"/>
      <c r="J325" s="55" t="s">
        <v>128</v>
      </c>
      <c r="K325" s="47"/>
    </row>
    <row r="326" customHeight="1" spans="1:11">
      <c r="A326" s="11"/>
      <c r="B326" s="15"/>
      <c r="C326" s="16" t="s">
        <v>1372</v>
      </c>
      <c r="D326" s="18" t="s">
        <v>1373</v>
      </c>
      <c r="E326" s="40"/>
      <c r="F326" s="40"/>
      <c r="G326" s="42"/>
      <c r="J326" s="55" t="s">
        <v>133</v>
      </c>
      <c r="K326" s="47"/>
    </row>
    <row r="327" customHeight="1" spans="1:11">
      <c r="A327" s="11"/>
      <c r="B327" s="15"/>
      <c r="C327" s="16" t="s">
        <v>1374</v>
      </c>
      <c r="D327" s="18" t="s">
        <v>1375</v>
      </c>
      <c r="E327" s="40"/>
      <c r="F327" s="40"/>
      <c r="G327" s="42"/>
      <c r="J327" s="55" t="s">
        <v>138</v>
      </c>
      <c r="K327" s="47"/>
    </row>
    <row r="328" customHeight="1" spans="1:11">
      <c r="A328" s="11"/>
      <c r="B328" s="15"/>
      <c r="C328" s="16" t="s">
        <v>1376</v>
      </c>
      <c r="D328" s="18" t="s">
        <v>1377</v>
      </c>
      <c r="E328" s="40"/>
      <c r="F328" s="40"/>
      <c r="G328" s="42"/>
      <c r="J328" s="53" t="s">
        <v>118</v>
      </c>
      <c r="K328" s="47"/>
    </row>
    <row r="329" customHeight="1" spans="1:11">
      <c r="A329" s="11"/>
      <c r="B329" s="15"/>
      <c r="C329" s="16" t="s">
        <v>1378</v>
      </c>
      <c r="D329" s="18" t="s">
        <v>1379</v>
      </c>
      <c r="E329" s="40"/>
      <c r="F329" s="40"/>
      <c r="G329" s="42"/>
      <c r="J329" s="53" t="s">
        <v>123</v>
      </c>
      <c r="K329" s="47" t="s">
        <v>1380</v>
      </c>
    </row>
    <row r="330" customHeight="1" spans="1:11">
      <c r="A330" s="11"/>
      <c r="B330" s="15"/>
      <c r="C330" s="16" t="s">
        <v>1381</v>
      </c>
      <c r="D330" s="18" t="s">
        <v>1382</v>
      </c>
      <c r="E330" s="40"/>
      <c r="F330" s="40"/>
      <c r="G330" s="42"/>
      <c r="J330" s="53" t="s">
        <v>128</v>
      </c>
      <c r="K330" s="47"/>
    </row>
    <row r="331" customHeight="1" spans="1:11">
      <c r="A331" s="11"/>
      <c r="B331" s="15"/>
      <c r="C331" s="16" t="s">
        <v>1383</v>
      </c>
      <c r="D331" s="18" t="s">
        <v>1384</v>
      </c>
      <c r="E331" s="40"/>
      <c r="F331" s="40"/>
      <c r="G331" s="42"/>
      <c r="J331" s="53" t="s">
        <v>133</v>
      </c>
      <c r="K331" s="47"/>
    </row>
    <row r="332" customHeight="1" spans="1:11">
      <c r="A332" s="11"/>
      <c r="B332" s="15"/>
      <c r="C332" s="16" t="s">
        <v>1385</v>
      </c>
      <c r="D332" s="18" t="s">
        <v>1386</v>
      </c>
      <c r="E332" s="40"/>
      <c r="F332" s="40"/>
      <c r="G332" s="42"/>
      <c r="J332" s="53" t="s">
        <v>138</v>
      </c>
      <c r="K332" s="47"/>
    </row>
    <row r="333" customHeight="1" spans="1:11">
      <c r="A333" s="11"/>
      <c r="B333" s="15"/>
      <c r="C333" s="16" t="s">
        <v>1387</v>
      </c>
      <c r="D333" s="18" t="s">
        <v>1388</v>
      </c>
      <c r="E333" s="40"/>
      <c r="F333" s="40"/>
      <c r="G333" s="42"/>
      <c r="J333" s="54" t="s">
        <v>118</v>
      </c>
      <c r="K333" s="47"/>
    </row>
    <row r="334" customHeight="1" spans="1:11">
      <c r="A334" s="11"/>
      <c r="B334" s="15"/>
      <c r="C334" s="16" t="s">
        <v>1389</v>
      </c>
      <c r="D334" s="18" t="s">
        <v>1390</v>
      </c>
      <c r="E334" s="40"/>
      <c r="F334" s="40"/>
      <c r="G334" s="42"/>
      <c r="J334" s="55" t="s">
        <v>123</v>
      </c>
      <c r="K334" s="47" t="s">
        <v>1391</v>
      </c>
    </row>
    <row r="335" customHeight="1" spans="1:11">
      <c r="A335" s="11"/>
      <c r="B335" s="15"/>
      <c r="C335" s="16" t="s">
        <v>1392</v>
      </c>
      <c r="D335" s="18" t="s">
        <v>1393</v>
      </c>
      <c r="E335" s="40"/>
      <c r="F335" s="40"/>
      <c r="G335" s="42"/>
      <c r="J335" s="55" t="s">
        <v>128</v>
      </c>
      <c r="K335" s="47"/>
    </row>
    <row r="336" customHeight="1" spans="1:11">
      <c r="A336" s="11"/>
      <c r="B336" s="15"/>
      <c r="C336" s="16" t="s">
        <v>1394</v>
      </c>
      <c r="D336" s="18" t="s">
        <v>1395</v>
      </c>
      <c r="E336" s="40"/>
      <c r="F336" s="40"/>
      <c r="G336" s="42"/>
      <c r="J336" s="55" t="s">
        <v>133</v>
      </c>
      <c r="K336" s="47"/>
    </row>
    <row r="337" customHeight="1" spans="1:11">
      <c r="A337" s="11"/>
      <c r="B337" s="15"/>
      <c r="C337" s="16" t="s">
        <v>1396</v>
      </c>
      <c r="D337" s="18" t="s">
        <v>1397</v>
      </c>
      <c r="E337" s="40"/>
      <c r="F337" s="40"/>
      <c r="G337" s="42"/>
      <c r="J337" s="55" t="s">
        <v>138</v>
      </c>
      <c r="K337" s="47"/>
    </row>
    <row r="338" customHeight="1" spans="1:11">
      <c r="A338" s="11"/>
      <c r="B338" s="15"/>
      <c r="C338" s="16" t="s">
        <v>1398</v>
      </c>
      <c r="D338" s="18" t="s">
        <v>1399</v>
      </c>
      <c r="E338" s="40"/>
      <c r="F338" s="40"/>
      <c r="G338" s="42"/>
      <c r="J338" s="53" t="s">
        <v>118</v>
      </c>
      <c r="K338" s="47"/>
    </row>
    <row r="339" customHeight="1" spans="1:11">
      <c r="A339" s="11"/>
      <c r="B339" s="15"/>
      <c r="C339" s="16" t="s">
        <v>1400</v>
      </c>
      <c r="D339" s="18" t="s">
        <v>334</v>
      </c>
      <c r="E339" s="40"/>
      <c r="F339" s="40"/>
      <c r="G339" s="42"/>
      <c r="J339" s="53" t="s">
        <v>123</v>
      </c>
      <c r="K339" s="47" t="s">
        <v>1401</v>
      </c>
    </row>
    <row r="340" customHeight="1" spans="1:11">
      <c r="A340" s="11"/>
      <c r="B340" s="15"/>
      <c r="C340" s="16" t="s">
        <v>1402</v>
      </c>
      <c r="D340" s="18" t="s">
        <v>174</v>
      </c>
      <c r="E340" s="40"/>
      <c r="F340" s="40"/>
      <c r="G340" s="42"/>
      <c r="J340" s="53" t="s">
        <v>128</v>
      </c>
      <c r="K340" s="47"/>
    </row>
    <row r="341" customHeight="1" spans="1:11">
      <c r="A341" s="11"/>
      <c r="B341" s="15"/>
      <c r="C341" s="16" t="s">
        <v>1403</v>
      </c>
      <c r="D341" s="18" t="s">
        <v>1404</v>
      </c>
      <c r="E341" s="40"/>
      <c r="F341" s="40"/>
      <c r="G341" s="42"/>
      <c r="J341" s="53" t="s">
        <v>133</v>
      </c>
      <c r="K341" s="47"/>
    </row>
    <row r="342" customHeight="1" spans="1:11">
      <c r="A342" s="11"/>
      <c r="B342" s="15"/>
      <c r="C342" s="16" t="s">
        <v>1405</v>
      </c>
      <c r="D342" s="18" t="s">
        <v>1406</v>
      </c>
      <c r="E342" s="40"/>
      <c r="F342" s="40"/>
      <c r="G342" s="42"/>
      <c r="J342" s="53" t="s">
        <v>138</v>
      </c>
      <c r="K342" s="47"/>
    </row>
    <row r="343" customHeight="1" spans="1:11">
      <c r="A343" s="11"/>
      <c r="B343" s="15"/>
      <c r="C343" s="16" t="s">
        <v>1407</v>
      </c>
      <c r="D343" s="18" t="s">
        <v>1408</v>
      </c>
      <c r="E343" s="40"/>
      <c r="F343" s="40"/>
      <c r="G343" s="42"/>
      <c r="J343" s="54" t="s">
        <v>118</v>
      </c>
      <c r="K343" s="47"/>
    </row>
    <row r="344" customHeight="1" spans="1:11">
      <c r="A344" s="11"/>
      <c r="B344" s="15"/>
      <c r="C344" s="16" t="s">
        <v>1409</v>
      </c>
      <c r="D344" s="18" t="s">
        <v>1410</v>
      </c>
      <c r="E344" s="40"/>
      <c r="F344" s="40"/>
      <c r="G344" s="42"/>
      <c r="J344" s="55" t="s">
        <v>123</v>
      </c>
      <c r="K344" s="47" t="s">
        <v>1411</v>
      </c>
    </row>
    <row r="345" customHeight="1" spans="1:11">
      <c r="A345" s="11"/>
      <c r="B345" s="15"/>
      <c r="C345" s="16" t="s">
        <v>1412</v>
      </c>
      <c r="D345" s="18" t="s">
        <v>1413</v>
      </c>
      <c r="E345" s="40"/>
      <c r="F345" s="40"/>
      <c r="G345" s="42"/>
      <c r="J345" s="55" t="s">
        <v>128</v>
      </c>
      <c r="K345" s="47"/>
    </row>
    <row r="346" customHeight="1" spans="1:11">
      <c r="A346" s="11"/>
      <c r="B346" s="15"/>
      <c r="C346" s="16" t="s">
        <v>1414</v>
      </c>
      <c r="D346" s="18" t="s">
        <v>1415</v>
      </c>
      <c r="E346" s="40"/>
      <c r="F346" s="40"/>
      <c r="G346" s="42"/>
      <c r="J346" s="55" t="s">
        <v>133</v>
      </c>
      <c r="K346" s="47"/>
    </row>
    <row r="347" customHeight="1" spans="1:11">
      <c r="A347" s="11"/>
      <c r="B347" s="15"/>
      <c r="C347" s="16" t="s">
        <v>1416</v>
      </c>
      <c r="D347" s="18" t="s">
        <v>1417</v>
      </c>
      <c r="E347" s="40"/>
      <c r="F347" s="40"/>
      <c r="G347" s="42"/>
      <c r="J347" s="55" t="s">
        <v>138</v>
      </c>
      <c r="K347" s="47"/>
    </row>
    <row r="348" customHeight="1" spans="1:11">
      <c r="A348" s="11"/>
      <c r="B348" s="15"/>
      <c r="C348" s="16" t="s">
        <v>1418</v>
      </c>
      <c r="D348" s="18" t="s">
        <v>1419</v>
      </c>
      <c r="E348" s="40"/>
      <c r="F348" s="40"/>
      <c r="G348" s="42"/>
      <c r="J348" s="53" t="s">
        <v>118</v>
      </c>
      <c r="K348" s="47"/>
    </row>
    <row r="349" customHeight="1" spans="1:11">
      <c r="A349" s="11"/>
      <c r="B349" s="15"/>
      <c r="C349" s="16" t="s">
        <v>1420</v>
      </c>
      <c r="D349" s="18" t="s">
        <v>1421</v>
      </c>
      <c r="E349" s="40"/>
      <c r="F349" s="40"/>
      <c r="G349" s="42"/>
      <c r="J349" s="53" t="s">
        <v>123</v>
      </c>
      <c r="K349" s="47" t="s">
        <v>1422</v>
      </c>
    </row>
    <row r="350" customHeight="1" spans="1:11">
      <c r="A350" s="11"/>
      <c r="B350" s="15"/>
      <c r="C350" s="16" t="s">
        <v>1423</v>
      </c>
      <c r="D350" s="18" t="s">
        <v>1424</v>
      </c>
      <c r="E350" s="40"/>
      <c r="F350" s="40"/>
      <c r="G350" s="42"/>
      <c r="J350" s="53" t="s">
        <v>128</v>
      </c>
      <c r="K350" s="47"/>
    </row>
    <row r="351" customHeight="1" spans="1:11">
      <c r="A351" s="11"/>
      <c r="B351" s="15"/>
      <c r="C351" s="16" t="s">
        <v>1425</v>
      </c>
      <c r="D351" s="18" t="s">
        <v>334</v>
      </c>
      <c r="E351" s="40"/>
      <c r="F351" s="40"/>
      <c r="G351" s="42"/>
      <c r="J351" s="53" t="s">
        <v>133</v>
      </c>
      <c r="K351" s="47"/>
    </row>
    <row r="352" customHeight="1" spans="1:11">
      <c r="A352" s="11"/>
      <c r="B352" s="15"/>
      <c r="C352" s="16" t="s">
        <v>1426</v>
      </c>
      <c r="D352" s="18" t="s">
        <v>174</v>
      </c>
      <c r="E352" s="40"/>
      <c r="F352" s="40"/>
      <c r="G352" s="42"/>
      <c r="J352" s="53" t="s">
        <v>138</v>
      </c>
      <c r="K352" s="47"/>
    </row>
    <row r="353" customHeight="1" spans="1:11">
      <c r="A353" s="11"/>
      <c r="B353" s="15"/>
      <c r="C353" s="16" t="s">
        <v>1427</v>
      </c>
      <c r="D353" s="18" t="s">
        <v>1428</v>
      </c>
      <c r="E353" s="40"/>
      <c r="F353" s="40"/>
      <c r="G353" s="42"/>
      <c r="J353" s="54" t="s">
        <v>118</v>
      </c>
      <c r="K353" s="47"/>
    </row>
    <row r="354" customHeight="1" spans="1:11">
      <c r="A354" s="11"/>
      <c r="B354" s="15"/>
      <c r="C354" s="16" t="s">
        <v>1429</v>
      </c>
      <c r="D354" s="18" t="s">
        <v>174</v>
      </c>
      <c r="E354" s="40"/>
      <c r="F354" s="40"/>
      <c r="G354" s="42"/>
      <c r="J354" s="55" t="s">
        <v>123</v>
      </c>
      <c r="K354" s="47" t="s">
        <v>1430</v>
      </c>
    </row>
    <row r="355" customHeight="1" spans="1:11">
      <c r="A355" s="11"/>
      <c r="B355" s="15"/>
      <c r="C355" s="16" t="s">
        <v>1431</v>
      </c>
      <c r="D355" s="18" t="s">
        <v>1432</v>
      </c>
      <c r="E355" s="40"/>
      <c r="F355" s="40"/>
      <c r="G355" s="42"/>
      <c r="J355" s="55" t="s">
        <v>128</v>
      </c>
      <c r="K355" s="47"/>
    </row>
    <row r="356" customHeight="1" spans="1:11">
      <c r="A356" s="11"/>
      <c r="B356" s="15"/>
      <c r="C356" s="16" t="s">
        <v>1433</v>
      </c>
      <c r="D356" s="18" t="s">
        <v>1434</v>
      </c>
      <c r="E356" s="40"/>
      <c r="F356" s="40"/>
      <c r="G356" s="42"/>
      <c r="J356" s="55" t="s">
        <v>133</v>
      </c>
      <c r="K356" s="47"/>
    </row>
    <row r="357" customHeight="1" spans="1:11">
      <c r="A357" s="11"/>
      <c r="B357" s="15"/>
      <c r="C357" s="16" t="s">
        <v>1435</v>
      </c>
      <c r="D357" s="18" t="s">
        <v>1436</v>
      </c>
      <c r="E357" s="40"/>
      <c r="F357" s="40"/>
      <c r="G357" s="42"/>
      <c r="J357" s="55" t="s">
        <v>138</v>
      </c>
      <c r="K357" s="47"/>
    </row>
    <row r="358" customHeight="1" spans="1:11">
      <c r="A358" s="11"/>
      <c r="B358" s="15"/>
      <c r="C358" s="16" t="s">
        <v>1437</v>
      </c>
      <c r="D358" s="18" t="s">
        <v>1438</v>
      </c>
      <c r="E358" s="40"/>
      <c r="F358" s="40"/>
      <c r="G358" s="42"/>
      <c r="J358" s="53" t="s">
        <v>118</v>
      </c>
      <c r="K358" s="47"/>
    </row>
    <row r="359" customHeight="1" spans="1:11">
      <c r="A359" s="11"/>
      <c r="B359" s="15"/>
      <c r="C359" s="16" t="s">
        <v>1439</v>
      </c>
      <c r="D359" s="18" t="s">
        <v>1440</v>
      </c>
      <c r="E359" s="40"/>
      <c r="F359" s="40"/>
      <c r="G359" s="42"/>
      <c r="J359" s="53" t="s">
        <v>123</v>
      </c>
      <c r="K359" s="47" t="s">
        <v>1441</v>
      </c>
    </row>
    <row r="360" customHeight="1" spans="1:11">
      <c r="A360" s="11"/>
      <c r="B360" s="15"/>
      <c r="C360" s="16" t="s">
        <v>1442</v>
      </c>
      <c r="D360" s="18" t="s">
        <v>1443</v>
      </c>
      <c r="E360" s="40"/>
      <c r="F360" s="40"/>
      <c r="G360" s="42"/>
      <c r="J360" s="53" t="s">
        <v>128</v>
      </c>
      <c r="K360" s="47"/>
    </row>
    <row r="361" customHeight="1" spans="1:11">
      <c r="A361" s="11"/>
      <c r="B361" s="15"/>
      <c r="C361" s="16" t="s">
        <v>1444</v>
      </c>
      <c r="D361" s="18" t="s">
        <v>1445</v>
      </c>
      <c r="E361" s="40"/>
      <c r="F361" s="40"/>
      <c r="G361" s="42"/>
      <c r="J361" s="53" t="s">
        <v>133</v>
      </c>
      <c r="K361" s="47"/>
    </row>
    <row r="362" customHeight="1" spans="1:11">
      <c r="A362" s="11"/>
      <c r="B362" s="15"/>
      <c r="C362" s="16" t="s">
        <v>1446</v>
      </c>
      <c r="D362" s="18" t="s">
        <v>1447</v>
      </c>
      <c r="E362" s="40"/>
      <c r="F362" s="40"/>
      <c r="G362" s="42"/>
      <c r="J362" s="53" t="s">
        <v>138</v>
      </c>
      <c r="K362" s="47"/>
    </row>
    <row r="363" customHeight="1" spans="1:11">
      <c r="A363" s="11"/>
      <c r="B363" s="15"/>
      <c r="C363" s="16" t="s">
        <v>1448</v>
      </c>
      <c r="D363" s="18" t="s">
        <v>1449</v>
      </c>
      <c r="E363" s="40"/>
      <c r="F363" s="40"/>
      <c r="G363" s="42"/>
      <c r="J363" s="54" t="s">
        <v>118</v>
      </c>
      <c r="K363" s="47"/>
    </row>
    <row r="364" customHeight="1" spans="1:11">
      <c r="A364" s="11"/>
      <c r="B364" s="15"/>
      <c r="C364" s="16" t="s">
        <v>1450</v>
      </c>
      <c r="D364" s="18" t="s">
        <v>1451</v>
      </c>
      <c r="E364" s="40"/>
      <c r="F364" s="40"/>
      <c r="G364" s="42"/>
      <c r="J364" s="55" t="s">
        <v>123</v>
      </c>
      <c r="K364" s="47" t="s">
        <v>1452</v>
      </c>
    </row>
    <row r="365" customHeight="1" spans="1:11">
      <c r="A365" s="11"/>
      <c r="B365" s="15"/>
      <c r="C365" s="16" t="s">
        <v>1453</v>
      </c>
      <c r="D365" s="18" t="s">
        <v>1454</v>
      </c>
      <c r="E365" s="40"/>
      <c r="F365" s="40"/>
      <c r="G365" s="42"/>
      <c r="J365" s="55" t="s">
        <v>128</v>
      </c>
      <c r="K365" s="47"/>
    </row>
    <row r="366" customHeight="1" spans="1:11">
      <c r="A366" s="11"/>
      <c r="B366" s="15"/>
      <c r="C366" s="16" t="s">
        <v>1455</v>
      </c>
      <c r="D366" s="18" t="s">
        <v>1368</v>
      </c>
      <c r="E366" s="40"/>
      <c r="F366" s="40"/>
      <c r="G366" s="42"/>
      <c r="J366" s="55" t="s">
        <v>133</v>
      </c>
      <c r="K366" s="47"/>
    </row>
    <row r="367" customHeight="1" spans="1:11">
      <c r="A367" s="11"/>
      <c r="B367" s="57"/>
      <c r="C367" s="58" t="s">
        <v>1456</v>
      </c>
      <c r="D367" s="59"/>
      <c r="E367" s="61"/>
      <c r="F367" s="61"/>
      <c r="G367" s="62"/>
      <c r="J367" s="63" t="s">
        <v>138</v>
      </c>
      <c r="K367" s="47"/>
    </row>
    <row r="368" customHeight="1" spans="2:11">
      <c r="B368" s="60"/>
      <c r="C368" s="60"/>
      <c r="D368" s="60"/>
      <c r="E368" s="60"/>
      <c r="F368" s="60"/>
      <c r="G368" s="60"/>
      <c r="J368" s="64"/>
      <c r="K368" s="47"/>
    </row>
  </sheetData>
  <mergeCells count="79">
    <mergeCell ref="F4:G4"/>
    <mergeCell ref="D11:D12"/>
    <mergeCell ref="E11:E12"/>
    <mergeCell ref="F11:F12"/>
    <mergeCell ref="G11:G12"/>
    <mergeCell ref="H13:H42"/>
    <mergeCell ref="I13:I17"/>
    <mergeCell ref="K19:K23"/>
    <mergeCell ref="K24:K28"/>
    <mergeCell ref="K29:K33"/>
    <mergeCell ref="K34:K38"/>
    <mergeCell ref="K39:K43"/>
    <mergeCell ref="K44:K48"/>
    <mergeCell ref="K49:K53"/>
    <mergeCell ref="K54:K58"/>
    <mergeCell ref="K59:K63"/>
    <mergeCell ref="K64:K68"/>
    <mergeCell ref="K69:K73"/>
    <mergeCell ref="K74:K78"/>
    <mergeCell ref="K79:K83"/>
    <mergeCell ref="K84:K88"/>
    <mergeCell ref="K89:K93"/>
    <mergeCell ref="K94:K98"/>
    <mergeCell ref="K99:K103"/>
    <mergeCell ref="K104:K108"/>
    <mergeCell ref="K109:K113"/>
    <mergeCell ref="K114:K118"/>
    <mergeCell ref="K119:K123"/>
    <mergeCell ref="K124:K128"/>
    <mergeCell ref="K129:K133"/>
    <mergeCell ref="K134:K138"/>
    <mergeCell ref="K139:K143"/>
    <mergeCell ref="K144:K148"/>
    <mergeCell ref="K149:K153"/>
    <mergeCell ref="K154:K158"/>
    <mergeCell ref="K159:K163"/>
    <mergeCell ref="K164:K168"/>
    <mergeCell ref="K169:K173"/>
    <mergeCell ref="K174:K178"/>
    <mergeCell ref="K179:K183"/>
    <mergeCell ref="K184:K188"/>
    <mergeCell ref="K189:K193"/>
    <mergeCell ref="K194:K198"/>
    <mergeCell ref="K199:K203"/>
    <mergeCell ref="K204:K208"/>
    <mergeCell ref="K209:K213"/>
    <mergeCell ref="K214:K218"/>
    <mergeCell ref="K219:K223"/>
    <mergeCell ref="K224:K228"/>
    <mergeCell ref="K229:K233"/>
    <mergeCell ref="K234:K238"/>
    <mergeCell ref="K239:K243"/>
    <mergeCell ref="K244:K248"/>
    <mergeCell ref="K249:K253"/>
    <mergeCell ref="K254:K258"/>
    <mergeCell ref="K259:K263"/>
    <mergeCell ref="K264:K268"/>
    <mergeCell ref="K269:K273"/>
    <mergeCell ref="K274:K278"/>
    <mergeCell ref="K279:K283"/>
    <mergeCell ref="K284:K288"/>
    <mergeCell ref="K289:K293"/>
    <mergeCell ref="K294:K298"/>
    <mergeCell ref="K299:K303"/>
    <mergeCell ref="K304:K308"/>
    <mergeCell ref="K309:K313"/>
    <mergeCell ref="K314:K318"/>
    <mergeCell ref="K319:K323"/>
    <mergeCell ref="K324:K328"/>
    <mergeCell ref="K329:K333"/>
    <mergeCell ref="K334:K338"/>
    <mergeCell ref="K339:K343"/>
    <mergeCell ref="K344:K348"/>
    <mergeCell ref="K349:K353"/>
    <mergeCell ref="K354:K358"/>
    <mergeCell ref="K359:K363"/>
    <mergeCell ref="K364:K368"/>
    <mergeCell ref="F2:G3"/>
    <mergeCell ref="D8:G9"/>
  </mergeCells>
  <conditionalFormatting sqref="D11:G11 G13:G155 D13:F366 G158:G366 J12:J367">
    <cfRule type="containsText" dxfId="0" priority="3" operator="between" text="Chapter">
      <formula>NOT(ISERROR(SEARCH("Chapter",D11)))</formula>
    </cfRule>
    <cfRule type="beginsWith" dxfId="0" priority="4" operator="equal" text="Capítulo">
      <formula>LEFT(D11,LEN("Capítulo"))="Capítulo"</formula>
    </cfRule>
  </conditionalFormatting>
  <conditionalFormatting sqref="K339 K19 K24 K29 K34 K39 K44 K49 K54 K59 K64 K69 K74 K79 K84 K89 K94 K99 K104 K109 K114 K119 K124 K129 K134 K139 K144 K149 K154 K159 K164 K169 K174 K179 K184 K189 K344 K349 K354 K359 K364 K334 K194 K199 K204 K209 K214 K219 K224 K229 K234 K239 K244 K249 K254 K259 K264 K269 K274 K279 K284 K289 K294 K299 K304 K309 K314 K319 K324 K329 I13">
    <cfRule type="containsText" dxfId="0" priority="1" operator="between" text="Chapter">
      <formula>NOT(ISERROR(SEARCH("Chapter",I13)))</formula>
    </cfRule>
    <cfRule type="beginsWith" dxfId="0" priority="2" operator="equal" text="Capítulo">
      <formula>LEFT(I13,LEN("Capítulo"))="Capítulo"</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calendario</vt:lpstr>
      <vt:lpstr>AWS</vt:lpstr>
      <vt:lpstr>book_courses2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ca3ele</cp:lastModifiedBy>
  <dcterms:created xsi:type="dcterms:W3CDTF">2023-11-19T23:09:00Z</dcterms:created>
  <dcterms:modified xsi:type="dcterms:W3CDTF">2024-01-20T10:50:00Z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555C8D02324543FA9185BFA785769F24_12</vt:lpwstr>
  </property>
  <property fmtid="{D5CDD505-2E9C-101B-9397-08002B2CF9AE}" pid="3" name="KSOProductBuildVer">
    <vt:lpwstr>1033-11.1.0.11711</vt:lpwstr>
  </property>
</Properties>
</file>