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Private\MemorialGander\docs\"/>
    </mc:Choice>
  </mc:AlternateContent>
  <bookViews>
    <workbookView xWindow="0" yWindow="0" windowWidth="21570" windowHeight="7995" activeTab="2"/>
  </bookViews>
  <sheets>
    <sheet name="M" sheetId="1" r:id="rId1"/>
    <sheet name="F" sheetId="2" r:id="rId2"/>
    <sheet name="M+F" sheetId="3" r:id="rId3"/>
    <sheet name="Apparatus" sheetId="4" r:id="rId4"/>
  </sheets>
  <definedNames>
    <definedName name="_xlnm._FilterDatabase" localSheetId="1" hidden="1">F!$A$4:$C$13</definedName>
    <definedName name="_xlnm._FilterDatabase" localSheetId="0" hidden="1">M!$A$4:$C$15</definedName>
    <definedName name="_xlnm._FilterDatabase" localSheetId="2" hidden="1">'M+F'!$A$4:$C$15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B28" i="3"/>
  <c r="B27" i="3"/>
  <c r="B26" i="3"/>
  <c r="B25" i="3"/>
  <c r="B24" i="3"/>
  <c r="B23" i="3"/>
  <c r="A28" i="3"/>
  <c r="A27" i="3"/>
  <c r="A26" i="3"/>
  <c r="A25" i="3"/>
  <c r="A24" i="3"/>
  <c r="A23" i="3"/>
  <c r="C10" i="3"/>
  <c r="C9" i="3"/>
  <c r="C8" i="3"/>
  <c r="C7" i="3"/>
  <c r="C6" i="3"/>
  <c r="C5" i="3"/>
  <c r="B10" i="3"/>
  <c r="B9" i="3"/>
  <c r="B8" i="3"/>
  <c r="B7" i="3"/>
  <c r="B6" i="3"/>
  <c r="B5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<sst xmlns="http://schemas.openxmlformats.org/spreadsheetml/2006/main" count="70" uniqueCount="36">
  <si>
    <t>#</t>
  </si>
  <si>
    <t>Eythora Thorsdottir</t>
  </si>
  <si>
    <t>Vault</t>
  </si>
  <si>
    <t>Rings</t>
  </si>
  <si>
    <t>Floor</t>
  </si>
  <si>
    <t>Final Apparatus - Men Starting Order</t>
  </si>
  <si>
    <t>Name</t>
  </si>
  <si>
    <t>Apparatus</t>
  </si>
  <si>
    <t>Final Apparatus - Women Starting Order</t>
  </si>
  <si>
    <t>Uneven bars</t>
  </si>
  <si>
    <t>Balance Beam</t>
  </si>
  <si>
    <t>Arthur Nory Oyakawa Mariano</t>
  </si>
  <si>
    <t>Bart Deurloo</t>
  </si>
  <si>
    <t>Marcel Nguyen</t>
  </si>
  <si>
    <t>Marian Dragulescu</t>
  </si>
  <si>
    <t>Nikita Nagornyy</t>
  </si>
  <si>
    <t>Oleg Verniaiev</t>
  </si>
  <si>
    <t>Oliver Hegi</t>
  </si>
  <si>
    <t>Cory Paterson</t>
  </si>
  <si>
    <t>Pablo Brägger</t>
  </si>
  <si>
    <t>Julien Gobaux</t>
  </si>
  <si>
    <t>Angelina Melnikova</t>
  </si>
  <si>
    <t>Diana Varinska</t>
  </si>
  <si>
    <t>Ilaria Kaeslin</t>
  </si>
  <si>
    <t>Mélanie De Jesus Dos Santos</t>
  </si>
  <si>
    <t>Oksana Chusovitina</t>
  </si>
  <si>
    <t xml:space="preserve">Flávia Lopes Saraiva </t>
  </si>
  <si>
    <t>Men</t>
  </si>
  <si>
    <t>Women</t>
  </si>
  <si>
    <t>Parallel Bars</t>
  </si>
  <si>
    <t>Horizontal Bar</t>
  </si>
  <si>
    <t>Pommel Horse</t>
  </si>
  <si>
    <t>Kim Bui</t>
  </si>
  <si>
    <t>Caterina Barloggio</t>
  </si>
  <si>
    <t>Anina Wildi</t>
  </si>
  <si>
    <t>Jade Barbosa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</si>
</sst>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11" sqref="A11"/>
    </sheetView>
  </sheetViews>
  <sheetFormatPr defaultRowHeight="18" x14ac:dyDescent="0.25"/>
  <cols>
    <col min="1" max="1" width="9" style="4"/>
    <col min="2" max="2" width="33.75" style="1" customWidth="1"/>
    <col min="3" max="3" width="16.75" style="1" bestFit="1" customWidth="1"/>
    <col min="4" max="16384" width="9" style="1"/>
  </cols>
  <sheetData>
    <row r="2" spans="1:3" x14ac:dyDescent="0.25">
      <c r="A2" s="5" t="s">
        <v>5</v>
      </c>
    </row>
    <row r="4" spans="1:3" x14ac:dyDescent="0.25">
      <c r="A4" s="3" t="s">
        <v>0</v>
      </c>
      <c r="B4" s="2" t="s">
        <v>6</v>
      </c>
      <c r="C4" s="2" t="s">
        <v>7</v>
      </c>
    </row>
    <row r="5" spans="1:3" x14ac:dyDescent="0.25">
      <c r="A5" s="4">
        <v>1</v>
      </c>
      <c r="B5" s="8" t="s">
        <v>14</v>
      </c>
      <c r="C5" s="1" t="s">
        <v>31</v>
      </c>
    </row>
    <row r="6" spans="1:3" x14ac:dyDescent="0.25">
      <c r="A6" s="4">
        <v>2</v>
      </c>
      <c r="B6" s="8" t="s">
        <v>19</v>
      </c>
      <c r="C6" s="1" t="s">
        <v>30</v>
      </c>
    </row>
    <row r="7" spans="1:3" x14ac:dyDescent="0.25">
      <c r="A7" s="4">
        <v>3</v>
      </c>
      <c r="B7" s="8" t="s">
        <v>20</v>
      </c>
      <c r="C7" s="1" t="s">
        <v>3</v>
      </c>
    </row>
    <row r="8" spans="1:3" x14ac:dyDescent="0.25">
      <c r="A8" s="4">
        <v>4</v>
      </c>
      <c r="B8" s="8" t="s">
        <v>17</v>
      </c>
      <c r="C8" s="1" t="s">
        <v>2</v>
      </c>
    </row>
    <row r="9" spans="1:3" x14ac:dyDescent="0.25">
      <c r="A9" s="4">
        <v>5</v>
      </c>
      <c r="B9" s="8" t="s">
        <v>15</v>
      </c>
      <c r="C9" s="1" t="s">
        <v>2</v>
      </c>
    </row>
    <row r="10" spans="1:3" x14ac:dyDescent="0.25">
      <c r="A10" s="4">
        <v>6</v>
      </c>
      <c r="B10" s="8" t="s">
        <v>13</v>
      </c>
      <c r="C10" s="1" t="s">
        <v>2</v>
      </c>
    </row>
    <row r="11" spans="1:3" x14ac:dyDescent="0.25">
      <c r="B11" s="8" t="s">
        <v>12</v>
      </c>
      <c r="C11" s="1" t="s">
        <v>3</v>
      </c>
    </row>
    <row r="12" spans="1:3" x14ac:dyDescent="0.25">
      <c r="B12" s="8" t="s">
        <v>16</v>
      </c>
      <c r="C12" s="1" t="s">
        <v>29</v>
      </c>
    </row>
    <row r="13" spans="1:3" x14ac:dyDescent="0.25">
      <c r="B13" s="8" t="s">
        <v>11</v>
      </c>
      <c r="C13" s="1" t="s">
        <v>29</v>
      </c>
    </row>
    <row r="14" spans="1:3" x14ac:dyDescent="0.25">
      <c r="B14" s="8" t="s">
        <v>18</v>
      </c>
      <c r="C14" s="1" t="s">
        <v>4</v>
      </c>
    </row>
  </sheetData>
  <autoFilter ref="A4:C15">
    <sortState ref="A5:C14">
      <sortCondition ref="A4:A15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Apparatus!$A$4:$A$9</xm:f>
          </x14:formula1>
          <xm:sqref>C5:C15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A12" sqref="A12"/>
    </sheetView>
  </sheetViews>
  <sheetFormatPr defaultRowHeight="18" x14ac:dyDescent="0.25"/>
  <cols>
    <col min="1" max="1" width="9" style="1"/>
    <col min="2" max="2" width="33.5" style="1" customWidth="1"/>
    <col min="3" max="3" width="16.625" style="1" bestFit="1" customWidth="1"/>
    <col min="4" max="16384" width="9" style="1"/>
  </cols>
  <sheetData>
    <row r="2" spans="1:3" x14ac:dyDescent="0.25">
      <c r="A2" s="5" t="s">
        <v>8</v>
      </c>
    </row>
    <row r="4" spans="1:3" x14ac:dyDescent="0.25">
      <c r="A4" s="3" t="s">
        <v>0</v>
      </c>
      <c r="B4" s="2" t="s">
        <v>6</v>
      </c>
      <c r="C4" s="2" t="s">
        <v>7</v>
      </c>
    </row>
    <row r="5" spans="1:3" x14ac:dyDescent="0.25">
      <c r="A5" s="4">
        <v>1</v>
      </c>
      <c r="B5" s="8" t="s">
        <v>21</v>
      </c>
      <c r="C5" s="1" t="s">
        <v>2</v>
      </c>
    </row>
    <row r="6" spans="1:3" x14ac:dyDescent="0.25">
      <c r="A6" s="4">
        <v>2</v>
      </c>
      <c r="B6" s="8" t="s">
        <v>32</v>
      </c>
      <c r="C6" s="1" t="s">
        <v>4</v>
      </c>
    </row>
    <row r="7" spans="1:3" x14ac:dyDescent="0.25">
      <c r="A7" s="4">
        <v>3</v>
      </c>
      <c r="B7" s="8" t="s">
        <v>26</v>
      </c>
      <c r="C7" s="1" t="s">
        <v>2</v>
      </c>
    </row>
    <row r="8" spans="1:3" x14ac:dyDescent="0.25">
      <c r="A8" s="4">
        <v>4</v>
      </c>
      <c r="B8" s="8" t="s">
        <v>1</v>
      </c>
      <c r="C8" s="1" t="s">
        <v>4</v>
      </c>
    </row>
    <row r="9" spans="1:3" x14ac:dyDescent="0.25">
      <c r="A9" s="4">
        <v>5</v>
      </c>
      <c r="B9" s="8" t="s">
        <v>22</v>
      </c>
      <c r="C9" s="1" t="s">
        <v>4</v>
      </c>
    </row>
    <row r="10" spans="1:3" x14ac:dyDescent="0.25">
      <c r="A10" s="4">
        <v>6</v>
      </c>
      <c r="B10" s="8" t="s">
        <v>35</v>
      </c>
      <c r="C10" s="1" t="s">
        <v>4</v>
      </c>
    </row>
    <row r="11" spans="1:3" x14ac:dyDescent="0.25">
      <c r="A11" s="4"/>
      <c r="B11" s="8" t="s">
        <v>33</v>
      </c>
      <c r="C11" s="1" t="s">
        <v>4</v>
      </c>
    </row>
    <row r="12" spans="1:3" x14ac:dyDescent="0.25">
      <c r="A12" s="4"/>
      <c r="B12" s="8" t="s">
        <v>34</v>
      </c>
      <c r="C12" s="1" t="s">
        <v>9</v>
      </c>
    </row>
    <row r="13" spans="1:3" x14ac:dyDescent="0.25">
      <c r="A13" s="4"/>
      <c r="B13" s="8" t="s">
        <v>25</v>
      </c>
      <c r="C13" s="1" t="s">
        <v>10</v>
      </c>
    </row>
    <row r="14" spans="1:3" x14ac:dyDescent="0.25">
      <c r="A14" s="4"/>
      <c r="B14" s="8" t="s">
        <v>23</v>
      </c>
      <c r="C14" s="1" t="s">
        <v>4</v>
      </c>
    </row>
    <row r="15" spans="1:3" x14ac:dyDescent="0.25">
      <c r="A15" s="4"/>
      <c r="B15" s="8" t="s">
        <v>24</v>
      </c>
      <c r="C15" s="1" t="s">
        <v>4</v>
      </c>
    </row>
    <row r="16" spans="1:3" x14ac:dyDescent="0.25">
      <c r="A16" s="4"/>
    </row>
    <row r="17" spans="1:1" x14ac:dyDescent="0.25">
      <c r="A17" s="4"/>
    </row>
  </sheetData>
  <autoFilter ref="A4:C13">
    <sortState ref="A5:C15">
      <sortCondition ref="A4:A13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Apparatus!$A$12:$A$15</xm:f>
          </x14:formula1>
          <xm:sqref>C5:C17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1"/>
  <sheetViews>
    <sheetView tabSelected="1" workbookViewId="0">
      <selection activeCell="G4" sqref="G4"/>
    </sheetView>
  </sheetViews>
  <sheetFormatPr defaultRowHeight="14.25" x14ac:dyDescent="0.2"/>
  <cols>
    <col min="1" max="1" width="10.625" bestFit="1" customWidth="1"/>
    <col min="2" max="2" width="32.5" bestFit="1" customWidth="1"/>
    <col min="3" max="3" width="16.75" bestFit="1" customWidth="1"/>
  </cols>
  <sheetData>
    <row r="2" spans="1:3" ht="18" x14ac:dyDescent="0.25">
      <c r="A2" s="5" t="s">
        <v>5</v>
      </c>
      <c r="B2" s="1"/>
      <c r="C2" s="1"/>
    </row>
    <row r="3" spans="1:3" ht="18" x14ac:dyDescent="0.25">
      <c r="A3" s="4"/>
      <c r="B3" s="1"/>
      <c r="C3" s="1"/>
    </row>
    <row r="4" spans="1:3" ht="18" x14ac:dyDescent="0.25">
      <c r="A4" s="3" t="s">
        <v>0</v>
      </c>
      <c r="B4" s="2" t="s">
        <v>6</v>
      </c>
      <c r="C4" s="2" t="s">
        <v>7</v>
      </c>
    </row>
    <row r="5" spans="1:3" ht="18" x14ac:dyDescent="0.25">
      <c r="A5" s="4">
        <f>M!$A$5</f>
        <v>1</v>
      </c>
      <c r="B5" s="1" t="str">
        <f>M!$B$5</f>
        <v>Marian Dragulescu</v>
      </c>
      <c r="C5" s="1" t="str">
        <f>M!$C$5</f>
        <v>Pommel Horse</v>
      </c>
    </row>
    <row r="6" spans="1:3" ht="18" x14ac:dyDescent="0.25">
      <c r="A6" s="4">
        <f>M!$A$6</f>
        <v>2</v>
      </c>
      <c r="B6" s="1" t="str">
        <f>M!$B$6</f>
        <v>Pablo Brägger</v>
      </c>
      <c r="C6" s="1" t="str">
        <f>M!$C$6</f>
        <v>Horizontal Bar</v>
      </c>
    </row>
    <row r="7" spans="1:3" ht="18" x14ac:dyDescent="0.25">
      <c r="A7" s="4">
        <f>M!$A$7</f>
        <v>3</v>
      </c>
      <c r="B7" s="1" t="str">
        <f>M!$B$7</f>
        <v>Julien Gobaux</v>
      </c>
      <c r="C7" s="1" t="str">
        <f>M!$C$7</f>
        <v>Rings</v>
      </c>
    </row>
    <row r="8" spans="1:3" ht="18" x14ac:dyDescent="0.25">
      <c r="A8" s="4">
        <f>M!$A$8</f>
        <v>4</v>
      </c>
      <c r="B8" s="1" t="str">
        <f>M!$B$8</f>
        <v>Oliver Hegi</v>
      </c>
      <c r="C8" s="1" t="str">
        <f>M!$C$8</f>
        <v>Vault</v>
      </c>
    </row>
    <row r="9" spans="1:3" ht="18" x14ac:dyDescent="0.25">
      <c r="A9" s="4">
        <f>M!$A$9</f>
        <v>5</v>
      </c>
      <c r="B9" s="1" t="str">
        <f>M!$B$9</f>
        <v>Nikita Nagornyy</v>
      </c>
      <c r="C9" s="1" t="str">
        <f>M!$C$9</f>
        <v>Vault</v>
      </c>
    </row>
    <row r="10" spans="1:3" ht="18" x14ac:dyDescent="0.25">
      <c r="A10" s="4">
        <f>M!$A$10</f>
        <v>6</v>
      </c>
      <c r="B10" s="1" t="str">
        <f>M!$B$10</f>
        <v>Marcel Nguyen</v>
      </c>
      <c r="C10" s="1" t="str">
        <f>M!$C$10</f>
        <v>Vault</v>
      </c>
    </row>
    <row r="11" spans="1:3" ht="18" x14ac:dyDescent="0.25">
      <c r="A11" s="4"/>
      <c r="B11" s="6"/>
      <c r="C11" s="6"/>
    </row>
    <row r="12" spans="1:3" ht="18" x14ac:dyDescent="0.25">
      <c r="A12" s="4"/>
      <c r="B12" s="6"/>
      <c r="C12" s="6"/>
    </row>
    <row r="13" spans="1:3" ht="18" x14ac:dyDescent="0.25">
      <c r="A13" s="4"/>
      <c r="B13" s="6"/>
      <c r="C13" s="6"/>
    </row>
    <row r="14" spans="1:3" ht="18" x14ac:dyDescent="0.25">
      <c r="A14" s="4"/>
      <c r="B14" s="6"/>
      <c r="C14" s="6"/>
    </row>
    <row r="15" spans="1:3" ht="18" x14ac:dyDescent="0.25">
      <c r="A15" s="4"/>
      <c r="B15" s="6"/>
      <c r="C15" s="6"/>
    </row>
    <row r="20" spans="1:3" ht="18" x14ac:dyDescent="0.25">
      <c r="A20" s="5" t="s">
        <v>8</v>
      </c>
      <c r="B20" s="1"/>
      <c r="C20" s="1"/>
    </row>
    <row r="21" spans="1:3" ht="18" x14ac:dyDescent="0.25">
      <c r="A21" s="1"/>
      <c r="B21" s="1"/>
      <c r="C21" s="1"/>
    </row>
    <row r="22" spans="1:3" ht="18" x14ac:dyDescent="0.25">
      <c r="A22" s="3" t="s">
        <v>0</v>
      </c>
      <c r="B22" s="2" t="s">
        <v>6</v>
      </c>
      <c r="C22" s="2" t="s">
        <v>7</v>
      </c>
    </row>
    <row r="23" spans="1:3" ht="18" x14ac:dyDescent="0.25">
      <c r="A23" s="4">
        <f>F!$A$5</f>
        <v>1</v>
      </c>
      <c r="B23" s="6" t="str">
        <f>F!$B$5</f>
        <v>Angelina Melnikova</v>
      </c>
      <c r="C23" s="6" t="str">
        <f>F!$C$5</f>
        <v>Vault</v>
      </c>
    </row>
    <row r="24" spans="1:3" ht="18" x14ac:dyDescent="0.25">
      <c r="A24" s="4">
        <f>F!$A$6</f>
        <v>2</v>
      </c>
      <c r="B24" s="6" t="str">
        <f>F!$B$6</f>
        <v>Kim Bui</v>
      </c>
      <c r="C24" s="6" t="str">
        <f>F!$C$6</f>
        <v>Floor</v>
      </c>
    </row>
    <row r="25" spans="1:3" ht="18" x14ac:dyDescent="0.25">
      <c r="A25" s="4">
        <f>F!$A$7</f>
        <v>3</v>
      </c>
      <c r="B25" s="6" t="str">
        <f>F!$B$7</f>
        <v xml:space="preserve">Flávia Lopes Saraiva </v>
      </c>
      <c r="C25" s="6" t="str">
        <f>F!$C$7</f>
        <v>Vault</v>
      </c>
    </row>
    <row r="26" spans="1:3" ht="18" x14ac:dyDescent="0.25">
      <c r="A26" s="4">
        <f>F!$A$8</f>
        <v>4</v>
      </c>
      <c r="B26" s="6" t="str">
        <f>F!$B$8</f>
        <v>Eythora Thorsdottir</v>
      </c>
      <c r="C26" s="6" t="str">
        <f>F!$C$8</f>
        <v>Floor</v>
      </c>
    </row>
    <row r="27" spans="1:3" ht="18" x14ac:dyDescent="0.25">
      <c r="A27" s="4">
        <f>F!$A$9</f>
        <v>5</v>
      </c>
      <c r="B27" s="6" t="str">
        <f>F!$B$9</f>
        <v>Diana Varinska</v>
      </c>
      <c r="C27" s="6" t="str">
        <f>F!$C$9</f>
        <v>Floor</v>
      </c>
    </row>
    <row r="28" spans="1:3" ht="18" x14ac:dyDescent="0.25">
      <c r="A28" s="4">
        <f>F!$A$10</f>
        <v>6</v>
      </c>
      <c r="B28" s="6" t="str">
        <f>F!$B$10</f>
        <v>Jade Barbosa</v>
      </c>
      <c r="C28" s="6" t="str">
        <f>F!$C$10</f>
        <v>Floor</v>
      </c>
    </row>
    <row r="29" spans="1:3" ht="18" x14ac:dyDescent="0.25">
      <c r="A29" s="4"/>
      <c r="B29" s="1"/>
      <c r="C29" s="1"/>
    </row>
    <row r="30" spans="1:3" ht="18" x14ac:dyDescent="0.25">
      <c r="A30" s="4"/>
      <c r="B30" s="1"/>
      <c r="C30" s="1"/>
    </row>
    <row r="31" spans="1:3" ht="18" x14ac:dyDescent="0.25">
      <c r="A31" s="4"/>
      <c r="B31" s="1"/>
      <c r="C31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/>
  </sheetViews>
  <sheetFormatPr defaultRowHeight="14.25" x14ac:dyDescent="0.2"/>
  <sheetData>
    <row r="3" spans="1:1" ht="18" x14ac:dyDescent="0.25">
      <c r="A3" s="7" t="s">
        <v>27</v>
      </c>
    </row>
    <row r="4" spans="1:1" ht="18" x14ac:dyDescent="0.25">
      <c r="A4" s="1" t="s">
        <v>4</v>
      </c>
    </row>
    <row r="5" spans="1:1" ht="18" x14ac:dyDescent="0.25">
      <c r="A5" s="1" t="s">
        <v>29</v>
      </c>
    </row>
    <row r="6" spans="1:1" ht="18" x14ac:dyDescent="0.25">
      <c r="A6" s="1" t="s">
        <v>30</v>
      </c>
    </row>
    <row r="7" spans="1:1" ht="18" x14ac:dyDescent="0.25">
      <c r="A7" s="1" t="s">
        <v>31</v>
      </c>
    </row>
    <row r="8" spans="1:1" ht="18" x14ac:dyDescent="0.25">
      <c r="A8" s="1" t="s">
        <v>3</v>
      </c>
    </row>
    <row r="9" spans="1:1" ht="18" x14ac:dyDescent="0.25">
      <c r="A9" s="1" t="s">
        <v>2</v>
      </c>
    </row>
    <row r="11" spans="1:1" ht="18" x14ac:dyDescent="0.25">
      <c r="A11" s="7" t="s">
        <v>28</v>
      </c>
    </row>
    <row r="12" spans="1:1" ht="18" x14ac:dyDescent="0.25">
      <c r="A12" s="1" t="s">
        <v>4</v>
      </c>
    </row>
    <row r="13" spans="1:1" ht="18" x14ac:dyDescent="0.25">
      <c r="A13" s="1" t="s">
        <v>10</v>
      </c>
    </row>
    <row r="14" spans="1:1" ht="18" x14ac:dyDescent="0.25">
      <c r="A14" s="1" t="s">
        <v>9</v>
      </c>
    </row>
    <row r="15" spans="1:1" ht="18" x14ac:dyDescent="0.25">
      <c r="A15" s="1" t="s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</vt:lpstr>
      <vt:lpstr>F</vt:lpstr>
      <vt:lpstr>M+F</vt:lpstr>
      <vt:lpstr>Apparatus</vt:lpstr>
    </vt:vector>
  </TitlesOfParts>
  <Company>Schindler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Caletti</dc:creator>
  <cp:lastModifiedBy>Gabriele Caletti</cp:lastModifiedBy>
  <cp:lastPrinted>2018-11-14T21:03:07Z</cp:lastPrinted>
  <dcterms:created xsi:type="dcterms:W3CDTF">2016-11-02T07:39:38Z</dcterms:created>
  <dcterms:modified xsi:type="dcterms:W3CDTF">2018-11-14T22:18:51Z</dcterms:modified>
</cp:coreProperties>
</file>