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F:\CONST\PartA_Aint_No_Reason\"/>
    </mc:Choice>
  </mc:AlternateContent>
  <xr:revisionPtr revIDLastSave="0" documentId="13_ncr:1_{597E1E20-60D0-4C98-8AA4-A3366A731482}" xr6:coauthVersionLast="47" xr6:coauthVersionMax="47" xr10:uidLastSave="{00000000-0000-0000-0000-000000000000}"/>
  <bookViews>
    <workbookView xWindow="-120" yWindow="-120" windowWidth="29040" windowHeight="15840" activeTab="1" xr2:uid="{54F204C0-C9E1-4FE7-9249-049DCA64453D}"/>
  </bookViews>
  <sheets>
    <sheet name="时间轴" sheetId="2" r:id="rId1"/>
    <sheet name="故事线表格" sheetId="1" r:id="rId2"/>
    <sheet name="人物表" sheetId="3" r:id="rId3"/>
    <sheet name="时间换算" sheetId="4" r:id="rId4"/>
  </sheets>
  <definedNames>
    <definedName name="_xlnm._FilterDatabase" localSheetId="1" hidden="1">故事线表格!$A$1:$J$1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/>
  <c r="A23" i="1" s="1"/>
  <c r="A24" i="1" s="1"/>
  <c r="A25" i="1" s="1"/>
  <c r="A26" i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<sst xmlns="http://schemas.openxmlformats.org/spreadsheetml/2006/main" count="552" uniqueCount="353">
  <si>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</si>
  <si>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</si>
  <si>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</si>
  <si>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</si>
  <si>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</si>
  <si>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</si>
  <si>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</si>
  <si>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</si>
  <si>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</si>
  <si>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</si>
  <si>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</si>
  <si>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</si>
  <si>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</si>
  <si>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</si>
  <si>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</si>
  <si>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</si>
  <si>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</si>
  <si>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</si>
  <si>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</si>
  <si>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</si>
  <si>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</si>
  <si>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</si>
  <si>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</si>
  <si>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</si>
  <si>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</si>
  <si>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</si>
  <si>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公元2171年7月23日（周二）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</si>
  <si>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</si>
  <si>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</si>
  <si>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</si>
  <si>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</si>
  <si>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</si>
  <si>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</si>
  <si>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</si>
  <si>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</si>
  <si>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</si>
  <si>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</si>
  <si>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</si>
  <si>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</si>
  <si>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</si>
  <si>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</si>
  <si>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</si>
  <si>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</si>
  <si>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公元2171年8月5日（周一）</t>
  </si>
  <si>
    <t>公元2171年8月6日（周二）</t>
  </si>
  <si>
    <t>公元2171年8月7日（周三）</t>
  </si>
  <si>
    <t>禾和月在天桥见面</t>
  </si>
  <si>
    <t>公元2171年8月8日（周四）</t>
  </si>
  <si>
    <t>公元2171年8月9日（周五）</t>
  </si>
  <si>
    <t>禾和月前往郊外传递密钥、密钥通过月面传输到地下城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</si>
  <si>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</si>
  <si>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</si>
  <si>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</si>
  <si>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</si>
  <si>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</si>
  <si>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</si>
  <si>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</si>
  <si>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</si>
  <si>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</si>
  <si>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禾参观微型龙全息仓A、小陈寻求林一帮助、月签署合同</t>
  </si>
  <si>
    <t>公元2171年8月15日（周四）</t>
  </si>
  <si>
    <t>阴影请求与机器人合作</t>
  </si>
  <si>
    <t>公元2171年8月16日（周五）</t>
  </si>
  <si>
    <t>小陈与小石进行献祭</t>
  </si>
  <si>
    <t>公元2171年8月17日（周六）</t>
  </si>
  <si>
    <t>公元2171年8月18日（周日）</t>
  </si>
  <si>
    <t>章节</t>
  </si>
  <si>
    <t>概括</t>
  </si>
  <si>
    <t>其他</t>
  </si>
  <si>
    <t>地下城</t>
  </si>
  <si>
    <t>外太空</t>
  </si>
  <si>
    <t>郊外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</si>
  <si>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</si>
  <si>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</si>
  <si>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</si>
  <si>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</si>
  <si>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</si>
  <si>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</si>
  <si>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</si>
  <si>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</si>
  <si>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</si>
  <si>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</si>
  <si>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</si>
  <si>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</si>
  <si>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</si>
  <si>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</si>
  <si>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</si>
  <si>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</si>
  <si>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</si>
  <si>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</si>
  <si>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</si>
  <si>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</si>
  <si>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</si>
  <si>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</si>
  <si>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</si>
  <si>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</si>
  <si>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</si>
  <si>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</si>
  <si>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银行</t>
  </si>
  <si>
    <t>月在劫匪帮助下进入密钥所在地核心</t>
  </si>
  <si>
    <t>重聚</t>
  </si>
  <si>
    <t>黑鸟</t>
  </si>
  <si>
    <t>资料</t>
  </si>
  <si>
    <t>世界观背景</t>
  </si>
  <si>
    <t>月泪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</si>
  <si>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</si>
  <si>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</si>
  <si>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</si>
  <si>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</si>
  <si>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</si>
  <si>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</si>
  <si>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</si>
  <si>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</si>
  <si>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</si>
  <si>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</si>
  <si>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</si>
  <si>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</si>
  <si>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</si>
  <si>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</si>
  <si>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</si>
  <si>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</si>
  <si>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</si>
  <si>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</si>
  <si>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</si>
  <si>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</si>
  <si>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</si>
  <si>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</si>
  <si>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</si>
  <si>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</si>
  <si>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</si>
  <si>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</si>
  <si>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</si>
  <si>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</si>
  <si>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</si>
  <si>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</si>
  <si>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</si>
  <si>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</si>
  <si>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</si>
  <si>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</si>
  <si>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</si>
  <si>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</si>
  <si>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</si>
  <si>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</si>
  <si>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</si>
  <si>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</si>
  <si>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</si>
  <si>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</si>
  <si>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</si>
  <si>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</si>
  <si>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</si>
  <si>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</si>
  <si>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</si>
  <si>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</si>
  <si>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</si>
  <si>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</si>
  <si>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</si>
  <si>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</si>
  <si>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</si>
  <si>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</si>
  <si>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</si>
  <si>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</si>
  <si>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</si>
  <si>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</si>
  <si>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</si>
  <si>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</si>
  <si>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神明</t>
  </si>
  <si>
    <t>小陈记下梦中内容、隔天前往城中</t>
  </si>
  <si>
    <t>雨林</t>
  </si>
  <si>
    <t>禾参观微型龙的热带雨林全息仓</t>
  </si>
  <si>
    <t>解药</t>
  </si>
  <si>
    <t>小陈访问林一寻找解药和帮助</t>
  </si>
  <si>
    <t>手环</t>
  </si>
  <si>
    <t>卢在手环的引导下发现真相</t>
  </si>
  <si>
    <t>合同</t>
  </si>
  <si>
    <t>献祭</t>
  </si>
  <si>
    <t>解封</t>
  </si>
  <si>
    <t>蛛网</t>
  </si>
  <si>
    <t>名字</t>
  </si>
  <si>
    <t>从属</t>
  </si>
  <si>
    <t>种族</t>
  </si>
  <si>
    <t>登场</t>
  </si>
  <si>
    <t>备注</t>
  </si>
  <si>
    <t>禾</t>
  </si>
  <si>
    <t>新人类</t>
  </si>
  <si>
    <t>男</t>
  </si>
  <si>
    <t>一个契机</t>
  </si>
  <si>
    <t>月</t>
  </si>
  <si>
    <t>云虫</t>
  </si>
  <si>
    <t>女</t>
  </si>
  <si>
    <t>一名天使</t>
  </si>
  <si>
    <t>李</t>
  </si>
  <si>
    <t>常州云虫管理人</t>
  </si>
  <si>
    <t>林一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</si>
  <si>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</si>
  <si>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</si>
  <si>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</si>
  <si>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</si>
  <si>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</si>
  <si>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</si>
  <si>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</si>
  <si>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常州新人类职员</t>
  </si>
  <si>
    <t>？</t>
  </si>
  <si>
    <t>地下城市长</t>
  </si>
  <si>
    <t>欧姆</t>
  </si>
  <si>
    <t>常州城西大学学生</t>
  </si>
  <si>
    <t>迪克</t>
  </si>
  <si>
    <t>地下城黑客群体管理者</t>
  </si>
  <si>
    <t>席拉</t>
  </si>
  <si>
    <t>洛迪</t>
  </si>
  <si>
    <t>历史镜像</t>
  </si>
  <si>
    <t>由历史生成的镜像暴徒</t>
  </si>
  <si>
    <t>珀斯</t>
  </si>
  <si>
    <t>捷</t>
  </si>
  <si>
    <t>机器联合国</t>
  </si>
  <si>
    <t>新机器</t>
  </si>
  <si>
    <t>机器联合国信息部职员</t>
  </si>
  <si>
    <t>小石</t>
  </si>
  <si>
    <t>新一代守林人</t>
  </si>
  <si>
    <t>小陈</t>
  </si>
  <si>
    <t>布恩斯</t>
  </si>
  <si>
    <t>旅者，现苏州机场员工</t>
  </si>
  <si>
    <t>云虫核心</t>
  </si>
  <si>
    <t>机器</t>
  </si>
  <si>
    <t>无</t>
  </si>
  <si>
    <t>创造新人类的机器智慧</t>
  </si>
  <si>
    <t>方方</t>
  </si>
  <si>
    <t>布恩斯的常州网友之一</t>
  </si>
  <si>
    <t>阿皮</t>
  </si>
  <si>
    <t>故地</t>
  </si>
  <si>
    <t>虫族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</si>
  <si>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</si>
  <si>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</si>
  <si>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</si>
  <si>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</si>
  <si>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</si>
  <si>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</si>
  <si>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</si>
  <si>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</si>
  <si>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</si>
  <si>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</si>
  <si>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</si>
  <si>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</si>
  <si>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流窜智能</t>
  </si>
  <si>
    <t>奇菈</t>
  </si>
  <si>
    <t>机器联合国普通职员</t>
  </si>
  <si>
    <t>安可</t>
  </si>
  <si>
    <t>旅者四园艺仓职员</t>
  </si>
  <si>
    <t>沙岛</t>
  </si>
  <si>
    <t>朱澄</t>
  </si>
  <si>
    <t>卢的另一半？</t>
  </si>
  <si>
    <t>虚拟世界</t>
  </si>
  <si>
    <t>镜像城</t>
  </si>
  <si>
    <t>现实世界</t>
  </si>
  <si>
    <t>20年</t>
  </si>
  <si>
    <t>4天</t>
  </si>
  <si>
    <t>1天</t>
  </si>
  <si>
    <t>7300天</t>
  </si>
  <si>
    <t>1825天</t>
  </si>
  <si>
    <t>24小时</t>
  </si>
  <si>
    <t>1小时</t>
  </si>
  <si>
    <t>76.042天</t>
  </si>
  <si>
    <t>150秒</t>
  </si>
  <si>
    <t>30.417小时</t>
  </si>
  <si>
    <t>1分钟</t>
  </si>
  <si>
    <t>2.5秒</t>
  </si>
  <si>
    <t>30.417分钟</t>
  </si>
  <si>
    <t>1秒</t>
  </si>
  <si>
    <t>41.7毫秒</t>
  </si>
  <si>
    <t>公元2171年7月8日（周一）</t>
    <phoneticPr fontId="3" type="noConversion"/>
  </si>
  <si>
    <t>公元2171年7月24日（周三）</t>
    <phoneticPr fontId="3" type="noConversion"/>
  </si>
  <si>
    <t>公元2171年7月25日（周四）</t>
    <phoneticPr fontId="3" type="noConversion"/>
  </si>
  <si>
    <t>公元2171年7月26日（周五）</t>
    <phoneticPr fontId="3" type="noConversion"/>
  </si>
  <si>
    <t>公元2171年7月27日（周六）</t>
    <phoneticPr fontId="3" type="noConversion"/>
  </si>
  <si>
    <t>公元2171年7月22日（周一）</t>
    <phoneticPr fontId="3" type="noConversion"/>
  </si>
  <si>
    <t>卢感受到内心的召唤</t>
    <phoneticPr fontId="3" type="noConversion"/>
  </si>
  <si>
    <t>迪克和席拉准备资料、地下城举行演讲</t>
    <phoneticPr fontId="3" type="noConversion"/>
  </si>
  <si>
    <t>禾在云虫虚拟世界中死亡、禾在云巅与月相见</t>
    <phoneticPr fontId="3" type="noConversion"/>
  </si>
  <si>
    <t>云虫使用EMP炸弹打击地下城、禾和月来到旅馆、林一离开地下城</t>
    <phoneticPr fontId="3" type="noConversion"/>
  </si>
  <si>
    <t>时间</t>
    <phoneticPr fontId="2" type="noConversion"/>
  </si>
  <si>
    <t>N/A</t>
    <phoneticPr fontId="2" type="noConversion"/>
  </si>
  <si>
    <t>公元2171年7月20日（周六）</t>
    <phoneticPr fontId="3" type="noConversion"/>
  </si>
  <si>
    <t>月说服李让她以参与者的身份前往虚拟世界解决问题</t>
    <phoneticPr fontId="3" type="noConversion"/>
  </si>
  <si>
    <t>林一领卢进入云虫镜像寻找女人</t>
    <phoneticPr fontId="2" type="noConversion"/>
  </si>
  <si>
    <t>卢和林一找到女人</t>
    <phoneticPr fontId="2" type="noConversion"/>
  </si>
  <si>
    <t>月和禾参加临别演讲、在公园停留</t>
    <phoneticPr fontId="2" type="noConversion"/>
  </si>
  <si>
    <t>月和禾参加临别演讲、两人在公园停留</t>
    <phoneticPr fontId="3" type="noConversion"/>
  </si>
  <si>
    <t>4月</t>
    <phoneticPr fontId="2" type="noConversion"/>
  </si>
  <si>
    <t>席拉阅读数据库中的实习报告</t>
    <phoneticPr fontId="2" type="noConversion"/>
  </si>
  <si>
    <t>席拉和迪克谈论小说、引出开源小说</t>
    <phoneticPr fontId="2" type="noConversion"/>
  </si>
  <si>
    <t>席拉和迪克谈论小说、引出开源小说</t>
    <phoneticPr fontId="3" type="noConversion"/>
  </si>
  <si>
    <t>小陈带着小石深夜外出</t>
    <phoneticPr fontId="3" type="noConversion"/>
  </si>
  <si>
    <t>7月末</t>
    <phoneticPr fontId="2" type="noConversion"/>
  </si>
  <si>
    <t>8月初</t>
    <phoneticPr fontId="2" type="noConversion"/>
  </si>
  <si>
    <t>卢遇见月曾经的挚友、在其帮助下寻找挚爱</t>
    <phoneticPr fontId="2" type="noConversion"/>
  </si>
  <si>
    <t>卢遇见月曾经的挚友</t>
    <phoneticPr fontId="3" type="noConversion"/>
  </si>
  <si>
    <t>月成功捕获数据</t>
    <phoneticPr fontId="2" type="noConversion"/>
  </si>
  <si>
    <t>序号</t>
    <phoneticPr fontId="2" type="noConversion"/>
  </si>
  <si>
    <t>月在微型龙签署合同</t>
    <phoneticPr fontId="2" type="noConversion"/>
  </si>
  <si>
    <t>尽头</t>
    <phoneticPr fontId="2" type="noConversion"/>
  </si>
  <si>
    <t>表白</t>
    <phoneticPr fontId="2" type="noConversion"/>
  </si>
  <si>
    <t>远航</t>
    <phoneticPr fontId="2" type="noConversion"/>
  </si>
  <si>
    <t>航行</t>
    <phoneticPr fontId="2" type="noConversion"/>
  </si>
  <si>
    <t>故乡</t>
    <phoneticPr fontId="2" type="noConversion"/>
  </si>
  <si>
    <t>卢与朱澄散步时遇到沙岛、卢与朱分手</t>
    <phoneticPr fontId="2" type="noConversion"/>
  </si>
  <si>
    <t>8月末</t>
    <phoneticPr fontId="2" type="noConversion"/>
  </si>
  <si>
    <t>尽头</t>
    <phoneticPr fontId="3" type="noConversion"/>
  </si>
  <si>
    <t>终局</t>
    <phoneticPr fontId="3" type="noConversion"/>
  </si>
  <si>
    <t>沙暴</t>
    <phoneticPr fontId="2" type="noConversion"/>
  </si>
  <si>
    <t>云虫</t>
    <phoneticPr fontId="2" type="noConversion"/>
  </si>
  <si>
    <t>新世界</t>
    <phoneticPr fontId="2" type="noConversion"/>
  </si>
  <si>
    <t>昆顿</t>
    <phoneticPr fontId="3" type="noConversion"/>
  </si>
  <si>
    <t>男</t>
    <phoneticPr fontId="3" type="noConversion"/>
  </si>
  <si>
    <t>隶属微型龙的小说家</t>
    <phoneticPr fontId="3" type="noConversion"/>
  </si>
  <si>
    <t>血泊</t>
    <phoneticPr fontId="3" type="noConversion"/>
  </si>
  <si>
    <t>优化</t>
    <phoneticPr fontId="3" type="noConversion"/>
  </si>
  <si>
    <t>炮击</t>
    <phoneticPr fontId="3" type="noConversion"/>
  </si>
  <si>
    <t>呼唤</t>
    <phoneticPr fontId="3" type="noConversion"/>
  </si>
  <si>
    <t>离去</t>
    <phoneticPr fontId="3" type="noConversion"/>
  </si>
  <si>
    <t>求助</t>
    <phoneticPr fontId="3" type="noConversion"/>
  </si>
  <si>
    <t>密钥</t>
    <phoneticPr fontId="3" type="noConversion"/>
  </si>
  <si>
    <t>银行</t>
    <phoneticPr fontId="3" type="noConversion"/>
  </si>
  <si>
    <t>传承</t>
    <phoneticPr fontId="3" type="noConversion"/>
  </si>
  <si>
    <t>求职</t>
    <phoneticPr fontId="3" type="noConversion"/>
  </si>
  <si>
    <t>机场</t>
    <phoneticPr fontId="3" type="noConversion"/>
  </si>
  <si>
    <t>会议</t>
    <phoneticPr fontId="3" type="noConversion"/>
  </si>
  <si>
    <t>紫荆</t>
    <phoneticPr fontId="3" type="noConversion"/>
  </si>
  <si>
    <t>后巷</t>
    <phoneticPr fontId="3" type="noConversion"/>
  </si>
  <si>
    <t>你好</t>
    <phoneticPr fontId="3" type="noConversion"/>
  </si>
  <si>
    <t>旅者</t>
    <phoneticPr fontId="3" type="noConversion"/>
  </si>
  <si>
    <t>镜岛</t>
    <phoneticPr fontId="3" type="noConversion"/>
  </si>
  <si>
    <t>改写</t>
    <phoneticPr fontId="3" type="noConversion"/>
  </si>
  <si>
    <t>合同</t>
    <phoneticPr fontId="3" type="noConversion"/>
  </si>
  <si>
    <t>阿图罗</t>
    <phoneticPr fontId="3" type="noConversion"/>
  </si>
  <si>
    <t>地下城</t>
    <phoneticPr fontId="3" type="noConversion"/>
  </si>
  <si>
    <t>旧人类</t>
    <phoneticPr fontId="3" type="noConversion"/>
  </si>
  <si>
    <t>港口</t>
    <phoneticPr fontId="3" type="noConversion"/>
  </si>
  <si>
    <t>晌午</t>
    <phoneticPr fontId="3" type="noConversion"/>
  </si>
  <si>
    <t>渗透到新世界的旧人类</t>
    <phoneticPr fontId="3" type="noConversion"/>
  </si>
  <si>
    <t>？</t>
    <phoneticPr fontId="3" type="noConversion"/>
  </si>
  <si>
    <t>新世界</t>
    <phoneticPr fontId="3" type="noConversion"/>
  </si>
  <si>
    <t>新人类</t>
    <phoneticPr fontId="3" type="noConversion"/>
  </si>
  <si>
    <t>微型龙的CEO</t>
    <phoneticPr fontId="3" type="noConversion"/>
  </si>
  <si>
    <t>天使X</t>
    <phoneticPr fontId="3" type="noConversion"/>
  </si>
  <si>
    <t>天使Y</t>
    <phoneticPr fontId="3" type="noConversion"/>
  </si>
  <si>
    <t>小彼得的女朋友</t>
    <phoneticPr fontId="3" type="noConversion"/>
  </si>
  <si>
    <t>序号</t>
    <phoneticPr fontId="3" type="noConversion"/>
  </si>
  <si>
    <t>常州城外的重建机器</t>
    <phoneticPr fontId="3" type="noConversion"/>
  </si>
  <si>
    <t>威兹</t>
    <phoneticPr fontId="3" type="noConversion"/>
  </si>
  <si>
    <t>尅兹</t>
    <phoneticPr fontId="3" type="noConversion"/>
  </si>
  <si>
    <t>性别认知</t>
    <phoneticPr fontId="3" type="noConversion"/>
  </si>
  <si>
    <t>虫族已经潜伏在月球背面等待着最后确认</t>
    <phoneticPr fontId="2" type="noConversion"/>
  </si>
  <si>
    <t>种族</t>
    <phoneticPr fontId="2" type="noConversion"/>
  </si>
  <si>
    <t>阿图罗和尅兹威兹谈论种族、约定帮助他人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</si>
</sst>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</dxf>
    <dxf>
      <numFmt numFmtId="176" formatCode="0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8B560-4BBB-406A-89AE-7E96911E7002}" name="表1" displayName="表1" ref="A1:J66" totalsRowShown="0" headerRowDxfId="19" dataDxfId="18">
  <autoFilter ref="A1:J66" xr:uid="{0B38B560-4BBB-406A-89AE-7E96911E7002}"/>
  <tableColumns count="10">
    <tableColumn id="1" xr3:uid="{DDA5145A-D047-4F1D-B712-A7AF5F2C1B61}" name="序号" dataDxfId="17">
      <calculatedColumnFormula>OFFSET(INDIRECT(ADDRESS(ROW(),COLUMN())),-1,0)+1</calculatedColumnFormula>
    </tableColumn>
    <tableColumn id="2" xr3:uid="{D61CAD78-B743-49C6-85A6-7006FC0E2971}" name="章节" dataDxfId="16"/>
    <tableColumn id="3" xr3:uid="{612FC461-E23F-40FB-A2EB-CDDEAA9D8322}" name="时间" dataDxfId="15"/>
    <tableColumn id="4" xr3:uid="{3D31D840-5FF8-4307-8D93-FE4A4F6A713E}" name="概括"/>
    <tableColumn id="5" xr3:uid="{EAA7FE29-EA45-4039-B646-A3AFCD3A48DA}" name="其他" dataDxfId="14"/>
    <tableColumn id="6" xr3:uid="{65166CC7-2E74-4A5A-B95E-1F3EEA4B9225}" name="云虫" dataDxfId="13"/>
    <tableColumn id="7" xr3:uid="{10A5B5AE-BCBC-45BD-87C2-38B39BB38650}" name="地下城" dataDxfId="12"/>
    <tableColumn id="8" xr3:uid="{9CB4FB37-31E5-4716-A555-79FF61FA84F7}" name="新世界" dataDxfId="11"/>
    <tableColumn id="9" xr3:uid="{C4FBA580-0CF0-4B6A-8C00-0F8C38974587}" name="外太空" dataDxfId="10"/>
    <tableColumn id="10" xr3:uid="{8EDC8BA6-BF0E-421C-8E65-25D06CAB7F4B}" name="郊外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EB0BA-25A7-4768-AF21-374EA7451524}" name="表4" displayName="表4" ref="A1:G39" totalsRowShown="0" headerRowDxfId="8" dataDxfId="7">
  <autoFilter ref="A1:G39" xr:uid="{093EB0BA-25A7-4768-AF21-374EA7451524}"/>
  <tableColumns count="7">
    <tableColumn id="1" xr3:uid="{A501BEBA-18E2-4C04-8401-61B2CB3E3DA3}" name="序号" dataDxfId="6"/>
    <tableColumn id="2" xr3:uid="{C532D22D-C116-4E91-A376-969460C824DD}" name="名字" dataDxfId="5"/>
    <tableColumn id="3" xr3:uid="{3E070FE3-14C9-4DFA-BB8A-B31747726B65}" name="从属" dataDxfId="4"/>
    <tableColumn id="4" xr3:uid="{B2550F57-2090-4E55-9AC0-9FB0613D6D46}" name="种族" dataDxfId="3"/>
    <tableColumn id="5" xr3:uid="{46E4D422-12BC-44FF-861E-A5AC312E398F}" name="性别认知" dataDxfId="2"/>
    <tableColumn id="6" xr3:uid="{CA89770E-3C58-40BC-A9E6-895CBA24760E}" name="登场" dataDxfId="1"/>
    <tableColumn id="7" xr3:uid="{0C497B82-361A-495D-9B2D-160B2076A775}" name="备注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28" workbookViewId="0"/>
  </sheetViews>
  <sheetFormatPr defaultColWidth="9" defaultRowHeight="14.25" x14ac:dyDescent="0.15"/>
  <cols>
    <col min="1" max="1" width="26" customWidth="1"/>
    <col min="2" max="2" width="77.625" customWidth="1"/>
  </cols>
  <sheetData>
    <row r="1" spans="1:2" s="2" customFormat="1" x14ac:dyDescent="0.15">
      <c r="A1" s="2" t="s">
        <v>0</v>
      </c>
      <c r="B1" s="2" t="s">
        <v>1</v>
      </c>
    </row>
    <row r="2" spans="1:2" s="2" customFormat="1" x14ac:dyDescent="0.15">
      <c r="A2" t="s">
        <v>2</v>
      </c>
      <c r="B2" t="s">
        <v>3</v>
      </c>
    </row>
    <row r="3" spans="1:2" s="2" customFormat="1" x14ac:dyDescent="0.15">
      <c r="A3" t="s">
        <v>4</v>
      </c>
      <c r="B3" t="s">
        <v>5</v>
      </c>
    </row>
    <row r="4" spans="1:2" s="2" customFormat="1" x14ac:dyDescent="0.15">
      <c r="A4" t="s">
        <v>6</v>
      </c>
      <c r="B4" t="s">
        <v>7</v>
      </c>
    </row>
    <row r="5" spans="1:2" s="2" customFormat="1" x14ac:dyDescent="0.15"/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13</v>
      </c>
    </row>
    <row r="9" spans="1:2" x14ac:dyDescent="0.15">
      <c r="A9" t="s">
        <v>14</v>
      </c>
      <c r="B9" t="s">
        <v>15</v>
      </c>
    </row>
    <row r="10" spans="1:2" x14ac:dyDescent="0.15">
      <c r="A10" t="s">
        <v>16</v>
      </c>
      <c r="B10" t="s">
        <v>17</v>
      </c>
    </row>
    <row r="12" spans="1:2" x14ac:dyDescent="0.15">
      <c r="A12" t="s">
        <v>18</v>
      </c>
      <c r="B12" t="s">
        <v>19</v>
      </c>
    </row>
    <row r="13" spans="1:2" x14ac:dyDescent="0.15">
      <c r="A13" t="s">
        <v>20</v>
      </c>
      <c r="B13" t="s">
        <v>21</v>
      </c>
    </row>
    <row r="15" spans="1:2" x14ac:dyDescent="0.15">
      <c r="A15" s="5" t="s">
        <v>268</v>
      </c>
      <c r="B15" s="5" t="s">
        <v>274</v>
      </c>
    </row>
    <row r="16" spans="1:2" x14ac:dyDescent="0.15">
      <c r="A16" t="s">
        <v>22</v>
      </c>
      <c r="B16" t="s">
        <v>23</v>
      </c>
    </row>
    <row r="17" spans="1:2" x14ac:dyDescent="0.15">
      <c r="A17" t="s">
        <v>24</v>
      </c>
      <c r="B17" t="s">
        <v>25</v>
      </c>
    </row>
    <row r="19" spans="1:2" x14ac:dyDescent="0.15">
      <c r="A19" s="5" t="s">
        <v>280</v>
      </c>
      <c r="B19" s="5" t="s">
        <v>281</v>
      </c>
    </row>
    <row r="21" spans="1:2" ht="15" thickBot="1" x14ac:dyDescent="0.2"/>
    <row r="22" spans="1:2" x14ac:dyDescent="0.15">
      <c r="A22" s="6" t="s">
        <v>273</v>
      </c>
      <c r="B22" s="5" t="s">
        <v>276</v>
      </c>
    </row>
    <row r="23" spans="1:2" x14ac:dyDescent="0.15">
      <c r="A23" s="7" t="s">
        <v>26</v>
      </c>
      <c r="B23" s="5" t="s">
        <v>277</v>
      </c>
    </row>
    <row r="24" spans="1:2" x14ac:dyDescent="0.15">
      <c r="A24" s="8" t="s">
        <v>269</v>
      </c>
      <c r="B24" s="5" t="s">
        <v>287</v>
      </c>
    </row>
    <row r="25" spans="1:2" x14ac:dyDescent="0.15">
      <c r="A25" s="8" t="s">
        <v>270</v>
      </c>
      <c r="B25" s="5" t="s">
        <v>289</v>
      </c>
    </row>
    <row r="26" spans="1:2" x14ac:dyDescent="0.15">
      <c r="A26" s="8" t="s">
        <v>271</v>
      </c>
      <c r="B26" s="5" t="s">
        <v>275</v>
      </c>
    </row>
    <row r="27" spans="1:2" x14ac:dyDescent="0.15">
      <c r="A27" s="8" t="s">
        <v>272</v>
      </c>
      <c r="B27" s="5" t="s">
        <v>285</v>
      </c>
    </row>
    <row r="28" spans="1:2" ht="15" thickBot="1" x14ac:dyDescent="0.2">
      <c r="A28" s="9" t="s">
        <v>27</v>
      </c>
      <c r="B28" t="s">
        <v>28</v>
      </c>
    </row>
    <row r="29" spans="1:2" ht="15" thickBot="1" x14ac:dyDescent="0.2"/>
    <row r="30" spans="1:2" x14ac:dyDescent="0.15">
      <c r="A30" s="10" t="s">
        <v>29</v>
      </c>
      <c r="B30" t="s">
        <v>30</v>
      </c>
    </row>
    <row r="31" spans="1:2" x14ac:dyDescent="0.15">
      <c r="A31" s="7" t="s">
        <v>31</v>
      </c>
      <c r="B31" t="s">
        <v>32</v>
      </c>
    </row>
    <row r="32" spans="1:2" x14ac:dyDescent="0.15">
      <c r="A32" s="7" t="s">
        <v>33</v>
      </c>
      <c r="B32" t="s">
        <v>34</v>
      </c>
    </row>
    <row r="33" spans="1:2" x14ac:dyDescent="0.15">
      <c r="A33" s="7" t="s">
        <v>35</v>
      </c>
      <c r="B33" t="s">
        <v>36</v>
      </c>
    </row>
    <row r="34" spans="1:2" x14ac:dyDescent="0.15">
      <c r="A34" s="7" t="s">
        <v>37</v>
      </c>
      <c r="B34" t="s">
        <v>38</v>
      </c>
    </row>
    <row r="35" spans="1:2" x14ac:dyDescent="0.15">
      <c r="A35" s="7" t="s">
        <v>39</v>
      </c>
      <c r="B35" t="s">
        <v>40</v>
      </c>
    </row>
    <row r="36" spans="1:2" ht="15" thickBot="1" x14ac:dyDescent="0.2">
      <c r="A36" s="9" t="s">
        <v>41</v>
      </c>
      <c r="B36" t="s">
        <v>42</v>
      </c>
    </row>
    <row r="37" spans="1:2" ht="15" thickBot="1" x14ac:dyDescent="0.2"/>
    <row r="38" spans="1:2" x14ac:dyDescent="0.15">
      <c r="A38" s="10" t="s">
        <v>43</v>
      </c>
      <c r="B38" s="5" t="s">
        <v>294</v>
      </c>
    </row>
    <row r="39" spans="1:2" x14ac:dyDescent="0.15">
      <c r="A39" s="7" t="s">
        <v>44</v>
      </c>
      <c r="B39" s="5" t="s">
        <v>290</v>
      </c>
    </row>
    <row r="40" spans="1:2" x14ac:dyDescent="0.15">
      <c r="A40" s="7" t="s">
        <v>45</v>
      </c>
      <c r="B40" t="s">
        <v>46</v>
      </c>
    </row>
    <row r="41" spans="1:2" x14ac:dyDescent="0.15">
      <c r="A41" s="7" t="s">
        <v>47</v>
      </c>
    </row>
    <row r="42" spans="1:2" x14ac:dyDescent="0.15">
      <c r="A42" s="7" t="s">
        <v>48</v>
      </c>
      <c r="B42" t="s">
        <v>49</v>
      </c>
    </row>
    <row r="43" spans="1:2" x14ac:dyDescent="0.15">
      <c r="A43" s="7" t="s">
        <v>50</v>
      </c>
      <c r="B43" t="s">
        <v>51</v>
      </c>
    </row>
    <row r="44" spans="1:2" ht="15" thickBot="1" x14ac:dyDescent="0.2">
      <c r="A44" s="9" t="s">
        <v>52</v>
      </c>
      <c r="B44" t="s">
        <v>53</v>
      </c>
    </row>
    <row r="45" spans="1:2" ht="15" thickBot="1" x14ac:dyDescent="0.2"/>
    <row r="46" spans="1:2" x14ac:dyDescent="0.15">
      <c r="A46" s="10" t="s">
        <v>54</v>
      </c>
      <c r="B46" t="s">
        <v>55</v>
      </c>
    </row>
    <row r="47" spans="1:2" x14ac:dyDescent="0.15">
      <c r="A47" s="7" t="s">
        <v>56</v>
      </c>
      <c r="B47" t="s">
        <v>57</v>
      </c>
    </row>
    <row r="48" spans="1:2" x14ac:dyDescent="0.15">
      <c r="A48" s="7" t="s">
        <v>58</v>
      </c>
      <c r="B48" t="s">
        <v>59</v>
      </c>
    </row>
    <row r="49" spans="1:2" x14ac:dyDescent="0.15">
      <c r="A49" s="7" t="s">
        <v>60</v>
      </c>
      <c r="B49" t="s">
        <v>61</v>
      </c>
    </row>
    <row r="50" spans="1:2" x14ac:dyDescent="0.15">
      <c r="A50" s="7" t="s">
        <v>62</v>
      </c>
      <c r="B50" t="s">
        <v>63</v>
      </c>
    </row>
    <row r="51" spans="1:2" x14ac:dyDescent="0.15">
      <c r="A51" s="7" t="s">
        <v>64</v>
      </c>
      <c r="B51" s="5" t="s">
        <v>306</v>
      </c>
    </row>
    <row r="52" spans="1:2" ht="15" thickBot="1" x14ac:dyDescent="0.2">
      <c r="A52" s="9" t="s">
        <v>65</v>
      </c>
      <c r="B52" s="5" t="s">
        <v>305</v>
      </c>
    </row>
  </sheetData>
  <phoneticPr fontId="3" type="noConversion"/>
  <pageMargins left="0.7" right="0.7" top="0.75" bottom="0.75" header="0.3" footer="0.3"/>
  <ignoredErrors>
    <ignoredError sqref="A1:B1 B6 B7 B8 A9:B9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topLeftCell="A40" workbookViewId="0">
      <selection activeCell="D57" sqref="D57"/>
    </sheetView>
  </sheetViews>
  <sheetFormatPr defaultColWidth="9" defaultRowHeight="14.25" x14ac:dyDescent="0.15"/>
  <cols>
    <col min="1" max="1" width="5.625" style="16" customWidth="1"/>
    <col min="3" max="3" width="13.875" style="4" bestFit="1" customWidth="1"/>
    <col min="4" max="4" width="50.875" customWidth="1"/>
    <col min="5" max="10" width="7.625" style="3" customWidth="1"/>
  </cols>
  <sheetData>
    <row r="1" spans="1:10" s="2" customFormat="1" x14ac:dyDescent="0.15">
      <c r="A1" s="15" t="s">
        <v>296</v>
      </c>
      <c r="B1" s="1" t="s">
        <v>66</v>
      </c>
      <c r="C1" s="1" t="s">
        <v>278</v>
      </c>
      <c r="D1" s="1" t="s">
        <v>67</v>
      </c>
      <c r="E1" s="1" t="s">
        <v>68</v>
      </c>
      <c r="F1" s="1" t="s">
        <v>308</v>
      </c>
      <c r="G1" s="1" t="s">
        <v>69</v>
      </c>
      <c r="H1" s="1" t="s">
        <v>309</v>
      </c>
      <c r="I1" s="1" t="s">
        <v>70</v>
      </c>
      <c r="J1" s="1" t="s">
        <v>71</v>
      </c>
    </row>
    <row r="2" spans="1:10" x14ac:dyDescent="0.15">
      <c r="A2" s="16">
        <v>0</v>
      </c>
      <c r="B2" t="s">
        <v>73</v>
      </c>
      <c r="C2" s="11" t="s">
        <v>279</v>
      </c>
      <c r="D2" t="s">
        <v>74</v>
      </c>
      <c r="E2" s="3" t="s">
        <v>72</v>
      </c>
    </row>
    <row r="3" spans="1:10" x14ac:dyDescent="0.15">
      <c r="A3" s="16">
        <f t="shared" ref="A3:A34" ca="1" si="0">OFFSET(INDIRECT(ADDRESS(ROW(),COLUMN())),-1,0)+1</f>
        <v>1</v>
      </c>
      <c r="B3" t="s">
        <v>75</v>
      </c>
      <c r="C3" s="12">
        <v>45129</v>
      </c>
      <c r="D3" t="s">
        <v>76</v>
      </c>
      <c r="F3" s="3" t="s">
        <v>72</v>
      </c>
    </row>
    <row r="4" spans="1:10" x14ac:dyDescent="0.15">
      <c r="A4" s="16">
        <f t="shared" ca="1" si="0"/>
        <v>2</v>
      </c>
      <c r="B4" t="s">
        <v>77</v>
      </c>
      <c r="C4" s="12">
        <v>45127</v>
      </c>
      <c r="D4" t="s">
        <v>78</v>
      </c>
      <c r="F4" s="3" t="s">
        <v>72</v>
      </c>
    </row>
    <row r="5" spans="1:10" x14ac:dyDescent="0.15">
      <c r="A5" s="16">
        <f t="shared" ca="1" si="0"/>
        <v>3</v>
      </c>
      <c r="B5" t="s">
        <v>79</v>
      </c>
      <c r="C5" s="12">
        <v>45129</v>
      </c>
      <c r="D5" t="s">
        <v>80</v>
      </c>
      <c r="F5" s="3" t="s">
        <v>72</v>
      </c>
    </row>
    <row r="6" spans="1:10" x14ac:dyDescent="0.15">
      <c r="A6" s="16">
        <f t="shared" ca="1" si="0"/>
        <v>4</v>
      </c>
      <c r="B6" t="s">
        <v>81</v>
      </c>
      <c r="C6" s="12">
        <v>45130</v>
      </c>
      <c r="D6" t="s">
        <v>82</v>
      </c>
      <c r="G6" s="3" t="s">
        <v>72</v>
      </c>
    </row>
    <row r="7" spans="1:10" x14ac:dyDescent="0.15">
      <c r="A7" s="16">
        <f t="shared" ca="1" si="0"/>
        <v>5</v>
      </c>
      <c r="B7" t="s">
        <v>83</v>
      </c>
      <c r="C7" s="12">
        <v>45130</v>
      </c>
      <c r="D7" t="s">
        <v>84</v>
      </c>
      <c r="F7" s="3" t="s">
        <v>72</v>
      </c>
    </row>
    <row r="8" spans="1:10" x14ac:dyDescent="0.15">
      <c r="A8" s="16">
        <f t="shared" ca="1" si="0"/>
        <v>6</v>
      </c>
      <c r="B8" t="s">
        <v>85</v>
      </c>
      <c r="C8" s="12">
        <v>45115</v>
      </c>
      <c r="D8" t="s">
        <v>86</v>
      </c>
      <c r="H8" s="3" t="s">
        <v>72</v>
      </c>
    </row>
    <row r="9" spans="1:10" x14ac:dyDescent="0.15">
      <c r="A9" s="16">
        <f t="shared" ca="1" si="0"/>
        <v>7</v>
      </c>
      <c r="B9" t="s">
        <v>87</v>
      </c>
      <c r="C9" s="12">
        <v>45130</v>
      </c>
      <c r="D9" t="s">
        <v>88</v>
      </c>
      <c r="G9" s="3" t="s">
        <v>72</v>
      </c>
    </row>
    <row r="10" spans="1:10" x14ac:dyDescent="0.15">
      <c r="A10" s="16">
        <f ca="1">OFFSET(INDIRECT(ADDRESS(ROW(),COLUMN())),-1,0)+1</f>
        <v>8</v>
      </c>
      <c r="B10" t="s">
        <v>91</v>
      </c>
      <c r="C10" s="12">
        <v>45116</v>
      </c>
      <c r="D10" t="s">
        <v>92</v>
      </c>
      <c r="H10" s="3" t="s">
        <v>72</v>
      </c>
    </row>
    <row r="11" spans="1:10" x14ac:dyDescent="0.15">
      <c r="A11" s="16">
        <f t="shared" ca="1" si="0"/>
        <v>9</v>
      </c>
      <c r="B11" t="s">
        <v>89</v>
      </c>
      <c r="C11" s="12">
        <v>45130</v>
      </c>
      <c r="D11" t="s">
        <v>90</v>
      </c>
      <c r="F11" s="3" t="s">
        <v>72</v>
      </c>
    </row>
    <row r="12" spans="1:10" x14ac:dyDescent="0.15">
      <c r="A12" s="16">
        <f t="shared" ca="1" si="0"/>
        <v>10</v>
      </c>
      <c r="B12" t="s">
        <v>93</v>
      </c>
      <c r="C12" s="12">
        <v>45116</v>
      </c>
      <c r="D12" t="s">
        <v>94</v>
      </c>
      <c r="H12" s="3" t="s">
        <v>72</v>
      </c>
    </row>
    <row r="13" spans="1:10" x14ac:dyDescent="0.15">
      <c r="A13" s="16">
        <f t="shared" ca="1" si="0"/>
        <v>11</v>
      </c>
      <c r="B13" t="s">
        <v>95</v>
      </c>
      <c r="C13" s="12">
        <v>45130</v>
      </c>
      <c r="D13" t="s">
        <v>96</v>
      </c>
      <c r="F13" s="3" t="s">
        <v>72</v>
      </c>
      <c r="G13" s="3" t="s">
        <v>72</v>
      </c>
    </row>
    <row r="14" spans="1:10" x14ac:dyDescent="0.15">
      <c r="A14" s="16">
        <f t="shared" ca="1" si="0"/>
        <v>12</v>
      </c>
      <c r="B14" t="s">
        <v>97</v>
      </c>
      <c r="C14" s="12">
        <v>45117</v>
      </c>
      <c r="D14" s="5" t="s">
        <v>282</v>
      </c>
      <c r="H14" s="3" t="s">
        <v>72</v>
      </c>
    </row>
    <row r="15" spans="1:10" x14ac:dyDescent="0.15">
      <c r="A15" s="16">
        <f t="shared" ca="1" si="0"/>
        <v>13</v>
      </c>
      <c r="B15" t="s">
        <v>98</v>
      </c>
      <c r="C15" s="12">
        <v>45130</v>
      </c>
      <c r="D15" t="s">
        <v>99</v>
      </c>
      <c r="F15" s="3" t="s">
        <v>72</v>
      </c>
    </row>
    <row r="16" spans="1:10" x14ac:dyDescent="0.15">
      <c r="A16" s="16">
        <f t="shared" ca="1" si="0"/>
        <v>14</v>
      </c>
      <c r="B16" t="s">
        <v>100</v>
      </c>
      <c r="C16" s="12">
        <v>45117</v>
      </c>
      <c r="D16" s="5" t="s">
        <v>283</v>
      </c>
      <c r="H16" s="3" t="s">
        <v>72</v>
      </c>
    </row>
    <row r="17" spans="1:10" x14ac:dyDescent="0.15">
      <c r="A17" s="16">
        <f t="shared" ca="1" si="0"/>
        <v>15</v>
      </c>
      <c r="B17" t="s">
        <v>101</v>
      </c>
      <c r="C17" s="12">
        <v>45130</v>
      </c>
      <c r="D17" s="5" t="s">
        <v>295</v>
      </c>
      <c r="F17" s="3" t="s">
        <v>72</v>
      </c>
    </row>
    <row r="18" spans="1:10" x14ac:dyDescent="0.15">
      <c r="A18" s="16">
        <f t="shared" ca="1" si="0"/>
        <v>16</v>
      </c>
      <c r="B18" t="s">
        <v>102</v>
      </c>
      <c r="C18" s="12">
        <v>45133</v>
      </c>
      <c r="D18" t="s">
        <v>103</v>
      </c>
      <c r="G18" s="3" t="s">
        <v>72</v>
      </c>
    </row>
    <row r="19" spans="1:10" x14ac:dyDescent="0.15">
      <c r="A19" s="16">
        <f t="shared" ca="1" si="0"/>
        <v>17</v>
      </c>
      <c r="B19" t="s">
        <v>104</v>
      </c>
      <c r="C19" s="12">
        <v>45134</v>
      </c>
      <c r="D19" s="5" t="s">
        <v>284</v>
      </c>
      <c r="F19" s="3" t="s">
        <v>72</v>
      </c>
    </row>
    <row r="20" spans="1:10" x14ac:dyDescent="0.15">
      <c r="A20" s="16">
        <f t="shared" ca="1" si="0"/>
        <v>18</v>
      </c>
      <c r="B20" t="s">
        <v>105</v>
      </c>
      <c r="C20" s="13" t="s">
        <v>286</v>
      </c>
      <c r="D20" t="s">
        <v>106</v>
      </c>
      <c r="I20" s="3" t="s">
        <v>72</v>
      </c>
    </row>
    <row r="21" spans="1:10" x14ac:dyDescent="0.15">
      <c r="A21" s="16">
        <f t="shared" ca="1" si="0"/>
        <v>19</v>
      </c>
      <c r="B21" t="s">
        <v>109</v>
      </c>
      <c r="C21" s="12">
        <v>45116</v>
      </c>
      <c r="D21" t="s">
        <v>110</v>
      </c>
      <c r="J21" s="3" t="s">
        <v>72</v>
      </c>
    </row>
    <row r="22" spans="1:10" x14ac:dyDescent="0.15">
      <c r="A22" s="16">
        <f t="shared" ca="1" si="0"/>
        <v>20</v>
      </c>
      <c r="B22" t="s">
        <v>107</v>
      </c>
      <c r="C22" s="14">
        <v>45135</v>
      </c>
      <c r="D22" t="s">
        <v>108</v>
      </c>
      <c r="H22" s="3" t="s">
        <v>72</v>
      </c>
    </row>
    <row r="23" spans="1:10" x14ac:dyDescent="0.15">
      <c r="A23" s="16">
        <f t="shared" ca="1" si="0"/>
        <v>21</v>
      </c>
      <c r="B23" t="s">
        <v>111</v>
      </c>
      <c r="C23" s="12">
        <v>45125</v>
      </c>
      <c r="D23" t="s">
        <v>112</v>
      </c>
      <c r="G23" s="3" t="s">
        <v>72</v>
      </c>
      <c r="I23" s="3" t="s">
        <v>72</v>
      </c>
      <c r="J23" s="3" t="s">
        <v>72</v>
      </c>
    </row>
    <row r="24" spans="1:10" x14ac:dyDescent="0.15">
      <c r="A24" s="16">
        <f t="shared" ca="1" si="0"/>
        <v>22</v>
      </c>
      <c r="B24" t="s">
        <v>113</v>
      </c>
      <c r="C24" s="12">
        <v>45136</v>
      </c>
      <c r="D24" t="s">
        <v>114</v>
      </c>
      <c r="H24" s="3" t="s">
        <v>72</v>
      </c>
    </row>
    <row r="25" spans="1:10" x14ac:dyDescent="0.15">
      <c r="A25" s="16">
        <f t="shared" ca="1" si="0"/>
        <v>23</v>
      </c>
      <c r="B25" t="s">
        <v>117</v>
      </c>
      <c r="C25" s="12">
        <v>45131</v>
      </c>
      <c r="D25" s="5" t="s">
        <v>287</v>
      </c>
      <c r="E25" s="3" t="s">
        <v>72</v>
      </c>
      <c r="G25" s="3" t="s">
        <v>72</v>
      </c>
    </row>
    <row r="26" spans="1:10" x14ac:dyDescent="0.15">
      <c r="A26" s="16">
        <f t="shared" ca="1" si="0"/>
        <v>24</v>
      </c>
      <c r="B26" t="s">
        <v>115</v>
      </c>
      <c r="C26" s="12">
        <v>45138</v>
      </c>
      <c r="D26" t="s">
        <v>116</v>
      </c>
      <c r="H26" s="3" t="s">
        <v>72</v>
      </c>
    </row>
    <row r="27" spans="1:10" x14ac:dyDescent="0.15">
      <c r="A27" s="16">
        <f t="shared" ca="1" si="0"/>
        <v>25</v>
      </c>
      <c r="B27" t="s">
        <v>118</v>
      </c>
      <c r="C27" s="12">
        <v>45132</v>
      </c>
      <c r="D27" s="5" t="s">
        <v>288</v>
      </c>
      <c r="G27" s="3" t="s">
        <v>72</v>
      </c>
    </row>
    <row r="28" spans="1:10" x14ac:dyDescent="0.15">
      <c r="A28" s="16">
        <f t="shared" ca="1" si="0"/>
        <v>26</v>
      </c>
      <c r="B28" t="s">
        <v>121</v>
      </c>
      <c r="C28" s="12">
        <v>45137</v>
      </c>
      <c r="D28" t="s">
        <v>122</v>
      </c>
      <c r="F28" s="3" t="s">
        <v>72</v>
      </c>
    </row>
    <row r="29" spans="1:10" x14ac:dyDescent="0.15">
      <c r="A29" s="16">
        <f t="shared" ca="1" si="0"/>
        <v>27</v>
      </c>
      <c r="B29" t="s">
        <v>119</v>
      </c>
      <c r="C29" s="14">
        <v>45135</v>
      </c>
      <c r="D29" t="s">
        <v>120</v>
      </c>
      <c r="E29" s="3" t="s">
        <v>72</v>
      </c>
      <c r="G29" s="3" t="s">
        <v>72</v>
      </c>
    </row>
    <row r="30" spans="1:10" x14ac:dyDescent="0.15">
      <c r="A30" s="16">
        <f t="shared" ca="1" si="0"/>
        <v>28</v>
      </c>
      <c r="B30" t="s">
        <v>123</v>
      </c>
      <c r="C30" s="12">
        <v>45138</v>
      </c>
      <c r="D30" t="s">
        <v>124</v>
      </c>
      <c r="H30" s="3" t="s">
        <v>72</v>
      </c>
    </row>
    <row r="31" spans="1:10" x14ac:dyDescent="0.15">
      <c r="A31" s="16">
        <f t="shared" ca="1" si="0"/>
        <v>29</v>
      </c>
      <c r="B31" t="s">
        <v>125</v>
      </c>
      <c r="C31" s="12">
        <v>45138</v>
      </c>
      <c r="D31" t="s">
        <v>126</v>
      </c>
      <c r="H31" s="3" t="s">
        <v>72</v>
      </c>
    </row>
    <row r="32" spans="1:10" x14ac:dyDescent="0.15">
      <c r="A32" s="16">
        <f t="shared" ca="1" si="0"/>
        <v>30</v>
      </c>
      <c r="B32" t="s">
        <v>127</v>
      </c>
      <c r="C32" s="12">
        <v>45139</v>
      </c>
      <c r="D32" t="s">
        <v>128</v>
      </c>
      <c r="H32" s="3" t="s">
        <v>72</v>
      </c>
    </row>
    <row r="33" spans="1:10" x14ac:dyDescent="0.15">
      <c r="A33" s="16">
        <f t="shared" ca="1" si="0"/>
        <v>31</v>
      </c>
      <c r="B33" t="s">
        <v>129</v>
      </c>
      <c r="C33" s="12">
        <v>45139</v>
      </c>
      <c r="D33" t="s">
        <v>130</v>
      </c>
      <c r="H33" s="3" t="s">
        <v>72</v>
      </c>
      <c r="I33" s="3" t="s">
        <v>72</v>
      </c>
    </row>
    <row r="34" spans="1:10" x14ac:dyDescent="0.15">
      <c r="A34" s="16">
        <f t="shared" ca="1" si="0"/>
        <v>32</v>
      </c>
      <c r="B34" t="s">
        <v>131</v>
      </c>
      <c r="C34" s="12">
        <v>45140</v>
      </c>
      <c r="D34" t="s">
        <v>132</v>
      </c>
      <c r="F34" s="3" t="s">
        <v>72</v>
      </c>
    </row>
    <row r="35" spans="1:10" x14ac:dyDescent="0.15">
      <c r="A35" s="16">
        <f t="shared" ref="A35:A62" ca="1" si="1">OFFSET(INDIRECT(ADDRESS(ROW(),COLUMN())),-1,0)+1</f>
        <v>33</v>
      </c>
      <c r="B35" t="s">
        <v>133</v>
      </c>
      <c r="C35" s="12">
        <v>45141</v>
      </c>
      <c r="D35" t="s">
        <v>134</v>
      </c>
      <c r="G35" s="3" t="s">
        <v>72</v>
      </c>
    </row>
    <row r="36" spans="1:10" x14ac:dyDescent="0.15">
      <c r="A36" s="16">
        <f t="shared" ca="1" si="1"/>
        <v>34</v>
      </c>
      <c r="B36" t="s">
        <v>135</v>
      </c>
      <c r="C36" s="11" t="s">
        <v>291</v>
      </c>
      <c r="D36" t="s">
        <v>136</v>
      </c>
      <c r="I36" s="3" t="s">
        <v>72</v>
      </c>
    </row>
    <row r="37" spans="1:10" x14ac:dyDescent="0.15">
      <c r="A37" s="16">
        <f t="shared" ca="1" si="1"/>
        <v>35</v>
      </c>
      <c r="B37" t="s">
        <v>137</v>
      </c>
      <c r="C37" s="14">
        <v>45142</v>
      </c>
      <c r="D37" t="s">
        <v>138</v>
      </c>
      <c r="F37" s="3" t="s">
        <v>72</v>
      </c>
    </row>
    <row r="38" spans="1:10" x14ac:dyDescent="0.15">
      <c r="A38" s="16">
        <f t="shared" ca="1" si="1"/>
        <v>36</v>
      </c>
      <c r="B38" t="s">
        <v>139</v>
      </c>
      <c r="C38" s="12">
        <v>45142</v>
      </c>
      <c r="D38" t="s">
        <v>140</v>
      </c>
      <c r="F38" s="3" t="s">
        <v>72</v>
      </c>
    </row>
    <row r="39" spans="1:10" x14ac:dyDescent="0.15">
      <c r="A39" s="16">
        <f t="shared" ca="1" si="1"/>
        <v>37</v>
      </c>
      <c r="B39" t="s">
        <v>141</v>
      </c>
      <c r="C39" s="12">
        <v>45142</v>
      </c>
      <c r="D39" t="s">
        <v>142</v>
      </c>
      <c r="F39" s="3" t="s">
        <v>72</v>
      </c>
      <c r="H39" s="3" t="s">
        <v>72</v>
      </c>
    </row>
    <row r="40" spans="1:10" x14ac:dyDescent="0.15">
      <c r="A40" s="16">
        <f t="shared" ca="1" si="1"/>
        <v>38</v>
      </c>
      <c r="B40" t="s">
        <v>143</v>
      </c>
      <c r="C40" s="12">
        <v>45144</v>
      </c>
      <c r="D40" t="s">
        <v>144</v>
      </c>
      <c r="J40" s="3" t="s">
        <v>72</v>
      </c>
    </row>
    <row r="41" spans="1:10" x14ac:dyDescent="0.15">
      <c r="A41" s="16">
        <f t="shared" ca="1" si="1"/>
        <v>39</v>
      </c>
      <c r="B41" t="s">
        <v>149</v>
      </c>
      <c r="C41" s="12">
        <v>45141</v>
      </c>
      <c r="D41" t="s">
        <v>150</v>
      </c>
      <c r="G41" s="3" t="s">
        <v>72</v>
      </c>
      <c r="H41" s="3" t="s">
        <v>72</v>
      </c>
    </row>
    <row r="42" spans="1:10" x14ac:dyDescent="0.15">
      <c r="A42" s="16">
        <f t="shared" ca="1" si="1"/>
        <v>40</v>
      </c>
      <c r="B42" t="s">
        <v>145</v>
      </c>
      <c r="C42" s="12">
        <v>45145</v>
      </c>
      <c r="D42" t="s">
        <v>146</v>
      </c>
      <c r="H42" s="3" t="s">
        <v>72</v>
      </c>
    </row>
    <row r="43" spans="1:10" x14ac:dyDescent="0.15">
      <c r="A43" s="16">
        <f t="shared" ca="1" si="1"/>
        <v>41</v>
      </c>
      <c r="B43" t="s">
        <v>147</v>
      </c>
      <c r="C43" s="11" t="s">
        <v>292</v>
      </c>
      <c r="D43" t="s">
        <v>148</v>
      </c>
      <c r="I43" s="3" t="s">
        <v>72</v>
      </c>
    </row>
    <row r="44" spans="1:10" x14ac:dyDescent="0.15">
      <c r="A44" s="16">
        <f t="shared" ca="1" si="1"/>
        <v>42</v>
      </c>
      <c r="B44" t="s">
        <v>151</v>
      </c>
      <c r="C44" s="12">
        <v>45142</v>
      </c>
      <c r="D44" t="s">
        <v>152</v>
      </c>
      <c r="F44" s="3" t="s">
        <v>72</v>
      </c>
    </row>
    <row r="45" spans="1:10" x14ac:dyDescent="0.15">
      <c r="A45" s="16">
        <f t="shared" ca="1" si="1"/>
        <v>43</v>
      </c>
      <c r="B45" t="s">
        <v>153</v>
      </c>
      <c r="C45" s="12">
        <v>45147</v>
      </c>
      <c r="D45" t="s">
        <v>154</v>
      </c>
      <c r="J45" s="3" t="s">
        <v>72</v>
      </c>
    </row>
    <row r="46" spans="1:10" x14ac:dyDescent="0.15">
      <c r="A46" s="16">
        <f t="shared" ca="1" si="1"/>
        <v>44</v>
      </c>
      <c r="B46" t="s">
        <v>155</v>
      </c>
      <c r="C46" s="12">
        <v>45147</v>
      </c>
      <c r="D46" t="s">
        <v>156</v>
      </c>
      <c r="J46" s="3" t="s">
        <v>72</v>
      </c>
    </row>
    <row r="47" spans="1:10" x14ac:dyDescent="0.15">
      <c r="A47" s="16">
        <f t="shared" ca="1" si="1"/>
        <v>45</v>
      </c>
      <c r="B47" t="s">
        <v>157</v>
      </c>
      <c r="C47" s="12">
        <v>45143</v>
      </c>
      <c r="D47" s="5" t="s">
        <v>293</v>
      </c>
      <c r="F47" s="3" t="s">
        <v>72</v>
      </c>
    </row>
    <row r="48" spans="1:10" x14ac:dyDescent="0.15">
      <c r="A48" s="16">
        <f t="shared" ca="1" si="1"/>
        <v>46</v>
      </c>
      <c r="B48" t="s">
        <v>158</v>
      </c>
      <c r="C48" s="12">
        <v>45147</v>
      </c>
      <c r="D48" t="s">
        <v>159</v>
      </c>
      <c r="G48" s="3" t="s">
        <v>72</v>
      </c>
    </row>
    <row r="49" spans="1:10" x14ac:dyDescent="0.15">
      <c r="A49" s="16">
        <f t="shared" ca="1" si="1"/>
        <v>47</v>
      </c>
      <c r="B49" t="s">
        <v>162</v>
      </c>
      <c r="C49" s="12">
        <v>45148</v>
      </c>
      <c r="D49" t="s">
        <v>163</v>
      </c>
      <c r="H49" s="3" t="s">
        <v>72</v>
      </c>
    </row>
    <row r="50" spans="1:10" x14ac:dyDescent="0.15">
      <c r="A50" s="16">
        <f t="shared" ca="1" si="1"/>
        <v>48</v>
      </c>
      <c r="B50" t="s">
        <v>160</v>
      </c>
      <c r="C50" s="11" t="s">
        <v>292</v>
      </c>
      <c r="D50" t="s">
        <v>161</v>
      </c>
      <c r="I50" s="3" t="s">
        <v>72</v>
      </c>
    </row>
    <row r="51" spans="1:10" x14ac:dyDescent="0.15">
      <c r="A51" s="16">
        <f t="shared" ca="1" si="1"/>
        <v>49</v>
      </c>
      <c r="B51" t="s">
        <v>164</v>
      </c>
      <c r="C51" s="12">
        <v>45151</v>
      </c>
      <c r="D51" s="5" t="s">
        <v>303</v>
      </c>
      <c r="F51" s="3" t="s">
        <v>72</v>
      </c>
    </row>
    <row r="52" spans="1:10" x14ac:dyDescent="0.15">
      <c r="A52" s="16">
        <f t="shared" ca="1" si="1"/>
        <v>50</v>
      </c>
      <c r="B52" t="s">
        <v>165</v>
      </c>
      <c r="C52" s="12">
        <v>45151</v>
      </c>
      <c r="D52" t="s">
        <v>166</v>
      </c>
      <c r="E52" s="3" t="s">
        <v>72</v>
      </c>
      <c r="J52" s="3" t="s">
        <v>72</v>
      </c>
    </row>
    <row r="53" spans="1:10" x14ac:dyDescent="0.15">
      <c r="A53" s="16">
        <f t="shared" ca="1" si="1"/>
        <v>51</v>
      </c>
      <c r="B53" t="s">
        <v>167</v>
      </c>
      <c r="C53" s="12">
        <v>45152</v>
      </c>
      <c r="D53" t="s">
        <v>168</v>
      </c>
      <c r="H53" s="3" t="s">
        <v>72</v>
      </c>
    </row>
    <row r="54" spans="1:10" x14ac:dyDescent="0.15">
      <c r="A54" s="16">
        <f t="shared" ca="1" si="1"/>
        <v>52</v>
      </c>
      <c r="B54" t="s">
        <v>169</v>
      </c>
      <c r="C54" s="12">
        <v>45152</v>
      </c>
      <c r="D54" t="s">
        <v>170</v>
      </c>
      <c r="H54" s="3" t="s">
        <v>72</v>
      </c>
    </row>
    <row r="55" spans="1:10" x14ac:dyDescent="0.15">
      <c r="A55" s="16">
        <f t="shared" ca="1" si="1"/>
        <v>53</v>
      </c>
      <c r="B55" t="s">
        <v>171</v>
      </c>
      <c r="C55" s="12">
        <v>45151</v>
      </c>
      <c r="D55" t="s">
        <v>172</v>
      </c>
      <c r="F55" s="3" t="s">
        <v>72</v>
      </c>
    </row>
    <row r="56" spans="1:10" x14ac:dyDescent="0.15">
      <c r="A56" s="16">
        <f t="shared" ca="1" si="1"/>
        <v>54</v>
      </c>
      <c r="B56" t="s">
        <v>173</v>
      </c>
      <c r="C56" s="12">
        <v>45152</v>
      </c>
      <c r="D56" s="5" t="s">
        <v>297</v>
      </c>
      <c r="H56" s="3" t="s">
        <v>72</v>
      </c>
    </row>
    <row r="57" spans="1:10" x14ac:dyDescent="0.15">
      <c r="A57" s="16">
        <f t="shared" ca="1" si="1"/>
        <v>55</v>
      </c>
      <c r="B57" s="5" t="s">
        <v>351</v>
      </c>
      <c r="C57" s="12">
        <v>45153</v>
      </c>
      <c r="D57" s="5" t="s">
        <v>352</v>
      </c>
      <c r="J57" s="3" t="s">
        <v>72</v>
      </c>
    </row>
    <row r="58" spans="1:10" x14ac:dyDescent="0.15">
      <c r="A58" s="16">
        <f t="shared" ca="1" si="1"/>
        <v>56</v>
      </c>
      <c r="B58" s="5" t="s">
        <v>302</v>
      </c>
      <c r="C58" s="12">
        <v>45153</v>
      </c>
      <c r="G58" s="3" t="s">
        <v>72</v>
      </c>
      <c r="H58" s="3" t="s">
        <v>72</v>
      </c>
    </row>
    <row r="59" spans="1:10" x14ac:dyDescent="0.15">
      <c r="A59" s="16">
        <f t="shared" ca="1" si="1"/>
        <v>57</v>
      </c>
      <c r="B59" s="5" t="s">
        <v>174</v>
      </c>
      <c r="C59" s="12">
        <v>45154</v>
      </c>
      <c r="J59" s="3" t="s">
        <v>72</v>
      </c>
    </row>
    <row r="60" spans="1:10" x14ac:dyDescent="0.15">
      <c r="A60" s="16">
        <f t="shared" ca="1" si="1"/>
        <v>58</v>
      </c>
      <c r="B60" s="5" t="s">
        <v>301</v>
      </c>
      <c r="C60" s="12">
        <v>45155</v>
      </c>
      <c r="H60" s="3" t="s">
        <v>72</v>
      </c>
    </row>
    <row r="61" spans="1:10" x14ac:dyDescent="0.15">
      <c r="A61" s="16">
        <f ca="1">OFFSET(INDIRECT(ADDRESS(ROW(),COLUMN())),-1,0)+1</f>
        <v>59</v>
      </c>
      <c r="B61" s="5" t="s">
        <v>299</v>
      </c>
      <c r="C61" s="12">
        <v>45154</v>
      </c>
      <c r="F61" s="3" t="s">
        <v>72</v>
      </c>
    </row>
    <row r="62" spans="1:10" x14ac:dyDescent="0.15">
      <c r="A62" s="16">
        <f t="shared" ca="1" si="1"/>
        <v>60</v>
      </c>
      <c r="B62" s="5" t="s">
        <v>175</v>
      </c>
      <c r="C62" s="12">
        <v>45154</v>
      </c>
      <c r="G62" s="3" t="s">
        <v>72</v>
      </c>
    </row>
    <row r="63" spans="1:10" x14ac:dyDescent="0.15">
      <c r="A63" s="16">
        <f t="shared" ref="A63:A66" ca="1" si="2">OFFSET(INDIRECT(ADDRESS(ROW(),COLUMN())),-1,0)+1</f>
        <v>61</v>
      </c>
      <c r="B63" s="5" t="s">
        <v>176</v>
      </c>
      <c r="C63" s="12">
        <v>45155</v>
      </c>
      <c r="D63" s="5" t="s">
        <v>350</v>
      </c>
      <c r="I63" s="3" t="s">
        <v>72</v>
      </c>
    </row>
    <row r="64" spans="1:10" x14ac:dyDescent="0.15">
      <c r="A64" s="16">
        <f t="shared" ca="1" si="2"/>
        <v>62</v>
      </c>
      <c r="B64" s="5" t="s">
        <v>307</v>
      </c>
      <c r="C64" s="12">
        <v>45155</v>
      </c>
      <c r="G64" s="3" t="s">
        <v>72</v>
      </c>
    </row>
    <row r="65" spans="1:9" x14ac:dyDescent="0.15">
      <c r="A65" s="16">
        <f t="shared" ca="1" si="2"/>
        <v>63</v>
      </c>
      <c r="B65" s="5" t="s">
        <v>300</v>
      </c>
      <c r="C65" s="11" t="s">
        <v>304</v>
      </c>
      <c r="I65" s="3" t="s">
        <v>72</v>
      </c>
    </row>
    <row r="66" spans="1:9" x14ac:dyDescent="0.15">
      <c r="A66" s="16">
        <f t="shared" ca="1" si="2"/>
        <v>64</v>
      </c>
      <c r="B66" s="5" t="s">
        <v>298</v>
      </c>
      <c r="C66" s="14">
        <v>45156</v>
      </c>
      <c r="E66" s="3" t="s">
        <v>72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13" workbookViewId="0">
      <selection activeCell="H4" sqref="H4"/>
    </sheetView>
  </sheetViews>
  <sheetFormatPr defaultColWidth="9" defaultRowHeight="14.25" x14ac:dyDescent="0.15"/>
  <cols>
    <col min="1" max="1" width="7" style="17" customWidth="1"/>
    <col min="2" max="2" width="8.625" customWidth="1"/>
    <col min="3" max="3" width="10.75" customWidth="1"/>
    <col min="4" max="4" width="8.75" customWidth="1"/>
    <col min="5" max="5" width="11.25" style="18" customWidth="1"/>
    <col min="6" max="6" width="7" style="19" customWidth="1"/>
    <col min="7" max="7" width="21.75" customWidth="1"/>
  </cols>
  <sheetData>
    <row r="1" spans="1:7" s="1" customFormat="1" ht="15" thickBot="1" x14ac:dyDescent="0.2">
      <c r="A1" s="20" t="s">
        <v>345</v>
      </c>
      <c r="B1" s="21" t="s">
        <v>177</v>
      </c>
      <c r="C1" s="21" t="s">
        <v>178</v>
      </c>
      <c r="D1" s="21" t="s">
        <v>179</v>
      </c>
      <c r="E1" s="21" t="s">
        <v>349</v>
      </c>
      <c r="F1" s="22" t="s">
        <v>180</v>
      </c>
      <c r="G1" s="21" t="s">
        <v>181</v>
      </c>
    </row>
    <row r="2" spans="1:7" ht="15" thickTop="1" x14ac:dyDescent="0.15">
      <c r="A2" s="23">
        <v>1</v>
      </c>
      <c r="B2" s="24" t="s">
        <v>182</v>
      </c>
      <c r="C2" s="24" t="s">
        <v>339</v>
      </c>
      <c r="D2" s="24" t="s">
        <v>183</v>
      </c>
      <c r="E2" s="25" t="s">
        <v>184</v>
      </c>
      <c r="F2" s="26" t="s">
        <v>313</v>
      </c>
      <c r="G2" s="24" t="s">
        <v>185</v>
      </c>
    </row>
    <row r="3" spans="1:7" x14ac:dyDescent="0.15">
      <c r="A3" s="27">
        <v>2</v>
      </c>
      <c r="B3" s="28" t="s">
        <v>186</v>
      </c>
      <c r="C3" s="28" t="s">
        <v>187</v>
      </c>
      <c r="D3" s="28" t="s">
        <v>183</v>
      </c>
      <c r="E3" s="29" t="s">
        <v>188</v>
      </c>
      <c r="F3" s="30" t="s">
        <v>313</v>
      </c>
      <c r="G3" s="28" t="s">
        <v>189</v>
      </c>
    </row>
    <row r="4" spans="1:7" x14ac:dyDescent="0.15">
      <c r="A4" s="27">
        <v>3</v>
      </c>
      <c r="B4" s="28" t="s">
        <v>190</v>
      </c>
      <c r="C4" s="28" t="s">
        <v>187</v>
      </c>
      <c r="D4" s="28" t="s">
        <v>183</v>
      </c>
      <c r="E4" s="29" t="s">
        <v>184</v>
      </c>
      <c r="F4" s="30" t="s">
        <v>314</v>
      </c>
      <c r="G4" s="28" t="s">
        <v>191</v>
      </c>
    </row>
    <row r="5" spans="1:7" x14ac:dyDescent="0.15">
      <c r="A5" s="27">
        <v>4</v>
      </c>
      <c r="B5" s="28" t="s">
        <v>192</v>
      </c>
      <c r="C5" s="28" t="s">
        <v>339</v>
      </c>
      <c r="D5" s="28" t="s">
        <v>183</v>
      </c>
      <c r="E5" s="29" t="s">
        <v>184</v>
      </c>
      <c r="F5" s="30" t="s">
        <v>315</v>
      </c>
      <c r="G5" s="28" t="s">
        <v>193</v>
      </c>
    </row>
    <row r="6" spans="1:7" x14ac:dyDescent="0.15">
      <c r="A6" s="27">
        <v>5</v>
      </c>
      <c r="B6" s="28" t="s">
        <v>194</v>
      </c>
      <c r="C6" s="28" t="s">
        <v>69</v>
      </c>
      <c r="D6" s="28" t="s">
        <v>195</v>
      </c>
      <c r="E6" s="29" t="s">
        <v>184</v>
      </c>
      <c r="F6" s="30" t="s">
        <v>315</v>
      </c>
      <c r="G6" s="28" t="s">
        <v>196</v>
      </c>
    </row>
    <row r="7" spans="1:7" x14ac:dyDescent="0.15">
      <c r="A7" s="27">
        <v>6</v>
      </c>
      <c r="B7" s="28" t="s">
        <v>197</v>
      </c>
      <c r="C7" s="28" t="s">
        <v>69</v>
      </c>
      <c r="D7" s="28" t="s">
        <v>195</v>
      </c>
      <c r="E7" s="29" t="s">
        <v>184</v>
      </c>
      <c r="F7" s="30" t="s">
        <v>315</v>
      </c>
      <c r="G7" s="28" t="s">
        <v>198</v>
      </c>
    </row>
    <row r="8" spans="1:7" x14ac:dyDescent="0.15">
      <c r="A8" s="27">
        <v>7</v>
      </c>
      <c r="B8" s="28" t="s">
        <v>199</v>
      </c>
      <c r="C8" s="28" t="s">
        <v>339</v>
      </c>
      <c r="D8" s="28" t="s">
        <v>183</v>
      </c>
      <c r="E8" s="29" t="s">
        <v>184</v>
      </c>
      <c r="F8" s="30" t="s">
        <v>316</v>
      </c>
      <c r="G8" s="28" t="s">
        <v>200</v>
      </c>
    </row>
    <row r="9" spans="1:7" x14ac:dyDescent="0.15">
      <c r="A9" s="27">
        <v>8</v>
      </c>
      <c r="B9" s="28" t="s">
        <v>201</v>
      </c>
      <c r="C9" s="28" t="s">
        <v>69</v>
      </c>
      <c r="D9" s="28" t="s">
        <v>195</v>
      </c>
      <c r="E9" s="29" t="s">
        <v>184</v>
      </c>
      <c r="F9" s="30" t="s">
        <v>317</v>
      </c>
      <c r="G9" s="28" t="s">
        <v>202</v>
      </c>
    </row>
    <row r="10" spans="1:7" x14ac:dyDescent="0.15">
      <c r="A10" s="27">
        <v>9</v>
      </c>
      <c r="B10" s="28" t="s">
        <v>203</v>
      </c>
      <c r="C10" s="28" t="s">
        <v>339</v>
      </c>
      <c r="D10" s="28" t="s">
        <v>183</v>
      </c>
      <c r="E10" s="29" t="s">
        <v>188</v>
      </c>
      <c r="F10" s="30" t="s">
        <v>318</v>
      </c>
      <c r="G10" s="28" t="s">
        <v>204</v>
      </c>
    </row>
    <row r="11" spans="1:7" x14ac:dyDescent="0.15">
      <c r="A11" s="27">
        <v>10</v>
      </c>
      <c r="B11" s="28" t="s">
        <v>205</v>
      </c>
      <c r="C11" s="28" t="s">
        <v>69</v>
      </c>
      <c r="D11" s="28" t="s">
        <v>195</v>
      </c>
      <c r="E11" s="29" t="s">
        <v>184</v>
      </c>
      <c r="F11" s="30" t="s">
        <v>319</v>
      </c>
      <c r="G11" s="28" t="s">
        <v>206</v>
      </c>
    </row>
    <row r="12" spans="1:7" x14ac:dyDescent="0.15">
      <c r="A12" s="27">
        <v>11</v>
      </c>
      <c r="B12" s="28" t="s">
        <v>207</v>
      </c>
      <c r="C12" s="28" t="s">
        <v>69</v>
      </c>
      <c r="D12" s="28" t="s">
        <v>195</v>
      </c>
      <c r="E12" s="29" t="s">
        <v>188</v>
      </c>
      <c r="F12" s="30" t="s">
        <v>319</v>
      </c>
      <c r="G12" s="28" t="s">
        <v>206</v>
      </c>
    </row>
    <row r="13" spans="1:7" x14ac:dyDescent="0.15">
      <c r="A13" s="27">
        <v>12</v>
      </c>
      <c r="B13" s="28" t="s">
        <v>208</v>
      </c>
      <c r="C13" s="28" t="s">
        <v>187</v>
      </c>
      <c r="D13" s="28" t="s">
        <v>209</v>
      </c>
      <c r="E13" s="29" t="s">
        <v>184</v>
      </c>
      <c r="F13" s="30" t="s">
        <v>320</v>
      </c>
      <c r="G13" s="28" t="s">
        <v>210</v>
      </c>
    </row>
    <row r="14" spans="1:7" x14ac:dyDescent="0.15">
      <c r="A14" s="27">
        <v>13</v>
      </c>
      <c r="B14" s="28" t="s">
        <v>211</v>
      </c>
      <c r="C14" s="28" t="s">
        <v>187</v>
      </c>
      <c r="D14" s="28" t="s">
        <v>209</v>
      </c>
      <c r="E14" s="29" t="s">
        <v>188</v>
      </c>
      <c r="F14" s="30" t="s">
        <v>320</v>
      </c>
      <c r="G14" s="28" t="s">
        <v>210</v>
      </c>
    </row>
    <row r="15" spans="1:7" x14ac:dyDescent="0.15">
      <c r="A15" s="27">
        <v>14</v>
      </c>
      <c r="B15" s="28" t="s">
        <v>212</v>
      </c>
      <c r="C15" s="28" t="s">
        <v>213</v>
      </c>
      <c r="D15" s="28" t="s">
        <v>214</v>
      </c>
      <c r="E15" s="29" t="s">
        <v>184</v>
      </c>
      <c r="F15" s="30" t="s">
        <v>321</v>
      </c>
      <c r="G15" s="28" t="s">
        <v>215</v>
      </c>
    </row>
    <row r="16" spans="1:7" x14ac:dyDescent="0.15">
      <c r="A16" s="27">
        <v>15</v>
      </c>
      <c r="B16" s="28" t="s">
        <v>216</v>
      </c>
      <c r="C16" s="28" t="s">
        <v>339</v>
      </c>
      <c r="D16" s="28" t="s">
        <v>183</v>
      </c>
      <c r="E16" s="29" t="s">
        <v>188</v>
      </c>
      <c r="F16" s="30" t="s">
        <v>322</v>
      </c>
      <c r="G16" s="28" t="s">
        <v>217</v>
      </c>
    </row>
    <row r="17" spans="1:7" x14ac:dyDescent="0.15">
      <c r="A17" s="27">
        <v>16</v>
      </c>
      <c r="B17" s="28" t="s">
        <v>218</v>
      </c>
      <c r="C17" s="28" t="s">
        <v>339</v>
      </c>
      <c r="D17" s="28" t="s">
        <v>183</v>
      </c>
      <c r="E17" s="29" t="s">
        <v>184</v>
      </c>
      <c r="F17" s="30" t="s">
        <v>322</v>
      </c>
      <c r="G17" s="28" t="s">
        <v>217</v>
      </c>
    </row>
    <row r="18" spans="1:7" x14ac:dyDescent="0.15">
      <c r="A18" s="27">
        <v>17</v>
      </c>
      <c r="B18" s="28" t="s">
        <v>219</v>
      </c>
      <c r="C18" s="28" t="s">
        <v>339</v>
      </c>
      <c r="D18" s="28" t="s">
        <v>183</v>
      </c>
      <c r="E18" s="29" t="s">
        <v>184</v>
      </c>
      <c r="F18" s="30" t="s">
        <v>323</v>
      </c>
      <c r="G18" s="28" t="s">
        <v>220</v>
      </c>
    </row>
    <row r="19" spans="1:7" x14ac:dyDescent="0.15">
      <c r="A19" s="27">
        <v>18</v>
      </c>
      <c r="B19" s="28" t="s">
        <v>221</v>
      </c>
      <c r="C19" s="28" t="s">
        <v>187</v>
      </c>
      <c r="D19" s="28" t="s">
        <v>222</v>
      </c>
      <c r="E19" s="29" t="s">
        <v>223</v>
      </c>
      <c r="F19" s="30" t="s">
        <v>324</v>
      </c>
      <c r="G19" s="28" t="s">
        <v>224</v>
      </c>
    </row>
    <row r="20" spans="1:7" x14ac:dyDescent="0.15">
      <c r="A20" s="27">
        <v>19</v>
      </c>
      <c r="B20" s="28" t="s">
        <v>225</v>
      </c>
      <c r="C20" s="28" t="s">
        <v>339</v>
      </c>
      <c r="D20" s="28" t="s">
        <v>183</v>
      </c>
      <c r="E20" s="29" t="s">
        <v>184</v>
      </c>
      <c r="F20" s="30" t="s">
        <v>325</v>
      </c>
      <c r="G20" s="28" t="s">
        <v>226</v>
      </c>
    </row>
    <row r="21" spans="1:7" x14ac:dyDescent="0.15">
      <c r="A21" s="27">
        <v>20</v>
      </c>
      <c r="B21" s="28" t="s">
        <v>227</v>
      </c>
      <c r="C21" s="28" t="s">
        <v>339</v>
      </c>
      <c r="D21" s="28" t="s">
        <v>183</v>
      </c>
      <c r="E21" s="29" t="s">
        <v>184</v>
      </c>
      <c r="F21" s="30" t="s">
        <v>325</v>
      </c>
      <c r="G21" s="28" t="s">
        <v>226</v>
      </c>
    </row>
    <row r="22" spans="1:7" x14ac:dyDescent="0.15">
      <c r="A22" s="27">
        <v>21</v>
      </c>
      <c r="B22" s="28" t="s">
        <v>201</v>
      </c>
      <c r="C22" s="28" t="s">
        <v>228</v>
      </c>
      <c r="D22" s="28" t="s">
        <v>229</v>
      </c>
      <c r="E22" s="29" t="s">
        <v>184</v>
      </c>
      <c r="F22" s="30" t="s">
        <v>326</v>
      </c>
      <c r="G22" s="28" t="s">
        <v>230</v>
      </c>
    </row>
    <row r="23" spans="1:7" x14ac:dyDescent="0.15">
      <c r="A23" s="27">
        <v>22</v>
      </c>
      <c r="B23" s="28" t="s">
        <v>201</v>
      </c>
      <c r="C23" s="28" t="s">
        <v>231</v>
      </c>
      <c r="D23" s="28" t="s">
        <v>232</v>
      </c>
      <c r="E23" s="29" t="s">
        <v>184</v>
      </c>
      <c r="F23" s="30" t="s">
        <v>326</v>
      </c>
      <c r="G23" s="28" t="s">
        <v>233</v>
      </c>
    </row>
    <row r="24" spans="1:7" x14ac:dyDescent="0.15">
      <c r="A24" s="27">
        <v>23</v>
      </c>
      <c r="B24" s="28" t="s">
        <v>201</v>
      </c>
      <c r="C24" s="28" t="s">
        <v>231</v>
      </c>
      <c r="D24" s="28" t="s">
        <v>232</v>
      </c>
      <c r="E24" s="29" t="s">
        <v>188</v>
      </c>
      <c r="F24" s="30" t="s">
        <v>326</v>
      </c>
      <c r="G24" s="28" t="s">
        <v>234</v>
      </c>
    </row>
    <row r="25" spans="1:7" x14ac:dyDescent="0.15">
      <c r="A25" s="27">
        <v>24</v>
      </c>
      <c r="B25" s="28" t="s">
        <v>201</v>
      </c>
      <c r="C25" s="28" t="s">
        <v>231</v>
      </c>
      <c r="D25" s="28" t="s">
        <v>232</v>
      </c>
      <c r="E25" s="29" t="s">
        <v>184</v>
      </c>
      <c r="F25" s="30" t="s">
        <v>326</v>
      </c>
      <c r="G25" s="28" t="s">
        <v>235</v>
      </c>
    </row>
    <row r="26" spans="1:7" x14ac:dyDescent="0.15">
      <c r="A26" s="27">
        <v>25</v>
      </c>
      <c r="B26" s="28" t="s">
        <v>236</v>
      </c>
      <c r="C26" s="28" t="s">
        <v>237</v>
      </c>
      <c r="D26" s="28" t="s">
        <v>238</v>
      </c>
      <c r="E26" s="29" t="s">
        <v>184</v>
      </c>
      <c r="F26" s="30" t="s">
        <v>326</v>
      </c>
      <c r="G26" s="28" t="s">
        <v>239</v>
      </c>
    </row>
    <row r="27" spans="1:7" x14ac:dyDescent="0.15">
      <c r="A27" s="27">
        <v>26</v>
      </c>
      <c r="B27" s="28" t="s">
        <v>201</v>
      </c>
      <c r="C27" s="28" t="s">
        <v>240</v>
      </c>
      <c r="D27" s="28" t="s">
        <v>241</v>
      </c>
      <c r="E27" s="29" t="s">
        <v>223</v>
      </c>
      <c r="F27" s="30" t="s">
        <v>327</v>
      </c>
      <c r="G27" s="28" t="s">
        <v>242</v>
      </c>
    </row>
    <row r="28" spans="1:7" x14ac:dyDescent="0.15">
      <c r="A28" s="27">
        <v>27</v>
      </c>
      <c r="B28" s="28" t="s">
        <v>338</v>
      </c>
      <c r="C28" s="28" t="s">
        <v>333</v>
      </c>
      <c r="D28" s="28" t="s">
        <v>334</v>
      </c>
      <c r="E28" s="29" t="s">
        <v>188</v>
      </c>
      <c r="F28" s="29" t="s">
        <v>133</v>
      </c>
      <c r="G28" s="28" t="s">
        <v>344</v>
      </c>
    </row>
    <row r="29" spans="1:7" x14ac:dyDescent="0.15">
      <c r="A29" s="27">
        <v>28</v>
      </c>
      <c r="B29" s="28" t="s">
        <v>243</v>
      </c>
      <c r="C29" s="28" t="s">
        <v>213</v>
      </c>
      <c r="D29" s="28" t="s">
        <v>214</v>
      </c>
      <c r="E29" s="29" t="s">
        <v>223</v>
      </c>
      <c r="F29" s="30" t="s">
        <v>328</v>
      </c>
      <c r="G29" s="28" t="s">
        <v>244</v>
      </c>
    </row>
    <row r="30" spans="1:7" x14ac:dyDescent="0.15">
      <c r="A30" s="27">
        <v>29</v>
      </c>
      <c r="B30" s="28" t="s">
        <v>245</v>
      </c>
      <c r="C30" s="28" t="s">
        <v>213</v>
      </c>
      <c r="D30" s="28" t="s">
        <v>214</v>
      </c>
      <c r="E30" s="29" t="s">
        <v>223</v>
      </c>
      <c r="F30" s="30" t="s">
        <v>328</v>
      </c>
      <c r="G30" s="28" t="s">
        <v>246</v>
      </c>
    </row>
    <row r="31" spans="1:7" x14ac:dyDescent="0.15">
      <c r="A31" s="27">
        <v>30</v>
      </c>
      <c r="B31" s="28" t="s">
        <v>342</v>
      </c>
      <c r="C31" s="28" t="s">
        <v>187</v>
      </c>
      <c r="D31" s="28" t="s">
        <v>183</v>
      </c>
      <c r="E31" s="29" t="s">
        <v>184</v>
      </c>
      <c r="F31" s="29" t="s">
        <v>137</v>
      </c>
      <c r="G31" s="28" t="s">
        <v>189</v>
      </c>
    </row>
    <row r="32" spans="1:7" x14ac:dyDescent="0.15">
      <c r="A32" s="27">
        <v>31</v>
      </c>
      <c r="B32" s="28" t="s">
        <v>343</v>
      </c>
      <c r="C32" s="28" t="s">
        <v>187</v>
      </c>
      <c r="D32" s="28" t="s">
        <v>183</v>
      </c>
      <c r="E32" s="29" t="s">
        <v>184</v>
      </c>
      <c r="F32" s="29" t="s">
        <v>137</v>
      </c>
      <c r="G32" s="28" t="s">
        <v>189</v>
      </c>
    </row>
    <row r="33" spans="1:7" x14ac:dyDescent="0.15">
      <c r="A33" s="27">
        <v>32</v>
      </c>
      <c r="B33" s="28" t="s">
        <v>332</v>
      </c>
      <c r="C33" s="28" t="s">
        <v>333</v>
      </c>
      <c r="D33" s="28" t="s">
        <v>334</v>
      </c>
      <c r="E33" s="29" t="s">
        <v>311</v>
      </c>
      <c r="F33" s="30" t="s">
        <v>336</v>
      </c>
      <c r="G33" s="28" t="s">
        <v>337</v>
      </c>
    </row>
    <row r="34" spans="1:7" x14ac:dyDescent="0.15">
      <c r="A34" s="27">
        <v>33</v>
      </c>
      <c r="B34" s="28" t="s">
        <v>347</v>
      </c>
      <c r="C34" s="28" t="s">
        <v>339</v>
      </c>
      <c r="D34" s="28" t="s">
        <v>222</v>
      </c>
      <c r="E34" s="29" t="s">
        <v>223</v>
      </c>
      <c r="F34" s="30" t="s">
        <v>335</v>
      </c>
      <c r="G34" s="28" t="s">
        <v>346</v>
      </c>
    </row>
    <row r="35" spans="1:7" x14ac:dyDescent="0.15">
      <c r="A35" s="27">
        <v>34</v>
      </c>
      <c r="B35" s="28" t="s">
        <v>348</v>
      </c>
      <c r="C35" s="28" t="s">
        <v>339</v>
      </c>
      <c r="D35" s="28" t="s">
        <v>222</v>
      </c>
      <c r="E35" s="29" t="s">
        <v>223</v>
      </c>
      <c r="F35" s="30" t="s">
        <v>335</v>
      </c>
      <c r="G35" s="28" t="s">
        <v>346</v>
      </c>
    </row>
    <row r="36" spans="1:7" x14ac:dyDescent="0.15">
      <c r="A36" s="27">
        <v>35</v>
      </c>
      <c r="B36" s="28" t="s">
        <v>247</v>
      </c>
      <c r="C36" s="28" t="s">
        <v>187</v>
      </c>
      <c r="D36" s="28" t="s">
        <v>183</v>
      </c>
      <c r="E36" s="29" t="s">
        <v>188</v>
      </c>
      <c r="F36" s="30" t="s">
        <v>329</v>
      </c>
      <c r="G36" s="28" t="s">
        <v>189</v>
      </c>
    </row>
    <row r="37" spans="1:7" x14ac:dyDescent="0.15">
      <c r="A37" s="27">
        <v>36</v>
      </c>
      <c r="B37" s="28" t="s">
        <v>248</v>
      </c>
      <c r="C37" s="28" t="s">
        <v>339</v>
      </c>
      <c r="D37" s="28" t="s">
        <v>183</v>
      </c>
      <c r="E37" s="29" t="s">
        <v>188</v>
      </c>
      <c r="F37" s="30" t="s">
        <v>330</v>
      </c>
      <c r="G37" s="28" t="s">
        <v>249</v>
      </c>
    </row>
    <row r="38" spans="1:7" x14ac:dyDescent="0.15">
      <c r="A38" s="27">
        <v>37</v>
      </c>
      <c r="B38" s="28" t="s">
        <v>338</v>
      </c>
      <c r="C38" s="28" t="s">
        <v>339</v>
      </c>
      <c r="D38" s="28" t="s">
        <v>340</v>
      </c>
      <c r="E38" s="29" t="s">
        <v>311</v>
      </c>
      <c r="F38" s="30" t="s">
        <v>331</v>
      </c>
      <c r="G38" s="28" t="s">
        <v>341</v>
      </c>
    </row>
    <row r="39" spans="1:7" x14ac:dyDescent="0.15">
      <c r="A39" s="27">
        <v>38</v>
      </c>
      <c r="B39" s="28" t="s">
        <v>310</v>
      </c>
      <c r="C39" s="28" t="s">
        <v>339</v>
      </c>
      <c r="D39" s="28" t="s">
        <v>183</v>
      </c>
      <c r="E39" s="29" t="s">
        <v>311</v>
      </c>
      <c r="F39" s="30" t="s">
        <v>331</v>
      </c>
      <c r="G39" s="28" t="s">
        <v>312</v>
      </c>
    </row>
  </sheetData>
  <phoneticPr fontId="3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ColWidth="9" defaultRowHeight="14.25" x14ac:dyDescent="0.15"/>
  <cols>
    <col min="1" max="3" width="20.625" customWidth="1"/>
  </cols>
  <sheetData>
    <row r="1" spans="1:3" x14ac:dyDescent="0.15">
      <c r="A1" s="1" t="s">
        <v>250</v>
      </c>
      <c r="B1" s="1" t="s">
        <v>251</v>
      </c>
      <c r="C1" s="1" t="s">
        <v>252</v>
      </c>
    </row>
    <row r="2" spans="1:3" x14ac:dyDescent="0.15">
      <c r="A2" t="s">
        <v>253</v>
      </c>
      <c r="B2" s="31" t="s">
        <v>254</v>
      </c>
      <c r="C2" s="31" t="s">
        <v>255</v>
      </c>
    </row>
    <row r="3" spans="1:3" x14ac:dyDescent="0.15">
      <c r="A3" t="s">
        <v>256</v>
      </c>
      <c r="B3" s="31"/>
      <c r="C3" s="31"/>
    </row>
    <row r="4" spans="1:3" x14ac:dyDescent="0.15">
      <c r="A4" t="s">
        <v>257</v>
      </c>
      <c r="B4" t="s">
        <v>258</v>
      </c>
      <c r="C4" t="s">
        <v>259</v>
      </c>
    </row>
    <row r="5" spans="1:3" x14ac:dyDescent="0.15">
      <c r="A5" t="s">
        <v>260</v>
      </c>
      <c r="B5" t="s">
        <v>259</v>
      </c>
      <c r="C5" t="s">
        <v>261</v>
      </c>
    </row>
    <row r="6" spans="1:3" x14ac:dyDescent="0.15">
      <c r="A6" t="s">
        <v>262</v>
      </c>
      <c r="B6" t="s">
        <v>263</v>
      </c>
      <c r="C6" t="s">
        <v>264</v>
      </c>
    </row>
    <row r="7" spans="1:3" x14ac:dyDescent="0.15">
      <c r="A7" t="s">
        <v>265</v>
      </c>
      <c r="B7" t="s">
        <v>266</v>
      </c>
      <c r="C7" t="s">
        <v>267</v>
      </c>
    </row>
  </sheetData>
  <mergeCells count="2">
    <mergeCell ref="B2:B3"/>
    <mergeCell ref="C2:C3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时间轴</vt:lpstr>
      <vt:lpstr>故事线表格</vt:lpstr>
      <vt:lpstr>人物表</vt:lpstr>
      <vt:lpstr>时间换算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CaliFall</cp:lastModifiedBy>
  <dcterms:created xsi:type="dcterms:W3CDTF">2023-10-08T11:15:00Z</dcterms:created>
  <dcterms:modified xsi:type="dcterms:W3CDTF">2023-11-15T08:27:56Z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1033-12.2.0.13306</vt:lpwstr>
  </property>
</Properties>
</file>