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en\Documents\GitHub\QGIS-Politics\NC State House\HD51\"/>
    </mc:Choice>
  </mc:AlternateContent>
  <xr:revisionPtr revIDLastSave="0" documentId="13_ncr:40009_{BB57AFBC-3A1A-4953-B307-6CD26157C2C2}" xr6:coauthVersionLast="45" xr6:coauthVersionMax="45" xr10:uidLastSave="{00000000-0000-0000-0000-000000000000}"/>
  <bookViews>
    <workbookView xWindow="-108" yWindow="-108" windowWidth="23256" windowHeight="12576"/>
  </bookViews>
  <sheets>
    <sheet name="2016 Results" sheetId="2" r:id="rId1"/>
  </sheets>
  <calcPr calcId="0"/>
</workbook>
</file>

<file path=xl/calcChain.xml><?xml version="1.0" encoding="utf-8"?>
<calcChain xmlns="http://schemas.openxmlformats.org/spreadsheetml/2006/main">
  <c r="H4" i="2" l="1"/>
  <c r="H3" i="2"/>
  <c r="H2" i="2"/>
  <c r="D4" i="2"/>
  <c r="C4" i="2"/>
  <c r="F4" i="2" s="1"/>
  <c r="B4" i="2"/>
  <c r="G3" i="2"/>
  <c r="F3" i="2"/>
  <c r="E3" i="2"/>
  <c r="G2" i="2"/>
  <c r="F2" i="2"/>
  <c r="E2" i="2"/>
  <c r="G4" i="2" l="1"/>
  <c r="E4" i="2"/>
</calcChain>
</file>

<file path=xl/sharedStrings.xml><?xml version="1.0" encoding="utf-8"?>
<sst xmlns="http://schemas.openxmlformats.org/spreadsheetml/2006/main" count="11" uniqueCount="10">
  <si>
    <t>County</t>
  </si>
  <si>
    <t>REP</t>
  </si>
  <si>
    <t>DEM</t>
  </si>
  <si>
    <t>LEE</t>
  </si>
  <si>
    <t>HARNETT</t>
  </si>
  <si>
    <t>TOTAL</t>
  </si>
  <si>
    <t>DEM %</t>
  </si>
  <si>
    <t>REP %</t>
  </si>
  <si>
    <t>MARGIN</t>
  </si>
  <si>
    <t>% OF 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</si>
</sst>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K2" sqref="K2"/>
    </sheetView>
  </sheetViews>
  <sheetFormatPr defaultRowHeight="14.4" x14ac:dyDescent="0.3"/>
  <sheetData>
    <row r="1" spans="1:8" x14ac:dyDescent="0.3">
      <c r="A1" t="s">
        <v>0</v>
      </c>
      <c r="B1" t="s">
        <v>2</v>
      </c>
      <c r="C1" t="s">
        <v>1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8" x14ac:dyDescent="0.3">
      <c r="A2" t="s">
        <v>4</v>
      </c>
      <c r="B2">
        <v>3396</v>
      </c>
      <c r="C2">
        <v>4893</v>
      </c>
      <c r="D2">
        <v>8749</v>
      </c>
      <c r="E2" s="1">
        <f>B2/D2</f>
        <v>0.38815864670248029</v>
      </c>
      <c r="F2" s="1">
        <f>C2/D2</f>
        <v>0.55926391587610014</v>
      </c>
      <c r="G2" s="1">
        <f>(B2-C2)/D2</f>
        <v>-0.17110526917361985</v>
      </c>
      <c r="H2" s="1">
        <f>D2/D4</f>
        <v>0.25859368072591848</v>
      </c>
    </row>
    <row r="3" spans="1:8" x14ac:dyDescent="0.3">
      <c r="A3" t="s">
        <v>3</v>
      </c>
      <c r="B3">
        <v>10469</v>
      </c>
      <c r="C3">
        <v>13712</v>
      </c>
      <c r="D3">
        <v>25084</v>
      </c>
      <c r="E3" s="1">
        <f>B3/D3</f>
        <v>0.41735767820124381</v>
      </c>
      <c r="F3" s="1">
        <f>C3/D3</f>
        <v>0.54664327858395789</v>
      </c>
      <c r="G3" s="1">
        <f>(B3-C3)/D3</f>
        <v>-0.12928560038271408</v>
      </c>
      <c r="H3" s="1">
        <f>D3/D4</f>
        <v>0.74140631927408152</v>
      </c>
    </row>
    <row r="4" spans="1:8" x14ac:dyDescent="0.3">
      <c r="A4" t="s">
        <v>5</v>
      </c>
      <c r="B4">
        <f>B2+B3</f>
        <v>13865</v>
      </c>
      <c r="C4">
        <f t="shared" ref="C4:D4" si="0">C2+C3</f>
        <v>18605</v>
      </c>
      <c r="D4">
        <f t="shared" si="0"/>
        <v>33833</v>
      </c>
      <c r="E4" s="1">
        <f>B4/D4</f>
        <v>0.40980699317234653</v>
      </c>
      <c r="F4" s="1">
        <f>C4/D4</f>
        <v>0.54990689563443973</v>
      </c>
      <c r="G4" s="1">
        <f>(B4-C4)/D4</f>
        <v>-0.14009990246209322</v>
      </c>
      <c r="H4" s="1">
        <f>D4/D4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2016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Chen</dc:creator>
  <cp:lastModifiedBy>Ethan Chen</cp:lastModifiedBy>
  <dcterms:created xsi:type="dcterms:W3CDTF">2020-03-24T13:47:59Z</dcterms:created>
  <dcterms:modified xsi:type="dcterms:W3CDTF">2020-03-24T14:41:35Z</dcterms:modified>
</cp:coreProperties>
</file>