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en\Documents\GitHub\QGIS-Politics\NC State House\HD66\"/>
    </mc:Choice>
  </mc:AlternateContent>
  <xr:revisionPtr revIDLastSave="0" documentId="13_ncr:1_{B376DE64-E658-4DC8-ACE0-DF935DF5CCAF}" xr6:coauthVersionLast="45" xr6:coauthVersionMax="45" xr10:uidLastSave="{00000000-0000-0000-0000-000000000000}"/>
  <bookViews>
    <workbookView xWindow="-108" yWindow="-108" windowWidth="23256" windowHeight="12576" xr2:uid="{DE10408C-1D1C-4D7B-8D3A-766D2FD49F47}"/>
  </bookViews>
  <sheets>
    <sheet name="2016 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/>
  <c r="H5" i="1" s="1"/>
  <c r="C5" i="1"/>
  <c r="B5" i="1"/>
  <c r="G4" i="1"/>
  <c r="F4" i="1"/>
  <c r="E4" i="1"/>
  <c r="G3" i="1"/>
  <c r="F3" i="1"/>
  <c r="E3" i="1"/>
  <c r="G2" i="1"/>
  <c r="F2" i="1"/>
  <c r="E2" i="1"/>
  <c r="E5" i="1" l="1"/>
  <c r="H2" i="1"/>
  <c r="F5" i="1"/>
  <c r="H4" i="1"/>
  <c r="G5" i="1"/>
  <c r="H3" i="1"/>
</calcChain>
</file>

<file path=xl/sharedStrings.xml><?xml version="1.0" encoding="utf-8"?>
<sst xmlns="http://schemas.openxmlformats.org/spreadsheetml/2006/main" count="12" uniqueCount="11">
  <si>
    <t>County</t>
  </si>
  <si>
    <t>DEM</t>
  </si>
  <si>
    <t>REP</t>
  </si>
  <si>
    <t>TOTAL</t>
  </si>
  <si>
    <t>DEM %</t>
  </si>
  <si>
    <t>REP %</t>
  </si>
  <si>
    <t>MARGIN</t>
  </si>
  <si>
    <t>% OF HD</t>
  </si>
  <si>
    <t>MONTGOMERY</t>
  </si>
  <si>
    <t>RICHMOND</t>
  </si>
  <si>
    <t>STANLY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</si>
</sst>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0330-8162-429D-9CA5-5368866AEB33}">
  <dimension ref="A1:H5"/>
  <sheetViews>
    <sheetView tabSelected="1" workbookViewId="0">
      <selection activeCell="E2" sqref="E2:H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4150</v>
      </c>
      <c r="C2">
        <v>7130</v>
      </c>
      <c r="D2">
        <v>11540</v>
      </c>
      <c r="E2" s="1">
        <f>B2/D2</f>
        <v>0.35961871750433277</v>
      </c>
      <c r="F2" s="1">
        <f>C2/D2</f>
        <v>0.61785095320623917</v>
      </c>
      <c r="G2" s="1">
        <f>(B2-C2)/D2</f>
        <v>-0.2582322357019064</v>
      </c>
      <c r="H2" s="1">
        <f>D2/$D$5</f>
        <v>0.32860641266586937</v>
      </c>
    </row>
    <row r="3" spans="1:8" x14ac:dyDescent="0.3">
      <c r="A3" t="s">
        <v>9</v>
      </c>
      <c r="B3">
        <v>8501</v>
      </c>
      <c r="C3">
        <v>10383</v>
      </c>
      <c r="D3">
        <v>19328</v>
      </c>
      <c r="E3" s="1">
        <f t="shared" ref="E3:E5" si="0">B3/D3</f>
        <v>0.43982822847682118</v>
      </c>
      <c r="F3" s="1">
        <f t="shared" ref="F3:F5" si="1">C3/D3</f>
        <v>0.5371999172185431</v>
      </c>
      <c r="G3" s="1">
        <f t="shared" ref="G3:G5" si="2">(B3-C3)/D3</f>
        <v>-9.7371688741721849E-2</v>
      </c>
      <c r="H3" s="1">
        <f t="shared" ref="H3:H5" si="3">D3/$D$5</f>
        <v>0.5503730280767698</v>
      </c>
    </row>
    <row r="4" spans="1:8" x14ac:dyDescent="0.3">
      <c r="A4" t="s">
        <v>10</v>
      </c>
      <c r="B4">
        <v>1424</v>
      </c>
      <c r="C4">
        <v>2719</v>
      </c>
      <c r="D4">
        <v>4250</v>
      </c>
      <c r="E4" s="1">
        <f t="shared" si="0"/>
        <v>0.33505882352941174</v>
      </c>
      <c r="F4" s="1">
        <f t="shared" si="1"/>
        <v>0.6397647058823529</v>
      </c>
      <c r="G4" s="1">
        <f t="shared" si="2"/>
        <v>-0.30470588235294116</v>
      </c>
      <c r="H4" s="1">
        <f t="shared" si="3"/>
        <v>0.1210205592573609</v>
      </c>
    </row>
    <row r="5" spans="1:8" x14ac:dyDescent="0.3">
      <c r="A5" t="s">
        <v>3</v>
      </c>
      <c r="B5">
        <f>SUM(B2:B4)</f>
        <v>14075</v>
      </c>
      <c r="C5">
        <f t="shared" ref="C5:D5" si="4">SUM(C2:C4)</f>
        <v>20232</v>
      </c>
      <c r="D5">
        <f t="shared" si="4"/>
        <v>35118</v>
      </c>
      <c r="E5" s="1">
        <f t="shared" si="0"/>
        <v>0.40079161683467168</v>
      </c>
      <c r="F5" s="1">
        <f t="shared" si="1"/>
        <v>0.57611481291645306</v>
      </c>
      <c r="G5" s="1">
        <f t="shared" si="2"/>
        <v>-0.17532319608178143</v>
      </c>
      <c r="H5" s="1">
        <f t="shared" si="3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Chen</dc:creator>
  <cp:lastModifiedBy>Ethan Chen</cp:lastModifiedBy>
  <dcterms:created xsi:type="dcterms:W3CDTF">2020-03-24T15:28:18Z</dcterms:created>
  <dcterms:modified xsi:type="dcterms:W3CDTF">2020-03-24T15:38:26Z</dcterms:modified>
</cp:coreProperties>
</file>