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echen\Documents\GitHub\QGIS-Politics\NC State Senate\SD17\"/>
    </mc:Choice>
  </mc:AlternateContent>
  <xr:revisionPtr revIDLastSave="0" documentId="13_ncr:1_{F207DE3F-353B-4E3F-8387-862C67A1371B}" xr6:coauthVersionLast="45" xr6:coauthVersionMax="45" xr10:uidLastSave="{00000000-0000-0000-0000-000000000000}"/>
  <bookViews>
    <workbookView xWindow="-108" yWindow="-108" windowWidth="23256" windowHeight="12576" firstSheet="2" activeTab="8" xr2:uid="{00000000-000D-0000-FFFF-FFFF00000000}"/>
  </bookViews>
  <sheets>
    <sheet name="SD16" sheetId="3" r:id="rId1"/>
    <sheet name="SD17" sheetId="4" r:id="rId2"/>
    <sheet name="2018 Results" sheetId="2" r:id="rId3"/>
    <sheet name="2016 Wake" sheetId="7" r:id="rId4"/>
    <sheet name="2016 Results" sheetId="11" r:id="rId5"/>
    <sheet name="2012 Wake" sheetId="10" r:id="rId6"/>
    <sheet name="2012 Results" sheetId="12" r:id="rId7"/>
    <sheet name="2016 Gov Wake" sheetId="16" r:id="rId8"/>
    <sheet name="2016 Gov Results" sheetId="14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4" i="14" l="1"/>
  <c r="C44" i="14"/>
  <c r="B44" i="14"/>
  <c r="G43" i="14"/>
  <c r="F43" i="14"/>
  <c r="E43" i="14"/>
  <c r="G42" i="14"/>
  <c r="F42" i="14"/>
  <c r="E42" i="14"/>
  <c r="G41" i="14"/>
  <c r="F41" i="14"/>
  <c r="E41" i="14"/>
  <c r="G40" i="14"/>
  <c r="F40" i="14"/>
  <c r="E40" i="14"/>
  <c r="G39" i="14"/>
  <c r="F39" i="14"/>
  <c r="E39" i="14"/>
  <c r="G38" i="14"/>
  <c r="F38" i="14"/>
  <c r="E38" i="14"/>
  <c r="G37" i="14"/>
  <c r="F37" i="14"/>
  <c r="E37" i="14"/>
  <c r="G36" i="14"/>
  <c r="F36" i="14"/>
  <c r="E36" i="14"/>
  <c r="G35" i="14"/>
  <c r="F35" i="14"/>
  <c r="E35" i="14"/>
  <c r="G34" i="14"/>
  <c r="F34" i="14"/>
  <c r="E34" i="14"/>
  <c r="G33" i="14"/>
  <c r="F33" i="14"/>
  <c r="E33" i="14"/>
  <c r="G32" i="14"/>
  <c r="F32" i="14"/>
  <c r="E32" i="14"/>
  <c r="G31" i="14"/>
  <c r="F31" i="14"/>
  <c r="E31" i="14"/>
  <c r="G30" i="14"/>
  <c r="F30" i="14"/>
  <c r="E30" i="14"/>
  <c r="G29" i="14"/>
  <c r="F29" i="14"/>
  <c r="E29" i="14"/>
  <c r="G28" i="14"/>
  <c r="F28" i="14"/>
  <c r="E28" i="14"/>
  <c r="G27" i="14"/>
  <c r="F27" i="14"/>
  <c r="E27" i="14"/>
  <c r="G26" i="14"/>
  <c r="F26" i="14"/>
  <c r="E26" i="14"/>
  <c r="G25" i="14"/>
  <c r="F25" i="14"/>
  <c r="E25" i="14"/>
  <c r="G24" i="14"/>
  <c r="F24" i="14"/>
  <c r="E24" i="14"/>
  <c r="G23" i="14"/>
  <c r="F23" i="14"/>
  <c r="E23" i="14"/>
  <c r="G22" i="14"/>
  <c r="F22" i="14"/>
  <c r="E22" i="14"/>
  <c r="G21" i="14"/>
  <c r="F21" i="14"/>
  <c r="E21" i="14"/>
  <c r="G20" i="14"/>
  <c r="F20" i="14"/>
  <c r="E20" i="14"/>
  <c r="G19" i="14"/>
  <c r="F19" i="14"/>
  <c r="E19" i="14"/>
  <c r="G18" i="14"/>
  <c r="F18" i="14"/>
  <c r="E18" i="14"/>
  <c r="G17" i="14"/>
  <c r="F17" i="14"/>
  <c r="E17" i="14"/>
  <c r="G16" i="14"/>
  <c r="F16" i="14"/>
  <c r="E16" i="14"/>
  <c r="G15" i="14"/>
  <c r="F15" i="14"/>
  <c r="E15" i="14"/>
  <c r="G14" i="14"/>
  <c r="F14" i="14"/>
  <c r="E14" i="14"/>
  <c r="G13" i="14"/>
  <c r="F13" i="14"/>
  <c r="E13" i="14"/>
  <c r="G12" i="14"/>
  <c r="F12" i="14"/>
  <c r="E12" i="14"/>
  <c r="G11" i="14"/>
  <c r="F11" i="14"/>
  <c r="E11" i="14"/>
  <c r="G10" i="14"/>
  <c r="F10" i="14"/>
  <c r="E10" i="14"/>
  <c r="G9" i="14"/>
  <c r="F9" i="14"/>
  <c r="E9" i="14"/>
  <c r="G8" i="14"/>
  <c r="F8" i="14"/>
  <c r="E8" i="14"/>
  <c r="G7" i="14"/>
  <c r="F7" i="14"/>
  <c r="E7" i="14"/>
  <c r="G6" i="14"/>
  <c r="F6" i="14"/>
  <c r="E6" i="14"/>
  <c r="G5" i="14"/>
  <c r="F5" i="14"/>
  <c r="E5" i="14"/>
  <c r="G4" i="14"/>
  <c r="F4" i="14"/>
  <c r="E4" i="14"/>
  <c r="G3" i="14"/>
  <c r="F3" i="14"/>
  <c r="E3" i="14"/>
  <c r="G2" i="14"/>
  <c r="F2" i="14"/>
  <c r="E2" i="14"/>
  <c r="F44" i="14" l="1"/>
  <c r="G44" i="14"/>
  <c r="E44" i="14"/>
  <c r="D44" i="12"/>
  <c r="C44" i="12"/>
  <c r="B44" i="12"/>
  <c r="G43" i="12"/>
  <c r="F43" i="12"/>
  <c r="E43" i="12"/>
  <c r="G42" i="12"/>
  <c r="F42" i="12"/>
  <c r="E42" i="12"/>
  <c r="G41" i="12"/>
  <c r="F41" i="12"/>
  <c r="E41" i="12"/>
  <c r="G40" i="12"/>
  <c r="F40" i="12"/>
  <c r="E40" i="12"/>
  <c r="G39" i="12"/>
  <c r="F39" i="12"/>
  <c r="E39" i="12"/>
  <c r="G38" i="12"/>
  <c r="F38" i="12"/>
  <c r="E38" i="12"/>
  <c r="G37" i="12"/>
  <c r="F37" i="12"/>
  <c r="E37" i="12"/>
  <c r="G36" i="12"/>
  <c r="F36" i="12"/>
  <c r="E36" i="12"/>
  <c r="G35" i="12"/>
  <c r="F35" i="12"/>
  <c r="E35" i="12"/>
  <c r="G34" i="12"/>
  <c r="F34" i="12"/>
  <c r="E34" i="12"/>
  <c r="G33" i="12"/>
  <c r="F33" i="12"/>
  <c r="E33" i="12"/>
  <c r="G32" i="12"/>
  <c r="F32" i="12"/>
  <c r="E32" i="12"/>
  <c r="G31" i="12"/>
  <c r="F31" i="12"/>
  <c r="E31" i="12"/>
  <c r="G30" i="12"/>
  <c r="F30" i="12"/>
  <c r="E30" i="12"/>
  <c r="G29" i="12"/>
  <c r="F29" i="12"/>
  <c r="E29" i="12"/>
  <c r="G28" i="12"/>
  <c r="F28" i="12"/>
  <c r="E28" i="12"/>
  <c r="G27" i="12"/>
  <c r="F27" i="12"/>
  <c r="E27" i="12"/>
  <c r="G26" i="12"/>
  <c r="F26" i="12"/>
  <c r="E26" i="12"/>
  <c r="G25" i="12"/>
  <c r="F25" i="12"/>
  <c r="E25" i="12"/>
  <c r="G24" i="12"/>
  <c r="F24" i="12"/>
  <c r="E24" i="12"/>
  <c r="G23" i="12"/>
  <c r="F23" i="12"/>
  <c r="E23" i="12"/>
  <c r="G22" i="12"/>
  <c r="F22" i="12"/>
  <c r="E22" i="12"/>
  <c r="G21" i="12"/>
  <c r="F21" i="12"/>
  <c r="E21" i="12"/>
  <c r="G20" i="12"/>
  <c r="F20" i="12"/>
  <c r="E20" i="12"/>
  <c r="G19" i="12"/>
  <c r="F19" i="12"/>
  <c r="E19" i="12"/>
  <c r="G18" i="12"/>
  <c r="F18" i="12"/>
  <c r="E18" i="12"/>
  <c r="G17" i="12"/>
  <c r="F17" i="12"/>
  <c r="E17" i="12"/>
  <c r="G16" i="12"/>
  <c r="F16" i="12"/>
  <c r="E16" i="12"/>
  <c r="G15" i="12"/>
  <c r="F15" i="12"/>
  <c r="E15" i="12"/>
  <c r="G14" i="12"/>
  <c r="F14" i="12"/>
  <c r="E14" i="12"/>
  <c r="G13" i="12"/>
  <c r="F13" i="12"/>
  <c r="E13" i="12"/>
  <c r="G12" i="12"/>
  <c r="F12" i="12"/>
  <c r="E12" i="12"/>
  <c r="G11" i="12"/>
  <c r="F11" i="12"/>
  <c r="E11" i="12"/>
  <c r="G10" i="12"/>
  <c r="F10" i="12"/>
  <c r="E10" i="12"/>
  <c r="G9" i="12"/>
  <c r="F9" i="12"/>
  <c r="E9" i="12"/>
  <c r="G8" i="12"/>
  <c r="F8" i="12"/>
  <c r="E8" i="12"/>
  <c r="G7" i="12"/>
  <c r="F7" i="12"/>
  <c r="E7" i="12"/>
  <c r="G6" i="12"/>
  <c r="F6" i="12"/>
  <c r="E6" i="12"/>
  <c r="G5" i="12"/>
  <c r="F5" i="12"/>
  <c r="E5" i="12"/>
  <c r="G4" i="12"/>
  <c r="F4" i="12"/>
  <c r="E4" i="12"/>
  <c r="G3" i="12"/>
  <c r="F3" i="12"/>
  <c r="E3" i="12"/>
  <c r="G2" i="12"/>
  <c r="F2" i="12"/>
  <c r="E2" i="12"/>
  <c r="D44" i="11"/>
  <c r="C44" i="11"/>
  <c r="B44" i="11"/>
  <c r="G43" i="11"/>
  <c r="F43" i="11"/>
  <c r="E43" i="11"/>
  <c r="G42" i="11"/>
  <c r="F42" i="11"/>
  <c r="E42" i="11"/>
  <c r="G41" i="11"/>
  <c r="F41" i="11"/>
  <c r="E41" i="11"/>
  <c r="G40" i="11"/>
  <c r="F40" i="11"/>
  <c r="E40" i="11"/>
  <c r="G39" i="11"/>
  <c r="F39" i="11"/>
  <c r="E39" i="11"/>
  <c r="G38" i="11"/>
  <c r="F38" i="11"/>
  <c r="E38" i="11"/>
  <c r="G37" i="11"/>
  <c r="F37" i="11"/>
  <c r="E37" i="11"/>
  <c r="G36" i="11"/>
  <c r="F36" i="11"/>
  <c r="E36" i="11"/>
  <c r="G35" i="11"/>
  <c r="F35" i="11"/>
  <c r="E35" i="11"/>
  <c r="G34" i="11"/>
  <c r="F34" i="11"/>
  <c r="E34" i="11"/>
  <c r="G33" i="11"/>
  <c r="F33" i="11"/>
  <c r="E33" i="11"/>
  <c r="G32" i="11"/>
  <c r="F32" i="11"/>
  <c r="E32" i="11"/>
  <c r="G31" i="11"/>
  <c r="F31" i="11"/>
  <c r="E31" i="11"/>
  <c r="G30" i="11"/>
  <c r="F30" i="11"/>
  <c r="E30" i="11"/>
  <c r="G29" i="11"/>
  <c r="F29" i="11"/>
  <c r="E29" i="11"/>
  <c r="G28" i="11"/>
  <c r="F28" i="11"/>
  <c r="E28" i="11"/>
  <c r="G27" i="11"/>
  <c r="F27" i="11"/>
  <c r="E27" i="11"/>
  <c r="G26" i="11"/>
  <c r="F26" i="11"/>
  <c r="E26" i="11"/>
  <c r="G25" i="11"/>
  <c r="F25" i="11"/>
  <c r="E25" i="11"/>
  <c r="G24" i="11"/>
  <c r="F24" i="11"/>
  <c r="E24" i="11"/>
  <c r="G23" i="11"/>
  <c r="F23" i="11"/>
  <c r="E23" i="11"/>
  <c r="G22" i="11"/>
  <c r="F22" i="11"/>
  <c r="E22" i="11"/>
  <c r="G21" i="11"/>
  <c r="F21" i="11"/>
  <c r="E21" i="11"/>
  <c r="G20" i="11"/>
  <c r="F20" i="11"/>
  <c r="E20" i="11"/>
  <c r="G19" i="11"/>
  <c r="F19" i="11"/>
  <c r="E19" i="11"/>
  <c r="G18" i="11"/>
  <c r="F18" i="11"/>
  <c r="E18" i="11"/>
  <c r="G17" i="11"/>
  <c r="F17" i="11"/>
  <c r="E17" i="11"/>
  <c r="G16" i="11"/>
  <c r="F16" i="11"/>
  <c r="E16" i="11"/>
  <c r="G15" i="11"/>
  <c r="F15" i="11"/>
  <c r="E15" i="11"/>
  <c r="G14" i="11"/>
  <c r="F14" i="11"/>
  <c r="E14" i="11"/>
  <c r="G13" i="11"/>
  <c r="F13" i="11"/>
  <c r="E13" i="11"/>
  <c r="G12" i="11"/>
  <c r="F12" i="11"/>
  <c r="E12" i="11"/>
  <c r="G11" i="11"/>
  <c r="F11" i="11"/>
  <c r="E11" i="11"/>
  <c r="G10" i="11"/>
  <c r="F10" i="11"/>
  <c r="E10" i="11"/>
  <c r="G9" i="11"/>
  <c r="F9" i="11"/>
  <c r="E9" i="11"/>
  <c r="G8" i="11"/>
  <c r="F8" i="11"/>
  <c r="E8" i="11"/>
  <c r="G7" i="11"/>
  <c r="F7" i="11"/>
  <c r="E7" i="11"/>
  <c r="G6" i="11"/>
  <c r="F6" i="11"/>
  <c r="E6" i="11"/>
  <c r="G5" i="11"/>
  <c r="F5" i="11"/>
  <c r="E5" i="11"/>
  <c r="G4" i="11"/>
  <c r="F4" i="11"/>
  <c r="E4" i="11"/>
  <c r="G3" i="11"/>
  <c r="F3" i="11"/>
  <c r="E3" i="11"/>
  <c r="G2" i="11"/>
  <c r="F2" i="11"/>
  <c r="E2" i="11"/>
  <c r="F44" i="12" l="1"/>
  <c r="G44" i="11"/>
  <c r="F44" i="11"/>
  <c r="G44" i="12"/>
  <c r="E44" i="12"/>
  <c r="E44" i="11"/>
  <c r="E3" i="2"/>
  <c r="F3" i="2"/>
  <c r="G3" i="2"/>
  <c r="E4" i="2"/>
  <c r="F4" i="2"/>
  <c r="G4" i="2"/>
  <c r="E5" i="2"/>
  <c r="F5" i="2"/>
  <c r="G5" i="2"/>
  <c r="E6" i="2"/>
  <c r="F6" i="2"/>
  <c r="G6" i="2"/>
  <c r="E7" i="2"/>
  <c r="F7" i="2"/>
  <c r="G7" i="2"/>
  <c r="E8" i="2"/>
  <c r="F8" i="2"/>
  <c r="G8" i="2"/>
  <c r="E9" i="2"/>
  <c r="F9" i="2"/>
  <c r="G9" i="2"/>
  <c r="E10" i="2"/>
  <c r="F10" i="2"/>
  <c r="G10" i="2"/>
  <c r="E11" i="2"/>
  <c r="F11" i="2"/>
  <c r="G11" i="2"/>
  <c r="E12" i="2"/>
  <c r="F12" i="2"/>
  <c r="G12" i="2"/>
  <c r="E13" i="2"/>
  <c r="F13" i="2"/>
  <c r="G13" i="2"/>
  <c r="E14" i="2"/>
  <c r="F14" i="2"/>
  <c r="G14" i="2"/>
  <c r="E15" i="2"/>
  <c r="F15" i="2"/>
  <c r="G15" i="2"/>
  <c r="E16" i="2"/>
  <c r="F16" i="2"/>
  <c r="G16" i="2"/>
  <c r="E17" i="2"/>
  <c r="F17" i="2"/>
  <c r="G17" i="2"/>
  <c r="E18" i="2"/>
  <c r="F18" i="2"/>
  <c r="G18" i="2"/>
  <c r="E19" i="2"/>
  <c r="F19" i="2"/>
  <c r="G19" i="2"/>
  <c r="E20" i="2"/>
  <c r="F20" i="2"/>
  <c r="G20" i="2"/>
  <c r="E21" i="2"/>
  <c r="F21" i="2"/>
  <c r="G21" i="2"/>
  <c r="E22" i="2"/>
  <c r="F22" i="2"/>
  <c r="G22" i="2"/>
  <c r="E23" i="2"/>
  <c r="F23" i="2"/>
  <c r="G23" i="2"/>
  <c r="E24" i="2"/>
  <c r="F24" i="2"/>
  <c r="G24" i="2"/>
  <c r="E25" i="2"/>
  <c r="F25" i="2"/>
  <c r="G25" i="2"/>
  <c r="E26" i="2"/>
  <c r="F26" i="2"/>
  <c r="G26" i="2"/>
  <c r="E27" i="2"/>
  <c r="F27" i="2"/>
  <c r="G27" i="2"/>
  <c r="E28" i="2"/>
  <c r="F28" i="2"/>
  <c r="G28" i="2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E37" i="2"/>
  <c r="F37" i="2"/>
  <c r="G37" i="2"/>
  <c r="E38" i="2"/>
  <c r="F38" i="2"/>
  <c r="G38" i="2"/>
  <c r="E39" i="2"/>
  <c r="F39" i="2"/>
  <c r="G39" i="2"/>
  <c r="E40" i="2"/>
  <c r="F40" i="2"/>
  <c r="G40" i="2"/>
  <c r="E41" i="2"/>
  <c r="F41" i="2"/>
  <c r="G41" i="2"/>
  <c r="E42" i="2"/>
  <c r="F42" i="2"/>
  <c r="G42" i="2"/>
  <c r="E43" i="2"/>
  <c r="F43" i="2"/>
  <c r="G43" i="2"/>
  <c r="E44" i="2"/>
  <c r="F44" i="2"/>
  <c r="G44" i="2"/>
  <c r="G2" i="2"/>
  <c r="F2" i="2"/>
  <c r="E2" i="2"/>
  <c r="D44" i="2"/>
  <c r="C44" i="2"/>
  <c r="B44" i="2"/>
</calcChain>
</file>

<file path=xl/sharedStrings.xml><?xml version="1.0" encoding="utf-8"?>
<sst xmlns="http://schemas.openxmlformats.org/spreadsheetml/2006/main" count="984" uniqueCount="250">
  <si>
    <t>Precinct</t>
  </si>
  <si>
    <t>DEM</t>
  </si>
  <si>
    <t>REP</t>
  </si>
  <si>
    <t>04-04</t>
  </si>
  <si>
    <t>12-05</t>
  </si>
  <si>
    <t>04-01</t>
  </si>
  <si>
    <t>12-04</t>
  </si>
  <si>
    <t>12-08</t>
  </si>
  <si>
    <t>12-07</t>
  </si>
  <si>
    <t>04-10</t>
  </si>
  <si>
    <t>04-09</t>
  </si>
  <si>
    <t>04-02</t>
  </si>
  <si>
    <t>03-00</t>
  </si>
  <si>
    <t>11-02</t>
  </si>
  <si>
    <t>11-01</t>
  </si>
  <si>
    <t>12-09</t>
  </si>
  <si>
    <t>12-02</t>
  </si>
  <si>
    <t>12-01</t>
  </si>
  <si>
    <t>12-06</t>
  </si>
  <si>
    <t>04-05</t>
  </si>
  <si>
    <t>04-08</t>
  </si>
  <si>
    <t>04-07</t>
  </si>
  <si>
    <t>OSTA 41-80</t>
  </si>
  <si>
    <t>PROVI 41-80</t>
  </si>
  <si>
    <t>07-12</t>
  </si>
  <si>
    <t>06-10</t>
  </si>
  <si>
    <t>OSKD 1-40</t>
  </si>
  <si>
    <t>OSKD 81-95</t>
  </si>
  <si>
    <t>18-07</t>
  </si>
  <si>
    <t>08-10</t>
  </si>
  <si>
    <t>04-21</t>
  </si>
  <si>
    <t>20-17</t>
  </si>
  <si>
    <t>20-11</t>
  </si>
  <si>
    <t>OSLL 1-40</t>
  </si>
  <si>
    <t>OSLOB 1-40</t>
  </si>
  <si>
    <t>OSLOB 81-95</t>
  </si>
  <si>
    <t>PROVI 81-95</t>
  </si>
  <si>
    <t>TRANS 1-40</t>
  </si>
  <si>
    <t>08-05</t>
  </si>
  <si>
    <t>08-03</t>
  </si>
  <si>
    <t>05-05</t>
  </si>
  <si>
    <t>07-02</t>
  </si>
  <si>
    <t>04-11</t>
  </si>
  <si>
    <t>05-03</t>
  </si>
  <si>
    <t>OSNR 1-40</t>
  </si>
  <si>
    <t>OSKD 41-80</t>
  </si>
  <si>
    <t>TRANS 41-80</t>
  </si>
  <si>
    <t>OSCH 1-40</t>
  </si>
  <si>
    <t>06-04</t>
  </si>
  <si>
    <t>06-09</t>
  </si>
  <si>
    <t>OSNR 81-95</t>
  </si>
  <si>
    <t>OSOP 1-40</t>
  </si>
  <si>
    <t>OSLL 41-80</t>
  </si>
  <si>
    <t>ABSEN 81-95</t>
  </si>
  <si>
    <t>ABSEN 41-80</t>
  </si>
  <si>
    <t>OSCH 81-95</t>
  </si>
  <si>
    <t>20-05</t>
  </si>
  <si>
    <t>20-06B</t>
  </si>
  <si>
    <t>08-11</t>
  </si>
  <si>
    <t>04-15</t>
  </si>
  <si>
    <t>04-17</t>
  </si>
  <si>
    <t>04-14</t>
  </si>
  <si>
    <t>OSWA 1-40</t>
  </si>
  <si>
    <t>OSAP 81-95</t>
  </si>
  <si>
    <t>20-09</t>
  </si>
  <si>
    <t>18-02</t>
  </si>
  <si>
    <t>18-03</t>
  </si>
  <si>
    <t>OSNR 41-80</t>
  </si>
  <si>
    <t>OSLL 81-95</t>
  </si>
  <si>
    <t>20-04</t>
  </si>
  <si>
    <t>20-01</t>
  </si>
  <si>
    <t>18-05</t>
  </si>
  <si>
    <t>07-10</t>
  </si>
  <si>
    <t>05-07</t>
  </si>
  <si>
    <t>04-13</t>
  </si>
  <si>
    <t>04-20</t>
  </si>
  <si>
    <t>ABSEN 1-40</t>
  </si>
  <si>
    <t>15-04</t>
  </si>
  <si>
    <t>16-01</t>
  </si>
  <si>
    <t>15-01</t>
  </si>
  <si>
    <t>15-02</t>
  </si>
  <si>
    <t>06-05</t>
  </si>
  <si>
    <t>OSTA 1-40</t>
  </si>
  <si>
    <t>OSLOB 41-80</t>
  </si>
  <si>
    <t>TRANS 81-95</t>
  </si>
  <si>
    <t>OSAP 41-80</t>
  </si>
  <si>
    <t>20-08</t>
  </si>
  <si>
    <t>18-04</t>
  </si>
  <si>
    <t>08-08</t>
  </si>
  <si>
    <t>05-08</t>
  </si>
  <si>
    <t>20-06A</t>
  </si>
  <si>
    <t>20-16</t>
  </si>
  <si>
    <t>OSAP 1-40</t>
  </si>
  <si>
    <t>OSCA 1-40</t>
  </si>
  <si>
    <t>07-07A</t>
  </si>
  <si>
    <t>08-06</t>
  </si>
  <si>
    <t>06-08</t>
  </si>
  <si>
    <t>07-07</t>
  </si>
  <si>
    <t>20-15</t>
  </si>
  <si>
    <t>20-03</t>
  </si>
  <si>
    <t>20-10</t>
  </si>
  <si>
    <t>OSOP 41-80</t>
  </si>
  <si>
    <t>06-07</t>
  </si>
  <si>
    <t>16-09</t>
  </si>
  <si>
    <t>04-16</t>
  </si>
  <si>
    <t>04-19</t>
  </si>
  <si>
    <t>15-03</t>
  </si>
  <si>
    <t>04-18</t>
  </si>
  <si>
    <t>OSCA 81-95</t>
  </si>
  <si>
    <t>05-01</t>
  </si>
  <si>
    <t>05-06</t>
  </si>
  <si>
    <t>OSTA 81-95</t>
  </si>
  <si>
    <t>OSWA 81-95</t>
  </si>
  <si>
    <t>07-01</t>
  </si>
  <si>
    <t>PROVI 1-40</t>
  </si>
  <si>
    <t>OSOP 81-95</t>
  </si>
  <si>
    <t>20-12</t>
  </si>
  <si>
    <t>OSCH 41-80</t>
  </si>
  <si>
    <t>08-02</t>
  </si>
  <si>
    <t>08-09</t>
  </si>
  <si>
    <t>OSCA 41-80</t>
  </si>
  <si>
    <t>20-14</t>
  </si>
  <si>
    <t>OSWA 41-80</t>
  </si>
  <si>
    <t>06-06</t>
  </si>
  <si>
    <t>TOTAL</t>
  </si>
  <si>
    <t>MARGIN</t>
  </si>
  <si>
    <t>DEM %</t>
  </si>
  <si>
    <t>REP %</t>
  </si>
  <si>
    <t>02-06</t>
  </si>
  <si>
    <t>02-05</t>
  </si>
  <si>
    <t>01-04</t>
  </si>
  <si>
    <t>01-07</t>
  </si>
  <si>
    <t>01-10</t>
  </si>
  <si>
    <t>04-03</t>
  </si>
  <si>
    <t>04-06</t>
  </si>
  <si>
    <t>02-01</t>
  </si>
  <si>
    <t>01-06</t>
  </si>
  <si>
    <t>01-09</t>
  </si>
  <si>
    <t>02-03</t>
  </si>
  <si>
    <t>01-02</t>
  </si>
  <si>
    <t>02-02</t>
  </si>
  <si>
    <t>01-50</t>
  </si>
  <si>
    <t>08-04</t>
  </si>
  <si>
    <t>09-01</t>
  </si>
  <si>
    <t>09-03</t>
  </si>
  <si>
    <t>01-01</t>
  </si>
  <si>
    <t>01-21</t>
  </si>
  <si>
    <t>01-34</t>
  </si>
  <si>
    <t>01-36</t>
  </si>
  <si>
    <t>01-37</t>
  </si>
  <si>
    <t>10-01</t>
  </si>
  <si>
    <t>14-01</t>
  </si>
  <si>
    <t>01-15</t>
  </si>
  <si>
    <t>07-05</t>
  </si>
  <si>
    <t>07-11</t>
  </si>
  <si>
    <t>16-04</t>
  </si>
  <si>
    <t>01-13</t>
  </si>
  <si>
    <t>13-01</t>
  </si>
  <si>
    <t>13-07</t>
  </si>
  <si>
    <t>16-06</t>
  </si>
  <si>
    <t>18-08</t>
  </si>
  <si>
    <t>19-10</t>
  </si>
  <si>
    <t>19-13</t>
  </si>
  <si>
    <t>19-16</t>
  </si>
  <si>
    <t>07-13</t>
  </si>
  <si>
    <t>14-02</t>
  </si>
  <si>
    <t>19-09</t>
  </si>
  <si>
    <t>01-03</t>
  </si>
  <si>
    <t>01-07A</t>
  </si>
  <si>
    <t>01-29</t>
  </si>
  <si>
    <t>01-51</t>
  </si>
  <si>
    <t>19-05</t>
  </si>
  <si>
    <t>08-07</t>
  </si>
  <si>
    <t>01-20</t>
  </si>
  <si>
    <t>01-27</t>
  </si>
  <si>
    <t>01-31</t>
  </si>
  <si>
    <t>01-38</t>
  </si>
  <si>
    <t>01-40</t>
  </si>
  <si>
    <t>02-04</t>
  </si>
  <si>
    <t>13-10</t>
  </si>
  <si>
    <t>17-03</t>
  </si>
  <si>
    <t>17-11</t>
  </si>
  <si>
    <t>19-14</t>
  </si>
  <si>
    <t>19-17</t>
  </si>
  <si>
    <t>01-42</t>
  </si>
  <si>
    <t>01-47</t>
  </si>
  <si>
    <t>10-04</t>
  </si>
  <si>
    <t>16-03</t>
  </si>
  <si>
    <t>16-05</t>
  </si>
  <si>
    <t>16-08</t>
  </si>
  <si>
    <t>19-11</t>
  </si>
  <si>
    <t>01-23</t>
  </si>
  <si>
    <t>01-26</t>
  </si>
  <si>
    <t>01-35</t>
  </si>
  <si>
    <t>01-44</t>
  </si>
  <si>
    <t>01-05</t>
  </si>
  <si>
    <t>01-25</t>
  </si>
  <si>
    <t>01-28</t>
  </si>
  <si>
    <t>01-30</t>
  </si>
  <si>
    <t>01-32</t>
  </si>
  <si>
    <t>01-33</t>
  </si>
  <si>
    <t>01-49</t>
  </si>
  <si>
    <t>10-03</t>
  </si>
  <si>
    <t>17-05</t>
  </si>
  <si>
    <t>01-11</t>
  </si>
  <si>
    <t>01-16</t>
  </si>
  <si>
    <t>01-39</t>
  </si>
  <si>
    <t>19-03</t>
  </si>
  <si>
    <t>09-02</t>
  </si>
  <si>
    <t>13-08</t>
  </si>
  <si>
    <t>17-01</t>
  </si>
  <si>
    <t>13-05</t>
  </si>
  <si>
    <t>13-02</t>
  </si>
  <si>
    <t>19-07</t>
  </si>
  <si>
    <t>17-07</t>
  </si>
  <si>
    <t>17-04</t>
  </si>
  <si>
    <t>01-18</t>
  </si>
  <si>
    <t>07-04</t>
  </si>
  <si>
    <t>18-01</t>
  </si>
  <si>
    <t>18-06</t>
  </si>
  <si>
    <t>19-15</t>
  </si>
  <si>
    <t>19-12</t>
  </si>
  <si>
    <t>04-12</t>
  </si>
  <si>
    <t>17-09</t>
  </si>
  <si>
    <t>17-08</t>
  </si>
  <si>
    <t>13-09</t>
  </si>
  <si>
    <t>17-02</t>
  </si>
  <si>
    <t>13-06</t>
  </si>
  <si>
    <t>17-06</t>
  </si>
  <si>
    <t>10-02</t>
  </si>
  <si>
    <t>16-02</t>
  </si>
  <si>
    <t>13-11</t>
  </si>
  <si>
    <t>17-10</t>
  </si>
  <si>
    <t>01-41</t>
  </si>
  <si>
    <t>01-46</t>
  </si>
  <si>
    <t>16-07</t>
  </si>
  <si>
    <t>01-43</t>
  </si>
  <si>
    <t>01-48</t>
  </si>
  <si>
    <t>01-22</t>
  </si>
  <si>
    <t>01-19</t>
  </si>
  <si>
    <t>01-17</t>
  </si>
  <si>
    <t>01-14</t>
  </si>
  <si>
    <t>01-12</t>
  </si>
  <si>
    <t>01-45</t>
  </si>
  <si>
    <t>07-03</t>
  </si>
  <si>
    <t>19-04</t>
  </si>
  <si>
    <t>07-09</t>
  </si>
  <si>
    <t>07-06</t>
  </si>
  <si>
    <t>precinct</t>
  </si>
  <si>
    <t>20-13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</si>
</sst>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142B9-7D22-4DFB-B1B5-EDD425DD0C4D}">
  <dimension ref="A1:D85"/>
  <sheetViews>
    <sheetView topLeftCell="A21" workbookViewId="0">
      <selection activeCell="B43" sqref="B43:D46"/>
    </sheetView>
  </sheetViews>
  <sheetFormatPr defaultRowHeight="14.4" x14ac:dyDescent="0.3"/>
  <sheetData>
    <row r="1" spans="1:4" x14ac:dyDescent="0.3">
      <c r="A1" s="1" t="s">
        <v>0</v>
      </c>
      <c r="B1" t="s">
        <v>1</v>
      </c>
      <c r="C1" t="s">
        <v>2</v>
      </c>
      <c r="D1" t="s">
        <v>124</v>
      </c>
    </row>
    <row r="2" spans="1:4" x14ac:dyDescent="0.3">
      <c r="A2" s="1" t="s">
        <v>5</v>
      </c>
      <c r="B2">
        <v>1157.7001603420631</v>
      </c>
      <c r="C2">
        <v>551.24130140081343</v>
      </c>
      <c r="D2">
        <v>1780.8324044415826</v>
      </c>
    </row>
    <row r="3" spans="1:4" x14ac:dyDescent="0.3">
      <c r="A3" s="1" t="s">
        <v>11</v>
      </c>
      <c r="B3">
        <v>1200.5779440584356</v>
      </c>
      <c r="C3">
        <v>619.71848169905115</v>
      </c>
      <c r="D3">
        <v>1881.2474423933463</v>
      </c>
    </row>
    <row r="4" spans="1:4" x14ac:dyDescent="0.3">
      <c r="A4" s="1" t="s">
        <v>3</v>
      </c>
      <c r="B4">
        <v>697.32816675574554</v>
      </c>
      <c r="C4">
        <v>381.76028016267514</v>
      </c>
      <c r="D4">
        <v>1121.2853045894003</v>
      </c>
    </row>
    <row r="5" spans="1:4" x14ac:dyDescent="0.3">
      <c r="A5" s="1" t="s">
        <v>19</v>
      </c>
      <c r="B5">
        <v>1412.7101371815427</v>
      </c>
      <c r="C5">
        <v>686.48373248983285</v>
      </c>
      <c r="D5">
        <v>2177.3361986917084</v>
      </c>
    </row>
    <row r="6" spans="1:4" x14ac:dyDescent="0.3">
      <c r="A6" s="1" t="s">
        <v>20</v>
      </c>
      <c r="B6">
        <v>1403.683235346517</v>
      </c>
      <c r="C6">
        <v>498.17148666967921</v>
      </c>
      <c r="D6">
        <v>1964.3685852324625</v>
      </c>
    </row>
    <row r="7" spans="1:4" x14ac:dyDescent="0.3">
      <c r="A7" s="1" t="s">
        <v>10</v>
      </c>
      <c r="B7">
        <v>1020.0399073579191</v>
      </c>
      <c r="C7">
        <v>722.43425214640763</v>
      </c>
      <c r="D7">
        <v>1790.9224034969329</v>
      </c>
    </row>
    <row r="8" spans="1:4" x14ac:dyDescent="0.3">
      <c r="A8" s="1" t="s">
        <v>9</v>
      </c>
      <c r="B8">
        <v>1238.9422768572954</v>
      </c>
      <c r="C8">
        <v>722.43425214640763</v>
      </c>
      <c r="D8">
        <v>2050.4587840868826</v>
      </c>
    </row>
    <row r="9" spans="1:4" x14ac:dyDescent="0.3">
      <c r="A9" s="1" t="s">
        <v>42</v>
      </c>
      <c r="B9">
        <v>570.95154106538394</v>
      </c>
      <c r="C9">
        <v>225.9746949841844</v>
      </c>
      <c r="D9">
        <v>825.05747449688818</v>
      </c>
    </row>
    <row r="10" spans="1:4" x14ac:dyDescent="0.3">
      <c r="A10" s="1" t="s">
        <v>74</v>
      </c>
      <c r="B10">
        <v>1656.4364867272402</v>
      </c>
      <c r="C10">
        <v>1075.0917306823317</v>
      </c>
      <c r="D10">
        <v>2825.2990122339711</v>
      </c>
    </row>
    <row r="11" spans="1:4" x14ac:dyDescent="0.3">
      <c r="A11" s="1" t="s">
        <v>61</v>
      </c>
      <c r="B11">
        <v>904.94690896133966</v>
      </c>
      <c r="C11">
        <v>463.93289652056035</v>
      </c>
      <c r="D11">
        <v>1437.6450550197926</v>
      </c>
    </row>
    <row r="12" spans="1:4" x14ac:dyDescent="0.3">
      <c r="A12" s="1" t="s">
        <v>59</v>
      </c>
      <c r="B12">
        <v>1396.9130589702474</v>
      </c>
      <c r="C12">
        <v>585.47989154993229</v>
      </c>
      <c r="D12">
        <v>2082.4151316662055</v>
      </c>
    </row>
    <row r="13" spans="1:4" x14ac:dyDescent="0.3">
      <c r="A13" s="1" t="s">
        <v>104</v>
      </c>
      <c r="B13">
        <v>1121.5925530019597</v>
      </c>
      <c r="C13">
        <v>511.86692272932675</v>
      </c>
      <c r="D13">
        <v>1710.0389581712125</v>
      </c>
    </row>
    <row r="14" spans="1:4" x14ac:dyDescent="0.3">
      <c r="A14" s="1" t="s">
        <v>60</v>
      </c>
      <c r="B14">
        <v>850.78549795118465</v>
      </c>
      <c r="C14">
        <v>361.21712607320381</v>
      </c>
      <c r="D14">
        <v>1277.6421804014681</v>
      </c>
    </row>
    <row r="15" spans="1:4" x14ac:dyDescent="0.3">
      <c r="A15" s="1" t="s">
        <v>107</v>
      </c>
      <c r="B15">
        <v>1252.4826296098342</v>
      </c>
      <c r="C15">
        <v>583.76796204247637</v>
      </c>
      <c r="D15">
        <v>1892.5130685469501</v>
      </c>
    </row>
    <row r="16" spans="1:4" x14ac:dyDescent="0.3">
      <c r="A16" s="1" t="s">
        <v>105</v>
      </c>
      <c r="B16">
        <v>857.55567432745408</v>
      </c>
      <c r="C16">
        <v>494.74762765476731</v>
      </c>
      <c r="D16">
        <v>1414.8171651984876</v>
      </c>
    </row>
    <row r="17" spans="1:4" x14ac:dyDescent="0.3">
      <c r="A17" s="1" t="s">
        <v>75</v>
      </c>
      <c r="B17">
        <v>1354.0352752538749</v>
      </c>
      <c r="C17">
        <v>528.98621780388612</v>
      </c>
      <c r="D17">
        <v>1953.3495891760606</v>
      </c>
    </row>
    <row r="18" spans="1:4" x14ac:dyDescent="0.3">
      <c r="A18" s="1" t="s">
        <v>30</v>
      </c>
      <c r="B18">
        <v>925.25743809014784</v>
      </c>
      <c r="C18">
        <v>241.38206055128785</v>
      </c>
      <c r="D18">
        <v>1216.6505892144487</v>
      </c>
    </row>
    <row r="19" spans="1:4" x14ac:dyDescent="0.3">
      <c r="A19" s="1" t="s">
        <v>109</v>
      </c>
      <c r="B19">
        <v>1812.1505433814359</v>
      </c>
      <c r="C19">
        <v>895.33913239945787</v>
      </c>
      <c r="D19">
        <v>2809.0747035073264</v>
      </c>
    </row>
    <row r="20" spans="1:4" x14ac:dyDescent="0.3">
      <c r="A20" s="1" t="s">
        <v>43</v>
      </c>
      <c r="B20">
        <v>1270.5364332798858</v>
      </c>
      <c r="C20">
        <v>931.28965205603265</v>
      </c>
      <c r="D20">
        <v>2265.9027951325911</v>
      </c>
    </row>
    <row r="21" spans="1:4" x14ac:dyDescent="0.3">
      <c r="A21" s="1" t="s">
        <v>40</v>
      </c>
      <c r="B21">
        <v>2963.0805273472297</v>
      </c>
      <c r="C21">
        <v>1121.3138273836421</v>
      </c>
      <c r="D21">
        <v>4204.7335414221843</v>
      </c>
    </row>
    <row r="22" spans="1:4" x14ac:dyDescent="0.3">
      <c r="A22" s="1" t="s">
        <v>110</v>
      </c>
      <c r="B22">
        <v>2103.2681275610189</v>
      </c>
      <c r="C22">
        <v>1160.6882060551288</v>
      </c>
      <c r="D22">
        <v>3340.5358160560736</v>
      </c>
    </row>
    <row r="23" spans="1:4" x14ac:dyDescent="0.3">
      <c r="A23" s="1" t="s">
        <v>73</v>
      </c>
      <c r="B23">
        <v>3206.806876892927</v>
      </c>
      <c r="C23">
        <v>890.20334387708999</v>
      </c>
      <c r="D23">
        <v>4203.2837882376689</v>
      </c>
    </row>
    <row r="24" spans="1:4" x14ac:dyDescent="0.3">
      <c r="A24" s="1" t="s">
        <v>89</v>
      </c>
      <c r="B24">
        <v>1613.5587030108675</v>
      </c>
      <c r="C24">
        <v>498.17148666967921</v>
      </c>
      <c r="D24">
        <v>2167.9926665751859</v>
      </c>
    </row>
    <row r="25" spans="1:4" x14ac:dyDescent="0.3">
      <c r="A25" s="1" t="s">
        <v>113</v>
      </c>
      <c r="B25">
        <v>938.7977908426866</v>
      </c>
      <c r="C25">
        <v>410.86308178942613</v>
      </c>
      <c r="D25">
        <v>1401.2348097855324</v>
      </c>
    </row>
    <row r="26" spans="1:4" x14ac:dyDescent="0.3">
      <c r="A26" s="1" t="s">
        <v>41</v>
      </c>
      <c r="B26">
        <v>708.61179404952782</v>
      </c>
      <c r="C26">
        <v>414.28694080433803</v>
      </c>
      <c r="D26">
        <v>1160.4070527836254</v>
      </c>
    </row>
    <row r="27" spans="1:4" x14ac:dyDescent="0.3">
      <c r="A27" s="1" t="s">
        <v>97</v>
      </c>
      <c r="B27">
        <v>1414.9668626402993</v>
      </c>
      <c r="C27">
        <v>885.06755535472212</v>
      </c>
      <c r="D27">
        <v>2395.3680593998274</v>
      </c>
    </row>
    <row r="28" spans="1:4" x14ac:dyDescent="0.3">
      <c r="A28" s="1" t="s">
        <v>94</v>
      </c>
      <c r="B28">
        <v>510.01995367895955</v>
      </c>
      <c r="C28">
        <v>249.94170808856757</v>
      </c>
      <c r="D28">
        <v>770.90158783037373</v>
      </c>
    </row>
    <row r="29" spans="1:4" x14ac:dyDescent="0.3">
      <c r="A29" s="1" t="s">
        <v>72</v>
      </c>
      <c r="B29">
        <v>2137.119009442366</v>
      </c>
      <c r="C29">
        <v>821.72616357885227</v>
      </c>
      <c r="D29">
        <v>3082.3100528733439</v>
      </c>
    </row>
    <row r="30" spans="1:4" x14ac:dyDescent="0.3">
      <c r="A30" s="1" t="s">
        <v>24</v>
      </c>
      <c r="B30">
        <v>1159.9568858008195</v>
      </c>
      <c r="C30">
        <v>600.8872571170358</v>
      </c>
      <c r="D30">
        <v>1812.4180800712747</v>
      </c>
    </row>
    <row r="31" spans="1:4" x14ac:dyDescent="0.3">
      <c r="A31" s="1" t="s">
        <v>118</v>
      </c>
      <c r="B31">
        <v>1390.1428825939781</v>
      </c>
      <c r="C31">
        <v>857.67668323542705</v>
      </c>
      <c r="D31">
        <v>2335.3389743321777</v>
      </c>
    </row>
    <row r="32" spans="1:4" x14ac:dyDescent="0.3">
      <c r="A32" s="1" t="s">
        <v>39</v>
      </c>
      <c r="B32">
        <v>1771.5294851238195</v>
      </c>
      <c r="C32">
        <v>1090.4990962494353</v>
      </c>
      <c r="D32">
        <v>3010.4990065118868</v>
      </c>
    </row>
    <row r="33" spans="1:4" x14ac:dyDescent="0.3">
      <c r="A33" s="1" t="s">
        <v>38</v>
      </c>
      <c r="B33">
        <v>844.01532157491533</v>
      </c>
      <c r="C33">
        <v>669.36443741527341</v>
      </c>
      <c r="D33">
        <v>1561.8280029827949</v>
      </c>
    </row>
    <row r="34" spans="1:4" x14ac:dyDescent="0.3">
      <c r="A34" s="1" t="s">
        <v>95</v>
      </c>
      <c r="B34">
        <v>918.48726171387841</v>
      </c>
      <c r="C34">
        <v>239.67013104383193</v>
      </c>
      <c r="D34">
        <v>1197.2285572678768</v>
      </c>
    </row>
    <row r="35" spans="1:4" x14ac:dyDescent="0.3">
      <c r="A35" s="1" t="s">
        <v>88</v>
      </c>
      <c r="B35">
        <v>1518.7762337430963</v>
      </c>
      <c r="C35">
        <v>1111.0422503389066</v>
      </c>
      <c r="D35">
        <v>2759.5347502557556</v>
      </c>
    </row>
    <row r="36" spans="1:4" x14ac:dyDescent="0.3">
      <c r="A36" s="1" t="s">
        <v>119</v>
      </c>
      <c r="B36">
        <v>844.01532157491533</v>
      </c>
      <c r="C36">
        <v>439.96588341617718</v>
      </c>
      <c r="D36">
        <v>1338.6808353053254</v>
      </c>
    </row>
    <row r="37" spans="1:4" x14ac:dyDescent="0.3">
      <c r="A37" s="1" t="s">
        <v>29</v>
      </c>
      <c r="B37">
        <v>1114.8223766256904</v>
      </c>
      <c r="C37">
        <v>542.68165386353371</v>
      </c>
      <c r="D37">
        <v>1715.3293539642702</v>
      </c>
    </row>
    <row r="38" spans="1:4" x14ac:dyDescent="0.3">
      <c r="A38" s="1" t="s">
        <v>58</v>
      </c>
      <c r="B38">
        <v>1762.5025832887939</v>
      </c>
      <c r="C38">
        <v>809.74265702666071</v>
      </c>
      <c r="D38">
        <v>2672.2674214614808</v>
      </c>
    </row>
    <row r="39" spans="1:4" x14ac:dyDescent="0.3">
      <c r="A39" s="1" t="s">
        <v>14</v>
      </c>
      <c r="B39">
        <v>1875.3388562266166</v>
      </c>
      <c r="C39">
        <v>705.3149570718482</v>
      </c>
      <c r="D39">
        <v>2693.1787670877438</v>
      </c>
    </row>
    <row r="40" spans="1:4" x14ac:dyDescent="0.3">
      <c r="A40" s="1" t="s">
        <v>13</v>
      </c>
      <c r="B40">
        <v>1834.7177979690005</v>
      </c>
      <c r="C40">
        <v>986.07139629462279</v>
      </c>
      <c r="D40">
        <v>2909.8714493468028</v>
      </c>
    </row>
    <row r="41" spans="1:4" x14ac:dyDescent="0.3">
      <c r="A41" s="1" t="s">
        <v>69</v>
      </c>
      <c r="B41">
        <v>1489.4388027792622</v>
      </c>
      <c r="C41">
        <v>763.52056032535029</v>
      </c>
      <c r="D41">
        <v>2329.5388455445386</v>
      </c>
    </row>
    <row r="42" spans="1:4" x14ac:dyDescent="0.3">
      <c r="A42" s="1" t="s">
        <v>100</v>
      </c>
      <c r="B42">
        <v>1566.167468376982</v>
      </c>
      <c r="C42">
        <v>818.30230456394042</v>
      </c>
      <c r="D42">
        <v>2462.6121019612556</v>
      </c>
    </row>
    <row r="43" spans="1:4" x14ac:dyDescent="0.3">
      <c r="A43" s="1" t="s">
        <v>121</v>
      </c>
      <c r="B43">
        <v>2590.720826652414</v>
      </c>
      <c r="C43">
        <v>1111.0422503389066</v>
      </c>
      <c r="D43">
        <v>3822.1022636826328</v>
      </c>
    </row>
    <row r="44" spans="1:4" x14ac:dyDescent="0.3">
      <c r="A44" s="1" t="s">
        <v>98</v>
      </c>
      <c r="B44">
        <v>1807.637092463923</v>
      </c>
      <c r="C44">
        <v>653.9570718481699</v>
      </c>
      <c r="D44">
        <v>2547.5507262344586</v>
      </c>
    </row>
    <row r="45" spans="1:4" x14ac:dyDescent="0.3">
      <c r="A45" s="1" t="s">
        <v>91</v>
      </c>
      <c r="B45">
        <v>1536.8300374131479</v>
      </c>
      <c r="C45">
        <v>539.25779484862187</v>
      </c>
      <c r="D45">
        <v>2132.3503091564094</v>
      </c>
    </row>
    <row r="46" spans="1:4" x14ac:dyDescent="0.3">
      <c r="A46" s="1" t="s">
        <v>31</v>
      </c>
      <c r="B46">
        <v>1609.0452520933545</v>
      </c>
      <c r="C46">
        <v>835.42159963849986</v>
      </c>
      <c r="D46">
        <v>2521.04633417178</v>
      </c>
    </row>
    <row r="47" spans="1:4" x14ac:dyDescent="0.3">
      <c r="A47" s="1" t="s">
        <v>76</v>
      </c>
    </row>
    <row r="48" spans="1:4" x14ac:dyDescent="0.3">
      <c r="A48" s="1" t="s">
        <v>54</v>
      </c>
    </row>
    <row r="49" spans="1:1" x14ac:dyDescent="0.3">
      <c r="A49" s="1" t="s">
        <v>53</v>
      </c>
    </row>
    <row r="50" spans="1:1" x14ac:dyDescent="0.3">
      <c r="A50" s="1" t="s">
        <v>92</v>
      </c>
    </row>
    <row r="51" spans="1:1" x14ac:dyDescent="0.3">
      <c r="A51" s="1" t="s">
        <v>85</v>
      </c>
    </row>
    <row r="52" spans="1:1" x14ac:dyDescent="0.3">
      <c r="A52" s="1" t="s">
        <v>63</v>
      </c>
    </row>
    <row r="53" spans="1:1" x14ac:dyDescent="0.3">
      <c r="A53" s="1" t="s">
        <v>93</v>
      </c>
    </row>
    <row r="54" spans="1:1" x14ac:dyDescent="0.3">
      <c r="A54" s="1" t="s">
        <v>120</v>
      </c>
    </row>
    <row r="55" spans="1:1" x14ac:dyDescent="0.3">
      <c r="A55" s="1" t="s">
        <v>108</v>
      </c>
    </row>
    <row r="56" spans="1:1" x14ac:dyDescent="0.3">
      <c r="A56" s="1" t="s">
        <v>47</v>
      </c>
    </row>
    <row r="57" spans="1:1" x14ac:dyDescent="0.3">
      <c r="A57" s="1" t="s">
        <v>117</v>
      </c>
    </row>
    <row r="58" spans="1:1" x14ac:dyDescent="0.3">
      <c r="A58" s="1" t="s">
        <v>55</v>
      </c>
    </row>
    <row r="59" spans="1:1" x14ac:dyDescent="0.3">
      <c r="A59" s="1" t="s">
        <v>26</v>
      </c>
    </row>
    <row r="60" spans="1:1" x14ac:dyDescent="0.3">
      <c r="A60" s="1" t="s">
        <v>45</v>
      </c>
    </row>
    <row r="61" spans="1:1" x14ac:dyDescent="0.3">
      <c r="A61" s="1" t="s">
        <v>27</v>
      </c>
    </row>
    <row r="62" spans="1:1" x14ac:dyDescent="0.3">
      <c r="A62" s="1" t="s">
        <v>33</v>
      </c>
    </row>
    <row r="63" spans="1:1" x14ac:dyDescent="0.3">
      <c r="A63" s="1" t="s">
        <v>52</v>
      </c>
    </row>
    <row r="64" spans="1:1" x14ac:dyDescent="0.3">
      <c r="A64" s="1" t="s">
        <v>68</v>
      </c>
    </row>
    <row r="65" spans="1:1" x14ac:dyDescent="0.3">
      <c r="A65" s="1" t="s">
        <v>34</v>
      </c>
    </row>
    <row r="66" spans="1:1" x14ac:dyDescent="0.3">
      <c r="A66" s="1" t="s">
        <v>83</v>
      </c>
    </row>
    <row r="67" spans="1:1" x14ac:dyDescent="0.3">
      <c r="A67" s="1" t="s">
        <v>35</v>
      </c>
    </row>
    <row r="68" spans="1:1" x14ac:dyDescent="0.3">
      <c r="A68" s="1" t="s">
        <v>44</v>
      </c>
    </row>
    <row r="69" spans="1:1" x14ac:dyDescent="0.3">
      <c r="A69" s="1" t="s">
        <v>67</v>
      </c>
    </row>
    <row r="70" spans="1:1" x14ac:dyDescent="0.3">
      <c r="A70" s="1" t="s">
        <v>50</v>
      </c>
    </row>
    <row r="71" spans="1:1" x14ac:dyDescent="0.3">
      <c r="A71" s="1" t="s">
        <v>51</v>
      </c>
    </row>
    <row r="72" spans="1:1" x14ac:dyDescent="0.3">
      <c r="A72" s="1" t="s">
        <v>101</v>
      </c>
    </row>
    <row r="73" spans="1:1" x14ac:dyDescent="0.3">
      <c r="A73" s="1" t="s">
        <v>115</v>
      </c>
    </row>
    <row r="74" spans="1:1" x14ac:dyDescent="0.3">
      <c r="A74" s="1" t="s">
        <v>82</v>
      </c>
    </row>
    <row r="75" spans="1:1" x14ac:dyDescent="0.3">
      <c r="A75" s="1" t="s">
        <v>22</v>
      </c>
    </row>
    <row r="76" spans="1:1" x14ac:dyDescent="0.3">
      <c r="A76" s="1" t="s">
        <v>111</v>
      </c>
    </row>
    <row r="77" spans="1:1" x14ac:dyDescent="0.3">
      <c r="A77" s="1" t="s">
        <v>62</v>
      </c>
    </row>
    <row r="78" spans="1:1" x14ac:dyDescent="0.3">
      <c r="A78" s="1" t="s">
        <v>122</v>
      </c>
    </row>
    <row r="79" spans="1:1" x14ac:dyDescent="0.3">
      <c r="A79" s="1" t="s">
        <v>112</v>
      </c>
    </row>
    <row r="80" spans="1:1" x14ac:dyDescent="0.3">
      <c r="A80" s="1" t="s">
        <v>114</v>
      </c>
    </row>
    <row r="81" spans="1:1" x14ac:dyDescent="0.3">
      <c r="A81" s="1" t="s">
        <v>23</v>
      </c>
    </row>
    <row r="82" spans="1:1" x14ac:dyDescent="0.3">
      <c r="A82" s="1" t="s">
        <v>36</v>
      </c>
    </row>
    <row r="83" spans="1:1" x14ac:dyDescent="0.3">
      <c r="A83" s="1" t="s">
        <v>37</v>
      </c>
    </row>
    <row r="84" spans="1:1" x14ac:dyDescent="0.3">
      <c r="A84" s="1" t="s">
        <v>46</v>
      </c>
    </row>
    <row r="85" spans="1:1" x14ac:dyDescent="0.3">
      <c r="A85" s="1" t="s">
        <v>84</v>
      </c>
    </row>
  </sheetData>
  <sortState xmlns:xlrd2="http://schemas.microsoft.com/office/spreadsheetml/2017/richdata2" ref="A2:A865022">
    <sortCondition ref="A2:A8650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8BEF-7A36-4E91-938E-69202C4D3A39}">
  <dimension ref="A1:D77"/>
  <sheetViews>
    <sheetView topLeftCell="A11" workbookViewId="0">
      <selection activeCell="B37" sqref="B37:D38"/>
    </sheetView>
  </sheetViews>
  <sheetFormatPr defaultRowHeight="14.4" x14ac:dyDescent="0.3"/>
  <sheetData>
    <row r="1" spans="1:4" x14ac:dyDescent="0.3">
      <c r="A1" s="1" t="s">
        <v>0</v>
      </c>
      <c r="B1" t="s">
        <v>1</v>
      </c>
      <c r="C1" t="s">
        <v>2</v>
      </c>
      <c r="D1" t="s">
        <v>124</v>
      </c>
    </row>
    <row r="2" spans="1:4" x14ac:dyDescent="0.3">
      <c r="A2" s="1" t="s">
        <v>12</v>
      </c>
      <c r="B2">
        <v>1723.65479374912</v>
      </c>
      <c r="C2">
        <v>1500.3139077853364</v>
      </c>
      <c r="D2">
        <v>3298.1202318907031</v>
      </c>
    </row>
    <row r="3" spans="1:4" x14ac:dyDescent="0.3">
      <c r="A3" s="1" t="s">
        <v>21</v>
      </c>
      <c r="B3">
        <v>969.8493594255948</v>
      </c>
      <c r="C3">
        <v>1103.5796296296296</v>
      </c>
      <c r="D3">
        <v>2115.801292115937</v>
      </c>
    </row>
    <row r="4" spans="1:4" x14ac:dyDescent="0.3">
      <c r="A4" s="1" t="s">
        <v>48</v>
      </c>
      <c r="B4">
        <v>1740.092918485147</v>
      </c>
      <c r="C4">
        <v>1032.5486016628874</v>
      </c>
      <c r="D4">
        <v>2887.6520570271114</v>
      </c>
    </row>
    <row r="5" spans="1:4" x14ac:dyDescent="0.3">
      <c r="A5" s="1" t="s">
        <v>81</v>
      </c>
      <c r="B5">
        <v>1096.6577502463747</v>
      </c>
      <c r="C5">
        <v>1188.4703703703703</v>
      </c>
      <c r="D5">
        <v>2348.6865752078138</v>
      </c>
    </row>
    <row r="6" spans="1:4" x14ac:dyDescent="0.3">
      <c r="A6" s="1" t="s">
        <v>123</v>
      </c>
      <c r="B6">
        <v>2165.135858088132</v>
      </c>
      <c r="C6">
        <v>1633.7136432350717</v>
      </c>
      <c r="D6">
        <v>3909.3201485886325</v>
      </c>
    </row>
    <row r="7" spans="1:4" x14ac:dyDescent="0.3">
      <c r="A7" s="1" t="s">
        <v>102</v>
      </c>
      <c r="B7">
        <v>1366.7126566239617</v>
      </c>
      <c r="C7">
        <v>1084.5225245653817</v>
      </c>
      <c r="D7">
        <v>2508.7404496288814</v>
      </c>
    </row>
    <row r="8" spans="1:4" x14ac:dyDescent="0.3">
      <c r="A8" s="1" t="s">
        <v>96</v>
      </c>
      <c r="B8">
        <v>1153.0170350556102</v>
      </c>
      <c r="C8">
        <v>668.73114134542709</v>
      </c>
      <c r="D8">
        <v>1882.2800379163407</v>
      </c>
    </row>
    <row r="9" spans="1:4" x14ac:dyDescent="0.3">
      <c r="A9" s="1" t="s">
        <v>49</v>
      </c>
      <c r="B9">
        <v>1972.5749683232436</v>
      </c>
      <c r="C9">
        <v>1711.6745275888134</v>
      </c>
      <c r="D9">
        <v>3787.153660488073</v>
      </c>
    </row>
    <row r="10" spans="1:4" x14ac:dyDescent="0.3">
      <c r="A10" s="1" t="s">
        <v>25</v>
      </c>
      <c r="B10">
        <v>1129.5339997184287</v>
      </c>
      <c r="C10">
        <v>1152.0886243386244</v>
      </c>
      <c r="D10">
        <v>2366.3672301784782</v>
      </c>
    </row>
    <row r="11" spans="1:4" x14ac:dyDescent="0.3">
      <c r="A11" s="1" t="s">
        <v>17</v>
      </c>
      <c r="B11">
        <v>1650.8573842038575</v>
      </c>
      <c r="C11">
        <v>1891.8507936507935</v>
      </c>
      <c r="D11">
        <v>3665.2851974231403</v>
      </c>
    </row>
    <row r="12" spans="1:4" x14ac:dyDescent="0.3">
      <c r="A12" s="1" t="s">
        <v>16</v>
      </c>
      <c r="B12">
        <v>2014.8444319301702</v>
      </c>
      <c r="C12">
        <v>1541.8930461073319</v>
      </c>
      <c r="D12">
        <v>3680.8277941438746</v>
      </c>
    </row>
    <row r="13" spans="1:4" x14ac:dyDescent="0.3">
      <c r="A13" s="1" t="s">
        <v>6</v>
      </c>
      <c r="B13">
        <v>1235.2076587357456</v>
      </c>
      <c r="C13">
        <v>1877.9910808767952</v>
      </c>
      <c r="D13">
        <v>3203.9965318854956</v>
      </c>
    </row>
    <row r="14" spans="1:4" x14ac:dyDescent="0.3">
      <c r="A14" s="1" t="s">
        <v>4</v>
      </c>
      <c r="B14">
        <v>1911.5190764465719</v>
      </c>
      <c r="C14">
        <v>2004.4609599395312</v>
      </c>
      <c r="D14">
        <v>4017.3709044242364</v>
      </c>
    </row>
    <row r="15" spans="1:4" x14ac:dyDescent="0.3">
      <c r="A15" s="1" t="s">
        <v>18</v>
      </c>
      <c r="B15">
        <v>1216.4212304660002</v>
      </c>
      <c r="C15">
        <v>1242.1767573696145</v>
      </c>
      <c r="D15">
        <v>2543.3425939570398</v>
      </c>
    </row>
    <row r="16" spans="1:4" x14ac:dyDescent="0.3">
      <c r="A16" s="1" t="s">
        <v>8</v>
      </c>
      <c r="B16">
        <v>781.98507672814299</v>
      </c>
      <c r="C16">
        <v>888.75408163265308</v>
      </c>
      <c r="D16">
        <v>1734.2976129518647</v>
      </c>
    </row>
    <row r="17" spans="1:4" x14ac:dyDescent="0.3">
      <c r="A17" s="1" t="s">
        <v>7</v>
      </c>
      <c r="B17">
        <v>1730.6997043502745</v>
      </c>
      <c r="C17">
        <v>1146.8912320483748</v>
      </c>
      <c r="D17">
        <v>2975.9552113610175</v>
      </c>
    </row>
    <row r="18" spans="1:4" x14ac:dyDescent="0.3">
      <c r="A18" s="1" t="s">
        <v>15</v>
      </c>
      <c r="B18">
        <v>1425.4202449669153</v>
      </c>
      <c r="C18">
        <v>1592.1345049130764</v>
      </c>
      <c r="D18">
        <v>3100.786059463534</v>
      </c>
    </row>
    <row r="19" spans="1:4" x14ac:dyDescent="0.3">
      <c r="A19" s="1" t="s">
        <v>79</v>
      </c>
      <c r="B19">
        <v>1167.1068562579192</v>
      </c>
      <c r="C19">
        <v>1543.6255102040816</v>
      </c>
      <c r="D19">
        <v>2796.9902691213083</v>
      </c>
    </row>
    <row r="20" spans="1:4" x14ac:dyDescent="0.3">
      <c r="A20" s="1" t="s">
        <v>80</v>
      </c>
      <c r="B20">
        <v>1662.5989018724483</v>
      </c>
      <c r="C20">
        <v>1722.0693121693121</v>
      </c>
      <c r="D20">
        <v>3486.0590820798939</v>
      </c>
    </row>
    <row r="21" spans="1:4" x14ac:dyDescent="0.3">
      <c r="A21" s="1" t="s">
        <v>106</v>
      </c>
      <c r="B21">
        <v>1312.7016753484443</v>
      </c>
      <c r="C21">
        <v>2059.8998110355251</v>
      </c>
      <c r="D21">
        <v>3483.072133649398</v>
      </c>
    </row>
    <row r="22" spans="1:4" x14ac:dyDescent="0.3">
      <c r="A22" s="1" t="s">
        <v>77</v>
      </c>
      <c r="B22">
        <v>767.89525552583416</v>
      </c>
      <c r="C22">
        <v>854.10479969765686</v>
      </c>
      <c r="D22">
        <v>1673.4521375114991</v>
      </c>
    </row>
    <row r="23" spans="1:4" x14ac:dyDescent="0.3">
      <c r="A23" s="1" t="s">
        <v>78</v>
      </c>
      <c r="B23">
        <v>915.83837815007746</v>
      </c>
      <c r="C23">
        <v>776.1439153439153</v>
      </c>
      <c r="D23">
        <v>1760.0806376987093</v>
      </c>
    </row>
    <row r="24" spans="1:4" x14ac:dyDescent="0.3">
      <c r="A24" s="1" t="s">
        <v>103</v>
      </c>
      <c r="B24">
        <v>356.94213712515835</v>
      </c>
      <c r="C24">
        <v>301.44875283446714</v>
      </c>
      <c r="D24">
        <v>679.57704148998175</v>
      </c>
    </row>
    <row r="25" spans="1:4" x14ac:dyDescent="0.3">
      <c r="A25" s="1" t="s">
        <v>65</v>
      </c>
      <c r="B25">
        <v>1418.3753343657609</v>
      </c>
      <c r="C25">
        <v>1744.5913454270597</v>
      </c>
      <c r="D25">
        <v>3281.0038097476622</v>
      </c>
    </row>
    <row r="26" spans="1:4" x14ac:dyDescent="0.3">
      <c r="A26" s="1" t="s">
        <v>66</v>
      </c>
      <c r="B26">
        <v>1028.5569477685485</v>
      </c>
      <c r="C26">
        <v>686.0557823129252</v>
      </c>
      <c r="D26">
        <v>1753.958440066421</v>
      </c>
    </row>
    <row r="27" spans="1:4" x14ac:dyDescent="0.3">
      <c r="A27" s="1" t="s">
        <v>87</v>
      </c>
      <c r="B27">
        <v>1329.1398000844713</v>
      </c>
      <c r="C27">
        <v>1320.137641723356</v>
      </c>
      <c r="D27">
        <v>2720.4023790883089</v>
      </c>
    </row>
    <row r="28" spans="1:4" x14ac:dyDescent="0.3">
      <c r="A28" s="1" t="s">
        <v>71</v>
      </c>
      <c r="B28">
        <v>1664.9472054061664</v>
      </c>
      <c r="C28">
        <v>1451.8049130763416</v>
      </c>
      <c r="D28">
        <v>3201.4967246039332</v>
      </c>
    </row>
    <row r="29" spans="1:4" x14ac:dyDescent="0.3">
      <c r="A29" s="1" t="s">
        <v>28</v>
      </c>
      <c r="B29">
        <v>941.66971702097703</v>
      </c>
      <c r="C29">
        <v>1191.93529856387</v>
      </c>
      <c r="D29">
        <v>2191.1102840243852</v>
      </c>
    </row>
    <row r="30" spans="1:4" x14ac:dyDescent="0.3">
      <c r="A30" s="1" t="s">
        <v>70</v>
      </c>
      <c r="B30">
        <v>1366.7126566239617</v>
      </c>
      <c r="C30">
        <v>653.1389644746788</v>
      </c>
      <c r="D30">
        <v>2097.0297445306524</v>
      </c>
    </row>
    <row r="31" spans="1:4" x14ac:dyDescent="0.3">
      <c r="A31" s="1" t="s">
        <v>99</v>
      </c>
      <c r="B31">
        <v>1244.6008728706181</v>
      </c>
      <c r="C31">
        <v>926.86829176114884</v>
      </c>
      <c r="D31">
        <v>2266.8068465183701</v>
      </c>
    </row>
    <row r="32" spans="1:4" x14ac:dyDescent="0.3">
      <c r="A32" s="1" t="s">
        <v>56</v>
      </c>
      <c r="B32">
        <v>1209.3763198648458</v>
      </c>
      <c r="C32">
        <v>1131.2990551776265</v>
      </c>
      <c r="D32">
        <v>2407.2604227093061</v>
      </c>
    </row>
    <row r="33" spans="1:4" x14ac:dyDescent="0.3">
      <c r="A33" s="1" t="s">
        <v>90</v>
      </c>
      <c r="B33">
        <v>1892.7326481768266</v>
      </c>
      <c r="C33">
        <v>1205.7950113378686</v>
      </c>
      <c r="D33">
        <v>3183.2722656361202</v>
      </c>
    </row>
    <row r="34" spans="1:4" x14ac:dyDescent="0.3">
      <c r="A34" s="1" t="s">
        <v>57</v>
      </c>
      <c r="B34">
        <v>1394.8922990285794</v>
      </c>
      <c r="C34">
        <v>1143.4263038548752</v>
      </c>
      <c r="D34">
        <v>2638.1961743837051</v>
      </c>
    </row>
    <row r="35" spans="1:4" x14ac:dyDescent="0.3">
      <c r="A35" s="1" t="s">
        <v>86</v>
      </c>
      <c r="B35">
        <v>1491.1727439110234</v>
      </c>
      <c r="C35">
        <v>1091.452380952381</v>
      </c>
      <c r="D35">
        <v>2661.3165448332988</v>
      </c>
    </row>
    <row r="36" spans="1:4" x14ac:dyDescent="0.3">
      <c r="A36" s="1" t="s">
        <v>64</v>
      </c>
      <c r="B36">
        <v>1091.9611431789385</v>
      </c>
      <c r="C36">
        <v>784.80623582766441</v>
      </c>
      <c r="D36">
        <v>1943.3524266734366</v>
      </c>
    </row>
    <row r="37" spans="1:4" x14ac:dyDescent="0.3">
      <c r="A37" s="1" t="s">
        <v>32</v>
      </c>
      <c r="B37">
        <v>1448.9032803040968</v>
      </c>
      <c r="C37">
        <v>1065.4654195011337</v>
      </c>
      <c r="D37">
        <v>2593.0601197751253</v>
      </c>
    </row>
    <row r="38" spans="1:4" x14ac:dyDescent="0.3">
      <c r="A38" s="1" t="s">
        <v>116</v>
      </c>
      <c r="B38">
        <v>1049.6916795720117</v>
      </c>
      <c r="C38">
        <v>925.13582766439913</v>
      </c>
      <c r="D38">
        <v>2053.5189272063053</v>
      </c>
    </row>
    <row r="39" spans="1:4" x14ac:dyDescent="0.3">
      <c r="A39" s="1" t="s">
        <v>76</v>
      </c>
    </row>
    <row r="40" spans="1:4" x14ac:dyDescent="0.3">
      <c r="A40" s="1" t="s">
        <v>54</v>
      </c>
    </row>
    <row r="41" spans="1:4" x14ac:dyDescent="0.3">
      <c r="A41" s="1" t="s">
        <v>53</v>
      </c>
    </row>
    <row r="42" spans="1:4" x14ac:dyDescent="0.3">
      <c r="A42" s="1" t="s">
        <v>92</v>
      </c>
    </row>
    <row r="43" spans="1:4" x14ac:dyDescent="0.3">
      <c r="A43" s="1" t="s">
        <v>85</v>
      </c>
    </row>
    <row r="44" spans="1:4" x14ac:dyDescent="0.3">
      <c r="A44" s="1" t="s">
        <v>63</v>
      </c>
    </row>
    <row r="45" spans="1:4" x14ac:dyDescent="0.3">
      <c r="A45" s="1" t="s">
        <v>93</v>
      </c>
    </row>
    <row r="46" spans="1:4" x14ac:dyDescent="0.3">
      <c r="A46" s="1" t="s">
        <v>120</v>
      </c>
    </row>
    <row r="47" spans="1:4" x14ac:dyDescent="0.3">
      <c r="A47" s="1" t="s">
        <v>108</v>
      </c>
    </row>
    <row r="48" spans="1:4" x14ac:dyDescent="0.3">
      <c r="A48" s="1" t="s">
        <v>47</v>
      </c>
    </row>
    <row r="49" spans="1:1" x14ac:dyDescent="0.3">
      <c r="A49" s="1" t="s">
        <v>117</v>
      </c>
    </row>
    <row r="50" spans="1:1" x14ac:dyDescent="0.3">
      <c r="A50" s="1" t="s">
        <v>55</v>
      </c>
    </row>
    <row r="51" spans="1:1" x14ac:dyDescent="0.3">
      <c r="A51" s="1" t="s">
        <v>26</v>
      </c>
    </row>
    <row r="52" spans="1:1" x14ac:dyDescent="0.3">
      <c r="A52" s="1" t="s">
        <v>45</v>
      </c>
    </row>
    <row r="53" spans="1:1" x14ac:dyDescent="0.3">
      <c r="A53" s="1" t="s">
        <v>27</v>
      </c>
    </row>
    <row r="54" spans="1:1" x14ac:dyDescent="0.3">
      <c r="A54" s="1" t="s">
        <v>33</v>
      </c>
    </row>
    <row r="55" spans="1:1" x14ac:dyDescent="0.3">
      <c r="A55" s="1" t="s">
        <v>52</v>
      </c>
    </row>
    <row r="56" spans="1:1" x14ac:dyDescent="0.3">
      <c r="A56" s="1" t="s">
        <v>68</v>
      </c>
    </row>
    <row r="57" spans="1:1" x14ac:dyDescent="0.3">
      <c r="A57" s="1" t="s">
        <v>34</v>
      </c>
    </row>
    <row r="58" spans="1:1" x14ac:dyDescent="0.3">
      <c r="A58" s="1" t="s">
        <v>83</v>
      </c>
    </row>
    <row r="59" spans="1:1" x14ac:dyDescent="0.3">
      <c r="A59" s="1" t="s">
        <v>35</v>
      </c>
    </row>
    <row r="60" spans="1:1" x14ac:dyDescent="0.3">
      <c r="A60" s="1" t="s">
        <v>44</v>
      </c>
    </row>
    <row r="61" spans="1:1" x14ac:dyDescent="0.3">
      <c r="A61" s="1" t="s">
        <v>67</v>
      </c>
    </row>
    <row r="62" spans="1:1" x14ac:dyDescent="0.3">
      <c r="A62" s="1" t="s">
        <v>50</v>
      </c>
    </row>
    <row r="63" spans="1:1" x14ac:dyDescent="0.3">
      <c r="A63" s="1" t="s">
        <v>51</v>
      </c>
    </row>
    <row r="64" spans="1:1" x14ac:dyDescent="0.3">
      <c r="A64" s="1" t="s">
        <v>101</v>
      </c>
    </row>
    <row r="65" spans="1:1" x14ac:dyDescent="0.3">
      <c r="A65" s="1" t="s">
        <v>115</v>
      </c>
    </row>
    <row r="66" spans="1:1" x14ac:dyDescent="0.3">
      <c r="A66" s="1" t="s">
        <v>82</v>
      </c>
    </row>
    <row r="67" spans="1:1" x14ac:dyDescent="0.3">
      <c r="A67" s="1" t="s">
        <v>22</v>
      </c>
    </row>
    <row r="68" spans="1:1" x14ac:dyDescent="0.3">
      <c r="A68" s="1" t="s">
        <v>111</v>
      </c>
    </row>
    <row r="69" spans="1:1" x14ac:dyDescent="0.3">
      <c r="A69" s="1" t="s">
        <v>62</v>
      </c>
    </row>
    <row r="70" spans="1:1" x14ac:dyDescent="0.3">
      <c r="A70" s="1" t="s">
        <v>122</v>
      </c>
    </row>
    <row r="71" spans="1:1" x14ac:dyDescent="0.3">
      <c r="A71" s="1" t="s">
        <v>112</v>
      </c>
    </row>
    <row r="72" spans="1:1" x14ac:dyDescent="0.3">
      <c r="A72" s="1" t="s">
        <v>114</v>
      </c>
    </row>
    <row r="73" spans="1:1" x14ac:dyDescent="0.3">
      <c r="A73" s="1" t="s">
        <v>23</v>
      </c>
    </row>
    <row r="74" spans="1:1" x14ac:dyDescent="0.3">
      <c r="A74" s="1" t="s">
        <v>36</v>
      </c>
    </row>
    <row r="75" spans="1:1" x14ac:dyDescent="0.3">
      <c r="A75" s="1" t="s">
        <v>37</v>
      </c>
    </row>
    <row r="76" spans="1:1" x14ac:dyDescent="0.3">
      <c r="A76" s="1" t="s">
        <v>46</v>
      </c>
    </row>
    <row r="77" spans="1:1" x14ac:dyDescent="0.3">
      <c r="A77" s="1" t="s">
        <v>84</v>
      </c>
    </row>
  </sheetData>
  <sortState xmlns:xlrd2="http://schemas.microsoft.com/office/spreadsheetml/2017/richdata2" ref="A2:A865022">
    <sortCondition ref="A2:A8650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96548-7C6F-4127-A8CF-AB7B6AE82B77}">
  <dimension ref="A1:G44"/>
  <sheetViews>
    <sheetView topLeftCell="A26" workbookViewId="0">
      <selection activeCell="G44" sqref="G44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124</v>
      </c>
      <c r="E1" t="s">
        <v>126</v>
      </c>
      <c r="F1" t="s">
        <v>127</v>
      </c>
      <c r="G1" t="s">
        <v>125</v>
      </c>
    </row>
    <row r="2" spans="1:7" x14ac:dyDescent="0.3">
      <c r="A2" t="s">
        <v>12</v>
      </c>
      <c r="B2">
        <v>1723.65479374912</v>
      </c>
      <c r="C2">
        <v>1500.3139077853364</v>
      </c>
      <c r="D2">
        <v>3298.1202318907031</v>
      </c>
      <c r="E2" s="2">
        <f>B2/D2</f>
        <v>0.52261733125508458</v>
      </c>
      <c r="F2" s="2">
        <f>C2/D2</f>
        <v>0.45489970113225864</v>
      </c>
      <c r="G2" s="2">
        <f>(B2-C2)/D2</f>
        <v>6.7717630122825972E-2</v>
      </c>
    </row>
    <row r="3" spans="1:7" x14ac:dyDescent="0.3">
      <c r="A3" t="s">
        <v>21</v>
      </c>
      <c r="B3">
        <v>969.8493594255948</v>
      </c>
      <c r="C3">
        <v>1103.5796296296296</v>
      </c>
      <c r="D3">
        <v>2115.801292115937</v>
      </c>
      <c r="E3" s="2">
        <f t="shared" ref="E3:E44" si="0">B3/D3</f>
        <v>0.45838395270837706</v>
      </c>
      <c r="F3" s="2">
        <f t="shared" ref="F3:F44" si="1">C3/D3</f>
        <v>0.52158944875488722</v>
      </c>
      <c r="G3" s="2">
        <f t="shared" ref="G3:G44" si="2">(B3-C3)/D3</f>
        <v>-6.3205496046510101E-2</v>
      </c>
    </row>
    <row r="4" spans="1:7" x14ac:dyDescent="0.3">
      <c r="A4" t="s">
        <v>9</v>
      </c>
      <c r="B4">
        <v>1238.9422768572954</v>
      </c>
      <c r="C4">
        <v>722.43425214640763</v>
      </c>
      <c r="D4">
        <v>2050.4587840868826</v>
      </c>
      <c r="E4" s="2">
        <f t="shared" si="0"/>
        <v>0.60422686204298681</v>
      </c>
      <c r="F4" s="2">
        <f t="shared" si="1"/>
        <v>0.3523281022535279</v>
      </c>
      <c r="G4" s="2">
        <f t="shared" si="2"/>
        <v>0.25189875978945897</v>
      </c>
    </row>
    <row r="5" spans="1:7" x14ac:dyDescent="0.3">
      <c r="A5" t="s">
        <v>74</v>
      </c>
      <c r="B5">
        <v>1656.4364867272402</v>
      </c>
      <c r="C5">
        <v>1075.0917306823317</v>
      </c>
      <c r="D5">
        <v>2825.2990122339711</v>
      </c>
      <c r="E5" s="2">
        <f t="shared" si="0"/>
        <v>0.58628714325620768</v>
      </c>
      <c r="F5" s="2">
        <f t="shared" si="1"/>
        <v>0.38052316799992575</v>
      </c>
      <c r="G5" s="2">
        <f t="shared" si="2"/>
        <v>0.2057639752562819</v>
      </c>
    </row>
    <row r="6" spans="1:7" x14ac:dyDescent="0.3">
      <c r="A6" t="s">
        <v>61</v>
      </c>
      <c r="B6">
        <v>904.94690896133966</v>
      </c>
      <c r="C6">
        <v>463.93289652056035</v>
      </c>
      <c r="D6">
        <v>1437.6450550197926</v>
      </c>
      <c r="E6" s="2">
        <f t="shared" si="0"/>
        <v>0.62946476656498562</v>
      </c>
      <c r="F6" s="2">
        <f t="shared" si="1"/>
        <v>0.32270336471485528</v>
      </c>
      <c r="G6" s="2">
        <f t="shared" si="2"/>
        <v>0.30676140185013034</v>
      </c>
    </row>
    <row r="7" spans="1:7" x14ac:dyDescent="0.3">
      <c r="A7" t="s">
        <v>59</v>
      </c>
      <c r="B7">
        <v>1396.9130589702474</v>
      </c>
      <c r="C7">
        <v>585.47989154993229</v>
      </c>
      <c r="D7">
        <v>2082.4151316662055</v>
      </c>
      <c r="E7" s="2">
        <f t="shared" si="0"/>
        <v>0.67081392068666612</v>
      </c>
      <c r="F7" s="2">
        <f t="shared" si="1"/>
        <v>0.28115426297419932</v>
      </c>
      <c r="G7" s="2">
        <f t="shared" si="2"/>
        <v>0.3896596577124668</v>
      </c>
    </row>
    <row r="8" spans="1:7" x14ac:dyDescent="0.3">
      <c r="A8" t="s">
        <v>104</v>
      </c>
      <c r="B8">
        <v>1121.5925530019597</v>
      </c>
      <c r="C8">
        <v>511.86692272932675</v>
      </c>
      <c r="D8">
        <v>1710.0389581712125</v>
      </c>
      <c r="E8" s="2">
        <f t="shared" si="0"/>
        <v>0.65588713499336759</v>
      </c>
      <c r="F8" s="2">
        <f t="shared" si="1"/>
        <v>0.29933056219768162</v>
      </c>
      <c r="G8" s="2">
        <f t="shared" si="2"/>
        <v>0.35655657279568603</v>
      </c>
    </row>
    <row r="9" spans="1:7" x14ac:dyDescent="0.3">
      <c r="A9" t="s">
        <v>105</v>
      </c>
      <c r="B9">
        <v>857.55567432745408</v>
      </c>
      <c r="C9">
        <v>494.74762765476731</v>
      </c>
      <c r="D9">
        <v>1414.8171651984876</v>
      </c>
      <c r="E9" s="2">
        <f t="shared" si="0"/>
        <v>0.60612473146460999</v>
      </c>
      <c r="F9" s="2">
        <f t="shared" si="1"/>
        <v>0.34969015066010889</v>
      </c>
      <c r="G9" s="2">
        <f t="shared" si="2"/>
        <v>0.2564345808045011</v>
      </c>
    </row>
    <row r="10" spans="1:7" x14ac:dyDescent="0.3">
      <c r="A10" t="s">
        <v>48</v>
      </c>
      <c r="B10">
        <v>1740.092918485147</v>
      </c>
      <c r="C10">
        <v>1032.5486016628874</v>
      </c>
      <c r="D10">
        <v>2887.6520570271114</v>
      </c>
      <c r="E10" s="2">
        <f t="shared" si="0"/>
        <v>0.60259784909010239</v>
      </c>
      <c r="F10" s="2">
        <f t="shared" si="1"/>
        <v>0.3575737593281631</v>
      </c>
      <c r="G10" s="2">
        <f t="shared" si="2"/>
        <v>0.24502408976193929</v>
      </c>
    </row>
    <row r="11" spans="1:7" x14ac:dyDescent="0.3">
      <c r="A11" t="s">
        <v>81</v>
      </c>
      <c r="B11">
        <v>1096.6577502463747</v>
      </c>
      <c r="C11">
        <v>1188.4703703703703</v>
      </c>
      <c r="D11">
        <v>2348.6865752078138</v>
      </c>
      <c r="E11" s="2">
        <f t="shared" si="0"/>
        <v>0.46692383812401256</v>
      </c>
      <c r="F11" s="2">
        <f t="shared" si="1"/>
        <v>0.50601488632650504</v>
      </c>
      <c r="G11" s="2">
        <f t="shared" si="2"/>
        <v>-3.9091048202492491E-2</v>
      </c>
    </row>
    <row r="12" spans="1:7" x14ac:dyDescent="0.3">
      <c r="A12" t="s">
        <v>123</v>
      </c>
      <c r="B12">
        <v>2165.135858088132</v>
      </c>
      <c r="C12">
        <v>1633.7136432350717</v>
      </c>
      <c r="D12">
        <v>3909.3201485886325</v>
      </c>
      <c r="E12" s="2">
        <f t="shared" si="0"/>
        <v>0.55383948507512315</v>
      </c>
      <c r="F12" s="2">
        <f t="shared" si="1"/>
        <v>0.41790223904401519</v>
      </c>
      <c r="G12" s="2">
        <f t="shared" si="2"/>
        <v>0.13593724603110791</v>
      </c>
    </row>
    <row r="13" spans="1:7" x14ac:dyDescent="0.3">
      <c r="A13" t="s">
        <v>102</v>
      </c>
      <c r="B13">
        <v>1366.7126566239617</v>
      </c>
      <c r="C13">
        <v>1084.5225245653817</v>
      </c>
      <c r="D13">
        <v>2508.7404496288814</v>
      </c>
      <c r="E13" s="2">
        <f t="shared" si="0"/>
        <v>0.54478041234841168</v>
      </c>
      <c r="F13" s="2">
        <f t="shared" si="1"/>
        <v>0.43229761959863777</v>
      </c>
      <c r="G13" s="2">
        <f t="shared" si="2"/>
        <v>0.11248279274977389</v>
      </c>
    </row>
    <row r="14" spans="1:7" x14ac:dyDescent="0.3">
      <c r="A14" t="s">
        <v>96</v>
      </c>
      <c r="B14">
        <v>1153.0170350556102</v>
      </c>
      <c r="C14">
        <v>668.73114134542709</v>
      </c>
      <c r="D14">
        <v>1882.2800379163407</v>
      </c>
      <c r="E14" s="2">
        <f t="shared" si="0"/>
        <v>0.61256402439032664</v>
      </c>
      <c r="F14" s="2">
        <f t="shared" si="1"/>
        <v>0.35527717867406367</v>
      </c>
      <c r="G14" s="2">
        <f t="shared" si="2"/>
        <v>0.25728684571626298</v>
      </c>
    </row>
    <row r="15" spans="1:7" x14ac:dyDescent="0.3">
      <c r="A15" t="s">
        <v>49</v>
      </c>
      <c r="B15">
        <v>1972.5749683232436</v>
      </c>
      <c r="C15">
        <v>1711.6745275888134</v>
      </c>
      <c r="D15">
        <v>3787.153660488073</v>
      </c>
      <c r="E15" s="2">
        <f t="shared" si="0"/>
        <v>0.52085950166305794</v>
      </c>
      <c r="F15" s="2">
        <f t="shared" si="1"/>
        <v>0.45196859727318794</v>
      </c>
      <c r="G15" s="2">
        <f t="shared" si="2"/>
        <v>6.889090438987007E-2</v>
      </c>
    </row>
    <row r="16" spans="1:7" x14ac:dyDescent="0.3">
      <c r="A16" t="s">
        <v>25</v>
      </c>
      <c r="B16">
        <v>1129.5339997184287</v>
      </c>
      <c r="C16">
        <v>1152.0886243386244</v>
      </c>
      <c r="D16">
        <v>2366.3672301784782</v>
      </c>
      <c r="E16" s="2">
        <f t="shared" si="0"/>
        <v>0.47732827995308069</v>
      </c>
      <c r="F16" s="2">
        <f t="shared" si="1"/>
        <v>0.48685960895922759</v>
      </c>
      <c r="G16" s="2">
        <f t="shared" si="2"/>
        <v>-9.5313290061469231E-3</v>
      </c>
    </row>
    <row r="17" spans="1:7" x14ac:dyDescent="0.3">
      <c r="A17" t="s">
        <v>17</v>
      </c>
      <c r="B17">
        <v>1650.8573842038575</v>
      </c>
      <c r="C17">
        <v>1891.8507936507935</v>
      </c>
      <c r="D17">
        <v>3665.2851974231403</v>
      </c>
      <c r="E17" s="2">
        <f t="shared" si="0"/>
        <v>0.45040352804318862</v>
      </c>
      <c r="F17" s="2">
        <f t="shared" si="1"/>
        <v>0.51615377569550369</v>
      </c>
      <c r="G17" s="2">
        <f t="shared" si="2"/>
        <v>-6.5750247652315089E-2</v>
      </c>
    </row>
    <row r="18" spans="1:7" x14ac:dyDescent="0.3">
      <c r="A18" t="s">
        <v>16</v>
      </c>
      <c r="B18">
        <v>2014.8444319301702</v>
      </c>
      <c r="C18">
        <v>1541.8930461073319</v>
      </c>
      <c r="D18">
        <v>3680.8277941438746</v>
      </c>
      <c r="E18" s="2">
        <f t="shared" si="0"/>
        <v>0.54738894200259747</v>
      </c>
      <c r="F18" s="2">
        <f t="shared" si="1"/>
        <v>0.41889844685493133</v>
      </c>
      <c r="G18" s="2">
        <f t="shared" si="2"/>
        <v>0.12849049514766619</v>
      </c>
    </row>
    <row r="19" spans="1:7" x14ac:dyDescent="0.3">
      <c r="A19" t="s">
        <v>6</v>
      </c>
      <c r="B19">
        <v>1235.2076587357456</v>
      </c>
      <c r="C19">
        <v>1877.9910808767952</v>
      </c>
      <c r="D19">
        <v>3203.9965318854956</v>
      </c>
      <c r="E19" s="2">
        <f t="shared" si="0"/>
        <v>0.38552091003945238</v>
      </c>
      <c r="F19" s="2">
        <f t="shared" si="1"/>
        <v>0.58614017280837394</v>
      </c>
      <c r="G19" s="2">
        <f t="shared" si="2"/>
        <v>-0.20061926276892156</v>
      </c>
    </row>
    <row r="20" spans="1:7" x14ac:dyDescent="0.3">
      <c r="A20" t="s">
        <v>4</v>
      </c>
      <c r="B20">
        <v>1911.5190764465719</v>
      </c>
      <c r="C20">
        <v>2004.4609599395312</v>
      </c>
      <c r="D20">
        <v>4017.3709044242364</v>
      </c>
      <c r="E20" s="2">
        <f t="shared" si="0"/>
        <v>0.47581344165694556</v>
      </c>
      <c r="F20" s="2">
        <f t="shared" si="1"/>
        <v>0.49894844355348555</v>
      </c>
      <c r="G20" s="2">
        <f t="shared" si="2"/>
        <v>-2.3135001896539987E-2</v>
      </c>
    </row>
    <row r="21" spans="1:7" x14ac:dyDescent="0.3">
      <c r="A21" t="s">
        <v>18</v>
      </c>
      <c r="B21">
        <v>1216.4212304660002</v>
      </c>
      <c r="C21">
        <v>1242.1767573696145</v>
      </c>
      <c r="D21">
        <v>2543.3425939570398</v>
      </c>
      <c r="E21" s="2">
        <f t="shared" si="0"/>
        <v>0.47827659291996549</v>
      </c>
      <c r="F21" s="2">
        <f t="shared" si="1"/>
        <v>0.48840323766094895</v>
      </c>
      <c r="G21" s="2">
        <f t="shared" si="2"/>
        <v>-1.0126644740983458E-2</v>
      </c>
    </row>
    <row r="22" spans="1:7" x14ac:dyDescent="0.3">
      <c r="A22" t="s">
        <v>8</v>
      </c>
      <c r="B22">
        <v>781.98507672814299</v>
      </c>
      <c r="C22">
        <v>888.75408163265308</v>
      </c>
      <c r="D22">
        <v>1734.2976129518647</v>
      </c>
      <c r="E22" s="2">
        <f t="shared" si="0"/>
        <v>0.4508943971831707</v>
      </c>
      <c r="F22" s="2">
        <f t="shared" si="1"/>
        <v>0.51245765144077404</v>
      </c>
      <c r="G22" s="2">
        <f t="shared" si="2"/>
        <v>-6.1563254257603284E-2</v>
      </c>
    </row>
    <row r="23" spans="1:7" x14ac:dyDescent="0.3">
      <c r="A23" t="s">
        <v>7</v>
      </c>
      <c r="B23">
        <v>1730.6997043502745</v>
      </c>
      <c r="C23">
        <v>1146.8912320483748</v>
      </c>
      <c r="D23">
        <v>2975.9552113610175</v>
      </c>
      <c r="E23" s="2">
        <f t="shared" si="0"/>
        <v>0.58156107247284805</v>
      </c>
      <c r="F23" s="2">
        <f t="shared" si="1"/>
        <v>0.38538591833304436</v>
      </c>
      <c r="G23" s="2">
        <f t="shared" si="2"/>
        <v>0.19617515413980369</v>
      </c>
    </row>
    <row r="24" spans="1:7" x14ac:dyDescent="0.3">
      <c r="A24" t="s">
        <v>15</v>
      </c>
      <c r="B24">
        <v>1425.4202449669153</v>
      </c>
      <c r="C24">
        <v>1592.1345049130764</v>
      </c>
      <c r="D24">
        <v>3100.786059463534</v>
      </c>
      <c r="E24" s="2">
        <f t="shared" si="0"/>
        <v>0.45969641814421947</v>
      </c>
      <c r="F24" s="2">
        <f t="shared" si="1"/>
        <v>0.51346157857421837</v>
      </c>
      <c r="G24" s="2">
        <f t="shared" si="2"/>
        <v>-5.3765160429998918E-2</v>
      </c>
    </row>
    <row r="25" spans="1:7" x14ac:dyDescent="0.3">
      <c r="A25" t="s">
        <v>106</v>
      </c>
      <c r="B25">
        <v>1312.7016753484443</v>
      </c>
      <c r="C25">
        <v>2059.8998110355251</v>
      </c>
      <c r="D25">
        <v>3483.072133649398</v>
      </c>
      <c r="E25" s="2">
        <f t="shared" si="0"/>
        <v>0.37688041618967494</v>
      </c>
      <c r="F25" s="2">
        <f t="shared" si="1"/>
        <v>0.5914031441195734</v>
      </c>
      <c r="G25" s="2">
        <f t="shared" si="2"/>
        <v>-0.21452272792989849</v>
      </c>
    </row>
    <row r="26" spans="1:7" x14ac:dyDescent="0.3">
      <c r="A26" t="s">
        <v>65</v>
      </c>
      <c r="B26">
        <v>1418.3753343657609</v>
      </c>
      <c r="C26">
        <v>1744.5913454270597</v>
      </c>
      <c r="D26">
        <v>3281.0038097476622</v>
      </c>
      <c r="E26" s="2">
        <f t="shared" si="0"/>
        <v>0.43229920372291375</v>
      </c>
      <c r="F26" s="2">
        <f t="shared" si="1"/>
        <v>0.5317248764673741</v>
      </c>
      <c r="G26" s="2">
        <f t="shared" si="2"/>
        <v>-9.9425672744460375E-2</v>
      </c>
    </row>
    <row r="27" spans="1:7" x14ac:dyDescent="0.3">
      <c r="A27" t="s">
        <v>71</v>
      </c>
      <c r="B27">
        <v>1664.9472054061664</v>
      </c>
      <c r="C27">
        <v>1451.8049130763416</v>
      </c>
      <c r="D27">
        <v>3201.4967246039332</v>
      </c>
      <c r="E27" s="2">
        <f t="shared" si="0"/>
        <v>0.52005275926438499</v>
      </c>
      <c r="F27" s="2">
        <f t="shared" si="1"/>
        <v>0.45347693218581964</v>
      </c>
      <c r="G27" s="2">
        <f t="shared" si="2"/>
        <v>6.6575827078565353E-2</v>
      </c>
    </row>
    <row r="28" spans="1:7" x14ac:dyDescent="0.3">
      <c r="A28" t="s">
        <v>28</v>
      </c>
      <c r="B28">
        <v>941.66971702097703</v>
      </c>
      <c r="C28">
        <v>1191.93529856387</v>
      </c>
      <c r="D28">
        <v>2191.1102840243852</v>
      </c>
      <c r="E28" s="2">
        <f t="shared" si="0"/>
        <v>0.42976828865565991</v>
      </c>
      <c r="F28" s="2">
        <f t="shared" si="1"/>
        <v>0.54398690346825318</v>
      </c>
      <c r="G28" s="2">
        <f t="shared" si="2"/>
        <v>-0.11421861481259321</v>
      </c>
    </row>
    <row r="29" spans="1:7" x14ac:dyDescent="0.3">
      <c r="A29" t="s">
        <v>70</v>
      </c>
      <c r="B29">
        <v>1366.7126566239617</v>
      </c>
      <c r="C29">
        <v>653.1389644746788</v>
      </c>
      <c r="D29">
        <v>2097.0297445306524</v>
      </c>
      <c r="E29" s="2">
        <f t="shared" si="0"/>
        <v>0.65173737291449485</v>
      </c>
      <c r="F29" s="2">
        <f t="shared" si="1"/>
        <v>0.31145908453523696</v>
      </c>
      <c r="G29" s="2">
        <f t="shared" si="2"/>
        <v>0.34027828837925794</v>
      </c>
    </row>
    <row r="30" spans="1:7" x14ac:dyDescent="0.3">
      <c r="A30" t="s">
        <v>99</v>
      </c>
      <c r="B30">
        <v>1244.6008728706181</v>
      </c>
      <c r="C30">
        <v>926.86829176114884</v>
      </c>
      <c r="D30">
        <v>2266.8068465183701</v>
      </c>
      <c r="E30" s="2">
        <f t="shared" si="0"/>
        <v>0.54905466461874475</v>
      </c>
      <c r="F30" s="2">
        <f t="shared" si="1"/>
        <v>0.40888719441832583</v>
      </c>
      <c r="G30" s="2">
        <f t="shared" si="2"/>
        <v>0.14016747020041895</v>
      </c>
    </row>
    <row r="31" spans="1:7" x14ac:dyDescent="0.3">
      <c r="A31" t="s">
        <v>69</v>
      </c>
      <c r="B31">
        <v>1489.4388027792622</v>
      </c>
      <c r="C31">
        <v>763.52056032535029</v>
      </c>
      <c r="D31">
        <v>2329.5388455445386</v>
      </c>
      <c r="E31" s="2">
        <f t="shared" si="0"/>
        <v>0.63937066584141899</v>
      </c>
      <c r="F31" s="2">
        <f t="shared" si="1"/>
        <v>0.32775609721454307</v>
      </c>
      <c r="G31" s="2">
        <f t="shared" si="2"/>
        <v>0.31161456862687592</v>
      </c>
    </row>
    <row r="32" spans="1:7" x14ac:dyDescent="0.3">
      <c r="A32" t="s">
        <v>56</v>
      </c>
      <c r="B32">
        <v>1209.3763198648458</v>
      </c>
      <c r="C32">
        <v>1131.2990551776265</v>
      </c>
      <c r="D32">
        <v>2407.2604227093061</v>
      </c>
      <c r="E32" s="2">
        <f t="shared" si="0"/>
        <v>0.50238699081162375</v>
      </c>
      <c r="F32" s="2">
        <f t="shared" si="1"/>
        <v>0.46995291598088929</v>
      </c>
      <c r="G32" s="2">
        <f t="shared" si="2"/>
        <v>3.2434074830734509E-2</v>
      </c>
    </row>
    <row r="33" spans="1:7" x14ac:dyDescent="0.3">
      <c r="A33" t="s">
        <v>90</v>
      </c>
      <c r="B33">
        <v>1892.7326481768266</v>
      </c>
      <c r="C33">
        <v>1205.7950113378686</v>
      </c>
      <c r="D33">
        <v>3183.2722656361202</v>
      </c>
      <c r="E33" s="2">
        <f t="shared" si="0"/>
        <v>0.59458710730123421</v>
      </c>
      <c r="F33" s="2">
        <f t="shared" si="1"/>
        <v>0.37879103975949474</v>
      </c>
      <c r="G33" s="2">
        <f t="shared" si="2"/>
        <v>0.21579606754173941</v>
      </c>
    </row>
    <row r="34" spans="1:7" x14ac:dyDescent="0.3">
      <c r="A34" t="s">
        <v>57</v>
      </c>
      <c r="B34">
        <v>1394.8922990285794</v>
      </c>
      <c r="C34">
        <v>1143.4263038548752</v>
      </c>
      <c r="D34">
        <v>2638.1961743837051</v>
      </c>
      <c r="E34" s="2">
        <f t="shared" si="0"/>
        <v>0.52872955869342531</v>
      </c>
      <c r="F34" s="2">
        <f t="shared" si="1"/>
        <v>0.43341216053502346</v>
      </c>
      <c r="G34" s="2">
        <f t="shared" si="2"/>
        <v>9.5317398158401859E-2</v>
      </c>
    </row>
    <row r="35" spans="1:7" x14ac:dyDescent="0.3">
      <c r="A35" t="s">
        <v>86</v>
      </c>
      <c r="B35">
        <v>1491.1727439110234</v>
      </c>
      <c r="C35">
        <v>1091.452380952381</v>
      </c>
      <c r="D35">
        <v>2661.3165448332988</v>
      </c>
      <c r="E35" s="2">
        <f t="shared" si="0"/>
        <v>0.56031393439686761</v>
      </c>
      <c r="F35" s="2">
        <f t="shared" si="1"/>
        <v>0.41011745974800906</v>
      </c>
      <c r="G35" s="2">
        <f t="shared" si="2"/>
        <v>0.15019647464885857</v>
      </c>
    </row>
    <row r="36" spans="1:7" x14ac:dyDescent="0.3">
      <c r="A36" t="s">
        <v>64</v>
      </c>
      <c r="B36">
        <v>1091.9611431789385</v>
      </c>
      <c r="C36">
        <v>784.80623582766441</v>
      </c>
      <c r="D36">
        <v>1943.3524266734366</v>
      </c>
      <c r="E36" s="2">
        <f t="shared" si="0"/>
        <v>0.56189558218635605</v>
      </c>
      <c r="F36" s="2">
        <f t="shared" si="1"/>
        <v>0.40384143661017191</v>
      </c>
      <c r="G36" s="2">
        <f t="shared" si="2"/>
        <v>0.15805414557618416</v>
      </c>
    </row>
    <row r="37" spans="1:7" x14ac:dyDescent="0.3">
      <c r="A37" t="s">
        <v>100</v>
      </c>
      <c r="B37">
        <v>1566.167468376982</v>
      </c>
      <c r="C37">
        <v>818.30230456394042</v>
      </c>
      <c r="D37">
        <v>2462.6121019612556</v>
      </c>
      <c r="E37" s="2">
        <f t="shared" si="0"/>
        <v>0.63597814171775824</v>
      </c>
      <c r="F37" s="2">
        <f t="shared" si="1"/>
        <v>0.332290377324238</v>
      </c>
      <c r="G37" s="2">
        <f t="shared" si="2"/>
        <v>0.3036877643935203</v>
      </c>
    </row>
    <row r="38" spans="1:7" x14ac:dyDescent="0.3">
      <c r="A38" t="s">
        <v>32</v>
      </c>
      <c r="B38">
        <v>1448.9032803040968</v>
      </c>
      <c r="C38">
        <v>1065.4654195011337</v>
      </c>
      <c r="D38">
        <v>2593.0601197751253</v>
      </c>
      <c r="E38" s="2">
        <f t="shared" si="0"/>
        <v>0.5587619312234644</v>
      </c>
      <c r="F38" s="2">
        <f t="shared" si="1"/>
        <v>0.41089113645137265</v>
      </c>
      <c r="G38" s="2">
        <f t="shared" si="2"/>
        <v>0.1478707947720917</v>
      </c>
    </row>
    <row r="39" spans="1:7" x14ac:dyDescent="0.3">
      <c r="A39" t="s">
        <v>116</v>
      </c>
      <c r="B39">
        <v>1049.6916795720117</v>
      </c>
      <c r="C39">
        <v>925.13582766439913</v>
      </c>
      <c r="D39">
        <v>2053.5189272063053</v>
      </c>
      <c r="E39" s="2">
        <f t="shared" si="0"/>
        <v>0.51116727762526981</v>
      </c>
      <c r="F39" s="2">
        <f t="shared" si="1"/>
        <v>0.45051244252371869</v>
      </c>
      <c r="G39" s="2">
        <f t="shared" si="2"/>
        <v>6.0654835101551105E-2</v>
      </c>
    </row>
    <row r="40" spans="1:7" x14ac:dyDescent="0.3">
      <c r="A40" t="s">
        <v>121</v>
      </c>
      <c r="B40">
        <v>2590.720826652414</v>
      </c>
      <c r="C40">
        <v>1111.0422503389066</v>
      </c>
      <c r="D40">
        <v>3822.1022636826328</v>
      </c>
      <c r="E40" s="2">
        <f t="shared" si="0"/>
        <v>0.67782614067375302</v>
      </c>
      <c r="F40" s="2">
        <f t="shared" si="1"/>
        <v>0.29068878164144318</v>
      </c>
      <c r="G40" s="2">
        <f t="shared" si="2"/>
        <v>0.38713735903230978</v>
      </c>
    </row>
    <row r="41" spans="1:7" x14ac:dyDescent="0.3">
      <c r="A41" t="s">
        <v>98</v>
      </c>
      <c r="B41">
        <v>1807.637092463923</v>
      </c>
      <c r="C41">
        <v>653.9570718481699</v>
      </c>
      <c r="D41">
        <v>2547.5507262344586</v>
      </c>
      <c r="E41" s="2">
        <f t="shared" si="0"/>
        <v>0.70955882206742005</v>
      </c>
      <c r="F41" s="2">
        <f t="shared" si="1"/>
        <v>0.25670031419346284</v>
      </c>
      <c r="G41" s="2">
        <f t="shared" si="2"/>
        <v>0.45285850787395726</v>
      </c>
    </row>
    <row r="42" spans="1:7" x14ac:dyDescent="0.3">
      <c r="A42" t="s">
        <v>91</v>
      </c>
      <c r="B42">
        <v>1536.8300374131479</v>
      </c>
      <c r="C42">
        <v>539.25779484862187</v>
      </c>
      <c r="D42">
        <v>2132.3503091564094</v>
      </c>
      <c r="E42" s="2">
        <f t="shared" si="0"/>
        <v>0.72072118301290822</v>
      </c>
      <c r="F42" s="2">
        <f t="shared" si="1"/>
        <v>0.25289362284096772</v>
      </c>
      <c r="G42" s="2">
        <f t="shared" si="2"/>
        <v>0.46782756017194049</v>
      </c>
    </row>
    <row r="43" spans="1:7" x14ac:dyDescent="0.3">
      <c r="A43" t="s">
        <v>31</v>
      </c>
      <c r="B43">
        <v>1609.0452520933545</v>
      </c>
      <c r="C43">
        <v>835.42159963849986</v>
      </c>
      <c r="D43">
        <v>2521.04633417178</v>
      </c>
      <c r="E43" s="2">
        <f t="shared" si="0"/>
        <v>0.63824501370061559</v>
      </c>
      <c r="F43" s="2">
        <f t="shared" si="1"/>
        <v>0.33137891529984692</v>
      </c>
      <c r="G43" s="2">
        <f t="shared" si="2"/>
        <v>0.30686609840076873</v>
      </c>
    </row>
    <row r="44" spans="1:7" x14ac:dyDescent="0.3">
      <c r="A44" t="s">
        <v>124</v>
      </c>
      <c r="B44">
        <f>SUM(B2:B43)</f>
        <v>60588.148161840138</v>
      </c>
      <c r="C44">
        <f>SUM(C2:C43)</f>
        <v>47212.46918856111</v>
      </c>
      <c r="D44">
        <f>SUM(D2:D43)</f>
        <v>111362.35470007148</v>
      </c>
      <c r="E44" s="2">
        <f t="shared" si="0"/>
        <v>0.54406310215889542</v>
      </c>
      <c r="F44" s="2">
        <f t="shared" si="1"/>
        <v>0.42395358212132711</v>
      </c>
      <c r="G44" s="2">
        <f t="shared" si="2"/>
        <v>0.12010952003756833</v>
      </c>
    </row>
  </sheetData>
  <sortState xmlns:xlrd2="http://schemas.microsoft.com/office/spreadsheetml/2017/richdata2" ref="A2:A43">
    <sortCondition ref="A2:A4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14870-6FF5-45A9-9CA8-4A634396E755}">
  <dimension ref="A1:D203"/>
  <sheetViews>
    <sheetView topLeftCell="A176" workbookViewId="0">
      <selection activeCell="B195" sqref="B195:D203"/>
    </sheetView>
  </sheetViews>
  <sheetFormatPr defaultRowHeight="14.4" x14ac:dyDescent="0.3"/>
  <sheetData>
    <row r="1" spans="1:4" x14ac:dyDescent="0.3">
      <c r="A1" s="1" t="s">
        <v>0</v>
      </c>
      <c r="B1" t="s">
        <v>1</v>
      </c>
      <c r="C1" t="s">
        <v>2</v>
      </c>
      <c r="D1" t="s">
        <v>124</v>
      </c>
    </row>
    <row r="2" spans="1:4" x14ac:dyDescent="0.3">
      <c r="A2" s="1" t="s">
        <v>145</v>
      </c>
      <c r="B2">
        <v>1612.5829503335806</v>
      </c>
      <c r="C2">
        <v>461.15782170533521</v>
      </c>
      <c r="D2">
        <v>2201.8857017621426</v>
      </c>
    </row>
    <row r="3" spans="1:4" x14ac:dyDescent="0.3">
      <c r="A3" s="1" t="s">
        <v>139</v>
      </c>
      <c r="B3">
        <v>1429.8449221645665</v>
      </c>
      <c r="C3">
        <v>604.11674643398919</v>
      </c>
      <c r="D3">
        <v>2147.7050330820457</v>
      </c>
    </row>
    <row r="4" spans="1:4" x14ac:dyDescent="0.3">
      <c r="A4" s="1" t="s">
        <v>167</v>
      </c>
      <c r="B4">
        <v>1535.6406226834695</v>
      </c>
      <c r="C4">
        <v>982.26616023236409</v>
      </c>
      <c r="D4">
        <v>2659.6003172548953</v>
      </c>
    </row>
    <row r="5" spans="1:4" x14ac:dyDescent="0.3">
      <c r="A5" s="1" t="s">
        <v>130</v>
      </c>
      <c r="B5">
        <v>881.63083765752413</v>
      </c>
      <c r="C5">
        <v>562.61254248050898</v>
      </c>
      <c r="D5">
        <v>1528.326388250237</v>
      </c>
    </row>
    <row r="6" spans="1:4" x14ac:dyDescent="0.3">
      <c r="A6" s="1" t="s">
        <v>195</v>
      </c>
      <c r="B6">
        <v>846.36560415122324</v>
      </c>
      <c r="C6">
        <v>548.77780782934894</v>
      </c>
      <c r="D6">
        <v>1453.2941879335456</v>
      </c>
    </row>
    <row r="7" spans="1:4" x14ac:dyDescent="0.3">
      <c r="A7" s="1" t="s">
        <v>136</v>
      </c>
      <c r="B7">
        <v>1869.0573758339513</v>
      </c>
      <c r="C7">
        <v>719.40620186032299</v>
      </c>
      <c r="D7">
        <v>2740.294023122774</v>
      </c>
    </row>
    <row r="8" spans="1:4" x14ac:dyDescent="0.3">
      <c r="A8" s="1" t="s">
        <v>131</v>
      </c>
      <c r="B8">
        <v>1590.141438102298</v>
      </c>
      <c r="C8">
        <v>415.04203953480169</v>
      </c>
      <c r="D8">
        <v>2093.0692163081776</v>
      </c>
    </row>
    <row r="9" spans="1:4" x14ac:dyDescent="0.3">
      <c r="A9" s="1" t="s">
        <v>168</v>
      </c>
      <c r="B9">
        <v>429.59466271312084</v>
      </c>
      <c r="C9">
        <v>32.281047519373466</v>
      </c>
      <c r="D9">
        <v>469.84983700814485</v>
      </c>
    </row>
    <row r="10" spans="1:4" x14ac:dyDescent="0.3">
      <c r="A10" s="1" t="s">
        <v>137</v>
      </c>
      <c r="B10">
        <v>1202.2238695329875</v>
      </c>
      <c r="C10">
        <v>329.72784251931466</v>
      </c>
      <c r="D10">
        <v>1587.9222920340733</v>
      </c>
    </row>
    <row r="11" spans="1:4" x14ac:dyDescent="0.3">
      <c r="A11" s="1" t="s">
        <v>132</v>
      </c>
      <c r="B11">
        <v>1346.490733876946</v>
      </c>
      <c r="C11">
        <v>682.51357612389609</v>
      </c>
      <c r="D11">
        <v>2116.9565691546768</v>
      </c>
    </row>
    <row r="12" spans="1:4" x14ac:dyDescent="0.3">
      <c r="A12" s="1" t="s">
        <v>204</v>
      </c>
      <c r="B12">
        <v>987.42653817642702</v>
      </c>
      <c r="C12">
        <v>1279.7129552323051</v>
      </c>
      <c r="D12">
        <v>2361.0268101965908</v>
      </c>
    </row>
    <row r="13" spans="1:4" x14ac:dyDescent="0.3">
      <c r="A13" s="1" t="s">
        <v>242</v>
      </c>
      <c r="B13">
        <v>1458.6982950333581</v>
      </c>
      <c r="C13">
        <v>765.52198403085652</v>
      </c>
      <c r="D13">
        <v>2344.1436516674698</v>
      </c>
    </row>
    <row r="14" spans="1:4" x14ac:dyDescent="0.3">
      <c r="A14" s="1" t="s">
        <v>156</v>
      </c>
      <c r="B14">
        <v>1474.7279466271314</v>
      </c>
      <c r="C14">
        <v>352.78573360458142</v>
      </c>
      <c r="D14">
        <v>1903.6039099815619</v>
      </c>
    </row>
    <row r="15" spans="1:4" x14ac:dyDescent="0.3">
      <c r="A15" s="1" t="s">
        <v>241</v>
      </c>
      <c r="B15">
        <v>2439.7129725722762</v>
      </c>
      <c r="C15">
        <v>606.42253554251579</v>
      </c>
      <c r="D15">
        <v>3212.4620166458435</v>
      </c>
    </row>
    <row r="16" spans="1:4" x14ac:dyDescent="0.3">
      <c r="A16" s="1" t="s">
        <v>152</v>
      </c>
      <c r="B16">
        <v>1000.2502594514456</v>
      </c>
      <c r="C16">
        <v>717.10041275179628</v>
      </c>
      <c r="D16">
        <v>1781.2195326845549</v>
      </c>
    </row>
    <row r="17" spans="1:4" x14ac:dyDescent="0.3">
      <c r="A17" s="1" t="s">
        <v>205</v>
      </c>
      <c r="B17">
        <v>1727.9964418087472</v>
      </c>
      <c r="C17">
        <v>862.36512658897686</v>
      </c>
      <c r="D17">
        <v>2728.2430463845594</v>
      </c>
    </row>
    <row r="18" spans="1:4" x14ac:dyDescent="0.3">
      <c r="A18" s="1" t="s">
        <v>240</v>
      </c>
      <c r="B18">
        <v>586.6852483320979</v>
      </c>
      <c r="C18">
        <v>507.27360387586873</v>
      </c>
      <c r="D18">
        <v>1155.7513403742439</v>
      </c>
    </row>
    <row r="19" spans="1:4" x14ac:dyDescent="0.3">
      <c r="A19" s="1" t="s">
        <v>216</v>
      </c>
      <c r="B19">
        <v>1506.7872498146776</v>
      </c>
      <c r="C19">
        <v>970.73721468973065</v>
      </c>
      <c r="D19">
        <v>2629.9032455230849</v>
      </c>
    </row>
    <row r="20" spans="1:4" x14ac:dyDescent="0.3">
      <c r="A20" s="1" t="s">
        <v>239</v>
      </c>
      <c r="B20">
        <v>1577.3177168272796</v>
      </c>
      <c r="C20">
        <v>66.867884147273614</v>
      </c>
      <c r="D20">
        <v>1680.5848667784242</v>
      </c>
    </row>
    <row r="21" spans="1:4" x14ac:dyDescent="0.3">
      <c r="A21" s="1" t="s">
        <v>173</v>
      </c>
      <c r="B21">
        <v>1920.3522609340253</v>
      </c>
      <c r="C21">
        <v>166.01681581392069</v>
      </c>
      <c r="D21">
        <v>2170.8033388606377</v>
      </c>
    </row>
    <row r="22" spans="1:4" x14ac:dyDescent="0.3">
      <c r="A22" s="1" t="s">
        <v>146</v>
      </c>
      <c r="B22">
        <v>2474.9782060785769</v>
      </c>
      <c r="C22">
        <v>816.24934441844334</v>
      </c>
      <c r="D22">
        <v>3501.0011245661613</v>
      </c>
    </row>
    <row r="23" spans="1:4" x14ac:dyDescent="0.3">
      <c r="A23" s="1" t="s">
        <v>238</v>
      </c>
      <c r="B23">
        <v>2734.6585618977024</v>
      </c>
      <c r="C23">
        <v>103.76050988370042</v>
      </c>
      <c r="D23">
        <v>2888.3495305436941</v>
      </c>
    </row>
    <row r="24" spans="1:4" x14ac:dyDescent="0.3">
      <c r="A24" s="1" t="s">
        <v>191</v>
      </c>
      <c r="B24">
        <v>3266.8429948109715</v>
      </c>
      <c r="C24">
        <v>1438.812403720646</v>
      </c>
      <c r="D24">
        <v>5023.6618998682416</v>
      </c>
    </row>
    <row r="25" spans="1:4" x14ac:dyDescent="0.3">
      <c r="A25" s="1" t="s">
        <v>196</v>
      </c>
      <c r="B25">
        <v>471.27175685693112</v>
      </c>
      <c r="C25">
        <v>20.752101976740086</v>
      </c>
      <c r="D25">
        <v>516.11658329954525</v>
      </c>
    </row>
    <row r="26" spans="1:4" x14ac:dyDescent="0.3">
      <c r="A26" s="1" t="s">
        <v>192</v>
      </c>
      <c r="B26">
        <v>2099.8843587842848</v>
      </c>
      <c r="C26">
        <v>55.338938604640227</v>
      </c>
      <c r="D26">
        <v>2193.3862246100434</v>
      </c>
    </row>
    <row r="27" spans="1:4" x14ac:dyDescent="0.3">
      <c r="A27" s="1" t="s">
        <v>174</v>
      </c>
      <c r="B27">
        <v>1554.8762045959973</v>
      </c>
      <c r="C27">
        <v>242.10785639530098</v>
      </c>
      <c r="D27">
        <v>1875.2743782283435</v>
      </c>
    </row>
    <row r="28" spans="1:4" x14ac:dyDescent="0.3">
      <c r="A28" s="1" t="s">
        <v>197</v>
      </c>
      <c r="B28">
        <v>3180.2828762045961</v>
      </c>
      <c r="C28">
        <v>468.07518903091523</v>
      </c>
      <c r="D28">
        <v>3776.8809864099935</v>
      </c>
    </row>
    <row r="29" spans="1:4" x14ac:dyDescent="0.3">
      <c r="A29" s="1" t="s">
        <v>169</v>
      </c>
      <c r="B29">
        <v>1349.6966641957006</v>
      </c>
      <c r="C29">
        <v>1173.6466562400781</v>
      </c>
      <c r="D29">
        <v>2657.0813795858953</v>
      </c>
    </row>
    <row r="30" spans="1:4" x14ac:dyDescent="0.3">
      <c r="A30" s="1" t="s">
        <v>198</v>
      </c>
      <c r="B30">
        <v>817.51223128243146</v>
      </c>
      <c r="C30">
        <v>555.69517515492896</v>
      </c>
      <c r="D30">
        <v>1435.2740623987261</v>
      </c>
    </row>
    <row r="31" spans="1:4" x14ac:dyDescent="0.3">
      <c r="A31" s="1" t="s">
        <v>175</v>
      </c>
      <c r="B31">
        <v>2449.33076352854</v>
      </c>
      <c r="C31">
        <v>507.27360387586873</v>
      </c>
      <c r="D31">
        <v>3204.910774281861</v>
      </c>
    </row>
    <row r="32" spans="1:4" x14ac:dyDescent="0.3">
      <c r="A32" s="1" t="s">
        <v>199</v>
      </c>
      <c r="B32">
        <v>1801.732839140104</v>
      </c>
      <c r="C32">
        <v>599.50516821693577</v>
      </c>
      <c r="D32">
        <v>2545.766376772227</v>
      </c>
    </row>
    <row r="33" spans="1:4" x14ac:dyDescent="0.3">
      <c r="A33" s="1" t="s">
        <v>200</v>
      </c>
      <c r="B33">
        <v>1115.6637509266125</v>
      </c>
      <c r="C33">
        <v>560.30675337198227</v>
      </c>
      <c r="D33">
        <v>1774.1050635793388</v>
      </c>
    </row>
    <row r="34" spans="1:4" x14ac:dyDescent="0.3">
      <c r="A34" s="1" t="s">
        <v>147</v>
      </c>
      <c r="B34">
        <v>1683.1134173461826</v>
      </c>
      <c r="C34">
        <v>46.115782170533521</v>
      </c>
      <c r="D34">
        <v>1757.4839944060141</v>
      </c>
    </row>
    <row r="35" spans="1:4" x14ac:dyDescent="0.3">
      <c r="A35" s="1" t="s">
        <v>193</v>
      </c>
      <c r="B35">
        <v>1638.2303928836177</v>
      </c>
      <c r="C35">
        <v>41.504203953480172</v>
      </c>
      <c r="D35">
        <v>1727.8441994927371</v>
      </c>
    </row>
    <row r="36" spans="1:4" x14ac:dyDescent="0.3">
      <c r="A36" s="1" t="s">
        <v>148</v>
      </c>
      <c r="B36">
        <v>1192.6060785767236</v>
      </c>
      <c r="C36">
        <v>1074.497724573431</v>
      </c>
      <c r="D36">
        <v>2412.7144574269</v>
      </c>
    </row>
    <row r="37" spans="1:4" x14ac:dyDescent="0.3">
      <c r="A37" s="1" t="s">
        <v>149</v>
      </c>
      <c r="B37">
        <v>1115.6637509266125</v>
      </c>
      <c r="C37">
        <v>747.07567116264306</v>
      </c>
      <c r="D37">
        <v>1966.7331927279147</v>
      </c>
    </row>
    <row r="38" spans="1:4" x14ac:dyDescent="0.3">
      <c r="A38" s="1" t="s">
        <v>176</v>
      </c>
      <c r="B38">
        <v>1227.8713120830246</v>
      </c>
      <c r="C38">
        <v>495.74465833323535</v>
      </c>
      <c r="D38">
        <v>1837.6042853854913</v>
      </c>
    </row>
    <row r="39" spans="1:4" x14ac:dyDescent="0.3">
      <c r="A39" s="1" t="s">
        <v>206</v>
      </c>
      <c r="B39">
        <v>1080.3985174203115</v>
      </c>
      <c r="C39">
        <v>484.21571279060197</v>
      </c>
      <c r="D39">
        <v>1689.1174477208367</v>
      </c>
    </row>
    <row r="40" spans="1:4" x14ac:dyDescent="0.3">
      <c r="A40" s="1" t="s">
        <v>177</v>
      </c>
      <c r="B40">
        <v>3132.1939214232766</v>
      </c>
      <c r="C40">
        <v>186.76891779066077</v>
      </c>
      <c r="D40">
        <v>3387.012421705379</v>
      </c>
    </row>
    <row r="41" spans="1:4" x14ac:dyDescent="0.3">
      <c r="A41" s="1" t="s">
        <v>233</v>
      </c>
      <c r="B41">
        <v>1551.6702742772425</v>
      </c>
      <c r="C41">
        <v>468.07518903091523</v>
      </c>
      <c r="D41">
        <v>2161.4881064725619</v>
      </c>
    </row>
    <row r="42" spans="1:4" x14ac:dyDescent="0.3">
      <c r="A42" s="1" t="s">
        <v>184</v>
      </c>
      <c r="B42">
        <v>964.98502594514468</v>
      </c>
      <c r="C42">
        <v>1099.8614047672245</v>
      </c>
      <c r="D42">
        <v>2160.9046176780771</v>
      </c>
    </row>
    <row r="43" spans="1:4" x14ac:dyDescent="0.3">
      <c r="A43" s="1" t="s">
        <v>236</v>
      </c>
      <c r="B43">
        <v>1372.1381764269831</v>
      </c>
      <c r="C43">
        <v>606.42253554251579</v>
      </c>
      <c r="D43">
        <v>2090.6243471759126</v>
      </c>
    </row>
    <row r="44" spans="1:4" x14ac:dyDescent="0.3">
      <c r="A44" s="1" t="s">
        <v>194</v>
      </c>
      <c r="B44">
        <v>1830.5862120088957</v>
      </c>
      <c r="C44">
        <v>848.53039193781683</v>
      </c>
      <c r="D44">
        <v>2815.4060045845131</v>
      </c>
    </row>
    <row r="45" spans="1:4" x14ac:dyDescent="0.3">
      <c r="A45" s="1" t="s">
        <v>243</v>
      </c>
      <c r="B45">
        <v>910.48421052631591</v>
      </c>
      <c r="C45">
        <v>661.76147414715604</v>
      </c>
      <c r="D45">
        <v>1690.6515862745109</v>
      </c>
    </row>
    <row r="46" spans="1:4" x14ac:dyDescent="0.3">
      <c r="A46" s="1" t="s">
        <v>234</v>
      </c>
      <c r="B46">
        <v>2064.619125277984</v>
      </c>
      <c r="C46">
        <v>230.5789108526676</v>
      </c>
      <c r="D46">
        <v>2361.5784550676585</v>
      </c>
    </row>
    <row r="47" spans="1:4" x14ac:dyDescent="0.3">
      <c r="A47" s="1" t="s">
        <v>185</v>
      </c>
      <c r="B47">
        <v>1057.9570051890289</v>
      </c>
      <c r="C47">
        <v>1021.4645750773175</v>
      </c>
      <c r="D47">
        <v>2215.132188075333</v>
      </c>
    </row>
    <row r="48" spans="1:4" x14ac:dyDescent="0.3">
      <c r="A48" s="1" t="s">
        <v>237</v>
      </c>
      <c r="B48">
        <v>1865.8514455151967</v>
      </c>
      <c r="C48">
        <v>562.61254248050898</v>
      </c>
      <c r="D48">
        <v>2596.5647236666473</v>
      </c>
    </row>
    <row r="49" spans="1:4" x14ac:dyDescent="0.3">
      <c r="A49" s="1" t="s">
        <v>201</v>
      </c>
      <c r="B49">
        <v>2045.383543365456</v>
      </c>
      <c r="C49">
        <v>654.84410682157602</v>
      </c>
      <c r="D49">
        <v>2878.1886492937419</v>
      </c>
    </row>
    <row r="50" spans="1:4" x14ac:dyDescent="0.3">
      <c r="A50" s="1" t="s">
        <v>141</v>
      </c>
      <c r="B50">
        <v>1843.4099332839141</v>
      </c>
      <c r="C50">
        <v>96.843142558120391</v>
      </c>
      <c r="D50">
        <v>1988.2588548415076</v>
      </c>
    </row>
    <row r="51" spans="1:4" x14ac:dyDescent="0.3">
      <c r="A51" s="1" t="s">
        <v>170</v>
      </c>
      <c r="B51">
        <v>702.09873980726468</v>
      </c>
      <c r="C51">
        <v>415.04203953480169</v>
      </c>
      <c r="D51">
        <v>1178.9332675083435</v>
      </c>
    </row>
    <row r="52" spans="1:4" x14ac:dyDescent="0.3">
      <c r="A52" s="1" t="s">
        <v>135</v>
      </c>
      <c r="B52">
        <v>1436.2567828020758</v>
      </c>
      <c r="C52">
        <v>1360.415574030739</v>
      </c>
      <c r="D52">
        <v>2976.113523768332</v>
      </c>
    </row>
    <row r="53" spans="1:4" x14ac:dyDescent="0.3">
      <c r="A53" s="1" t="s">
        <v>140</v>
      </c>
      <c r="B53">
        <v>1984.4708673091179</v>
      </c>
      <c r="C53">
        <v>2409.5496184103768</v>
      </c>
      <c r="D53">
        <v>4651.7320783760624</v>
      </c>
    </row>
    <row r="54" spans="1:4" x14ac:dyDescent="0.3">
      <c r="A54" s="1" t="s">
        <v>138</v>
      </c>
      <c r="B54">
        <v>900.86641957005202</v>
      </c>
      <c r="C54">
        <v>1362.7213631392656</v>
      </c>
      <c r="D54">
        <v>2411.3693071639118</v>
      </c>
    </row>
    <row r="55" spans="1:4" x14ac:dyDescent="0.3">
      <c r="A55" s="1" t="s">
        <v>178</v>
      </c>
      <c r="B55">
        <v>891.24862861378801</v>
      </c>
      <c r="C55">
        <v>1150.5887651548114</v>
      </c>
      <c r="D55">
        <v>2137.4989376963485</v>
      </c>
    </row>
    <row r="56" spans="1:4" x14ac:dyDescent="0.3">
      <c r="A56" s="1" t="s">
        <v>129</v>
      </c>
      <c r="B56">
        <v>654.00978502594523</v>
      </c>
      <c r="C56">
        <v>608.7283246510425</v>
      </c>
      <c r="D56">
        <v>1328.7019940600412</v>
      </c>
    </row>
    <row r="57" spans="1:4" x14ac:dyDescent="0.3">
      <c r="A57" s="1" t="s">
        <v>128</v>
      </c>
      <c r="B57">
        <v>872.01304670126024</v>
      </c>
      <c r="C57">
        <v>1341.9692611625255</v>
      </c>
      <c r="D57">
        <v>2333.8205083975795</v>
      </c>
    </row>
    <row r="58" spans="1:4" x14ac:dyDescent="0.3">
      <c r="A58" s="1" t="s">
        <v>12</v>
      </c>
      <c r="B58">
        <v>1606.1710896960712</v>
      </c>
      <c r="C58">
        <v>1648.6392125965735</v>
      </c>
      <c r="D58">
        <v>3430.2982860463603</v>
      </c>
    </row>
    <row r="59" spans="1:4" x14ac:dyDescent="0.3">
      <c r="A59" s="1" t="s">
        <v>5</v>
      </c>
      <c r="B59">
        <v>1558.0821349147518</v>
      </c>
      <c r="C59">
        <v>830.08407906960338</v>
      </c>
      <c r="D59">
        <v>2504.3160733380837</v>
      </c>
    </row>
    <row r="60" spans="1:4" x14ac:dyDescent="0.3">
      <c r="A60" s="1" t="s">
        <v>11</v>
      </c>
      <c r="B60">
        <v>1452.2864343958488</v>
      </c>
      <c r="C60">
        <v>929.23301073625044</v>
      </c>
      <c r="D60">
        <v>2549.4591624574705</v>
      </c>
    </row>
    <row r="61" spans="1:4" x14ac:dyDescent="0.3">
      <c r="A61" s="1" t="s">
        <v>133</v>
      </c>
      <c r="B61">
        <v>1275.960266864344</v>
      </c>
      <c r="C61">
        <v>682.51357612389609</v>
      </c>
      <c r="D61">
        <v>2060.449675930558</v>
      </c>
    </row>
    <row r="62" spans="1:4" x14ac:dyDescent="0.3">
      <c r="A62" s="1" t="s">
        <v>3</v>
      </c>
      <c r="B62">
        <v>1022.691771682728</v>
      </c>
      <c r="C62">
        <v>594.89358999988247</v>
      </c>
      <c r="D62">
        <v>1703.5650721775753</v>
      </c>
    </row>
    <row r="63" spans="1:4" x14ac:dyDescent="0.3">
      <c r="A63" s="1" t="s">
        <v>19</v>
      </c>
      <c r="B63">
        <v>1737.6142327650114</v>
      </c>
      <c r="C63">
        <v>1051.4398334881644</v>
      </c>
      <c r="D63">
        <v>2983.1442287727523</v>
      </c>
    </row>
    <row r="64" spans="1:4" x14ac:dyDescent="0.3">
      <c r="A64" s="1" t="s">
        <v>134</v>
      </c>
      <c r="B64">
        <v>1583.7295774647889</v>
      </c>
      <c r="C64">
        <v>982.26616023236409</v>
      </c>
      <c r="D64">
        <v>2707.8993992071273</v>
      </c>
    </row>
    <row r="65" spans="1:4" x14ac:dyDescent="0.3">
      <c r="A65" s="1" t="s">
        <v>21</v>
      </c>
      <c r="B65">
        <v>1327.2551519644182</v>
      </c>
      <c r="C65">
        <v>1392.6966215501125</v>
      </c>
      <c r="D65">
        <v>2836.0537639722074</v>
      </c>
    </row>
    <row r="66" spans="1:4" x14ac:dyDescent="0.3">
      <c r="A66" s="1" t="s">
        <v>20</v>
      </c>
      <c r="B66">
        <v>1727.9964418087472</v>
      </c>
      <c r="C66">
        <v>721.71199096884959</v>
      </c>
      <c r="D66">
        <v>2593.5168825343944</v>
      </c>
    </row>
    <row r="67" spans="1:4" x14ac:dyDescent="0.3">
      <c r="A67" s="1" t="s">
        <v>10</v>
      </c>
      <c r="B67">
        <v>1259.9306152705708</v>
      </c>
      <c r="C67">
        <v>1000.7124731005774</v>
      </c>
      <c r="D67">
        <v>2378.3955907965542</v>
      </c>
    </row>
    <row r="68" spans="1:4" x14ac:dyDescent="0.3">
      <c r="A68" s="1" t="s">
        <v>9</v>
      </c>
      <c r="B68">
        <v>1631.8185322461084</v>
      </c>
      <c r="C68">
        <v>1067.580357247851</v>
      </c>
      <c r="D68">
        <v>2886.9565499639925</v>
      </c>
    </row>
    <row r="69" spans="1:4" x14ac:dyDescent="0.3">
      <c r="A69" s="1" t="s">
        <v>42</v>
      </c>
      <c r="B69">
        <v>772.62920681986668</v>
      </c>
      <c r="C69">
        <v>283.61206034878114</v>
      </c>
      <c r="D69">
        <v>1142.0413077313378</v>
      </c>
    </row>
    <row r="70" spans="1:4" x14ac:dyDescent="0.3">
      <c r="A70" s="1" t="s">
        <v>222</v>
      </c>
      <c r="B70">
        <v>1279.1661971830988</v>
      </c>
      <c r="C70">
        <v>1072.1919354649044</v>
      </c>
      <c r="D70">
        <v>2493.4974188503666</v>
      </c>
    </row>
    <row r="71" spans="1:4" x14ac:dyDescent="0.3">
      <c r="A71" s="1" t="s">
        <v>74</v>
      </c>
      <c r="B71">
        <v>1574.111786508525</v>
      </c>
      <c r="C71">
        <v>1238.208751278825</v>
      </c>
      <c r="D71">
        <v>2977.9843213494155</v>
      </c>
    </row>
    <row r="72" spans="1:4" x14ac:dyDescent="0.3">
      <c r="A72" s="1" t="s">
        <v>61</v>
      </c>
      <c r="B72">
        <v>1003.4561897702002</v>
      </c>
      <c r="C72">
        <v>703.26567810063625</v>
      </c>
      <c r="D72">
        <v>1828.7135269250655</v>
      </c>
    </row>
    <row r="73" spans="1:4" x14ac:dyDescent="0.3">
      <c r="A73" s="1" t="s">
        <v>59</v>
      </c>
      <c r="B73">
        <v>1615.7888806523351</v>
      </c>
      <c r="C73">
        <v>979.96037112383738</v>
      </c>
      <c r="D73">
        <v>2817.9052134594199</v>
      </c>
    </row>
    <row r="74" spans="1:4" x14ac:dyDescent="0.3">
      <c r="A74" s="1" t="s">
        <v>104</v>
      </c>
      <c r="B74">
        <v>1304.8136397331357</v>
      </c>
      <c r="C74">
        <v>777.05092957348984</v>
      </c>
      <c r="D74">
        <v>2211.9528303793759</v>
      </c>
    </row>
    <row r="75" spans="1:4" x14ac:dyDescent="0.3">
      <c r="A75" s="1" t="s">
        <v>60</v>
      </c>
      <c r="B75">
        <v>1083.604447739066</v>
      </c>
      <c r="C75">
        <v>562.61254248050898</v>
      </c>
      <c r="D75">
        <v>1776.732351568922</v>
      </c>
    </row>
    <row r="76" spans="1:4" x14ac:dyDescent="0.3">
      <c r="A76" s="1" t="s">
        <v>107</v>
      </c>
      <c r="B76">
        <v>1468.316085989622</v>
      </c>
      <c r="C76">
        <v>763.21619492232981</v>
      </c>
      <c r="D76">
        <v>2403.6048513513992</v>
      </c>
    </row>
    <row r="77" spans="1:4" x14ac:dyDescent="0.3">
      <c r="A77" s="1" t="s">
        <v>105</v>
      </c>
      <c r="B77">
        <v>936.1316530763529</v>
      </c>
      <c r="C77">
        <v>594.89358999988247</v>
      </c>
      <c r="D77">
        <v>1654.7140430649554</v>
      </c>
    </row>
    <row r="78" spans="1:4" x14ac:dyDescent="0.3">
      <c r="A78" s="1" t="s">
        <v>75</v>
      </c>
      <c r="B78">
        <v>1686.3193476649371</v>
      </c>
      <c r="C78">
        <v>938.45616717035716</v>
      </c>
      <c r="D78">
        <v>2842.9198587180454</v>
      </c>
    </row>
    <row r="79" spans="1:4" x14ac:dyDescent="0.3">
      <c r="A79" s="1" t="s">
        <v>30</v>
      </c>
      <c r="B79">
        <v>1199.0179392142329</v>
      </c>
      <c r="C79">
        <v>465.76939992238857</v>
      </c>
      <c r="D79">
        <v>1774.6521267851285</v>
      </c>
    </row>
    <row r="80" spans="1:4" x14ac:dyDescent="0.3">
      <c r="A80" s="1" t="s">
        <v>109</v>
      </c>
      <c r="B80">
        <v>1974.853076352854</v>
      </c>
      <c r="C80">
        <v>1192.0929691082915</v>
      </c>
      <c r="D80">
        <v>3368.8294248948068</v>
      </c>
    </row>
    <row r="81" spans="1:4" x14ac:dyDescent="0.3">
      <c r="A81" s="1" t="s">
        <v>43</v>
      </c>
      <c r="B81">
        <v>1243.9009636767978</v>
      </c>
      <c r="C81">
        <v>1109.0845612013313</v>
      </c>
      <c r="D81">
        <v>2493.0577645588087</v>
      </c>
    </row>
    <row r="82" spans="1:4" x14ac:dyDescent="0.3">
      <c r="A82" s="1" t="s">
        <v>40</v>
      </c>
      <c r="B82">
        <v>3141.8117123795405</v>
      </c>
      <c r="C82">
        <v>1540.2671244958196</v>
      </c>
      <c r="D82">
        <v>4938.2170037695969</v>
      </c>
    </row>
    <row r="83" spans="1:4" x14ac:dyDescent="0.3">
      <c r="A83" s="1" t="s">
        <v>110</v>
      </c>
      <c r="B83">
        <v>2189.6504077094146</v>
      </c>
      <c r="C83">
        <v>1639.4160561624667</v>
      </c>
      <c r="D83">
        <v>3974.9512859437145</v>
      </c>
    </row>
    <row r="84" spans="1:4" x14ac:dyDescent="0.3">
      <c r="A84" s="1" t="s">
        <v>73</v>
      </c>
      <c r="B84">
        <v>2843.6601927353599</v>
      </c>
      <c r="C84">
        <v>1295.853478991992</v>
      </c>
      <c r="D84">
        <v>4353.1832342888902</v>
      </c>
    </row>
    <row r="85" spans="1:4" x14ac:dyDescent="0.3">
      <c r="A85" s="1" t="s">
        <v>89</v>
      </c>
      <c r="B85">
        <v>1394.5796886582655</v>
      </c>
      <c r="C85">
        <v>574.1414880231423</v>
      </c>
      <c r="D85">
        <v>2070.7063354170778</v>
      </c>
    </row>
    <row r="86" spans="1:4" x14ac:dyDescent="0.3">
      <c r="A86" s="1" t="s">
        <v>48</v>
      </c>
      <c r="B86">
        <v>1372.1381764269831</v>
      </c>
      <c r="C86">
        <v>1039.9108879455309</v>
      </c>
      <c r="D86">
        <v>2593.8233597607414</v>
      </c>
    </row>
    <row r="87" spans="1:4" x14ac:dyDescent="0.3">
      <c r="A87" s="1" t="s">
        <v>81</v>
      </c>
      <c r="B87">
        <v>974.60281690140857</v>
      </c>
      <c r="C87">
        <v>1212.8450710850316</v>
      </c>
      <c r="D87">
        <v>2323.1025410353122</v>
      </c>
    </row>
    <row r="88" spans="1:4" x14ac:dyDescent="0.3">
      <c r="A88" s="1" t="s">
        <v>123</v>
      </c>
      <c r="B88">
        <v>1939.5878428465533</v>
      </c>
      <c r="C88">
        <v>1992.2017897670482</v>
      </c>
      <c r="D88">
        <v>4203.2611969862064</v>
      </c>
    </row>
    <row r="89" spans="1:4" x14ac:dyDescent="0.3">
      <c r="A89" s="1" t="s">
        <v>102</v>
      </c>
      <c r="B89">
        <v>1599.7592290585619</v>
      </c>
      <c r="C89">
        <v>1346.5808393795789</v>
      </c>
      <c r="D89">
        <v>3084.4024562865416</v>
      </c>
    </row>
    <row r="90" spans="1:4" x14ac:dyDescent="0.3">
      <c r="A90" s="1" t="s">
        <v>96</v>
      </c>
      <c r="B90">
        <v>1054.7510748702744</v>
      </c>
      <c r="C90">
        <v>779.35671868201655</v>
      </c>
      <c r="D90">
        <v>1939.8571397441356</v>
      </c>
    </row>
    <row r="91" spans="1:4" x14ac:dyDescent="0.3">
      <c r="A91" s="1" t="s">
        <v>49</v>
      </c>
      <c r="B91">
        <v>1744.0260934025205</v>
      </c>
      <c r="C91">
        <v>1946.0860075965147</v>
      </c>
      <c r="D91">
        <v>4013.2871113445312</v>
      </c>
    </row>
    <row r="92" spans="1:4" x14ac:dyDescent="0.3">
      <c r="A92" s="1" t="s">
        <v>25</v>
      </c>
      <c r="B92">
        <v>968.19095626389924</v>
      </c>
      <c r="C92">
        <v>1120.6135067439645</v>
      </c>
      <c r="D92">
        <v>2242.3612666802023</v>
      </c>
    </row>
    <row r="93" spans="1:4" x14ac:dyDescent="0.3">
      <c r="A93" s="1" t="s">
        <v>113</v>
      </c>
      <c r="B93">
        <v>1327.2551519644182</v>
      </c>
      <c r="C93">
        <v>583.36464445724903</v>
      </c>
      <c r="D93">
        <v>2044.5294396399963</v>
      </c>
    </row>
    <row r="94" spans="1:4" x14ac:dyDescent="0.3">
      <c r="A94" s="1" t="s">
        <v>41</v>
      </c>
      <c r="B94">
        <v>900.86641957005202</v>
      </c>
      <c r="C94">
        <v>525.71991674408218</v>
      </c>
      <c r="D94">
        <v>1500.6468227157088</v>
      </c>
    </row>
    <row r="95" spans="1:4" x14ac:dyDescent="0.3">
      <c r="A95" s="1" t="s">
        <v>244</v>
      </c>
      <c r="B95">
        <v>647.5979243884359</v>
      </c>
      <c r="C95">
        <v>611.03411375956921</v>
      </c>
      <c r="D95">
        <v>1330.6546953372433</v>
      </c>
    </row>
    <row r="96" spans="1:4" x14ac:dyDescent="0.3">
      <c r="A96" s="1" t="s">
        <v>217</v>
      </c>
      <c r="B96">
        <v>1872.2633061527058</v>
      </c>
      <c r="C96">
        <v>986.87773844941739</v>
      </c>
      <c r="D96">
        <v>3076.8315507575107</v>
      </c>
    </row>
    <row r="97" spans="1:4" x14ac:dyDescent="0.3">
      <c r="A97" s="1" t="s">
        <v>153</v>
      </c>
      <c r="B97">
        <v>948.95537435137146</v>
      </c>
      <c r="C97">
        <v>650.23252860452271</v>
      </c>
      <c r="D97">
        <v>1681.479272270793</v>
      </c>
    </row>
    <row r="98" spans="1:4" x14ac:dyDescent="0.3">
      <c r="A98" s="1" t="s">
        <v>247</v>
      </c>
      <c r="B98">
        <v>1359.3144551519645</v>
      </c>
      <c r="C98">
        <v>1242.8203294958785</v>
      </c>
      <c r="D98">
        <v>2776.198555332865</v>
      </c>
    </row>
    <row r="99" spans="1:4" x14ac:dyDescent="0.3">
      <c r="A99" s="1" t="s">
        <v>97</v>
      </c>
      <c r="B99">
        <v>1888.292957746479</v>
      </c>
      <c r="C99">
        <v>1139.059819612178</v>
      </c>
      <c r="D99">
        <v>3246.9480717608676</v>
      </c>
    </row>
    <row r="100" spans="1:4" x14ac:dyDescent="0.3">
      <c r="A100" s="1" t="s">
        <v>94</v>
      </c>
      <c r="B100">
        <v>788.65885841363979</v>
      </c>
      <c r="C100">
        <v>364.3146791472148</v>
      </c>
      <c r="D100">
        <v>1174.9140434355838</v>
      </c>
    </row>
    <row r="101" spans="1:4" x14ac:dyDescent="0.3">
      <c r="A101" s="1" t="s">
        <v>246</v>
      </c>
      <c r="B101">
        <v>1503.581319495923</v>
      </c>
      <c r="C101">
        <v>866.97670480603017</v>
      </c>
      <c r="D101">
        <v>2520.4252468649356</v>
      </c>
    </row>
    <row r="102" spans="1:4" x14ac:dyDescent="0.3">
      <c r="A102" s="1" t="s">
        <v>72</v>
      </c>
      <c r="B102">
        <v>2369.1825055596742</v>
      </c>
      <c r="C102">
        <v>1157.5061324803914</v>
      </c>
      <c r="D102">
        <v>3732.4307027927157</v>
      </c>
    </row>
    <row r="103" spans="1:4" x14ac:dyDescent="0.3">
      <c r="A103" s="1" t="s">
        <v>154</v>
      </c>
      <c r="B103">
        <v>702.09873980726468</v>
      </c>
      <c r="C103">
        <v>521.10833852702876</v>
      </c>
      <c r="D103">
        <v>1291.0944025508745</v>
      </c>
    </row>
    <row r="104" spans="1:4" x14ac:dyDescent="0.3">
      <c r="A104" s="1" t="s">
        <v>24</v>
      </c>
      <c r="B104">
        <v>1388.1678280207561</v>
      </c>
      <c r="C104">
        <v>730.93514740295632</v>
      </c>
      <c r="D104">
        <v>2273.1602457901758</v>
      </c>
    </row>
    <row r="105" spans="1:4" x14ac:dyDescent="0.3">
      <c r="A105" s="1" t="s">
        <v>164</v>
      </c>
      <c r="B105">
        <v>971.39688658265391</v>
      </c>
      <c r="C105">
        <v>627.17463751925595</v>
      </c>
      <c r="D105">
        <v>1724.1663522667434</v>
      </c>
    </row>
    <row r="106" spans="1:4" x14ac:dyDescent="0.3">
      <c r="A106" s="1" t="s">
        <v>118</v>
      </c>
      <c r="B106">
        <v>1689.5252779836917</v>
      </c>
      <c r="C106">
        <v>1136.7540305036514</v>
      </c>
      <c r="D106">
        <v>3021.953462491892</v>
      </c>
    </row>
    <row r="107" spans="1:4" x14ac:dyDescent="0.3">
      <c r="A107" s="1" t="s">
        <v>39</v>
      </c>
      <c r="B107">
        <v>1804.9387694588586</v>
      </c>
      <c r="C107">
        <v>1358.1097849222122</v>
      </c>
      <c r="D107">
        <v>3394.8372406717599</v>
      </c>
    </row>
    <row r="108" spans="1:4" x14ac:dyDescent="0.3">
      <c r="A108" s="1" t="s">
        <v>142</v>
      </c>
      <c r="B108">
        <v>958.57316530763535</v>
      </c>
      <c r="C108">
        <v>883.11722856571691</v>
      </c>
      <c r="D108">
        <v>1957.4715875691784</v>
      </c>
    </row>
    <row r="109" spans="1:4" x14ac:dyDescent="0.3">
      <c r="A109" s="1" t="s">
        <v>38</v>
      </c>
      <c r="B109">
        <v>1051.5451445515198</v>
      </c>
      <c r="C109">
        <v>855.44775926339685</v>
      </c>
      <c r="D109">
        <v>2028.8969109411039</v>
      </c>
    </row>
    <row r="110" spans="1:4" x14ac:dyDescent="0.3">
      <c r="A110" s="1" t="s">
        <v>95</v>
      </c>
      <c r="B110">
        <v>1243.9009636767978</v>
      </c>
      <c r="C110">
        <v>451.93466527122854</v>
      </c>
      <c r="D110">
        <v>1806.2872952894099</v>
      </c>
    </row>
    <row r="111" spans="1:4" x14ac:dyDescent="0.3">
      <c r="A111" s="1" t="s">
        <v>172</v>
      </c>
      <c r="B111">
        <v>1378.5500370644922</v>
      </c>
      <c r="C111">
        <v>1288.936111666412</v>
      </c>
      <c r="D111">
        <v>2851.1465807792497</v>
      </c>
    </row>
    <row r="112" spans="1:4" x14ac:dyDescent="0.3">
      <c r="A112" s="1" t="s">
        <v>88</v>
      </c>
      <c r="B112">
        <v>1606.1710896960712</v>
      </c>
      <c r="C112">
        <v>1461.8702948059126</v>
      </c>
      <c r="D112">
        <v>3315.6838264811604</v>
      </c>
    </row>
    <row r="113" spans="1:4" x14ac:dyDescent="0.3">
      <c r="A113" s="1" t="s">
        <v>119</v>
      </c>
      <c r="B113">
        <v>1025.8977020014827</v>
      </c>
      <c r="C113">
        <v>627.17463751925595</v>
      </c>
      <c r="D113">
        <v>1739.0800273957605</v>
      </c>
    </row>
    <row r="114" spans="1:4" x14ac:dyDescent="0.3">
      <c r="A114" s="1" t="s">
        <v>29</v>
      </c>
      <c r="B114">
        <v>1240.695033358043</v>
      </c>
      <c r="C114">
        <v>749.38146027116977</v>
      </c>
      <c r="D114">
        <v>2123.9009647780804</v>
      </c>
    </row>
    <row r="115" spans="1:4" x14ac:dyDescent="0.3">
      <c r="A115" s="1" t="s">
        <v>58</v>
      </c>
      <c r="B115">
        <v>2244.1512231282431</v>
      </c>
      <c r="C115">
        <v>1224.374016627665</v>
      </c>
      <c r="D115">
        <v>3674.3139334753196</v>
      </c>
    </row>
    <row r="116" spans="1:4" x14ac:dyDescent="0.3">
      <c r="A116" s="1" t="s">
        <v>143</v>
      </c>
      <c r="B116">
        <v>756.59955522609346</v>
      </c>
      <c r="C116">
        <v>1111.3903503098579</v>
      </c>
      <c r="D116">
        <v>1953.8657923747503</v>
      </c>
    </row>
    <row r="117" spans="1:4" x14ac:dyDescent="0.3">
      <c r="A117" s="1" t="s">
        <v>208</v>
      </c>
      <c r="B117">
        <v>1186.1942179392142</v>
      </c>
      <c r="C117">
        <v>650.23252860452271</v>
      </c>
      <c r="D117">
        <v>1906.3543798312348</v>
      </c>
    </row>
    <row r="118" spans="1:4" x14ac:dyDescent="0.3">
      <c r="A118" s="1" t="s">
        <v>144</v>
      </c>
      <c r="B118">
        <v>509.74292068198667</v>
      </c>
      <c r="C118">
        <v>585.67043356577574</v>
      </c>
      <c r="D118">
        <v>1145.6459581851993</v>
      </c>
    </row>
    <row r="119" spans="1:4" x14ac:dyDescent="0.3">
      <c r="A119" s="1" t="s">
        <v>150</v>
      </c>
      <c r="B119">
        <v>355.85826538176428</v>
      </c>
      <c r="C119">
        <v>537.24886228671551</v>
      </c>
      <c r="D119">
        <v>919.105880310467</v>
      </c>
    </row>
    <row r="120" spans="1:4" x14ac:dyDescent="0.3">
      <c r="A120" s="1" t="s">
        <v>229</v>
      </c>
      <c r="B120">
        <v>1192.6060785767236</v>
      </c>
      <c r="C120">
        <v>970.73721468973065</v>
      </c>
      <c r="D120">
        <v>2275.2459101272971</v>
      </c>
    </row>
    <row r="121" spans="1:4" x14ac:dyDescent="0.3">
      <c r="A121" s="1" t="s">
        <v>202</v>
      </c>
      <c r="B121">
        <v>849.57153446997779</v>
      </c>
      <c r="C121">
        <v>742.46409294558975</v>
      </c>
      <c r="D121">
        <v>1655.8765105168234</v>
      </c>
    </row>
    <row r="122" spans="1:4" x14ac:dyDescent="0.3">
      <c r="A122" s="1" t="s">
        <v>186</v>
      </c>
      <c r="B122">
        <v>2196.0622683469237</v>
      </c>
      <c r="C122">
        <v>1586.3829066663532</v>
      </c>
      <c r="D122">
        <v>3924.1014061789292</v>
      </c>
    </row>
    <row r="123" spans="1:4" x14ac:dyDescent="0.3">
      <c r="A123" s="1" t="s">
        <v>14</v>
      </c>
      <c r="B123">
        <v>2189.6504077094146</v>
      </c>
      <c r="C123">
        <v>1014.5472077517375</v>
      </c>
      <c r="D123">
        <v>3430.4690186010616</v>
      </c>
    </row>
    <row r="124" spans="1:4" x14ac:dyDescent="0.3">
      <c r="A124" s="1" t="s">
        <v>13</v>
      </c>
      <c r="B124">
        <v>2125.5318013343217</v>
      </c>
      <c r="C124">
        <v>1448.0355601547526</v>
      </c>
      <c r="D124">
        <v>3755.4827837068765</v>
      </c>
    </row>
    <row r="125" spans="1:4" x14ac:dyDescent="0.3">
      <c r="A125" s="1" t="s">
        <v>17</v>
      </c>
      <c r="B125">
        <v>1554.8762045959973</v>
      </c>
      <c r="C125">
        <v>2393.4090946506899</v>
      </c>
      <c r="D125">
        <v>4165.6910718843437</v>
      </c>
    </row>
    <row r="126" spans="1:4" x14ac:dyDescent="0.3">
      <c r="A126" s="1" t="s">
        <v>16</v>
      </c>
      <c r="B126">
        <v>1926.7641215715346</v>
      </c>
      <c r="C126">
        <v>1759.3170898058538</v>
      </c>
      <c r="D126">
        <v>3949.8515768401403</v>
      </c>
    </row>
    <row r="127" spans="1:4" x14ac:dyDescent="0.3">
      <c r="A127" s="1" t="s">
        <v>6</v>
      </c>
      <c r="B127">
        <v>1189.400148257969</v>
      </c>
      <c r="C127">
        <v>2388.7975164336362</v>
      </c>
      <c r="D127">
        <v>3746.0149067741063</v>
      </c>
    </row>
    <row r="128" spans="1:4" x14ac:dyDescent="0.3">
      <c r="A128" s="1" t="s">
        <v>4</v>
      </c>
      <c r="B128">
        <v>2010.118309859155</v>
      </c>
      <c r="C128">
        <v>2404.9380401933231</v>
      </c>
      <c r="D128">
        <v>4674.3239568139625</v>
      </c>
    </row>
    <row r="129" spans="1:4" x14ac:dyDescent="0.3">
      <c r="A129" s="1" t="s">
        <v>18</v>
      </c>
      <c r="B129">
        <v>1061.1629355077837</v>
      </c>
      <c r="C129">
        <v>1298.1592681005186</v>
      </c>
      <c r="D129">
        <v>2541.1711053433482</v>
      </c>
    </row>
    <row r="130" spans="1:4" x14ac:dyDescent="0.3">
      <c r="A130" s="1" t="s">
        <v>8</v>
      </c>
      <c r="B130">
        <v>872.01304670126024</v>
      </c>
      <c r="C130">
        <v>1194.3987582168181</v>
      </c>
      <c r="D130">
        <v>2168.3770721377532</v>
      </c>
    </row>
    <row r="131" spans="1:4" x14ac:dyDescent="0.3">
      <c r="A131" s="1" t="s">
        <v>7</v>
      </c>
      <c r="B131">
        <v>1772.8794662713121</v>
      </c>
      <c r="C131">
        <v>1286.6303225578854</v>
      </c>
      <c r="D131">
        <v>3233.2993917191311</v>
      </c>
    </row>
    <row r="132" spans="1:4" x14ac:dyDescent="0.3">
      <c r="A132" s="1" t="s">
        <v>15</v>
      </c>
      <c r="B132">
        <v>1070.7807264640476</v>
      </c>
      <c r="C132">
        <v>1482.6223967826527</v>
      </c>
      <c r="D132">
        <v>2717.1235754592435</v>
      </c>
    </row>
    <row r="133" spans="1:4" x14ac:dyDescent="0.3">
      <c r="A133" s="1" t="s">
        <v>157</v>
      </c>
      <c r="B133">
        <v>2596.8035581912532</v>
      </c>
      <c r="C133">
        <v>507.27360387586873</v>
      </c>
      <c r="D133">
        <v>3260.0684379897552</v>
      </c>
    </row>
    <row r="134" spans="1:4" x14ac:dyDescent="0.3">
      <c r="A134" s="1" t="s">
        <v>212</v>
      </c>
      <c r="B134">
        <v>964.98502594514468</v>
      </c>
      <c r="C134">
        <v>855.44775926339685</v>
      </c>
      <c r="D134">
        <v>1900.2778766212127</v>
      </c>
    </row>
    <row r="135" spans="1:4" x14ac:dyDescent="0.3">
      <c r="A135" s="1" t="s">
        <v>211</v>
      </c>
      <c r="B135">
        <v>1285.5780578206079</v>
      </c>
      <c r="C135">
        <v>463.46361081386192</v>
      </c>
      <c r="D135">
        <v>1844.9680545639549</v>
      </c>
    </row>
    <row r="136" spans="1:4" x14ac:dyDescent="0.3">
      <c r="A136" s="1" t="s">
        <v>227</v>
      </c>
      <c r="B136">
        <v>1218.2535211267607</v>
      </c>
      <c r="C136">
        <v>922.31564341067042</v>
      </c>
      <c r="D136">
        <v>2252.4811071916265</v>
      </c>
    </row>
    <row r="137" spans="1:4" x14ac:dyDescent="0.3">
      <c r="A137" s="1" t="s">
        <v>158</v>
      </c>
      <c r="B137">
        <v>1484.3457375833952</v>
      </c>
      <c r="C137">
        <v>585.67043356577574</v>
      </c>
      <c r="D137">
        <v>2190.0153900285354</v>
      </c>
    </row>
    <row r="138" spans="1:4" x14ac:dyDescent="0.3">
      <c r="A138" s="1" t="s">
        <v>209</v>
      </c>
      <c r="B138">
        <v>1856.2336545589326</v>
      </c>
      <c r="C138">
        <v>364.3146791472148</v>
      </c>
      <c r="D138">
        <v>2298.4115506665962</v>
      </c>
    </row>
    <row r="139" spans="1:4" x14ac:dyDescent="0.3">
      <c r="A139" s="1" t="s">
        <v>225</v>
      </c>
      <c r="B139">
        <v>2324.299481097109</v>
      </c>
      <c r="C139">
        <v>594.89358999988247</v>
      </c>
      <c r="D139">
        <v>3089.132074531999</v>
      </c>
    </row>
    <row r="140" spans="1:4" x14ac:dyDescent="0.3">
      <c r="A140" s="1" t="s">
        <v>179</v>
      </c>
      <c r="B140">
        <v>2269.7986656782805</v>
      </c>
      <c r="C140">
        <v>1881.5239125577677</v>
      </c>
      <c r="D140">
        <v>4419.1207332274207</v>
      </c>
    </row>
    <row r="141" spans="1:4" x14ac:dyDescent="0.3">
      <c r="A141" s="1" t="s">
        <v>231</v>
      </c>
      <c r="B141">
        <v>1138.1052631578948</v>
      </c>
      <c r="C141">
        <v>943.06774538741058</v>
      </c>
      <c r="D141">
        <v>2206.9754840224709</v>
      </c>
    </row>
    <row r="142" spans="1:4" x14ac:dyDescent="0.3">
      <c r="A142" s="1" t="s">
        <v>151</v>
      </c>
      <c r="B142">
        <v>375.09384729429212</v>
      </c>
      <c r="C142">
        <v>675.59620879831607</v>
      </c>
      <c r="D142">
        <v>1078.5761853240042</v>
      </c>
    </row>
    <row r="143" spans="1:4" x14ac:dyDescent="0.3">
      <c r="A143" s="1" t="s">
        <v>165</v>
      </c>
      <c r="B143">
        <v>1872.2633061527058</v>
      </c>
      <c r="C143">
        <v>3368.7578875574736</v>
      </c>
      <c r="D143">
        <v>5510.9342641192879</v>
      </c>
    </row>
    <row r="144" spans="1:4" x14ac:dyDescent="0.3">
      <c r="A144" s="1" t="s">
        <v>79</v>
      </c>
      <c r="B144">
        <v>1122.0756115641216</v>
      </c>
      <c r="C144">
        <v>1863.0775996895543</v>
      </c>
      <c r="D144">
        <v>3124.7063326535263</v>
      </c>
    </row>
    <row r="145" spans="1:4" x14ac:dyDescent="0.3">
      <c r="A145" s="1" t="s">
        <v>80</v>
      </c>
      <c r="B145">
        <v>1853.027724240178</v>
      </c>
      <c r="C145">
        <v>2282.7312174414092</v>
      </c>
      <c r="D145">
        <v>4385.2514570767635</v>
      </c>
    </row>
    <row r="146" spans="1:4" x14ac:dyDescent="0.3">
      <c r="A146" s="1" t="s">
        <v>106</v>
      </c>
      <c r="B146">
        <v>1381.755967383247</v>
      </c>
      <c r="C146">
        <v>2695.4674678676843</v>
      </c>
      <c r="D146">
        <v>4261.063537231551</v>
      </c>
    </row>
    <row r="147" spans="1:4" x14ac:dyDescent="0.3">
      <c r="A147" s="1" t="s">
        <v>77</v>
      </c>
      <c r="B147">
        <v>666.83350630096368</v>
      </c>
      <c r="C147">
        <v>1039.9108879455309</v>
      </c>
      <c r="D147">
        <v>1792.3939821862571</v>
      </c>
    </row>
    <row r="148" spans="1:4" x14ac:dyDescent="0.3">
      <c r="A148" s="1" t="s">
        <v>78</v>
      </c>
      <c r="B148">
        <v>981.01467753891779</v>
      </c>
      <c r="C148">
        <v>1023.7703641858442</v>
      </c>
      <c r="D148">
        <v>2090.5850822874518</v>
      </c>
    </row>
    <row r="149" spans="1:4" x14ac:dyDescent="0.3">
      <c r="A149" s="1" t="s">
        <v>230</v>
      </c>
      <c r="B149">
        <v>2651.3043736100817</v>
      </c>
      <c r="C149">
        <v>558.00096426345567</v>
      </c>
      <c r="D149">
        <v>3315.3487433764658</v>
      </c>
    </row>
    <row r="150" spans="1:4" x14ac:dyDescent="0.3">
      <c r="A150" s="1" t="s">
        <v>187</v>
      </c>
      <c r="B150">
        <v>888.04269829503346</v>
      </c>
      <c r="C150">
        <v>560.30675337198227</v>
      </c>
      <c r="D150">
        <v>1536.1220408885756</v>
      </c>
    </row>
    <row r="151" spans="1:4" x14ac:dyDescent="0.3">
      <c r="A151" s="1" t="s">
        <v>155</v>
      </c>
      <c r="B151">
        <v>1118.869681245367</v>
      </c>
      <c r="C151">
        <v>781.66250779054326</v>
      </c>
      <c r="D151">
        <v>1996.4399233786908</v>
      </c>
    </row>
    <row r="152" spans="1:4" x14ac:dyDescent="0.3">
      <c r="A152" s="1" t="s">
        <v>188</v>
      </c>
      <c r="B152">
        <v>977.80874722016313</v>
      </c>
      <c r="C152">
        <v>963.81984736415063</v>
      </c>
      <c r="D152">
        <v>2035.620974957629</v>
      </c>
    </row>
    <row r="153" spans="1:4" x14ac:dyDescent="0.3">
      <c r="A153" s="1" t="s">
        <v>159</v>
      </c>
      <c r="B153">
        <v>830.33595255745001</v>
      </c>
      <c r="C153">
        <v>371.23204647279488</v>
      </c>
      <c r="D153">
        <v>1273.5440272527214</v>
      </c>
    </row>
    <row r="154" spans="1:4" x14ac:dyDescent="0.3">
      <c r="A154" s="1" t="s">
        <v>235</v>
      </c>
      <c r="B154">
        <v>1407.4034099332841</v>
      </c>
      <c r="C154">
        <v>1293.5476898834654</v>
      </c>
      <c r="D154">
        <v>2834.8595031057885</v>
      </c>
    </row>
    <row r="155" spans="1:4" x14ac:dyDescent="0.3">
      <c r="A155" s="1" t="s">
        <v>189</v>
      </c>
      <c r="B155">
        <v>3946.5002223869537</v>
      </c>
      <c r="C155">
        <v>562.61254248050898</v>
      </c>
      <c r="D155">
        <v>4649.3261313777175</v>
      </c>
    </row>
    <row r="156" spans="1:4" x14ac:dyDescent="0.3">
      <c r="A156" s="1" t="s">
        <v>103</v>
      </c>
      <c r="B156">
        <v>1372.1381764269831</v>
      </c>
      <c r="C156">
        <v>949.9851127129906</v>
      </c>
      <c r="D156">
        <v>2416.0491490305321</v>
      </c>
    </row>
    <row r="157" spans="1:4" x14ac:dyDescent="0.3">
      <c r="A157" s="1" t="s">
        <v>210</v>
      </c>
      <c r="B157">
        <v>1532.4346923647147</v>
      </c>
      <c r="C157">
        <v>560.30675337198227</v>
      </c>
      <c r="D157">
        <v>2176.7486075727916</v>
      </c>
    </row>
    <row r="158" spans="1:4" x14ac:dyDescent="0.3">
      <c r="A158" s="1" t="s">
        <v>226</v>
      </c>
      <c r="B158">
        <v>384.71163825055601</v>
      </c>
      <c r="C158">
        <v>375.84362468984818</v>
      </c>
      <c r="D158">
        <v>798.59571491865245</v>
      </c>
    </row>
    <row r="159" spans="1:4" x14ac:dyDescent="0.3">
      <c r="A159" s="1" t="s">
        <v>180</v>
      </c>
      <c r="B159">
        <v>2603.2154188287623</v>
      </c>
      <c r="C159">
        <v>1109.0845612013313</v>
      </c>
      <c r="D159">
        <v>3938.011241927893</v>
      </c>
    </row>
    <row r="160" spans="1:4" x14ac:dyDescent="0.3">
      <c r="A160" s="1" t="s">
        <v>215</v>
      </c>
      <c r="B160">
        <v>1942.7937731653078</v>
      </c>
      <c r="C160">
        <v>1116.0019285269113</v>
      </c>
      <c r="D160">
        <v>3242.8446909144618</v>
      </c>
    </row>
    <row r="161" spans="1:4" x14ac:dyDescent="0.3">
      <c r="A161" s="1" t="s">
        <v>203</v>
      </c>
      <c r="B161">
        <v>2212.0919199406972</v>
      </c>
      <c r="C161">
        <v>860.05933748045015</v>
      </c>
      <c r="D161">
        <v>3222.0383715001244</v>
      </c>
    </row>
    <row r="162" spans="1:4" x14ac:dyDescent="0.3">
      <c r="A162" s="1" t="s">
        <v>228</v>
      </c>
      <c r="B162">
        <v>872.01304670126024</v>
      </c>
      <c r="C162">
        <v>890.03459589129693</v>
      </c>
      <c r="D162">
        <v>1829.9840756344806</v>
      </c>
    </row>
    <row r="163" spans="1:4" x14ac:dyDescent="0.3">
      <c r="A163" s="1" t="s">
        <v>214</v>
      </c>
      <c r="B163">
        <v>2067.8250555967384</v>
      </c>
      <c r="C163">
        <v>325.11626430226136</v>
      </c>
      <c r="D163">
        <v>2460.9815765970889</v>
      </c>
    </row>
    <row r="164" spans="1:4" x14ac:dyDescent="0.3">
      <c r="A164" s="1" t="s">
        <v>224</v>
      </c>
      <c r="B164">
        <v>2882.1313565604155</v>
      </c>
      <c r="C164">
        <v>1461.8702948059126</v>
      </c>
      <c r="D164">
        <v>4597.5884767728812</v>
      </c>
    </row>
    <row r="165" spans="1:4" x14ac:dyDescent="0.3">
      <c r="A165" s="1" t="s">
        <v>223</v>
      </c>
      <c r="B165">
        <v>2583.9798369162345</v>
      </c>
      <c r="C165">
        <v>239.80206728677433</v>
      </c>
      <c r="D165">
        <v>2898.2029703984235</v>
      </c>
    </row>
    <row r="166" spans="1:4" x14ac:dyDescent="0.3">
      <c r="A166" s="1" t="s">
        <v>232</v>
      </c>
      <c r="B166">
        <v>637.98013343217201</v>
      </c>
      <c r="C166">
        <v>322.81047519373465</v>
      </c>
      <c r="D166">
        <v>996.75468828911903</v>
      </c>
    </row>
    <row r="167" spans="1:4" x14ac:dyDescent="0.3">
      <c r="A167" s="1" t="s">
        <v>181</v>
      </c>
      <c r="B167">
        <v>2426.8892512972575</v>
      </c>
      <c r="C167">
        <v>714.79462364326957</v>
      </c>
      <c r="D167">
        <v>3279.7077196862278</v>
      </c>
    </row>
    <row r="168" spans="1:4" x14ac:dyDescent="0.3">
      <c r="A168" s="1" t="s">
        <v>218</v>
      </c>
      <c r="B168">
        <v>3148.2235730170501</v>
      </c>
      <c r="C168">
        <v>1102.1671938757511</v>
      </c>
      <c r="D168">
        <v>4546.3529386985292</v>
      </c>
    </row>
    <row r="169" spans="1:4" x14ac:dyDescent="0.3">
      <c r="A169" s="1" t="s">
        <v>65</v>
      </c>
      <c r="B169">
        <v>1628.6126019273538</v>
      </c>
      <c r="C169">
        <v>2119.0201907360151</v>
      </c>
      <c r="D169">
        <v>3969.0489431722317</v>
      </c>
    </row>
    <row r="170" spans="1:4" x14ac:dyDescent="0.3">
      <c r="A170" s="1" t="s">
        <v>66</v>
      </c>
      <c r="B170">
        <v>1410.6093402520387</v>
      </c>
      <c r="C170">
        <v>947.67932360446389</v>
      </c>
      <c r="D170">
        <v>2476.0797093846077</v>
      </c>
    </row>
    <row r="171" spans="1:4" x14ac:dyDescent="0.3">
      <c r="A171" s="1" t="s">
        <v>87</v>
      </c>
      <c r="B171">
        <v>1663.8778354336546</v>
      </c>
      <c r="C171">
        <v>1701.6723620926871</v>
      </c>
      <c r="D171">
        <v>3547.2380809158167</v>
      </c>
    </row>
    <row r="172" spans="1:4" x14ac:dyDescent="0.3">
      <c r="A172" s="1" t="s">
        <v>71</v>
      </c>
      <c r="B172">
        <v>1862.6455151964419</v>
      </c>
      <c r="C172">
        <v>1780.0691917825939</v>
      </c>
      <c r="D172">
        <v>3836.6705886038085</v>
      </c>
    </row>
    <row r="173" spans="1:4" x14ac:dyDescent="0.3">
      <c r="A173" s="1" t="s">
        <v>219</v>
      </c>
      <c r="B173">
        <v>2423.6833209785027</v>
      </c>
      <c r="C173">
        <v>1097.5556156586979</v>
      </c>
      <c r="D173">
        <v>3731.3146558814874</v>
      </c>
    </row>
    <row r="174" spans="1:4" x14ac:dyDescent="0.3">
      <c r="A174" s="1" t="s">
        <v>28</v>
      </c>
      <c r="B174">
        <v>1013.0739807264641</v>
      </c>
      <c r="C174">
        <v>1411.1429344183257</v>
      </c>
      <c r="D174">
        <v>2570.4038823917681</v>
      </c>
    </row>
    <row r="175" spans="1:4" x14ac:dyDescent="0.3">
      <c r="A175" s="1" t="s">
        <v>160</v>
      </c>
      <c r="B175">
        <v>1881.8810971089697</v>
      </c>
      <c r="C175">
        <v>1489.5397641082327</v>
      </c>
      <c r="D175">
        <v>3601.0013741566327</v>
      </c>
    </row>
    <row r="176" spans="1:4" x14ac:dyDescent="0.3">
      <c r="A176" s="1" t="s">
        <v>207</v>
      </c>
      <c r="B176">
        <v>1099.6340993328392</v>
      </c>
      <c r="C176">
        <v>1277.4071661237786</v>
      </c>
      <c r="D176">
        <v>2666.8066637734869</v>
      </c>
    </row>
    <row r="177" spans="1:4" x14ac:dyDescent="0.3">
      <c r="A177" s="1" t="s">
        <v>245</v>
      </c>
      <c r="B177">
        <v>2247.3571534469979</v>
      </c>
      <c r="C177">
        <v>2469.5001352320701</v>
      </c>
      <c r="D177">
        <v>4954.4678831542624</v>
      </c>
    </row>
    <row r="178" spans="1:4" x14ac:dyDescent="0.3">
      <c r="A178" s="1" t="s">
        <v>171</v>
      </c>
      <c r="B178">
        <v>974.60281690140857</v>
      </c>
      <c r="C178">
        <v>1646.3334234880467</v>
      </c>
      <c r="D178">
        <v>2848.7854353678863</v>
      </c>
    </row>
    <row r="179" spans="1:4" x14ac:dyDescent="0.3">
      <c r="A179" s="1" t="s">
        <v>213</v>
      </c>
      <c r="B179">
        <v>1211.8416604892514</v>
      </c>
      <c r="C179">
        <v>970.73721468973065</v>
      </c>
      <c r="D179">
        <v>2428.5086507838641</v>
      </c>
    </row>
    <row r="180" spans="1:4" x14ac:dyDescent="0.3">
      <c r="A180" s="1" t="s">
        <v>166</v>
      </c>
      <c r="B180">
        <v>916.89607116382513</v>
      </c>
      <c r="C180">
        <v>1314.2997918602055</v>
      </c>
      <c r="D180">
        <v>2365.1614610024735</v>
      </c>
    </row>
    <row r="181" spans="1:4" x14ac:dyDescent="0.3">
      <c r="A181" s="1" t="s">
        <v>161</v>
      </c>
      <c r="B181">
        <v>2000.5005189028911</v>
      </c>
      <c r="C181">
        <v>2414.1611966274299</v>
      </c>
      <c r="D181">
        <v>4686.5753119783558</v>
      </c>
    </row>
    <row r="182" spans="1:4" x14ac:dyDescent="0.3">
      <c r="A182" s="1" t="s">
        <v>190</v>
      </c>
      <c r="B182">
        <v>913.69014084507046</v>
      </c>
      <c r="C182">
        <v>1152.894554263338</v>
      </c>
      <c r="D182">
        <v>2240.1654107567206</v>
      </c>
    </row>
    <row r="183" spans="1:4" x14ac:dyDescent="0.3">
      <c r="A183" s="1" t="s">
        <v>221</v>
      </c>
      <c r="B183">
        <v>1574.111786508525</v>
      </c>
      <c r="C183">
        <v>1683.2260492244736</v>
      </c>
      <c r="D183">
        <v>3462.8641673092543</v>
      </c>
    </row>
    <row r="184" spans="1:4" x14ac:dyDescent="0.3">
      <c r="A184" s="1" t="s">
        <v>162</v>
      </c>
      <c r="B184">
        <v>1054.7510748702744</v>
      </c>
      <c r="C184">
        <v>684.8193652324228</v>
      </c>
      <c r="D184">
        <v>1827.4655045671275</v>
      </c>
    </row>
    <row r="185" spans="1:4" x14ac:dyDescent="0.3">
      <c r="A185" s="1" t="s">
        <v>182</v>
      </c>
      <c r="B185">
        <v>981.01467753891779</v>
      </c>
      <c r="C185">
        <v>1072.1919354649044</v>
      </c>
      <c r="D185">
        <v>2165.203727727479</v>
      </c>
    </row>
    <row r="186" spans="1:4" x14ac:dyDescent="0.3">
      <c r="A186" s="1" t="s">
        <v>220</v>
      </c>
      <c r="B186">
        <v>897.66048925129735</v>
      </c>
      <c r="C186">
        <v>1049.1340443796375</v>
      </c>
      <c r="D186">
        <v>2030.5275276719415</v>
      </c>
    </row>
    <row r="187" spans="1:4" x14ac:dyDescent="0.3">
      <c r="A187" s="1" t="s">
        <v>163</v>
      </c>
      <c r="B187">
        <v>932.92572275759835</v>
      </c>
      <c r="C187">
        <v>936.15037806183045</v>
      </c>
      <c r="D187">
        <v>1965.0584415090279</v>
      </c>
    </row>
    <row r="188" spans="1:4" x14ac:dyDescent="0.3">
      <c r="A188" s="1" t="s">
        <v>183</v>
      </c>
      <c r="B188">
        <v>2109.5021497405487</v>
      </c>
      <c r="C188">
        <v>1125.225084961018</v>
      </c>
      <c r="D188">
        <v>3416.4244438843948</v>
      </c>
    </row>
    <row r="189" spans="1:4" x14ac:dyDescent="0.3">
      <c r="A189" s="1" t="s">
        <v>70</v>
      </c>
      <c r="B189">
        <v>1317.6373610081544</v>
      </c>
      <c r="C189">
        <v>1090.6382483331179</v>
      </c>
      <c r="D189">
        <v>2609.6305447007521</v>
      </c>
    </row>
    <row r="190" spans="1:4" x14ac:dyDescent="0.3">
      <c r="A190" s="1" t="s">
        <v>99</v>
      </c>
      <c r="B190">
        <v>1128.4874722016309</v>
      </c>
      <c r="C190">
        <v>1141.3656087207046</v>
      </c>
      <c r="D190">
        <v>2465.4980176175372</v>
      </c>
    </row>
    <row r="191" spans="1:4" x14ac:dyDescent="0.3">
      <c r="A191" s="1" t="s">
        <v>69</v>
      </c>
      <c r="B191">
        <v>1744.0260934025205</v>
      </c>
      <c r="C191">
        <v>1141.3656087207046</v>
      </c>
      <c r="D191">
        <v>3094.9949320534438</v>
      </c>
    </row>
    <row r="192" spans="1:4" x14ac:dyDescent="0.3">
      <c r="A192" s="1" t="s">
        <v>56</v>
      </c>
      <c r="B192">
        <v>1439.4627131208304</v>
      </c>
      <c r="C192">
        <v>1351.1924175966321</v>
      </c>
      <c r="D192">
        <v>2968.2940931330318</v>
      </c>
    </row>
    <row r="193" spans="1:4" x14ac:dyDescent="0.3">
      <c r="A193" s="1" t="s">
        <v>90</v>
      </c>
      <c r="B193">
        <v>1917.1463306152707</v>
      </c>
      <c r="C193">
        <v>1275.101377015252</v>
      </c>
      <c r="D193">
        <v>3453.9603523649439</v>
      </c>
    </row>
    <row r="194" spans="1:4" x14ac:dyDescent="0.3">
      <c r="A194" s="1" t="s">
        <v>57</v>
      </c>
      <c r="B194">
        <v>1516.4050407709415</v>
      </c>
      <c r="C194">
        <v>1369.6387304648456</v>
      </c>
      <c r="D194">
        <v>3149.5399689034512</v>
      </c>
    </row>
    <row r="195" spans="1:4" x14ac:dyDescent="0.3">
      <c r="A195" s="1" t="s">
        <v>86</v>
      </c>
      <c r="B195">
        <v>1519.6109710896962</v>
      </c>
      <c r="C195">
        <v>1367.332941356319</v>
      </c>
      <c r="D195">
        <v>3130.3869808283584</v>
      </c>
    </row>
    <row r="196" spans="1:4" x14ac:dyDescent="0.3">
      <c r="A196" s="1" t="s">
        <v>64</v>
      </c>
      <c r="B196">
        <v>1189.400148257969</v>
      </c>
      <c r="C196">
        <v>1097.5556156586979</v>
      </c>
      <c r="D196">
        <v>2396.7726826691223</v>
      </c>
    </row>
    <row r="197" spans="1:4" x14ac:dyDescent="0.3">
      <c r="A197" s="1" t="s">
        <v>100</v>
      </c>
      <c r="B197">
        <v>1782.497257227576</v>
      </c>
      <c r="C197">
        <v>1067.580357247851</v>
      </c>
      <c r="D197">
        <v>2984.0444523831607</v>
      </c>
    </row>
    <row r="198" spans="1:4" x14ac:dyDescent="0.3">
      <c r="A198" s="1" t="s">
        <v>32</v>
      </c>
      <c r="B198">
        <v>1404.1974796145294</v>
      </c>
      <c r="C198">
        <v>1454.9529274803326</v>
      </c>
      <c r="D198">
        <v>3116.3229899546054</v>
      </c>
    </row>
    <row r="199" spans="1:4" x14ac:dyDescent="0.3">
      <c r="A199" s="1" t="s">
        <v>116</v>
      </c>
      <c r="B199">
        <v>788.65885841363979</v>
      </c>
      <c r="C199">
        <v>883.11722856571691</v>
      </c>
      <c r="D199">
        <v>1821.7856763012046</v>
      </c>
    </row>
    <row r="200" spans="1:4" x14ac:dyDescent="0.3">
      <c r="A200" s="1" t="s">
        <v>121</v>
      </c>
      <c r="B200">
        <v>2382.0062268346924</v>
      </c>
      <c r="C200">
        <v>1533.3497571702396</v>
      </c>
      <c r="D200">
        <v>4129.1958907053931</v>
      </c>
    </row>
    <row r="201" spans="1:4" x14ac:dyDescent="0.3">
      <c r="A201" s="1" t="s">
        <v>98</v>
      </c>
      <c r="B201">
        <v>1836.9980726464048</v>
      </c>
      <c r="C201">
        <v>945.37353449593718</v>
      </c>
      <c r="D201">
        <v>2942.2414598999585</v>
      </c>
    </row>
    <row r="202" spans="1:4" x14ac:dyDescent="0.3">
      <c r="A202" s="1" t="s">
        <v>91</v>
      </c>
      <c r="B202">
        <v>1500.3753891771685</v>
      </c>
      <c r="C202">
        <v>733.24093651148303</v>
      </c>
      <c r="D202">
        <v>2383.842888116184</v>
      </c>
    </row>
    <row r="203" spans="1:4" x14ac:dyDescent="0.3">
      <c r="A203" s="1" t="s">
        <v>31</v>
      </c>
      <c r="B203">
        <v>1554.8762045959973</v>
      </c>
      <c r="C203">
        <v>982.26616023236409</v>
      </c>
      <c r="D203">
        <v>2716.8390479722621</v>
      </c>
    </row>
  </sheetData>
  <sortState xmlns:xlrd2="http://schemas.microsoft.com/office/spreadsheetml/2017/richdata2" ref="A2:A236716">
    <sortCondition ref="A2:A23671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E36C3-F01D-4701-8503-DCC254BD75B2}">
  <dimension ref="A1:G44"/>
  <sheetViews>
    <sheetView topLeftCell="A21" workbookViewId="0">
      <selection activeCell="I47" sqref="I4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124</v>
      </c>
      <c r="E1" t="s">
        <v>126</v>
      </c>
      <c r="F1" t="s">
        <v>127</v>
      </c>
      <c r="G1" t="s">
        <v>125</v>
      </c>
    </row>
    <row r="2" spans="1:7" x14ac:dyDescent="0.3">
      <c r="A2" t="s">
        <v>12</v>
      </c>
      <c r="B2">
        <v>1606.1710896960712</v>
      </c>
      <c r="C2">
        <v>1648.6392125965735</v>
      </c>
      <c r="D2">
        <v>3430.2982860463603</v>
      </c>
      <c r="E2" s="2">
        <f>B2/D2</f>
        <v>0.46823073556885542</v>
      </c>
      <c r="F2" s="2">
        <f>C2/D2</f>
        <v>0.48061103586905163</v>
      </c>
      <c r="G2" s="2">
        <f>(B2-C2)/D2</f>
        <v>-1.2380300300196209E-2</v>
      </c>
    </row>
    <row r="3" spans="1:7" x14ac:dyDescent="0.3">
      <c r="A3" t="s">
        <v>21</v>
      </c>
      <c r="B3">
        <v>1327.2551519644182</v>
      </c>
      <c r="C3">
        <v>1392.6966215501125</v>
      </c>
      <c r="D3">
        <v>2836.0537639722074</v>
      </c>
      <c r="E3" s="2">
        <f t="shared" ref="E3:E44" si="0">B3/D3</f>
        <v>0.46799364977674135</v>
      </c>
      <c r="F3" s="2">
        <f t="shared" ref="F3:F44" si="1">C3/D3</f>
        <v>0.49106848369457096</v>
      </c>
      <c r="G3" s="2">
        <f t="shared" ref="G3:G44" si="2">(B3-C3)/D3</f>
        <v>-2.307483391782961E-2</v>
      </c>
    </row>
    <row r="4" spans="1:7" x14ac:dyDescent="0.3">
      <c r="A4" t="s">
        <v>9</v>
      </c>
      <c r="B4">
        <v>1631.8185322461084</v>
      </c>
      <c r="C4">
        <v>1067.580357247851</v>
      </c>
      <c r="D4">
        <v>2886.9565499639925</v>
      </c>
      <c r="E4" s="2">
        <f t="shared" si="0"/>
        <v>0.56523834148680252</v>
      </c>
      <c r="F4" s="2">
        <f t="shared" si="1"/>
        <v>0.36979439723856128</v>
      </c>
      <c r="G4" s="2">
        <f t="shared" si="2"/>
        <v>0.19544394424824121</v>
      </c>
    </row>
    <row r="5" spans="1:7" x14ac:dyDescent="0.3">
      <c r="A5" t="s">
        <v>74</v>
      </c>
      <c r="B5">
        <v>1574.111786508525</v>
      </c>
      <c r="C5">
        <v>1238.208751278825</v>
      </c>
      <c r="D5">
        <v>2977.9843213494155</v>
      </c>
      <c r="E5" s="2">
        <f t="shared" si="0"/>
        <v>0.52858296641241109</v>
      </c>
      <c r="F5" s="2">
        <f t="shared" si="1"/>
        <v>0.41578753199001228</v>
      </c>
      <c r="G5" s="2">
        <f t="shared" si="2"/>
        <v>0.11279543442239887</v>
      </c>
    </row>
    <row r="6" spans="1:7" x14ac:dyDescent="0.3">
      <c r="A6" t="s">
        <v>61</v>
      </c>
      <c r="B6">
        <v>1003.4561897702002</v>
      </c>
      <c r="C6">
        <v>703.26567810063625</v>
      </c>
      <c r="D6">
        <v>1828.7135269250655</v>
      </c>
      <c r="E6" s="2">
        <f t="shared" si="0"/>
        <v>0.54872246253763202</v>
      </c>
      <c r="F6" s="2">
        <f t="shared" si="1"/>
        <v>0.38456853287631076</v>
      </c>
      <c r="G6" s="2">
        <f t="shared" si="2"/>
        <v>0.16415392966132131</v>
      </c>
    </row>
    <row r="7" spans="1:7" x14ac:dyDescent="0.3">
      <c r="A7" t="s">
        <v>59</v>
      </c>
      <c r="B7">
        <v>1615.7888806523351</v>
      </c>
      <c r="C7">
        <v>979.96037112383738</v>
      </c>
      <c r="D7">
        <v>2817.9052134594199</v>
      </c>
      <c r="E7" s="2">
        <f t="shared" si="0"/>
        <v>0.57340072083854843</v>
      </c>
      <c r="F7" s="2">
        <f t="shared" si="1"/>
        <v>0.34776200648735894</v>
      </c>
      <c r="G7" s="2">
        <f t="shared" si="2"/>
        <v>0.22563871435118951</v>
      </c>
    </row>
    <row r="8" spans="1:7" x14ac:dyDescent="0.3">
      <c r="A8" t="s">
        <v>104</v>
      </c>
      <c r="B8">
        <v>1304.8136397331357</v>
      </c>
      <c r="C8">
        <v>777.05092957348984</v>
      </c>
      <c r="D8">
        <v>2211.9528303793759</v>
      </c>
      <c r="E8" s="2">
        <f t="shared" si="0"/>
        <v>0.58989216307535131</v>
      </c>
      <c r="F8" s="2">
        <f t="shared" si="1"/>
        <v>0.35129633819551953</v>
      </c>
      <c r="G8" s="2">
        <f t="shared" si="2"/>
        <v>0.2385958248798318</v>
      </c>
    </row>
    <row r="9" spans="1:7" x14ac:dyDescent="0.3">
      <c r="A9" t="s">
        <v>105</v>
      </c>
      <c r="B9">
        <v>936.1316530763529</v>
      </c>
      <c r="C9">
        <v>594.89358999988247</v>
      </c>
      <c r="D9">
        <v>1654.7140430649554</v>
      </c>
      <c r="E9" s="2">
        <f t="shared" si="0"/>
        <v>0.56573621103885519</v>
      </c>
      <c r="F9" s="2">
        <f t="shared" si="1"/>
        <v>0.35951443845728581</v>
      </c>
      <c r="G9" s="2">
        <f t="shared" si="2"/>
        <v>0.20622177258156937</v>
      </c>
    </row>
    <row r="10" spans="1:7" x14ac:dyDescent="0.3">
      <c r="A10" t="s">
        <v>48</v>
      </c>
      <c r="B10">
        <v>1372.1381764269831</v>
      </c>
      <c r="C10">
        <v>1039.9108879455309</v>
      </c>
      <c r="D10">
        <v>2593.8233597607414</v>
      </c>
      <c r="E10" s="2">
        <f t="shared" si="0"/>
        <v>0.52900216634395314</v>
      </c>
      <c r="F10" s="2">
        <f t="shared" si="1"/>
        <v>0.40091815968588318</v>
      </c>
      <c r="G10" s="2">
        <f t="shared" si="2"/>
        <v>0.12808400665806996</v>
      </c>
    </row>
    <row r="11" spans="1:7" x14ac:dyDescent="0.3">
      <c r="A11" t="s">
        <v>81</v>
      </c>
      <c r="B11">
        <v>974.60281690140857</v>
      </c>
      <c r="C11">
        <v>1212.8450710850316</v>
      </c>
      <c r="D11">
        <v>2323.1025410353122</v>
      </c>
      <c r="E11" s="2">
        <f t="shared" si="0"/>
        <v>0.4195263875296128</v>
      </c>
      <c r="F11" s="2">
        <f t="shared" si="1"/>
        <v>0.52207986933909334</v>
      </c>
      <c r="G11" s="2">
        <f t="shared" si="2"/>
        <v>-0.10255348180948058</v>
      </c>
    </row>
    <row r="12" spans="1:7" x14ac:dyDescent="0.3">
      <c r="A12" t="s">
        <v>123</v>
      </c>
      <c r="B12">
        <v>1939.5878428465533</v>
      </c>
      <c r="C12">
        <v>1992.2017897670482</v>
      </c>
      <c r="D12">
        <v>4203.2611969862064</v>
      </c>
      <c r="E12" s="2">
        <f t="shared" si="0"/>
        <v>0.46144832594207164</v>
      </c>
      <c r="F12" s="2">
        <f t="shared" si="1"/>
        <v>0.47396573669880027</v>
      </c>
      <c r="G12" s="2">
        <f t="shared" si="2"/>
        <v>-1.2517410756728579E-2</v>
      </c>
    </row>
    <row r="13" spans="1:7" x14ac:dyDescent="0.3">
      <c r="A13" t="s">
        <v>102</v>
      </c>
      <c r="B13">
        <v>1599.7592290585619</v>
      </c>
      <c r="C13">
        <v>1346.5808393795789</v>
      </c>
      <c r="D13">
        <v>3084.4024562865416</v>
      </c>
      <c r="E13" s="2">
        <f t="shared" si="0"/>
        <v>0.51866098919678205</v>
      </c>
      <c r="F13" s="2">
        <f t="shared" si="1"/>
        <v>0.43657754085723027</v>
      </c>
      <c r="G13" s="2">
        <f t="shared" si="2"/>
        <v>8.2083448339551779E-2</v>
      </c>
    </row>
    <row r="14" spans="1:7" x14ac:dyDescent="0.3">
      <c r="A14" t="s">
        <v>96</v>
      </c>
      <c r="B14">
        <v>1054.7510748702744</v>
      </c>
      <c r="C14">
        <v>779.35671868201655</v>
      </c>
      <c r="D14">
        <v>1939.8571397441356</v>
      </c>
      <c r="E14" s="2">
        <f t="shared" si="0"/>
        <v>0.54372616068490209</v>
      </c>
      <c r="F14" s="2">
        <f t="shared" si="1"/>
        <v>0.40175985267905479</v>
      </c>
      <c r="G14" s="2">
        <f t="shared" si="2"/>
        <v>0.14196630800584725</v>
      </c>
    </row>
    <row r="15" spans="1:7" x14ac:dyDescent="0.3">
      <c r="A15" t="s">
        <v>49</v>
      </c>
      <c r="B15">
        <v>1744.0260934025205</v>
      </c>
      <c r="C15">
        <v>1946.0860075965147</v>
      </c>
      <c r="D15">
        <v>4013.2871113445312</v>
      </c>
      <c r="E15" s="2">
        <f t="shared" si="0"/>
        <v>0.43456300160350025</v>
      </c>
      <c r="F15" s="2">
        <f t="shared" si="1"/>
        <v>0.48491073616323876</v>
      </c>
      <c r="G15" s="2">
        <f t="shared" si="2"/>
        <v>-5.0347734559738525E-2</v>
      </c>
    </row>
    <row r="16" spans="1:7" x14ac:dyDescent="0.3">
      <c r="A16" t="s">
        <v>25</v>
      </c>
      <c r="B16">
        <v>968.19095626389924</v>
      </c>
      <c r="C16">
        <v>1120.6135067439645</v>
      </c>
      <c r="D16">
        <v>2242.3612666802023</v>
      </c>
      <c r="E16" s="2">
        <f t="shared" si="0"/>
        <v>0.43177295766319496</v>
      </c>
      <c r="F16" s="2">
        <f t="shared" si="1"/>
        <v>0.49974708509080867</v>
      </c>
      <c r="G16" s="2">
        <f t="shared" si="2"/>
        <v>-6.7974127427613676E-2</v>
      </c>
    </row>
    <row r="17" spans="1:7" x14ac:dyDescent="0.3">
      <c r="A17" t="s">
        <v>17</v>
      </c>
      <c r="B17">
        <v>1554.8762045959973</v>
      </c>
      <c r="C17">
        <v>2393.4090946506899</v>
      </c>
      <c r="D17">
        <v>4165.6910718843437</v>
      </c>
      <c r="E17" s="2">
        <f t="shared" si="0"/>
        <v>0.37325768468295262</v>
      </c>
      <c r="F17" s="2">
        <f t="shared" si="1"/>
        <v>0.57455271006643205</v>
      </c>
      <c r="G17" s="2">
        <f t="shared" si="2"/>
        <v>-0.20129502538347943</v>
      </c>
    </row>
    <row r="18" spans="1:7" x14ac:dyDescent="0.3">
      <c r="A18" t="s">
        <v>16</v>
      </c>
      <c r="B18">
        <v>1926.7641215715346</v>
      </c>
      <c r="C18">
        <v>1759.3170898058538</v>
      </c>
      <c r="D18">
        <v>3949.8515768401403</v>
      </c>
      <c r="E18" s="2">
        <f t="shared" si="0"/>
        <v>0.48780671478115017</v>
      </c>
      <c r="F18" s="2">
        <f t="shared" si="1"/>
        <v>0.4454134682228485</v>
      </c>
      <c r="G18" s="2">
        <f t="shared" si="2"/>
        <v>4.2393246558301692E-2</v>
      </c>
    </row>
    <row r="19" spans="1:7" x14ac:dyDescent="0.3">
      <c r="A19" t="s">
        <v>6</v>
      </c>
      <c r="B19">
        <v>1189.400148257969</v>
      </c>
      <c r="C19">
        <v>2388.7975164336362</v>
      </c>
      <c r="D19">
        <v>3746.0149067741063</v>
      </c>
      <c r="E19" s="2">
        <f t="shared" si="0"/>
        <v>0.31751078889385015</v>
      </c>
      <c r="F19" s="2">
        <f t="shared" si="1"/>
        <v>0.63769033916919393</v>
      </c>
      <c r="G19" s="2">
        <f t="shared" si="2"/>
        <v>-0.32017955027534378</v>
      </c>
    </row>
    <row r="20" spans="1:7" x14ac:dyDescent="0.3">
      <c r="A20" t="s">
        <v>4</v>
      </c>
      <c r="B20">
        <v>2010.118309859155</v>
      </c>
      <c r="C20">
        <v>2404.9380401933231</v>
      </c>
      <c r="D20">
        <v>4674.3239568139625</v>
      </c>
      <c r="E20" s="2">
        <f t="shared" si="0"/>
        <v>0.4300340174174106</v>
      </c>
      <c r="F20" s="2">
        <f t="shared" si="1"/>
        <v>0.51449965009111998</v>
      </c>
      <c r="G20" s="2">
        <f t="shared" si="2"/>
        <v>-8.4465632673709407E-2</v>
      </c>
    </row>
    <row r="21" spans="1:7" x14ac:dyDescent="0.3">
      <c r="A21" t="s">
        <v>18</v>
      </c>
      <c r="B21">
        <v>1061.1629355077837</v>
      </c>
      <c r="C21">
        <v>1298.1592681005186</v>
      </c>
      <c r="D21">
        <v>2541.1711053433482</v>
      </c>
      <c r="E21" s="2">
        <f t="shared" si="0"/>
        <v>0.4175881479513382</v>
      </c>
      <c r="F21" s="2">
        <f t="shared" si="1"/>
        <v>0.51085079055513616</v>
      </c>
      <c r="G21" s="2">
        <f t="shared" si="2"/>
        <v>-9.3262642603797963E-2</v>
      </c>
    </row>
    <row r="22" spans="1:7" x14ac:dyDescent="0.3">
      <c r="A22" t="s">
        <v>8</v>
      </c>
      <c r="B22">
        <v>872.01304670126024</v>
      </c>
      <c r="C22">
        <v>1194.3987582168181</v>
      </c>
      <c r="D22">
        <v>2168.3770721377532</v>
      </c>
      <c r="E22" s="2">
        <f t="shared" si="0"/>
        <v>0.40215009552815578</v>
      </c>
      <c r="F22" s="2">
        <f t="shared" si="1"/>
        <v>0.5508261333160509</v>
      </c>
      <c r="G22" s="2">
        <f t="shared" si="2"/>
        <v>-0.14867603778789507</v>
      </c>
    </row>
    <row r="23" spans="1:7" x14ac:dyDescent="0.3">
      <c r="A23" t="s">
        <v>7</v>
      </c>
      <c r="B23">
        <v>1772.8794662713121</v>
      </c>
      <c r="C23">
        <v>1286.6303225578854</v>
      </c>
      <c r="D23">
        <v>3233.2993917191311</v>
      </c>
      <c r="E23" s="2">
        <f t="shared" si="0"/>
        <v>0.54831899291846276</v>
      </c>
      <c r="F23" s="2">
        <f t="shared" si="1"/>
        <v>0.39793108112818149</v>
      </c>
      <c r="G23" s="2">
        <f t="shared" si="2"/>
        <v>0.15038791179028127</v>
      </c>
    </row>
    <row r="24" spans="1:7" x14ac:dyDescent="0.3">
      <c r="A24" t="s">
        <v>15</v>
      </c>
      <c r="B24">
        <v>1070.7807264640476</v>
      </c>
      <c r="C24">
        <v>1482.6223967826527</v>
      </c>
      <c r="D24">
        <v>2717.1235754592435</v>
      </c>
      <c r="E24" s="2">
        <f t="shared" si="0"/>
        <v>0.39408613437210566</v>
      </c>
      <c r="F24" s="2">
        <f t="shared" si="1"/>
        <v>0.54565880262993283</v>
      </c>
      <c r="G24" s="2">
        <f t="shared" si="2"/>
        <v>-0.15157266825782717</v>
      </c>
    </row>
    <row r="25" spans="1:7" x14ac:dyDescent="0.3">
      <c r="A25" t="s">
        <v>106</v>
      </c>
      <c r="B25">
        <v>1381.755967383247</v>
      </c>
      <c r="C25">
        <v>2695.4674678676843</v>
      </c>
      <c r="D25">
        <v>4261.063537231551</v>
      </c>
      <c r="E25" s="2">
        <f t="shared" si="0"/>
        <v>0.32427490350941485</v>
      </c>
      <c r="F25" s="2">
        <f t="shared" si="1"/>
        <v>0.63258091420503726</v>
      </c>
      <c r="G25" s="2">
        <f t="shared" si="2"/>
        <v>-0.30830601069562241</v>
      </c>
    </row>
    <row r="26" spans="1:7" x14ac:dyDescent="0.3">
      <c r="A26" t="s">
        <v>65</v>
      </c>
      <c r="B26">
        <v>1628.6126019273538</v>
      </c>
      <c r="C26">
        <v>2119.0201907360151</v>
      </c>
      <c r="D26">
        <v>3969.0489431722317</v>
      </c>
      <c r="E26" s="2">
        <f t="shared" si="0"/>
        <v>0.41032817313300696</v>
      </c>
      <c r="F26" s="2">
        <f t="shared" si="1"/>
        <v>0.5338861326921317</v>
      </c>
      <c r="G26" s="2">
        <f t="shared" si="2"/>
        <v>-0.12355795955912473</v>
      </c>
    </row>
    <row r="27" spans="1:7" x14ac:dyDescent="0.3">
      <c r="A27" t="s">
        <v>71</v>
      </c>
      <c r="B27">
        <v>1862.6455151964419</v>
      </c>
      <c r="C27">
        <v>1780.0691917825939</v>
      </c>
      <c r="D27">
        <v>3836.6705886038085</v>
      </c>
      <c r="E27" s="2">
        <f t="shared" si="0"/>
        <v>0.48548486824204312</v>
      </c>
      <c r="F27" s="2">
        <f t="shared" si="1"/>
        <v>0.46396195625185888</v>
      </c>
      <c r="G27" s="2">
        <f t="shared" si="2"/>
        <v>2.1522911990184222E-2</v>
      </c>
    </row>
    <row r="28" spans="1:7" x14ac:dyDescent="0.3">
      <c r="A28" t="s">
        <v>28</v>
      </c>
      <c r="B28">
        <v>1013.0739807264641</v>
      </c>
      <c r="C28">
        <v>1411.1429344183257</v>
      </c>
      <c r="D28">
        <v>2570.4038823917681</v>
      </c>
      <c r="E28" s="2">
        <f t="shared" si="0"/>
        <v>0.39413027177028537</v>
      </c>
      <c r="F28" s="2">
        <f t="shared" si="1"/>
        <v>0.54899657757490361</v>
      </c>
      <c r="G28" s="2">
        <f t="shared" si="2"/>
        <v>-0.15486630580461824</v>
      </c>
    </row>
    <row r="29" spans="1:7" x14ac:dyDescent="0.3">
      <c r="A29" t="s">
        <v>70</v>
      </c>
      <c r="B29">
        <v>1317.6373610081544</v>
      </c>
      <c r="C29">
        <v>1090.6382483331179</v>
      </c>
      <c r="D29">
        <v>2609.6305447007521</v>
      </c>
      <c r="E29" s="2">
        <f t="shared" si="0"/>
        <v>0.50491337315307538</v>
      </c>
      <c r="F29" s="2">
        <f t="shared" si="1"/>
        <v>0.41792821997267893</v>
      </c>
      <c r="G29" s="2">
        <f t="shared" si="2"/>
        <v>8.6985153180396499E-2</v>
      </c>
    </row>
    <row r="30" spans="1:7" x14ac:dyDescent="0.3">
      <c r="A30" t="s">
        <v>99</v>
      </c>
      <c r="B30">
        <v>1128.4874722016309</v>
      </c>
      <c r="C30">
        <v>1141.3656087207046</v>
      </c>
      <c r="D30">
        <v>2465.4980176175372</v>
      </c>
      <c r="E30" s="2">
        <f t="shared" si="0"/>
        <v>0.45771177431004878</v>
      </c>
      <c r="F30" s="2">
        <f t="shared" si="1"/>
        <v>0.46293511516331709</v>
      </c>
      <c r="G30" s="2">
        <f t="shared" si="2"/>
        <v>-5.2233408532682954E-3</v>
      </c>
    </row>
    <row r="31" spans="1:7" x14ac:dyDescent="0.3">
      <c r="A31" t="s">
        <v>69</v>
      </c>
      <c r="B31">
        <v>1744.0260934025205</v>
      </c>
      <c r="C31">
        <v>1141.3656087207046</v>
      </c>
      <c r="D31">
        <v>3094.9949320534438</v>
      </c>
      <c r="E31" s="2">
        <f t="shared" si="0"/>
        <v>0.56349885272523115</v>
      </c>
      <c r="F31" s="2">
        <f t="shared" si="1"/>
        <v>0.36877786031250137</v>
      </c>
      <c r="G31" s="2">
        <f t="shared" si="2"/>
        <v>0.19472099241272983</v>
      </c>
    </row>
    <row r="32" spans="1:7" x14ac:dyDescent="0.3">
      <c r="A32" t="s">
        <v>56</v>
      </c>
      <c r="B32">
        <v>1439.4627131208304</v>
      </c>
      <c r="C32">
        <v>1351.1924175966321</v>
      </c>
      <c r="D32">
        <v>2968.2940931330318</v>
      </c>
      <c r="E32" s="2">
        <f t="shared" si="0"/>
        <v>0.48494612324666209</v>
      </c>
      <c r="F32" s="2">
        <f t="shared" si="1"/>
        <v>0.45520840428936399</v>
      </c>
      <c r="G32" s="2">
        <f t="shared" si="2"/>
        <v>2.9737718957298129E-2</v>
      </c>
    </row>
    <row r="33" spans="1:7" x14ac:dyDescent="0.3">
      <c r="A33" t="s">
        <v>90</v>
      </c>
      <c r="B33">
        <v>1917.1463306152707</v>
      </c>
      <c r="C33">
        <v>1275.101377015252</v>
      </c>
      <c r="D33">
        <v>3453.9603523649439</v>
      </c>
      <c r="E33" s="2">
        <f t="shared" si="0"/>
        <v>0.55505742250416712</v>
      </c>
      <c r="F33" s="2">
        <f t="shared" si="1"/>
        <v>0.36917082042999816</v>
      </c>
      <c r="G33" s="2">
        <f t="shared" si="2"/>
        <v>0.18588660207416896</v>
      </c>
    </row>
    <row r="34" spans="1:7" x14ac:dyDescent="0.3">
      <c r="A34" t="s">
        <v>57</v>
      </c>
      <c r="B34">
        <v>1516.4050407709415</v>
      </c>
      <c r="C34">
        <v>1369.6387304648456</v>
      </c>
      <c r="D34">
        <v>3149.5399689034512</v>
      </c>
      <c r="E34" s="2">
        <f t="shared" si="0"/>
        <v>0.4814687401153685</v>
      </c>
      <c r="F34" s="2">
        <f t="shared" si="1"/>
        <v>0.43486945521815401</v>
      </c>
      <c r="G34" s="2">
        <f t="shared" si="2"/>
        <v>4.6599284897214453E-2</v>
      </c>
    </row>
    <row r="35" spans="1:7" x14ac:dyDescent="0.3">
      <c r="A35" t="s">
        <v>86</v>
      </c>
      <c r="B35">
        <v>1519.6109710896962</v>
      </c>
      <c r="C35">
        <v>1367.332941356319</v>
      </c>
      <c r="D35">
        <v>3130.3869808283584</v>
      </c>
      <c r="E35" s="2">
        <f t="shared" si="0"/>
        <v>0.48543869508669468</v>
      </c>
      <c r="F35" s="2">
        <f t="shared" si="1"/>
        <v>0.43679358166589916</v>
      </c>
      <c r="G35" s="2">
        <f t="shared" si="2"/>
        <v>4.8645113420795555E-2</v>
      </c>
    </row>
    <row r="36" spans="1:7" x14ac:dyDescent="0.3">
      <c r="A36" t="s">
        <v>64</v>
      </c>
      <c r="B36">
        <v>1189.400148257969</v>
      </c>
      <c r="C36">
        <v>1097.5556156586979</v>
      </c>
      <c r="D36">
        <v>2396.7726826691223</v>
      </c>
      <c r="E36" s="2">
        <f t="shared" si="0"/>
        <v>0.49625071115772862</v>
      </c>
      <c r="F36" s="2">
        <f t="shared" si="1"/>
        <v>0.45793062629386488</v>
      </c>
      <c r="G36" s="2">
        <f t="shared" si="2"/>
        <v>3.8320084863863742E-2</v>
      </c>
    </row>
    <row r="37" spans="1:7" x14ac:dyDescent="0.3">
      <c r="A37" t="s">
        <v>100</v>
      </c>
      <c r="B37">
        <v>1782.497257227576</v>
      </c>
      <c r="C37">
        <v>1067.580357247851</v>
      </c>
      <c r="D37">
        <v>2984.0444523831607</v>
      </c>
      <c r="E37" s="2">
        <f t="shared" si="0"/>
        <v>0.59734272919560982</v>
      </c>
      <c r="F37" s="2">
        <f t="shared" si="1"/>
        <v>0.35776288667390477</v>
      </c>
      <c r="G37" s="2">
        <f t="shared" si="2"/>
        <v>0.239579842521705</v>
      </c>
    </row>
    <row r="38" spans="1:7" x14ac:dyDescent="0.3">
      <c r="A38" t="s">
        <v>32</v>
      </c>
      <c r="B38">
        <v>1404.1974796145294</v>
      </c>
      <c r="C38">
        <v>1454.9529274803326</v>
      </c>
      <c r="D38">
        <v>3116.3229899546054</v>
      </c>
      <c r="E38" s="2">
        <f t="shared" si="0"/>
        <v>0.45059433317436198</v>
      </c>
      <c r="F38" s="2">
        <f t="shared" si="1"/>
        <v>0.46688129958619162</v>
      </c>
      <c r="G38" s="2">
        <f t="shared" si="2"/>
        <v>-1.6286966411829668E-2</v>
      </c>
    </row>
    <row r="39" spans="1:7" x14ac:dyDescent="0.3">
      <c r="A39" t="s">
        <v>116</v>
      </c>
      <c r="B39">
        <v>788.65885841363979</v>
      </c>
      <c r="C39">
        <v>883.11722856571691</v>
      </c>
      <c r="D39">
        <v>1821.7856763012046</v>
      </c>
      <c r="E39" s="2">
        <f t="shared" si="0"/>
        <v>0.43290430299949678</v>
      </c>
      <c r="F39" s="2">
        <f t="shared" si="1"/>
        <v>0.48475363488350692</v>
      </c>
      <c r="G39" s="2">
        <f t="shared" si="2"/>
        <v>-5.1849331884010197E-2</v>
      </c>
    </row>
    <row r="40" spans="1:7" x14ac:dyDescent="0.3">
      <c r="A40" t="s">
        <v>121</v>
      </c>
      <c r="B40">
        <v>2382.0062268346924</v>
      </c>
      <c r="C40">
        <v>1533.3497571702396</v>
      </c>
      <c r="D40">
        <v>4129.1958907053931</v>
      </c>
      <c r="E40" s="2">
        <f t="shared" si="0"/>
        <v>0.576869271859072</v>
      </c>
      <c r="F40" s="2">
        <f t="shared" si="1"/>
        <v>0.37134342805623022</v>
      </c>
      <c r="G40" s="2">
        <f t="shared" si="2"/>
        <v>0.20552584380284178</v>
      </c>
    </row>
    <row r="41" spans="1:7" x14ac:dyDescent="0.3">
      <c r="A41" t="s">
        <v>98</v>
      </c>
      <c r="B41">
        <v>1836.9980726464048</v>
      </c>
      <c r="C41">
        <v>945.37353449593718</v>
      </c>
      <c r="D41">
        <v>2942.2414598999585</v>
      </c>
      <c r="E41" s="2">
        <f t="shared" si="0"/>
        <v>0.62435326865010798</v>
      </c>
      <c r="F41" s="2">
        <f t="shared" si="1"/>
        <v>0.32131065630761713</v>
      </c>
      <c r="G41" s="2">
        <f t="shared" si="2"/>
        <v>0.30304261234249091</v>
      </c>
    </row>
    <row r="42" spans="1:7" x14ac:dyDescent="0.3">
      <c r="A42" t="s">
        <v>91</v>
      </c>
      <c r="B42">
        <v>1500.3753891771685</v>
      </c>
      <c r="C42">
        <v>733.24093651148303</v>
      </c>
      <c r="D42">
        <v>2383.842888116184</v>
      </c>
      <c r="E42" s="2">
        <f t="shared" si="0"/>
        <v>0.62939357147099162</v>
      </c>
      <c r="F42" s="2">
        <f t="shared" si="1"/>
        <v>0.30758777777126151</v>
      </c>
      <c r="G42" s="2">
        <f t="shared" si="2"/>
        <v>0.32180579369973006</v>
      </c>
    </row>
    <row r="43" spans="1:7" x14ac:dyDescent="0.3">
      <c r="A43" t="s">
        <v>31</v>
      </c>
      <c r="B43">
        <v>1554.8762045959973</v>
      </c>
      <c r="C43">
        <v>982.26616023236409</v>
      </c>
      <c r="D43">
        <v>2716.8390479722621</v>
      </c>
      <c r="E43" s="2">
        <f t="shared" si="0"/>
        <v>0.5723107542040422</v>
      </c>
      <c r="F43" s="2">
        <f t="shared" si="1"/>
        <v>0.36154742437373594</v>
      </c>
      <c r="G43" s="2">
        <f t="shared" si="2"/>
        <v>0.21076332983030627</v>
      </c>
    </row>
    <row r="44" spans="1:7" x14ac:dyDescent="0.3">
      <c r="A44" t="s">
        <v>124</v>
      </c>
      <c r="B44">
        <f>SUM(B2:B43)</f>
        <v>61018.471756856932</v>
      </c>
      <c r="C44">
        <f>SUM(C2:C43)</f>
        <v>57487.934053787096</v>
      </c>
      <c r="D44">
        <f>SUM(D2:D43)</f>
        <v>126241.06319297323</v>
      </c>
      <c r="E44" s="2">
        <f t="shared" si="0"/>
        <v>0.48334884239356846</v>
      </c>
      <c r="F44" s="2">
        <f t="shared" si="1"/>
        <v>0.45538220765703247</v>
      </c>
      <c r="G44" s="2">
        <f t="shared" si="2"/>
        <v>2.7966634736535961E-2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3BCD5-BD33-4B09-9A93-674AC85F3C27}">
  <dimension ref="A1:D201"/>
  <sheetViews>
    <sheetView topLeftCell="A176" workbookViewId="0">
      <selection activeCell="B200" sqref="B200:D200"/>
    </sheetView>
  </sheetViews>
  <sheetFormatPr defaultRowHeight="14.4" x14ac:dyDescent="0.3"/>
  <sheetData>
    <row r="1" spans="1:4" x14ac:dyDescent="0.3">
      <c r="A1" s="1" t="s">
        <v>248</v>
      </c>
      <c r="B1" t="s">
        <v>1</v>
      </c>
      <c r="C1" t="s">
        <v>2</v>
      </c>
      <c r="D1" t="s">
        <v>124</v>
      </c>
    </row>
    <row r="2" spans="1:4" x14ac:dyDescent="0.3">
      <c r="A2" s="1" t="s">
        <v>145</v>
      </c>
      <c r="B2">
        <v>1181.1928014766202</v>
      </c>
      <c r="C2">
        <v>540.22848822902142</v>
      </c>
      <c r="D2">
        <v>1760.7646438890179</v>
      </c>
    </row>
    <row r="3" spans="1:4" x14ac:dyDescent="0.3">
      <c r="A3" s="1" t="s">
        <v>139</v>
      </c>
      <c r="B3">
        <v>1222.3015996718623</v>
      </c>
      <c r="C3">
        <v>843.97141333770821</v>
      </c>
      <c r="D3">
        <v>2113.9549843613963</v>
      </c>
    </row>
    <row r="4" spans="1:4" x14ac:dyDescent="0.3">
      <c r="A4" s="1" t="s">
        <v>167</v>
      </c>
      <c r="B4">
        <v>1071.5693396226416</v>
      </c>
      <c r="C4">
        <v>1165.0710770240341</v>
      </c>
      <c r="D4">
        <v>2253.026872282916</v>
      </c>
    </row>
    <row r="5" spans="1:4" x14ac:dyDescent="0.3">
      <c r="A5" s="1" t="s">
        <v>130</v>
      </c>
      <c r="B5">
        <v>734.47719442165715</v>
      </c>
      <c r="C5">
        <v>616.16421950619315</v>
      </c>
      <c r="D5">
        <v>1365.4183018705326</v>
      </c>
    </row>
    <row r="6" spans="1:4" x14ac:dyDescent="0.3">
      <c r="A6" s="1" t="s">
        <v>195</v>
      </c>
      <c r="B6">
        <v>586.48552091878594</v>
      </c>
      <c r="C6">
        <v>731.15261258305316</v>
      </c>
      <c r="D6">
        <v>1330.7790193236303</v>
      </c>
    </row>
    <row r="7" spans="1:4" x14ac:dyDescent="0.3">
      <c r="A7" s="1" t="s">
        <v>136</v>
      </c>
      <c r="B7">
        <v>1545.6908121410993</v>
      </c>
      <c r="C7">
        <v>917.73755229267499</v>
      </c>
      <c r="D7">
        <v>2504.4341551653738</v>
      </c>
    </row>
    <row r="8" spans="1:4" x14ac:dyDescent="0.3">
      <c r="A8" s="1" t="s">
        <v>131</v>
      </c>
      <c r="B8">
        <v>1046.9040607054962</v>
      </c>
      <c r="C8">
        <v>438.25764908539088</v>
      </c>
      <c r="D8">
        <v>1511.3260390303424</v>
      </c>
    </row>
    <row r="9" spans="1:4" x14ac:dyDescent="0.3">
      <c r="A9" s="1" t="s">
        <v>168</v>
      </c>
      <c r="B9">
        <v>295.98334700574242</v>
      </c>
      <c r="C9">
        <v>34.713477155278483</v>
      </c>
      <c r="D9">
        <v>330.69682416102091</v>
      </c>
    </row>
    <row r="10" spans="1:4" x14ac:dyDescent="0.3">
      <c r="A10" s="1" t="s">
        <v>137</v>
      </c>
      <c r="B10">
        <v>1005.7952625102544</v>
      </c>
      <c r="C10">
        <v>433.9184644409811</v>
      </c>
      <c r="D10">
        <v>1460.9817545228154</v>
      </c>
    </row>
    <row r="11" spans="1:4" x14ac:dyDescent="0.3">
      <c r="A11" s="1" t="s">
        <v>132</v>
      </c>
      <c r="B11">
        <v>948.24294503691556</v>
      </c>
      <c r="C11">
        <v>804.91875153801993</v>
      </c>
      <c r="D11">
        <v>1777.7545972429621</v>
      </c>
    </row>
    <row r="12" spans="1:4" x14ac:dyDescent="0.3">
      <c r="A12" s="1" t="s">
        <v>204</v>
      </c>
      <c r="B12">
        <v>723.51484823625924</v>
      </c>
      <c r="C12">
        <v>1475.3227790993355</v>
      </c>
      <c r="D12">
        <v>2215.2240829718353</v>
      </c>
    </row>
    <row r="13" spans="1:4" x14ac:dyDescent="0.3">
      <c r="A13" s="1" t="s">
        <v>242</v>
      </c>
      <c r="B13">
        <v>1197.636320754717</v>
      </c>
      <c r="C13">
        <v>728.98302026084821</v>
      </c>
      <c r="D13">
        <v>1944.6153643453638</v>
      </c>
    </row>
    <row r="14" spans="1:4" x14ac:dyDescent="0.3">
      <c r="A14" s="1" t="s">
        <v>156</v>
      </c>
      <c r="B14">
        <v>1230.5233593109106</v>
      </c>
      <c r="C14">
        <v>364.4915101304241</v>
      </c>
      <c r="D14">
        <v>1627.8406495684806</v>
      </c>
    </row>
    <row r="15" spans="1:4" x14ac:dyDescent="0.3">
      <c r="A15" s="1" t="s">
        <v>241</v>
      </c>
      <c r="B15">
        <v>2197.9504101722723</v>
      </c>
      <c r="C15">
        <v>711.62628168320896</v>
      </c>
      <c r="D15">
        <v>2966.9689382233214</v>
      </c>
    </row>
    <row r="16" spans="1:4" x14ac:dyDescent="0.3">
      <c r="A16" s="1" t="s">
        <v>152</v>
      </c>
      <c r="B16">
        <v>748.18012715340444</v>
      </c>
      <c r="C16">
        <v>642.19932737265196</v>
      </c>
      <c r="D16">
        <v>1403.4939059205151</v>
      </c>
    </row>
    <row r="17" spans="1:4" x14ac:dyDescent="0.3">
      <c r="A17" s="1" t="s">
        <v>205</v>
      </c>
      <c r="B17">
        <v>1392.2179655455291</v>
      </c>
      <c r="C17">
        <v>909.05918300385531</v>
      </c>
      <c r="D17">
        <v>2320.9620428547387</v>
      </c>
    </row>
    <row r="18" spans="1:4" x14ac:dyDescent="0.3">
      <c r="A18" s="1" t="s">
        <v>240</v>
      </c>
      <c r="B18">
        <v>545.37672272354393</v>
      </c>
      <c r="C18">
        <v>607.48585021737347</v>
      </c>
      <c r="D18">
        <v>1161.0954524000363</v>
      </c>
    </row>
    <row r="19" spans="1:4" x14ac:dyDescent="0.3">
      <c r="A19" s="1" t="s">
        <v>216</v>
      </c>
      <c r="B19">
        <v>1573.0966776045939</v>
      </c>
      <c r="C19">
        <v>1063.1002378804037</v>
      </c>
      <c r="D19">
        <v>2672.1126839003355</v>
      </c>
    </row>
    <row r="20" spans="1:4" x14ac:dyDescent="0.3">
      <c r="A20" s="1" t="s">
        <v>239</v>
      </c>
      <c r="B20">
        <v>1425.1050041017227</v>
      </c>
      <c r="C20">
        <v>47.731031088507919</v>
      </c>
      <c r="D20">
        <v>1476.1344738593446</v>
      </c>
    </row>
    <row r="21" spans="1:4" x14ac:dyDescent="0.3">
      <c r="A21" s="1" t="s">
        <v>173</v>
      </c>
      <c r="B21">
        <v>1312.7409557013946</v>
      </c>
      <c r="C21">
        <v>121.4971700434747</v>
      </c>
      <c r="D21">
        <v>1445.716575018437</v>
      </c>
    </row>
    <row r="22" spans="1:4" x14ac:dyDescent="0.3">
      <c r="A22" s="1" t="s">
        <v>146</v>
      </c>
      <c r="B22">
        <v>2019.812284659557</v>
      </c>
      <c r="C22">
        <v>867.83692888196219</v>
      </c>
      <c r="D22">
        <v>2920.3956903866674</v>
      </c>
    </row>
    <row r="23" spans="1:4" x14ac:dyDescent="0.3">
      <c r="A23" s="1" t="s">
        <v>238</v>
      </c>
      <c r="B23">
        <v>2071.8834290401969</v>
      </c>
      <c r="C23">
        <v>69.426954310556965</v>
      </c>
      <c r="D23">
        <v>2161.1274497927711</v>
      </c>
    </row>
    <row r="24" spans="1:4" x14ac:dyDescent="0.3">
      <c r="A24" s="1" t="s">
        <v>191</v>
      </c>
      <c r="B24">
        <v>1764.9377358490567</v>
      </c>
      <c r="C24">
        <v>948.11184480354359</v>
      </c>
      <c r="D24">
        <v>2826.1452024127248</v>
      </c>
    </row>
    <row r="25" spans="1:4" x14ac:dyDescent="0.3">
      <c r="A25" s="1" t="s">
        <v>196</v>
      </c>
      <c r="B25">
        <v>153.47284659557013</v>
      </c>
      <c r="C25">
        <v>10.847961611024527</v>
      </c>
      <c r="D25">
        <v>164.32080820659465</v>
      </c>
    </row>
    <row r="26" spans="1:4" x14ac:dyDescent="0.3">
      <c r="A26" s="1" t="s">
        <v>192</v>
      </c>
      <c r="B26">
        <v>1296.2974364232978</v>
      </c>
      <c r="C26">
        <v>84.614100565991308</v>
      </c>
      <c r="D26">
        <v>1385.8724122066264</v>
      </c>
    </row>
    <row r="27" spans="1:4" x14ac:dyDescent="0.3">
      <c r="A27" s="1" t="s">
        <v>174</v>
      </c>
      <c r="B27">
        <v>1230.5233593109106</v>
      </c>
      <c r="C27">
        <v>284.21659420884259</v>
      </c>
      <c r="D27">
        <v>1547.5128647922338</v>
      </c>
    </row>
    <row r="28" spans="1:4" x14ac:dyDescent="0.3">
      <c r="A28" s="1" t="s">
        <v>197</v>
      </c>
      <c r="B28">
        <v>2515.8584495488108</v>
      </c>
      <c r="C28">
        <v>492.49745714051352</v>
      </c>
      <c r="D28">
        <v>3044.4536910582519</v>
      </c>
    </row>
    <row r="29" spans="1:4" x14ac:dyDescent="0.3">
      <c r="A29" s="1" t="s">
        <v>169</v>
      </c>
      <c r="B29">
        <v>1107.1969647251847</v>
      </c>
      <c r="C29">
        <v>1245.3459929456158</v>
      </c>
      <c r="D29">
        <v>2372.2542864034872</v>
      </c>
    </row>
    <row r="30" spans="1:4" x14ac:dyDescent="0.3">
      <c r="A30" s="1" t="s">
        <v>198</v>
      </c>
      <c r="B30">
        <v>770.10481952420014</v>
      </c>
      <c r="C30">
        <v>733.32220490525799</v>
      </c>
      <c r="D30">
        <v>1527.9670562428196</v>
      </c>
    </row>
    <row r="31" spans="1:4" x14ac:dyDescent="0.3">
      <c r="A31" s="1" t="s">
        <v>175</v>
      </c>
      <c r="B31">
        <v>2321.2768047579984</v>
      </c>
      <c r="C31">
        <v>572.77237306209497</v>
      </c>
      <c r="D31">
        <v>3007.118365152885</v>
      </c>
    </row>
    <row r="32" spans="1:4" x14ac:dyDescent="0.3">
      <c r="A32" s="1" t="s">
        <v>199</v>
      </c>
      <c r="B32">
        <v>1471.6949753896638</v>
      </c>
      <c r="C32">
        <v>681.25198917234025</v>
      </c>
      <c r="D32">
        <v>2202.1327658980572</v>
      </c>
    </row>
    <row r="33" spans="1:4" x14ac:dyDescent="0.3">
      <c r="A33" s="1" t="s">
        <v>200</v>
      </c>
      <c r="B33">
        <v>1126.381070549631</v>
      </c>
      <c r="C33">
        <v>666.06484291690595</v>
      </c>
      <c r="D33">
        <v>1820.3901216583429</v>
      </c>
    </row>
    <row r="34" spans="1:4" x14ac:dyDescent="0.3">
      <c r="A34" s="1" t="s">
        <v>147</v>
      </c>
      <c r="B34">
        <v>1693.6824856439705</v>
      </c>
      <c r="C34">
        <v>23.865515544253959</v>
      </c>
      <c r="D34">
        <v>1729.0264504617921</v>
      </c>
    </row>
    <row r="35" spans="1:4" x14ac:dyDescent="0.3">
      <c r="A35" s="1" t="s">
        <v>193</v>
      </c>
      <c r="B35">
        <v>1340.1468211648894</v>
      </c>
      <c r="C35">
        <v>32.543884833073584</v>
      </c>
      <c r="D35">
        <v>1374.3267081188537</v>
      </c>
    </row>
    <row r="36" spans="1:4" x14ac:dyDescent="0.3">
      <c r="A36" s="1" t="s">
        <v>148</v>
      </c>
      <c r="B36">
        <v>761.88305988515174</v>
      </c>
      <c r="C36">
        <v>967.63817570338779</v>
      </c>
      <c r="D36">
        <v>1742.6621214103309</v>
      </c>
    </row>
    <row r="37" spans="1:4" x14ac:dyDescent="0.3">
      <c r="A37" s="1" t="s">
        <v>149</v>
      </c>
      <c r="B37">
        <v>978.38939704675965</v>
      </c>
      <c r="C37">
        <v>828.7842670822738</v>
      </c>
      <c r="D37">
        <v>1831.7019912475982</v>
      </c>
    </row>
    <row r="38" spans="1:4" x14ac:dyDescent="0.3">
      <c r="A38" s="1" t="s">
        <v>176</v>
      </c>
      <c r="B38">
        <v>1457.9920426579163</v>
      </c>
      <c r="C38">
        <v>770.20527438274144</v>
      </c>
      <c r="D38">
        <v>2249.4917790395702</v>
      </c>
    </row>
    <row r="39" spans="1:4" x14ac:dyDescent="0.3">
      <c r="A39" s="1" t="s">
        <v>206</v>
      </c>
      <c r="B39">
        <v>1197.636320754717</v>
      </c>
      <c r="C39">
        <v>585.78992699532444</v>
      </c>
      <c r="D39">
        <v>1817.8087267160802</v>
      </c>
    </row>
    <row r="40" spans="1:4" x14ac:dyDescent="0.3">
      <c r="A40" s="1" t="s">
        <v>177</v>
      </c>
      <c r="B40">
        <v>2540.5237284659556</v>
      </c>
      <c r="C40">
        <v>138.85390862111393</v>
      </c>
      <c r="D40">
        <v>2689.2200842397469</v>
      </c>
    </row>
    <row r="41" spans="1:4" x14ac:dyDescent="0.3">
      <c r="A41" s="1" t="s">
        <v>233</v>
      </c>
      <c r="B41">
        <v>1236.0045324036096</v>
      </c>
      <c r="C41">
        <v>568.43318841768519</v>
      </c>
      <c r="D41">
        <v>1881.5148614944892</v>
      </c>
    </row>
    <row r="42" spans="1:4" x14ac:dyDescent="0.3">
      <c r="A42" s="1" t="s">
        <v>184</v>
      </c>
      <c r="B42">
        <v>907.13414684167356</v>
      </c>
      <c r="C42">
        <v>1160.7318923796245</v>
      </c>
      <c r="D42">
        <v>2082.6429271639795</v>
      </c>
    </row>
    <row r="43" spans="1:4" x14ac:dyDescent="0.3">
      <c r="A43" s="1" t="s">
        <v>236</v>
      </c>
      <c r="B43">
        <v>1233.2639458572601</v>
      </c>
      <c r="C43">
        <v>694.26954310556971</v>
      </c>
      <c r="D43">
        <v>1957.1136992755264</v>
      </c>
    </row>
    <row r="44" spans="1:4" x14ac:dyDescent="0.3">
      <c r="A44" s="1" t="s">
        <v>194</v>
      </c>
      <c r="B44">
        <v>1844.4147456931912</v>
      </c>
      <c r="C44">
        <v>904.71999835944553</v>
      </c>
      <c r="D44">
        <v>2791.8294057597923</v>
      </c>
    </row>
    <row r="45" spans="1:4" x14ac:dyDescent="0.3">
      <c r="A45" s="1" t="s">
        <v>243</v>
      </c>
      <c r="B45">
        <v>797.51068498769484</v>
      </c>
      <c r="C45">
        <v>713.79587400541391</v>
      </c>
      <c r="D45">
        <v>1544.0530358382568</v>
      </c>
    </row>
    <row r="46" spans="1:4" x14ac:dyDescent="0.3">
      <c r="A46" s="1" t="s">
        <v>234</v>
      </c>
      <c r="B46">
        <v>2392.5320549630846</v>
      </c>
      <c r="C46">
        <v>290.72537117545733</v>
      </c>
      <c r="D46">
        <v>2714.5000729994622</v>
      </c>
    </row>
    <row r="47" spans="1:4" x14ac:dyDescent="0.3">
      <c r="A47" s="1" t="s">
        <v>185</v>
      </c>
      <c r="B47">
        <v>972.90822395406076</v>
      </c>
      <c r="C47">
        <v>1117.3400459355262</v>
      </c>
      <c r="D47">
        <v>2114.8411705576136</v>
      </c>
    </row>
    <row r="48" spans="1:4" x14ac:dyDescent="0.3">
      <c r="A48" s="1" t="s">
        <v>237</v>
      </c>
      <c r="B48">
        <v>1729.3101107465136</v>
      </c>
      <c r="C48">
        <v>661.72565827249616</v>
      </c>
      <c r="D48">
        <v>2430.3145496529237</v>
      </c>
    </row>
    <row r="49" spans="1:4" x14ac:dyDescent="0.3">
      <c r="A49" s="1" t="s">
        <v>201</v>
      </c>
      <c r="B49">
        <v>1855.377091878589</v>
      </c>
      <c r="C49">
        <v>744.17016651628251</v>
      </c>
      <c r="D49">
        <v>2670.1068250118351</v>
      </c>
    </row>
    <row r="50" spans="1:4" x14ac:dyDescent="0.3">
      <c r="A50" s="1" t="s">
        <v>141</v>
      </c>
      <c r="B50">
        <v>1477.1761484823626</v>
      </c>
      <c r="C50">
        <v>69.426954310556965</v>
      </c>
      <c r="D50">
        <v>1556.4984188002618</v>
      </c>
    </row>
    <row r="51" spans="1:4" x14ac:dyDescent="0.3">
      <c r="A51" s="1" t="s">
        <v>170</v>
      </c>
      <c r="B51">
        <v>693.36839622641514</v>
      </c>
      <c r="C51">
        <v>492.49745714051352</v>
      </c>
      <c r="D51">
        <v>1198.9538703340547</v>
      </c>
    </row>
    <row r="52" spans="1:4" x14ac:dyDescent="0.3">
      <c r="A52" s="1" t="s">
        <v>135</v>
      </c>
      <c r="B52">
        <v>1277.1133305988515</v>
      </c>
      <c r="C52">
        <v>1538.2409564432778</v>
      </c>
      <c r="D52">
        <v>2849.7632004355005</v>
      </c>
    </row>
    <row r="53" spans="1:4" x14ac:dyDescent="0.3">
      <c r="A53" s="1" t="s">
        <v>140</v>
      </c>
      <c r="B53">
        <v>1891.0047169811321</v>
      </c>
      <c r="C53">
        <v>2835.6571651218114</v>
      </c>
      <c r="D53">
        <v>4787.3790015672303</v>
      </c>
    </row>
    <row r="54" spans="1:4" x14ac:dyDescent="0.3">
      <c r="A54" s="1" t="s">
        <v>138</v>
      </c>
      <c r="B54">
        <v>1098.9752050861362</v>
      </c>
      <c r="C54">
        <v>1837.6446969075548</v>
      </c>
      <c r="D54">
        <v>2974.2743852015119</v>
      </c>
    </row>
    <row r="55" spans="1:4" x14ac:dyDescent="0.3">
      <c r="A55" s="1" t="s">
        <v>178</v>
      </c>
      <c r="B55">
        <v>833.13831009023795</v>
      </c>
      <c r="C55">
        <v>1275.7202854564844</v>
      </c>
      <c r="D55">
        <v>2131.7773549717285</v>
      </c>
    </row>
    <row r="56" spans="1:4" x14ac:dyDescent="0.3">
      <c r="A56" s="1" t="s">
        <v>129</v>
      </c>
      <c r="B56">
        <v>545.37672272354393</v>
      </c>
      <c r="C56">
        <v>655.21688130588143</v>
      </c>
      <c r="D56">
        <v>1212.1249221576586</v>
      </c>
    </row>
    <row r="57" spans="1:4" x14ac:dyDescent="0.3">
      <c r="A57" s="1" t="s">
        <v>128</v>
      </c>
      <c r="B57">
        <v>660.48135767022154</v>
      </c>
      <c r="C57">
        <v>1336.4688704782218</v>
      </c>
      <c r="D57">
        <v>2019.9071266955793</v>
      </c>
    </row>
    <row r="58" spans="1:4" x14ac:dyDescent="0.3">
      <c r="A58" s="1" t="s">
        <v>12</v>
      </c>
      <c r="B58">
        <v>975.64881050041015</v>
      </c>
      <c r="C58">
        <v>1245.3459929456158</v>
      </c>
      <c r="D58">
        <v>2266.8028628309676</v>
      </c>
    </row>
    <row r="59" spans="1:4" x14ac:dyDescent="0.3">
      <c r="A59" s="1" t="s">
        <v>5</v>
      </c>
      <c r="B59">
        <v>1164.7492821985234</v>
      </c>
      <c r="C59">
        <v>813.5971208268395</v>
      </c>
      <c r="D59">
        <v>2019.4314970389601</v>
      </c>
    </row>
    <row r="60" spans="1:4" x14ac:dyDescent="0.3">
      <c r="A60" s="1" t="s">
        <v>11</v>
      </c>
      <c r="B60">
        <v>1312.7409557013946</v>
      </c>
      <c r="C60">
        <v>948.11184480354359</v>
      </c>
      <c r="D60">
        <v>2293.6521462047517</v>
      </c>
    </row>
    <row r="61" spans="1:4" x14ac:dyDescent="0.3">
      <c r="A61" s="1" t="s">
        <v>133</v>
      </c>
      <c r="B61">
        <v>1109.9375512715342</v>
      </c>
      <c r="C61">
        <v>596.63788860634895</v>
      </c>
      <c r="D61">
        <v>1729.4677648755571</v>
      </c>
    </row>
    <row r="62" spans="1:4" x14ac:dyDescent="0.3">
      <c r="A62" s="1" t="s">
        <v>3</v>
      </c>
      <c r="B62">
        <v>852.32241591468414</v>
      </c>
      <c r="C62">
        <v>483.81908785169389</v>
      </c>
      <c r="D62">
        <v>1359.2041400228443</v>
      </c>
    </row>
    <row r="63" spans="1:4" x14ac:dyDescent="0.3">
      <c r="A63" s="1" t="s">
        <v>19</v>
      </c>
      <c r="B63">
        <v>1293.5568498769483</v>
      </c>
      <c r="C63">
        <v>917.73755229267499</v>
      </c>
      <c r="D63">
        <v>2257.1964945690975</v>
      </c>
    </row>
    <row r="64" spans="1:4" x14ac:dyDescent="0.3">
      <c r="A64" s="1" t="s">
        <v>134</v>
      </c>
      <c r="B64">
        <v>1211.3392534864643</v>
      </c>
      <c r="C64">
        <v>971.97736034779757</v>
      </c>
      <c r="D64">
        <v>2225.9319722594196</v>
      </c>
    </row>
    <row r="65" spans="1:4" x14ac:dyDescent="0.3">
      <c r="A65" s="1" t="s">
        <v>21</v>
      </c>
      <c r="B65">
        <v>918.09649302707135</v>
      </c>
      <c r="C65">
        <v>1238.837215979001</v>
      </c>
      <c r="D65">
        <v>2173.3465990696454</v>
      </c>
    </row>
    <row r="66" spans="1:4" x14ac:dyDescent="0.3">
      <c r="A66" s="1" t="s">
        <v>20</v>
      </c>
      <c r="B66">
        <v>1137.3434167350288</v>
      </c>
      <c r="C66">
        <v>791.90119760479047</v>
      </c>
      <c r="D66">
        <v>1965.3159642814139</v>
      </c>
    </row>
    <row r="67" spans="1:4" x14ac:dyDescent="0.3">
      <c r="A67" s="1" t="s">
        <v>10</v>
      </c>
      <c r="B67">
        <v>1044.163474159147</v>
      </c>
      <c r="C67">
        <v>941.60306783692897</v>
      </c>
      <c r="D67">
        <v>2013.6843157605492</v>
      </c>
    </row>
    <row r="68" spans="1:4" x14ac:dyDescent="0.3">
      <c r="A68" s="1" t="s">
        <v>9</v>
      </c>
      <c r="B68">
        <v>1430.5861771944217</v>
      </c>
      <c r="C68">
        <v>1123.8488229021409</v>
      </c>
      <c r="D68">
        <v>2611.9329841737326</v>
      </c>
    </row>
    <row r="69" spans="1:4" x14ac:dyDescent="0.3">
      <c r="A69" s="1" t="s">
        <v>42</v>
      </c>
      <c r="B69">
        <v>698.84956931911404</v>
      </c>
      <c r="C69">
        <v>388.35702567467808</v>
      </c>
      <c r="D69">
        <v>1116.7603708791564</v>
      </c>
    </row>
    <row r="70" spans="1:4" x14ac:dyDescent="0.3">
      <c r="A70" s="1" t="s">
        <v>222</v>
      </c>
      <c r="B70">
        <v>1044.163474159147</v>
      </c>
      <c r="C70">
        <v>1032.7259453695349</v>
      </c>
      <c r="D70">
        <v>2109.6623308011626</v>
      </c>
    </row>
    <row r="71" spans="1:4" x14ac:dyDescent="0.3">
      <c r="A71" s="1" t="s">
        <v>74</v>
      </c>
      <c r="B71">
        <v>1433.3267637407712</v>
      </c>
      <c r="C71">
        <v>1121.6792305799361</v>
      </c>
      <c r="D71">
        <v>2595.8562035260497</v>
      </c>
    </row>
    <row r="72" spans="1:4" x14ac:dyDescent="0.3">
      <c r="A72" s="1" t="s">
        <v>61</v>
      </c>
      <c r="B72">
        <v>857.80358900738315</v>
      </c>
      <c r="C72">
        <v>720.30465097202853</v>
      </c>
      <c r="D72">
        <v>1622.3860349527931</v>
      </c>
    </row>
    <row r="73" spans="1:4" x14ac:dyDescent="0.3">
      <c r="A73" s="1" t="s">
        <v>59</v>
      </c>
      <c r="B73">
        <v>1277.1133305988515</v>
      </c>
      <c r="C73">
        <v>917.73755229267499</v>
      </c>
      <c r="D73">
        <v>2248.8536826134573</v>
      </c>
    </row>
    <row r="74" spans="1:4" x14ac:dyDescent="0.3">
      <c r="A74" s="1" t="s">
        <v>104</v>
      </c>
      <c r="B74">
        <v>1118.1593109105825</v>
      </c>
      <c r="C74">
        <v>750.67894348289724</v>
      </c>
      <c r="D74">
        <v>1945.9682639213393</v>
      </c>
    </row>
    <row r="75" spans="1:4" x14ac:dyDescent="0.3">
      <c r="A75" s="1" t="s">
        <v>60</v>
      </c>
      <c r="B75">
        <v>915.35590648072196</v>
      </c>
      <c r="C75">
        <v>596.63788860634895</v>
      </c>
      <c r="D75">
        <v>1572.6316112693598</v>
      </c>
    </row>
    <row r="76" spans="1:4" x14ac:dyDescent="0.3">
      <c r="A76" s="1" t="s">
        <v>107</v>
      </c>
      <c r="B76">
        <v>1142.8245898277278</v>
      </c>
      <c r="C76">
        <v>932.92469854810929</v>
      </c>
      <c r="D76">
        <v>2111.8206383174315</v>
      </c>
    </row>
    <row r="77" spans="1:4" x14ac:dyDescent="0.3">
      <c r="A77" s="1" t="s">
        <v>105</v>
      </c>
      <c r="B77">
        <v>794.77009844134534</v>
      </c>
      <c r="C77">
        <v>724.64383561643842</v>
      </c>
      <c r="D77">
        <v>1549.0734476524783</v>
      </c>
    </row>
    <row r="78" spans="1:4" x14ac:dyDescent="0.3">
      <c r="A78" s="1" t="s">
        <v>75</v>
      </c>
      <c r="B78">
        <v>1216.8204265791633</v>
      </c>
      <c r="C78">
        <v>843.97141333770821</v>
      </c>
      <c r="D78">
        <v>2132.8699662505987</v>
      </c>
    </row>
    <row r="79" spans="1:4" x14ac:dyDescent="0.3">
      <c r="A79" s="1" t="s">
        <v>30</v>
      </c>
      <c r="B79">
        <v>1074.3099261689911</v>
      </c>
      <c r="C79">
        <v>407.88335657452222</v>
      </c>
      <c r="D79">
        <v>1510.163925362652</v>
      </c>
    </row>
    <row r="80" spans="1:4" x14ac:dyDescent="0.3">
      <c r="A80" s="1" t="s">
        <v>109</v>
      </c>
      <c r="B80">
        <v>1658.0548605414274</v>
      </c>
      <c r="C80">
        <v>1180.2582232794684</v>
      </c>
      <c r="D80">
        <v>2892.4861948016191</v>
      </c>
    </row>
    <row r="81" spans="1:4" x14ac:dyDescent="0.3">
      <c r="A81" s="1" t="s">
        <v>43</v>
      </c>
      <c r="B81">
        <v>1000.3140894175554</v>
      </c>
      <c r="C81">
        <v>1097.8137150356822</v>
      </c>
      <c r="D81">
        <v>2137.4975930639462</v>
      </c>
    </row>
    <row r="82" spans="1:4" x14ac:dyDescent="0.3">
      <c r="A82" s="1" t="s">
        <v>40</v>
      </c>
      <c r="B82">
        <v>3395.5867309269893</v>
      </c>
      <c r="C82">
        <v>2323.6333770814535</v>
      </c>
      <c r="D82">
        <v>5807.737558833076</v>
      </c>
    </row>
    <row r="83" spans="1:4" x14ac:dyDescent="0.3">
      <c r="A83" s="1" t="s">
        <v>110</v>
      </c>
      <c r="B83">
        <v>1721.0883511074651</v>
      </c>
      <c r="C83">
        <v>1651.0597571979331</v>
      </c>
      <c r="D83">
        <v>3408.3251959563231</v>
      </c>
    </row>
    <row r="84" spans="1:4" x14ac:dyDescent="0.3">
      <c r="A84" s="1" t="s">
        <v>73</v>
      </c>
      <c r="B84">
        <v>3080.4192780968006</v>
      </c>
      <c r="C84">
        <v>1874.5277663850381</v>
      </c>
      <c r="D84">
        <v>5033.633752848591</v>
      </c>
    </row>
    <row r="85" spans="1:4" x14ac:dyDescent="0.3">
      <c r="A85" s="1" t="s">
        <v>89</v>
      </c>
      <c r="B85">
        <v>1077.0505127153406</v>
      </c>
      <c r="C85">
        <v>596.63788860634895</v>
      </c>
      <c r="D85">
        <v>1703.1628739250559</v>
      </c>
    </row>
    <row r="86" spans="1:4" x14ac:dyDescent="0.3">
      <c r="A86" s="1" t="s">
        <v>48</v>
      </c>
      <c r="B86">
        <v>860.54417555373254</v>
      </c>
      <c r="C86">
        <v>722.47424329423347</v>
      </c>
      <c r="D86">
        <v>1633.7609190229125</v>
      </c>
    </row>
    <row r="87" spans="1:4" x14ac:dyDescent="0.3">
      <c r="A87" s="1" t="s">
        <v>81</v>
      </c>
      <c r="B87">
        <v>767.36423297785075</v>
      </c>
      <c r="C87">
        <v>1267.0419161676648</v>
      </c>
      <c r="D87">
        <v>2047.4941661126416</v>
      </c>
    </row>
    <row r="88" spans="1:4" x14ac:dyDescent="0.3">
      <c r="A88" s="1" t="s">
        <v>123</v>
      </c>
      <c r="B88">
        <v>1510.0631870385562</v>
      </c>
      <c r="C88">
        <v>1568.6152489541466</v>
      </c>
      <c r="D88">
        <v>3116.412222482521</v>
      </c>
    </row>
    <row r="89" spans="1:4" x14ac:dyDescent="0.3">
      <c r="A89" s="1" t="s">
        <v>102</v>
      </c>
      <c r="B89">
        <v>1329.1844749794914</v>
      </c>
      <c r="C89">
        <v>1405.8958247887788</v>
      </c>
      <c r="D89">
        <v>2761.3620714118529</v>
      </c>
    </row>
    <row r="90" spans="1:4" x14ac:dyDescent="0.3">
      <c r="A90" s="1" t="s">
        <v>96</v>
      </c>
      <c r="B90">
        <v>868.76593519278094</v>
      </c>
      <c r="C90">
        <v>689.93035846115993</v>
      </c>
      <c r="D90">
        <v>1589.9653749421934</v>
      </c>
    </row>
    <row r="91" spans="1:4" x14ac:dyDescent="0.3">
      <c r="A91" s="1" t="s">
        <v>49</v>
      </c>
      <c r="B91">
        <v>1016.7576086956522</v>
      </c>
      <c r="C91">
        <v>1156.3927077352146</v>
      </c>
      <c r="D91">
        <v>2215.739240428692</v>
      </c>
    </row>
    <row r="92" spans="1:4" x14ac:dyDescent="0.3">
      <c r="A92" s="1" t="s">
        <v>25</v>
      </c>
      <c r="B92">
        <v>638.55666529942573</v>
      </c>
      <c r="C92">
        <v>859.15855959314251</v>
      </c>
      <c r="D92">
        <v>1530.4235626155867</v>
      </c>
    </row>
    <row r="93" spans="1:4" x14ac:dyDescent="0.3">
      <c r="A93" s="1" t="s">
        <v>113</v>
      </c>
      <c r="B93">
        <v>1230.5233593109106</v>
      </c>
      <c r="C93">
        <v>687.76076613895498</v>
      </c>
      <c r="D93">
        <v>1956.0855105268843</v>
      </c>
    </row>
    <row r="94" spans="1:4" x14ac:dyDescent="0.3">
      <c r="A94" s="1" t="s">
        <v>41</v>
      </c>
      <c r="B94">
        <v>794.77009844134534</v>
      </c>
      <c r="C94">
        <v>609.65544253957842</v>
      </c>
      <c r="D94">
        <v>1419.2288633509384</v>
      </c>
    </row>
    <row r="95" spans="1:4" x14ac:dyDescent="0.3">
      <c r="A95" s="1" t="s">
        <v>244</v>
      </c>
      <c r="B95">
        <v>745.43954060705494</v>
      </c>
      <c r="C95">
        <v>653.04728898367648</v>
      </c>
      <c r="D95">
        <v>1429.5327307655264</v>
      </c>
    </row>
    <row r="96" spans="1:4" x14ac:dyDescent="0.3">
      <c r="A96" s="1" t="s">
        <v>217</v>
      </c>
      <c r="B96">
        <v>2200.690996718622</v>
      </c>
      <c r="C96">
        <v>1277.8898777786892</v>
      </c>
      <c r="D96">
        <v>3539.3244283889303</v>
      </c>
    </row>
    <row r="97" spans="1:4" x14ac:dyDescent="0.3">
      <c r="A97" s="1" t="s">
        <v>153</v>
      </c>
      <c r="B97">
        <v>871.50652173913045</v>
      </c>
      <c r="C97">
        <v>681.25198917234025</v>
      </c>
      <c r="D97">
        <v>1583.910149795596</v>
      </c>
    </row>
    <row r="98" spans="1:4" x14ac:dyDescent="0.3">
      <c r="A98" s="1" t="s">
        <v>247</v>
      </c>
      <c r="B98">
        <v>1320.9627153404431</v>
      </c>
      <c r="C98">
        <v>1429.7613403330326</v>
      </c>
      <c r="D98">
        <v>2783.5498358006216</v>
      </c>
    </row>
    <row r="99" spans="1:4" x14ac:dyDescent="0.3">
      <c r="A99" s="1" t="s">
        <v>97</v>
      </c>
      <c r="B99">
        <v>1748.4942165709599</v>
      </c>
      <c r="C99">
        <v>1418.913378722008</v>
      </c>
      <c r="D99">
        <v>3221.5278374190266</v>
      </c>
    </row>
    <row r="100" spans="1:4" x14ac:dyDescent="0.3">
      <c r="A100" s="1" t="s">
        <v>94</v>
      </c>
      <c r="B100">
        <v>526.19261689909763</v>
      </c>
      <c r="C100">
        <v>464.29275695184975</v>
      </c>
      <c r="D100">
        <v>992.12137597183812</v>
      </c>
    </row>
    <row r="101" spans="1:4" x14ac:dyDescent="0.3">
      <c r="A101" s="1" t="s">
        <v>246</v>
      </c>
      <c r="B101">
        <v>1444.289109926169</v>
      </c>
      <c r="C101">
        <v>1008.860429825281</v>
      </c>
      <c r="D101">
        <v>2495.6738901998128</v>
      </c>
    </row>
    <row r="102" spans="1:4" x14ac:dyDescent="0.3">
      <c r="A102" s="1" t="s">
        <v>72</v>
      </c>
      <c r="B102">
        <v>2554.2266611977029</v>
      </c>
      <c r="C102">
        <v>1633.7030186202937</v>
      </c>
      <c r="D102">
        <v>4251.8395002420666</v>
      </c>
    </row>
    <row r="103" spans="1:4" x14ac:dyDescent="0.3">
      <c r="A103" s="1" t="s">
        <v>154</v>
      </c>
      <c r="B103">
        <v>619.37255947497954</v>
      </c>
      <c r="C103">
        <v>509.85419571815277</v>
      </c>
      <c r="D103">
        <v>1144.0565119904795</v>
      </c>
    </row>
    <row r="104" spans="1:4" x14ac:dyDescent="0.3">
      <c r="A104" s="1" t="s">
        <v>24</v>
      </c>
      <c r="B104">
        <v>1310.0003691550451</v>
      </c>
      <c r="C104">
        <v>950.28143712574854</v>
      </c>
      <c r="D104">
        <v>2296.315017100259</v>
      </c>
    </row>
    <row r="105" spans="1:4" x14ac:dyDescent="0.3">
      <c r="A105" s="1" t="s">
        <v>164</v>
      </c>
      <c r="B105">
        <v>833.13831009023795</v>
      </c>
      <c r="C105">
        <v>533.71971126240669</v>
      </c>
      <c r="D105">
        <v>1416.2024292526937</v>
      </c>
    </row>
    <row r="106" spans="1:4" x14ac:dyDescent="0.3">
      <c r="A106" s="1" t="s">
        <v>118</v>
      </c>
      <c r="B106">
        <v>1644.3519278096801</v>
      </c>
      <c r="C106">
        <v>1562.1064719875319</v>
      </c>
      <c r="D106">
        <v>3234.3497391343531</v>
      </c>
    </row>
    <row r="107" spans="1:4" x14ac:dyDescent="0.3">
      <c r="A107" s="1" t="s">
        <v>39</v>
      </c>
      <c r="B107">
        <v>2145.8792657916324</v>
      </c>
      <c r="C107">
        <v>1807.2704043966862</v>
      </c>
      <c r="D107">
        <v>4046.6661353524187</v>
      </c>
    </row>
    <row r="108" spans="1:4" x14ac:dyDescent="0.3">
      <c r="A108" s="1" t="s">
        <v>142</v>
      </c>
      <c r="B108">
        <v>824.91655045118955</v>
      </c>
      <c r="C108">
        <v>1019.7083914363055</v>
      </c>
      <c r="D108">
        <v>1872.4898467973032</v>
      </c>
    </row>
    <row r="109" spans="1:4" x14ac:dyDescent="0.3">
      <c r="A109" s="1" t="s">
        <v>38</v>
      </c>
      <c r="B109">
        <v>1030.4605414273994</v>
      </c>
      <c r="C109">
        <v>893.87203674842101</v>
      </c>
      <c r="D109">
        <v>1947.3423455776215</v>
      </c>
    </row>
    <row r="110" spans="1:4" x14ac:dyDescent="0.3">
      <c r="A110" s="1" t="s">
        <v>95</v>
      </c>
      <c r="B110">
        <v>1405.9208982772766</v>
      </c>
      <c r="C110">
        <v>616.16421950619315</v>
      </c>
      <c r="D110">
        <v>2076.3639664735238</v>
      </c>
    </row>
    <row r="111" spans="1:4" x14ac:dyDescent="0.3">
      <c r="A111" s="1" t="s">
        <v>172</v>
      </c>
      <c r="B111">
        <v>1112.6781378178835</v>
      </c>
      <c r="C111">
        <v>1353.8256090558609</v>
      </c>
      <c r="D111">
        <v>2495.9517850497787</v>
      </c>
    </row>
    <row r="112" spans="1:4" x14ac:dyDescent="0.3">
      <c r="A112" s="1" t="s">
        <v>88</v>
      </c>
      <c r="B112">
        <v>1827.9712264150944</v>
      </c>
      <c r="C112">
        <v>1974.329013206464</v>
      </c>
      <c r="D112">
        <v>3854.8109140540582</v>
      </c>
    </row>
    <row r="113" spans="1:4" x14ac:dyDescent="0.3">
      <c r="A113" s="1" t="s">
        <v>119</v>
      </c>
      <c r="B113">
        <v>1068.8287530762921</v>
      </c>
      <c r="C113">
        <v>815.76671314904445</v>
      </c>
      <c r="D113">
        <v>1920.6668161669313</v>
      </c>
    </row>
    <row r="114" spans="1:4" x14ac:dyDescent="0.3">
      <c r="A114" s="1" t="s">
        <v>29</v>
      </c>
      <c r="B114">
        <v>1334.6656480721904</v>
      </c>
      <c r="C114">
        <v>980.65572963661725</v>
      </c>
      <c r="D114">
        <v>2343.1598481912833</v>
      </c>
    </row>
    <row r="115" spans="1:4" x14ac:dyDescent="0.3">
      <c r="A115" s="1" t="s">
        <v>58</v>
      </c>
      <c r="B115">
        <v>2093.8081214109925</v>
      </c>
      <c r="C115">
        <v>1505.6970716102044</v>
      </c>
      <c r="D115">
        <v>3651.8836953170339</v>
      </c>
    </row>
    <row r="116" spans="1:4" x14ac:dyDescent="0.3">
      <c r="A116" s="1" t="s">
        <v>143</v>
      </c>
      <c r="B116">
        <v>1063.3475799835931</v>
      </c>
      <c r="C116">
        <v>1425.4221556886228</v>
      </c>
      <c r="D116">
        <v>2514.9986384611329</v>
      </c>
    </row>
    <row r="117" spans="1:4" x14ac:dyDescent="0.3">
      <c r="A117" s="1" t="s">
        <v>208</v>
      </c>
      <c r="B117">
        <v>2302.0926989335521</v>
      </c>
      <c r="C117">
        <v>1299.5858010007382</v>
      </c>
      <c r="D117">
        <v>3634.4514112067709</v>
      </c>
    </row>
    <row r="118" spans="1:4" x14ac:dyDescent="0.3">
      <c r="A118" s="1" t="s">
        <v>144</v>
      </c>
      <c r="B118">
        <v>937.28059885151765</v>
      </c>
      <c r="C118">
        <v>1256.1939545566402</v>
      </c>
      <c r="D118">
        <v>2214.7954498344025</v>
      </c>
    </row>
    <row r="119" spans="1:4" x14ac:dyDescent="0.3">
      <c r="A119" s="1" t="s">
        <v>150</v>
      </c>
      <c r="B119">
        <v>394.64446267432322</v>
      </c>
      <c r="C119">
        <v>685.59117381675014</v>
      </c>
      <c r="D119">
        <v>1098.3373975302022</v>
      </c>
    </row>
    <row r="120" spans="1:4" x14ac:dyDescent="0.3">
      <c r="A120" s="1" t="s">
        <v>229</v>
      </c>
      <c r="B120">
        <v>1562.1343314191961</v>
      </c>
      <c r="C120">
        <v>1230.1588466901812</v>
      </c>
      <c r="D120">
        <v>2828.4438313329697</v>
      </c>
    </row>
    <row r="121" spans="1:4" x14ac:dyDescent="0.3">
      <c r="A121" s="1" t="s">
        <v>202</v>
      </c>
      <c r="B121">
        <v>1282.5945036915505</v>
      </c>
      <c r="C121">
        <v>1284.3986547453039</v>
      </c>
      <c r="D121">
        <v>2599.6897914650758</v>
      </c>
    </row>
    <row r="122" spans="1:4" x14ac:dyDescent="0.3">
      <c r="A122" s="1" t="s">
        <v>186</v>
      </c>
      <c r="B122">
        <v>2123.9545734208368</v>
      </c>
      <c r="C122">
        <v>1963.4810515954393</v>
      </c>
      <c r="D122">
        <v>4149.5950259530673</v>
      </c>
    </row>
    <row r="123" spans="1:4" x14ac:dyDescent="0.3">
      <c r="A123" s="1" t="s">
        <v>14</v>
      </c>
      <c r="B123">
        <v>2134.9169196062348</v>
      </c>
      <c r="C123">
        <v>1332.1296858338119</v>
      </c>
      <c r="D123">
        <v>3535.8908666541224</v>
      </c>
    </row>
    <row r="124" spans="1:4" x14ac:dyDescent="0.3">
      <c r="A124" s="1" t="s">
        <v>13</v>
      </c>
      <c r="B124">
        <v>1844.4147456931912</v>
      </c>
      <c r="C124">
        <v>1408.0654171109836</v>
      </c>
      <c r="D124">
        <v>3288.525078318437</v>
      </c>
    </row>
    <row r="125" spans="1:4" x14ac:dyDescent="0.3">
      <c r="A125" s="1" t="s">
        <v>17</v>
      </c>
      <c r="B125">
        <v>1277.1133305988515</v>
      </c>
      <c r="C125">
        <v>2076.2998523500946</v>
      </c>
      <c r="D125">
        <v>3404.185142588964</v>
      </c>
    </row>
    <row r="126" spans="1:4" x14ac:dyDescent="0.3">
      <c r="A126" s="1" t="s">
        <v>16</v>
      </c>
      <c r="B126">
        <v>1545.6908121410993</v>
      </c>
      <c r="C126">
        <v>1503.5274792879993</v>
      </c>
      <c r="D126">
        <v>3117.9099961546558</v>
      </c>
    </row>
    <row r="127" spans="1:4" x14ac:dyDescent="0.3">
      <c r="A127" s="1" t="s">
        <v>6</v>
      </c>
      <c r="B127">
        <v>1197.636320754717</v>
      </c>
      <c r="C127">
        <v>1950.4634976622099</v>
      </c>
      <c r="D127">
        <v>3188.9764620496021</v>
      </c>
    </row>
    <row r="128" spans="1:4" x14ac:dyDescent="0.3">
      <c r="A128" s="1" t="s">
        <v>4</v>
      </c>
      <c r="B128">
        <v>1753.9753896636587</v>
      </c>
      <c r="C128">
        <v>2612.1891559347059</v>
      </c>
      <c r="D128">
        <v>4430.2065381590974</v>
      </c>
    </row>
    <row r="129" spans="1:4" x14ac:dyDescent="0.3">
      <c r="A129" s="1" t="s">
        <v>18</v>
      </c>
      <c r="B129">
        <v>827.65713699753894</v>
      </c>
      <c r="C129">
        <v>1002.3516528586663</v>
      </c>
      <c r="D129">
        <v>1877.4940155219058</v>
      </c>
    </row>
    <row r="130" spans="1:4" x14ac:dyDescent="0.3">
      <c r="A130" s="1" t="s">
        <v>8</v>
      </c>
      <c r="B130">
        <v>764.62364643150124</v>
      </c>
      <c r="C130">
        <v>1165.0710770240341</v>
      </c>
      <c r="D130">
        <v>1967.3375019685589</v>
      </c>
    </row>
    <row r="131" spans="1:4" x14ac:dyDescent="0.3">
      <c r="A131" s="1" t="s">
        <v>7</v>
      </c>
      <c r="B131">
        <v>1589.5401968826907</v>
      </c>
      <c r="C131">
        <v>1217.141292756952</v>
      </c>
      <c r="D131">
        <v>2845.9984093956864</v>
      </c>
    </row>
    <row r="132" spans="1:4" x14ac:dyDescent="0.3">
      <c r="A132" s="1" t="s">
        <v>15</v>
      </c>
      <c r="B132">
        <v>950.98353158326495</v>
      </c>
      <c r="C132">
        <v>1191.1061848904931</v>
      </c>
      <c r="D132">
        <v>2176.4986298671292</v>
      </c>
    </row>
    <row r="133" spans="1:4" x14ac:dyDescent="0.3">
      <c r="A133" s="1" t="s">
        <v>157</v>
      </c>
      <c r="B133">
        <v>2398.0132280557837</v>
      </c>
      <c r="C133">
        <v>542.39808055122637</v>
      </c>
      <c r="D133">
        <v>2991.2478417964899</v>
      </c>
    </row>
    <row r="134" spans="1:4" x14ac:dyDescent="0.3">
      <c r="A134" s="1" t="s">
        <v>212</v>
      </c>
      <c r="B134">
        <v>1022.2387817883512</v>
      </c>
      <c r="C134">
        <v>1004.5212451808712</v>
      </c>
      <c r="D134">
        <v>2052.9360609034748</v>
      </c>
    </row>
    <row r="135" spans="1:4" x14ac:dyDescent="0.3">
      <c r="A135" s="1" t="s">
        <v>211</v>
      </c>
      <c r="B135">
        <v>1271.6321575061527</v>
      </c>
      <c r="C135">
        <v>557.58522680666067</v>
      </c>
      <c r="D135">
        <v>1870.2231750444132</v>
      </c>
    </row>
    <row r="136" spans="1:4" x14ac:dyDescent="0.3">
      <c r="A136" s="1" t="s">
        <v>227</v>
      </c>
      <c r="B136">
        <v>1304.5191960623463</v>
      </c>
      <c r="C136">
        <v>1208.4629234681322</v>
      </c>
      <c r="D136">
        <v>2535.939018077614</v>
      </c>
    </row>
    <row r="137" spans="1:4" x14ac:dyDescent="0.3">
      <c r="A137" s="1" t="s">
        <v>158</v>
      </c>
      <c r="B137">
        <v>1060.6069934372438</v>
      </c>
      <c r="C137">
        <v>538.05889590681647</v>
      </c>
      <c r="D137">
        <v>1616.7676503831892</v>
      </c>
    </row>
    <row r="138" spans="1:4" x14ac:dyDescent="0.3">
      <c r="A138" s="1" t="s">
        <v>209</v>
      </c>
      <c r="B138">
        <v>1400.4397251845776</v>
      </c>
      <c r="C138">
        <v>344.96517923057996</v>
      </c>
      <c r="D138">
        <v>1760.1289235031745</v>
      </c>
    </row>
    <row r="139" spans="1:4" x14ac:dyDescent="0.3">
      <c r="A139" s="1" t="s">
        <v>225</v>
      </c>
      <c r="B139">
        <v>2082.8457752255949</v>
      </c>
      <c r="C139">
        <v>828.7842670822738</v>
      </c>
      <c r="D139">
        <v>2947.754261104129</v>
      </c>
    </row>
    <row r="140" spans="1:4" x14ac:dyDescent="0.3">
      <c r="A140" s="1" t="s">
        <v>179</v>
      </c>
      <c r="B140">
        <v>2674.8124692370798</v>
      </c>
      <c r="C140">
        <v>2892.066565499139</v>
      </c>
      <c r="D140">
        <v>5627.5697197731733</v>
      </c>
    </row>
    <row r="141" spans="1:4" x14ac:dyDescent="0.3">
      <c r="A141" s="1" t="s">
        <v>231</v>
      </c>
      <c r="B141">
        <v>1348.3685808039377</v>
      </c>
      <c r="C141">
        <v>1525.2234025100486</v>
      </c>
      <c r="D141">
        <v>2894.8864453128986</v>
      </c>
    </row>
    <row r="142" spans="1:4" x14ac:dyDescent="0.3">
      <c r="A142" s="1" t="s">
        <v>151</v>
      </c>
      <c r="B142">
        <v>295.98334700574242</v>
      </c>
      <c r="C142">
        <v>648.7081043392667</v>
      </c>
      <c r="D142">
        <v>956.14346619124456</v>
      </c>
    </row>
    <row r="143" spans="1:4" x14ac:dyDescent="0.3">
      <c r="A143" s="1" t="s">
        <v>165</v>
      </c>
      <c r="B143">
        <v>1592.2807834290402</v>
      </c>
      <c r="C143">
        <v>3278.2539988516119</v>
      </c>
      <c r="D143">
        <v>4926.3174609549342</v>
      </c>
    </row>
    <row r="144" spans="1:4" x14ac:dyDescent="0.3">
      <c r="A144" s="1" t="s">
        <v>79</v>
      </c>
      <c r="B144">
        <v>1183.9333880229697</v>
      </c>
      <c r="C144">
        <v>1969.9898285620541</v>
      </c>
      <c r="D144">
        <v>3222.8467810810967</v>
      </c>
    </row>
    <row r="145" spans="1:4" x14ac:dyDescent="0.3">
      <c r="A145" s="1" t="s">
        <v>80</v>
      </c>
      <c r="B145">
        <v>1732.0506972928631</v>
      </c>
      <c r="C145">
        <v>2416.9258469362644</v>
      </c>
      <c r="D145">
        <v>4181.7758899289402</v>
      </c>
    </row>
    <row r="146" spans="1:4" x14ac:dyDescent="0.3">
      <c r="A146" s="1" t="s">
        <v>106</v>
      </c>
      <c r="B146">
        <v>1268.8915709598032</v>
      </c>
      <c r="C146">
        <v>2510.2183167910757</v>
      </c>
      <c r="D146">
        <v>3813.5452355715829</v>
      </c>
    </row>
    <row r="147" spans="1:4" x14ac:dyDescent="0.3">
      <c r="A147" s="1" t="s">
        <v>77</v>
      </c>
      <c r="B147">
        <v>696.10898277276453</v>
      </c>
      <c r="C147">
        <v>1015.3692067918957</v>
      </c>
      <c r="D147">
        <v>1729.5270817491239</v>
      </c>
    </row>
    <row r="148" spans="1:4" x14ac:dyDescent="0.3">
      <c r="A148" s="1" t="s">
        <v>78</v>
      </c>
      <c r="B148">
        <v>781.06716570959804</v>
      </c>
      <c r="C148">
        <v>989.33409892543682</v>
      </c>
      <c r="D148">
        <v>1809.744618818411</v>
      </c>
    </row>
    <row r="149" spans="1:4" x14ac:dyDescent="0.3">
      <c r="A149" s="1" t="s">
        <v>230</v>
      </c>
      <c r="B149">
        <v>2458.3061320754719</v>
      </c>
      <c r="C149">
        <v>540.22848822902142</v>
      </c>
      <c r="D149">
        <v>3039.6197143180907</v>
      </c>
    </row>
    <row r="150" spans="1:4" x14ac:dyDescent="0.3">
      <c r="A150" s="1" t="s">
        <v>187</v>
      </c>
      <c r="B150">
        <v>811.21361771944214</v>
      </c>
      <c r="C150">
        <v>581.45074235091465</v>
      </c>
      <c r="D150">
        <v>1418.9461317139396</v>
      </c>
    </row>
    <row r="151" spans="1:4" x14ac:dyDescent="0.3">
      <c r="A151" s="1" t="s">
        <v>155</v>
      </c>
      <c r="B151">
        <v>981.12998359310916</v>
      </c>
      <c r="C151">
        <v>915.56795997047004</v>
      </c>
      <c r="D151">
        <v>1916.4357067235987</v>
      </c>
    </row>
    <row r="152" spans="1:4" x14ac:dyDescent="0.3">
      <c r="A152" s="1" t="s">
        <v>188</v>
      </c>
      <c r="B152">
        <v>950.98353158326495</v>
      </c>
      <c r="C152">
        <v>945.94225248133876</v>
      </c>
      <c r="D152">
        <v>1942.7867123042106</v>
      </c>
    </row>
    <row r="153" spans="1:4" x14ac:dyDescent="0.3">
      <c r="A153" s="1" t="s">
        <v>159</v>
      </c>
      <c r="B153">
        <v>726.25543478260875</v>
      </c>
      <c r="C153">
        <v>353.64354851939959</v>
      </c>
      <c r="D153">
        <v>1101.2198797282535</v>
      </c>
    </row>
    <row r="154" spans="1:4" x14ac:dyDescent="0.3">
      <c r="A154" s="1" t="s">
        <v>235</v>
      </c>
      <c r="B154">
        <v>1433.3267637407712</v>
      </c>
      <c r="C154">
        <v>1447.1180789106718</v>
      </c>
      <c r="D154">
        <v>2931.3195149630519</v>
      </c>
    </row>
    <row r="155" spans="1:4" x14ac:dyDescent="0.3">
      <c r="A155" s="1" t="s">
        <v>189</v>
      </c>
      <c r="B155">
        <v>3176.3398072190321</v>
      </c>
      <c r="C155">
        <v>676.91280452793046</v>
      </c>
      <c r="D155">
        <v>3905.7780159119984</v>
      </c>
    </row>
    <row r="156" spans="1:4" x14ac:dyDescent="0.3">
      <c r="A156" s="1" t="s">
        <v>103</v>
      </c>
      <c r="B156">
        <v>1167.4898687448729</v>
      </c>
      <c r="C156">
        <v>922.07673693708477</v>
      </c>
      <c r="D156">
        <v>2122.4188202364362</v>
      </c>
    </row>
    <row r="157" spans="1:4" x14ac:dyDescent="0.3">
      <c r="A157" s="1" t="s">
        <v>210</v>
      </c>
      <c r="B157">
        <v>1444.289109926169</v>
      </c>
      <c r="C157">
        <v>557.58522680666067</v>
      </c>
      <c r="D157">
        <v>2028.1296739490797</v>
      </c>
    </row>
    <row r="158" spans="1:4" x14ac:dyDescent="0.3">
      <c r="A158" s="1" t="s">
        <v>226</v>
      </c>
      <c r="B158">
        <v>402.86622231337162</v>
      </c>
      <c r="C158">
        <v>353.64354851939959</v>
      </c>
      <c r="D158">
        <v>764.68978143722507</v>
      </c>
    </row>
    <row r="159" spans="1:4" x14ac:dyDescent="0.3">
      <c r="A159" s="1" t="s">
        <v>180</v>
      </c>
      <c r="B159">
        <v>2036.2558039376538</v>
      </c>
      <c r="C159">
        <v>1340.8080551226315</v>
      </c>
      <c r="D159">
        <v>3427.9120969445621</v>
      </c>
    </row>
    <row r="160" spans="1:4" x14ac:dyDescent="0.3">
      <c r="A160" s="1" t="s">
        <v>215</v>
      </c>
      <c r="B160">
        <v>1677.2389663658737</v>
      </c>
      <c r="C160">
        <v>1262.7027315232549</v>
      </c>
      <c r="D160">
        <v>2994.0883744425196</v>
      </c>
    </row>
    <row r="161" spans="1:4" x14ac:dyDescent="0.3">
      <c r="A161" s="1" t="s">
        <v>203</v>
      </c>
      <c r="B161">
        <v>1759.4565627563577</v>
      </c>
      <c r="C161">
        <v>826.61467476006897</v>
      </c>
      <c r="D161">
        <v>2627.1563315300241</v>
      </c>
    </row>
    <row r="162" spans="1:4" x14ac:dyDescent="0.3">
      <c r="A162" s="1" t="s">
        <v>228</v>
      </c>
      <c r="B162">
        <v>734.47719442165715</v>
      </c>
      <c r="C162">
        <v>956.79021409236327</v>
      </c>
      <c r="D162">
        <v>1712.5384611233387</v>
      </c>
    </row>
    <row r="163" spans="1:4" x14ac:dyDescent="0.3">
      <c r="A163" s="1" t="s">
        <v>214</v>
      </c>
      <c r="B163">
        <v>1474.4355619360131</v>
      </c>
      <c r="C163">
        <v>366.661102452629</v>
      </c>
      <c r="D163">
        <v>1872.3393112495621</v>
      </c>
    </row>
    <row r="164" spans="1:4" x14ac:dyDescent="0.3">
      <c r="A164" s="1" t="s">
        <v>224</v>
      </c>
      <c r="B164">
        <v>2696.7371616078754</v>
      </c>
      <c r="C164">
        <v>1677.0948650643918</v>
      </c>
      <c r="D164">
        <v>4447.8486385223414</v>
      </c>
    </row>
    <row r="165" spans="1:4" x14ac:dyDescent="0.3">
      <c r="A165" s="1" t="s">
        <v>223</v>
      </c>
      <c r="B165">
        <v>1981.4440730106646</v>
      </c>
      <c r="C165">
        <v>186.58493970962186</v>
      </c>
      <c r="D165">
        <v>2182.8587695176338</v>
      </c>
    </row>
    <row r="166" spans="1:4" x14ac:dyDescent="0.3">
      <c r="A166" s="1" t="s">
        <v>232</v>
      </c>
      <c r="B166">
        <v>676.92487694831834</v>
      </c>
      <c r="C166">
        <v>405.71376425231728</v>
      </c>
      <c r="D166">
        <v>1097.4155291433178</v>
      </c>
    </row>
    <row r="167" spans="1:4" x14ac:dyDescent="0.3">
      <c r="A167" s="1" t="s">
        <v>181</v>
      </c>
      <c r="B167">
        <v>1899.2264766201806</v>
      </c>
      <c r="C167">
        <v>744.17016651628251</v>
      </c>
      <c r="D167">
        <v>2687.7273069645094</v>
      </c>
    </row>
    <row r="168" spans="1:4" x14ac:dyDescent="0.3">
      <c r="A168" s="1" t="s">
        <v>218</v>
      </c>
      <c r="B168">
        <v>2556.9672477440527</v>
      </c>
      <c r="C168">
        <v>1188.9365925682882</v>
      </c>
      <c r="D168">
        <v>3868.8683436524743</v>
      </c>
    </row>
    <row r="169" spans="1:4" x14ac:dyDescent="0.3">
      <c r="A169" s="1" t="s">
        <v>65</v>
      </c>
      <c r="B169">
        <v>1430.5861771944217</v>
      </c>
      <c r="C169">
        <v>2108.8437371831678</v>
      </c>
      <c r="D169">
        <v>3588.5247077368481</v>
      </c>
    </row>
    <row r="170" spans="1:4" x14ac:dyDescent="0.3">
      <c r="A170" s="1" t="s">
        <v>66</v>
      </c>
      <c r="B170">
        <v>822.17596390484005</v>
      </c>
      <c r="C170">
        <v>1011.0300221474859</v>
      </c>
      <c r="D170">
        <v>1859.4348888412435</v>
      </c>
    </row>
    <row r="171" spans="1:4" x14ac:dyDescent="0.3">
      <c r="A171" s="1" t="s">
        <v>87</v>
      </c>
      <c r="B171">
        <v>1362.071513535685</v>
      </c>
      <c r="C171">
        <v>1638.0422032647036</v>
      </c>
      <c r="D171">
        <v>3046.0275138946608</v>
      </c>
    </row>
    <row r="172" spans="1:4" x14ac:dyDescent="0.3">
      <c r="A172" s="1" t="s">
        <v>71</v>
      </c>
      <c r="B172">
        <v>1764.9377358490567</v>
      </c>
      <c r="C172">
        <v>1976.4986055286688</v>
      </c>
      <c r="D172">
        <v>3784.0135606807535</v>
      </c>
    </row>
    <row r="173" spans="1:4" x14ac:dyDescent="0.3">
      <c r="A173" s="1" t="s">
        <v>219</v>
      </c>
      <c r="B173">
        <v>2028.0340442986055</v>
      </c>
      <c r="C173">
        <v>1141.2055614797803</v>
      </c>
      <c r="D173">
        <v>3236.421430444238</v>
      </c>
    </row>
    <row r="174" spans="1:4" x14ac:dyDescent="0.3">
      <c r="A174" s="1" t="s">
        <v>28</v>
      </c>
      <c r="B174">
        <v>1024.9793683347007</v>
      </c>
      <c r="C174">
        <v>1518.7146255434338</v>
      </c>
      <c r="D174">
        <v>2584.6997846097338</v>
      </c>
    </row>
    <row r="175" spans="1:4" x14ac:dyDescent="0.3">
      <c r="A175" s="1" t="s">
        <v>160</v>
      </c>
      <c r="B175">
        <v>1474.4355619360131</v>
      </c>
      <c r="C175">
        <v>1494.8491099991797</v>
      </c>
      <c r="D175">
        <v>3029.843184835484</v>
      </c>
    </row>
    <row r="176" spans="1:4" x14ac:dyDescent="0.3">
      <c r="A176" s="1" t="s">
        <v>207</v>
      </c>
      <c r="B176">
        <v>1153.7869360131256</v>
      </c>
      <c r="C176">
        <v>1557.767287343122</v>
      </c>
      <c r="D176">
        <v>2770.7146439816406</v>
      </c>
    </row>
    <row r="177" spans="1:4" x14ac:dyDescent="0.3">
      <c r="A177" s="1" t="s">
        <v>245</v>
      </c>
      <c r="B177">
        <v>2140.3980926989334</v>
      </c>
      <c r="C177">
        <v>2464.6568780247726</v>
      </c>
      <c r="D177">
        <v>4663.8747688315143</v>
      </c>
    </row>
    <row r="178" spans="1:4" x14ac:dyDescent="0.3">
      <c r="A178" s="1" t="s">
        <v>171</v>
      </c>
      <c r="B178">
        <v>923.57766611977036</v>
      </c>
      <c r="C178">
        <v>1900.5628742514971</v>
      </c>
      <c r="D178">
        <v>2861.9271957157507</v>
      </c>
    </row>
    <row r="179" spans="1:4" x14ac:dyDescent="0.3">
      <c r="A179" s="1" t="s">
        <v>213</v>
      </c>
      <c r="B179">
        <v>1153.7869360131256</v>
      </c>
      <c r="C179">
        <v>967.63817570338779</v>
      </c>
      <c r="D179">
        <v>2146.0973156665377</v>
      </c>
    </row>
    <row r="180" spans="1:4" x14ac:dyDescent="0.3">
      <c r="A180" s="1" t="s">
        <v>166</v>
      </c>
      <c r="B180">
        <v>1334.6656480721904</v>
      </c>
      <c r="C180">
        <v>2019.8904519727669</v>
      </c>
      <c r="D180">
        <v>3408.4444824004991</v>
      </c>
    </row>
    <row r="181" spans="1:4" x14ac:dyDescent="0.3">
      <c r="A181" s="1" t="s">
        <v>161</v>
      </c>
      <c r="B181">
        <v>2096.5487079573422</v>
      </c>
      <c r="C181">
        <v>3082.9906898531704</v>
      </c>
      <c r="D181">
        <v>5246.906263467693</v>
      </c>
    </row>
    <row r="182" spans="1:4" x14ac:dyDescent="0.3">
      <c r="A182" s="1" t="s">
        <v>190</v>
      </c>
      <c r="B182">
        <v>1030.4605414273994</v>
      </c>
      <c r="C182">
        <v>1234.4980313345911</v>
      </c>
      <c r="D182">
        <v>2318.8703645071269</v>
      </c>
    </row>
    <row r="183" spans="1:4" x14ac:dyDescent="0.3">
      <c r="A183" s="1" t="s">
        <v>221</v>
      </c>
      <c r="B183">
        <v>1564.8749179655456</v>
      </c>
      <c r="C183">
        <v>1939.6155360511855</v>
      </c>
      <c r="D183">
        <v>3553.611681803322</v>
      </c>
    </row>
    <row r="184" spans="1:4" x14ac:dyDescent="0.3">
      <c r="A184" s="1" t="s">
        <v>162</v>
      </c>
      <c r="B184">
        <v>1011.2764356029533</v>
      </c>
      <c r="C184">
        <v>915.56795997047004</v>
      </c>
      <c r="D184">
        <v>1958.1399112890088</v>
      </c>
    </row>
    <row r="185" spans="1:4" x14ac:dyDescent="0.3">
      <c r="A185" s="1" t="s">
        <v>182</v>
      </c>
      <c r="B185">
        <v>871.50652173913045</v>
      </c>
      <c r="C185">
        <v>1260.5331392010501</v>
      </c>
      <c r="D185">
        <v>2172.9427390001888</v>
      </c>
    </row>
    <row r="186" spans="1:4" x14ac:dyDescent="0.3">
      <c r="A186" s="1" t="s">
        <v>220</v>
      </c>
      <c r="B186">
        <v>833.13831009023795</v>
      </c>
      <c r="C186">
        <v>1099.983307357887</v>
      </c>
      <c r="D186">
        <v>1949.5345075116979</v>
      </c>
    </row>
    <row r="187" spans="1:4" x14ac:dyDescent="0.3">
      <c r="A187" s="1" t="s">
        <v>163</v>
      </c>
      <c r="B187">
        <v>1068.8287530762921</v>
      </c>
      <c r="C187">
        <v>1058.7610532359938</v>
      </c>
      <c r="D187">
        <v>2157.0642789156527</v>
      </c>
    </row>
    <row r="188" spans="1:4" x14ac:dyDescent="0.3">
      <c r="A188" s="1" t="s">
        <v>183</v>
      </c>
      <c r="B188">
        <v>1847.1553322395407</v>
      </c>
      <c r="C188">
        <v>1329.9600935116071</v>
      </c>
      <c r="D188">
        <v>3234.2346481886034</v>
      </c>
    </row>
    <row r="189" spans="1:4" x14ac:dyDescent="0.3">
      <c r="A189" s="1" t="s">
        <v>70</v>
      </c>
      <c r="B189">
        <v>1183.9333880229697</v>
      </c>
      <c r="C189">
        <v>872.17611352637198</v>
      </c>
      <c r="D189">
        <v>2082.3648387655917</v>
      </c>
    </row>
    <row r="190" spans="1:4" x14ac:dyDescent="0.3">
      <c r="A190" s="1" t="s">
        <v>99</v>
      </c>
      <c r="B190">
        <v>953.72411812961445</v>
      </c>
      <c r="C190">
        <v>1056.591460913789</v>
      </c>
      <c r="D190">
        <v>2070.9533952256925</v>
      </c>
    </row>
    <row r="191" spans="1:4" x14ac:dyDescent="0.3">
      <c r="A191" s="1" t="s">
        <v>69</v>
      </c>
      <c r="B191">
        <v>1392.2179655455291</v>
      </c>
      <c r="C191">
        <v>1282.2290624230991</v>
      </c>
      <c r="D191">
        <v>2723.7121325866797</v>
      </c>
    </row>
    <row r="192" spans="1:4" x14ac:dyDescent="0.3">
      <c r="A192" s="1" t="s">
        <v>56</v>
      </c>
      <c r="B192">
        <v>1318.2221287940936</v>
      </c>
      <c r="C192">
        <v>1423.2525633664179</v>
      </c>
      <c r="D192">
        <v>2766.0940272558705</v>
      </c>
    </row>
    <row r="193" spans="1:4" x14ac:dyDescent="0.3">
      <c r="A193" s="1" t="s">
        <v>90</v>
      </c>
      <c r="B193">
        <v>1515.5443601312552</v>
      </c>
      <c r="C193">
        <v>1201.9541465015175</v>
      </c>
      <c r="D193">
        <v>2765.1011747026005</v>
      </c>
    </row>
    <row r="194" spans="1:4" x14ac:dyDescent="0.3">
      <c r="A194" s="1" t="s">
        <v>57</v>
      </c>
      <c r="B194">
        <v>1359.3309269893355</v>
      </c>
      <c r="C194">
        <v>1557.767287343122</v>
      </c>
      <c r="D194">
        <v>2959.7400071849479</v>
      </c>
    </row>
    <row r="195" spans="1:4" x14ac:dyDescent="0.3">
      <c r="A195" s="1" t="s">
        <v>86</v>
      </c>
      <c r="B195">
        <v>1463.4732157506153</v>
      </c>
      <c r="C195">
        <v>1527.3929948322534</v>
      </c>
      <c r="D195">
        <v>3036.6742699678107</v>
      </c>
    </row>
    <row r="196" spans="1:4" x14ac:dyDescent="0.3">
      <c r="A196" s="1" t="s">
        <v>64</v>
      </c>
      <c r="B196">
        <v>1052.3852337981953</v>
      </c>
      <c r="C196">
        <v>1030.55635304733</v>
      </c>
      <c r="D196">
        <v>2122.258506601569</v>
      </c>
    </row>
    <row r="197" spans="1:4" x14ac:dyDescent="0.3">
      <c r="A197" s="1" t="s">
        <v>100</v>
      </c>
      <c r="B197">
        <v>1416.8832444626744</v>
      </c>
      <c r="C197">
        <v>1217.141292756952</v>
      </c>
      <c r="D197">
        <v>2683.2367729830125</v>
      </c>
    </row>
    <row r="198" spans="1:4" x14ac:dyDescent="0.3">
      <c r="A198" s="1" t="s">
        <v>32</v>
      </c>
      <c r="B198">
        <v>1515.5443601312552</v>
      </c>
      <c r="C198">
        <v>1520.8842178656387</v>
      </c>
      <c r="D198">
        <v>3107.041013468523</v>
      </c>
    </row>
    <row r="199" spans="1:4" x14ac:dyDescent="0.3">
      <c r="A199" s="1" t="s">
        <v>116</v>
      </c>
      <c r="B199">
        <v>822.17596390484005</v>
      </c>
      <c r="C199">
        <v>939.43347551472402</v>
      </c>
      <c r="D199">
        <v>1786.0996274159988</v>
      </c>
    </row>
    <row r="200" spans="1:4" x14ac:dyDescent="0.3">
      <c r="A200" s="1" t="s">
        <v>249</v>
      </c>
      <c r="B200">
        <v>2946.1305373256769</v>
      </c>
      <c r="C200">
        <v>2182.609876138135</v>
      </c>
      <c r="D200">
        <v>5200.9359822016668</v>
      </c>
    </row>
    <row r="201" spans="1:4" x14ac:dyDescent="0.3">
      <c r="A201" s="1" t="s">
        <v>121</v>
      </c>
      <c r="B201">
        <v>1786.8624282198523</v>
      </c>
      <c r="C201">
        <v>1546.9193257320976</v>
      </c>
      <c r="D201">
        <v>3392.7835680133485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5C66C-489A-4794-9077-C6EED4C15AB7}">
  <dimension ref="A1:G44"/>
  <sheetViews>
    <sheetView topLeftCell="A21" workbookViewId="0">
      <selection activeCell="I38" sqref="I3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124</v>
      </c>
      <c r="E1" t="s">
        <v>126</v>
      </c>
      <c r="F1" t="s">
        <v>127</v>
      </c>
      <c r="G1" t="s">
        <v>125</v>
      </c>
    </row>
    <row r="2" spans="1:7" x14ac:dyDescent="0.3">
      <c r="A2" t="s">
        <v>12</v>
      </c>
      <c r="B2">
        <v>975.64881050041015</v>
      </c>
      <c r="C2">
        <v>1245.3459929456158</v>
      </c>
      <c r="D2">
        <v>2266.8028628309676</v>
      </c>
      <c r="E2" s="2">
        <f>B2/D2</f>
        <v>0.43040743705517498</v>
      </c>
      <c r="F2" s="2">
        <f>C2/D2</f>
        <v>0.5493843392231853</v>
      </c>
      <c r="G2" s="2">
        <f>(B2-C2)/D2</f>
        <v>-0.11897690216801027</v>
      </c>
    </row>
    <row r="3" spans="1:7" x14ac:dyDescent="0.3">
      <c r="A3" t="s">
        <v>21</v>
      </c>
      <c r="B3">
        <v>918.09649302707135</v>
      </c>
      <c r="C3">
        <v>1238.837215979001</v>
      </c>
      <c r="D3">
        <v>2173.3465990696454</v>
      </c>
      <c r="E3" s="2">
        <f t="shared" ref="E3:E44" si="0">B3/D3</f>
        <v>0.42243445818540182</v>
      </c>
      <c r="F3" s="2">
        <f t="shared" ref="F3:F44" si="1">C3/D3</f>
        <v>0.57001364462958459</v>
      </c>
      <c r="G3" s="2">
        <f t="shared" ref="G3:G44" si="2">(B3-C3)/D3</f>
        <v>-0.14757918644418275</v>
      </c>
    </row>
    <row r="4" spans="1:7" x14ac:dyDescent="0.3">
      <c r="A4" t="s">
        <v>9</v>
      </c>
      <c r="B4">
        <v>1430.5861771944217</v>
      </c>
      <c r="C4">
        <v>1123.8488229021409</v>
      </c>
      <c r="D4">
        <v>2611.9329841737326</v>
      </c>
      <c r="E4" s="2">
        <f t="shared" si="0"/>
        <v>0.54771167019316847</v>
      </c>
      <c r="F4" s="2">
        <f t="shared" si="1"/>
        <v>0.43027475425739642</v>
      </c>
      <c r="G4" s="2">
        <f t="shared" si="2"/>
        <v>0.11743691593577202</v>
      </c>
    </row>
    <row r="5" spans="1:7" x14ac:dyDescent="0.3">
      <c r="A5" t="s">
        <v>74</v>
      </c>
      <c r="B5">
        <v>1433.3267637407712</v>
      </c>
      <c r="C5">
        <v>1121.6792305799361</v>
      </c>
      <c r="D5">
        <v>2595.8562035260497</v>
      </c>
      <c r="E5" s="2">
        <f t="shared" si="0"/>
        <v>0.55215953865003353</v>
      </c>
      <c r="F5" s="2">
        <f t="shared" si="1"/>
        <v>0.43210376177860571</v>
      </c>
      <c r="G5" s="2">
        <f t="shared" si="2"/>
        <v>0.12005577687142781</v>
      </c>
    </row>
    <row r="6" spans="1:7" x14ac:dyDescent="0.3">
      <c r="A6" t="s">
        <v>61</v>
      </c>
      <c r="B6">
        <v>857.80358900738315</v>
      </c>
      <c r="C6">
        <v>720.30465097202853</v>
      </c>
      <c r="D6">
        <v>1622.3860349527931</v>
      </c>
      <c r="E6" s="2">
        <f t="shared" si="0"/>
        <v>0.52872964296215907</v>
      </c>
      <c r="F6" s="2">
        <f t="shared" si="1"/>
        <v>0.44397858182561795</v>
      </c>
      <c r="G6" s="2">
        <f t="shared" si="2"/>
        <v>8.4751061136541073E-2</v>
      </c>
    </row>
    <row r="7" spans="1:7" x14ac:dyDescent="0.3">
      <c r="A7" t="s">
        <v>59</v>
      </c>
      <c r="B7">
        <v>1277.1133305988515</v>
      </c>
      <c r="C7">
        <v>917.73755229267499</v>
      </c>
      <c r="D7">
        <v>2248.8536826134573</v>
      </c>
      <c r="E7" s="2">
        <f t="shared" si="0"/>
        <v>0.56789525280038733</v>
      </c>
      <c r="F7" s="2">
        <f t="shared" si="1"/>
        <v>0.40809126862631007</v>
      </c>
      <c r="G7" s="2">
        <f t="shared" si="2"/>
        <v>0.15980398417407735</v>
      </c>
    </row>
    <row r="8" spans="1:7" x14ac:dyDescent="0.3">
      <c r="A8" t="s">
        <v>104</v>
      </c>
      <c r="B8">
        <v>1118.1593109105825</v>
      </c>
      <c r="C8">
        <v>750.67894348289724</v>
      </c>
      <c r="D8">
        <v>1945.9682639213393</v>
      </c>
      <c r="E8" s="2">
        <f t="shared" si="0"/>
        <v>0.57460305578538518</v>
      </c>
      <c r="F8" s="2">
        <f t="shared" si="1"/>
        <v>0.38576114389974525</v>
      </c>
      <c r="G8" s="2">
        <f t="shared" si="2"/>
        <v>0.18884191188563992</v>
      </c>
    </row>
    <row r="9" spans="1:7" x14ac:dyDescent="0.3">
      <c r="A9" t="s">
        <v>105</v>
      </c>
      <c r="B9">
        <v>794.77009844134534</v>
      </c>
      <c r="C9">
        <v>724.64383561643842</v>
      </c>
      <c r="D9">
        <v>1549.0734476524783</v>
      </c>
      <c r="E9" s="2">
        <f t="shared" si="0"/>
        <v>0.51306159798024331</v>
      </c>
      <c r="F9" s="2">
        <f t="shared" si="1"/>
        <v>0.46779178657705983</v>
      </c>
      <c r="G9" s="2">
        <f t="shared" si="2"/>
        <v>4.5269811403183487E-2</v>
      </c>
    </row>
    <row r="10" spans="1:7" x14ac:dyDescent="0.3">
      <c r="A10" t="s">
        <v>48</v>
      </c>
      <c r="B10">
        <v>860.54417555373254</v>
      </c>
      <c r="C10">
        <v>722.47424329423347</v>
      </c>
      <c r="D10">
        <v>1633.7609190229125</v>
      </c>
      <c r="E10" s="2">
        <f t="shared" si="0"/>
        <v>0.52672589087783406</v>
      </c>
      <c r="F10" s="2">
        <f t="shared" si="1"/>
        <v>0.44221540305072093</v>
      </c>
      <c r="G10" s="2">
        <f t="shared" si="2"/>
        <v>8.4510487827113165E-2</v>
      </c>
    </row>
    <row r="11" spans="1:7" x14ac:dyDescent="0.3">
      <c r="A11" t="s">
        <v>81</v>
      </c>
      <c r="B11">
        <v>767.36423297785075</v>
      </c>
      <c r="C11">
        <v>1267.0419161676648</v>
      </c>
      <c r="D11">
        <v>2047.4941661126416</v>
      </c>
      <c r="E11" s="2">
        <f t="shared" si="0"/>
        <v>0.37478213402422689</v>
      </c>
      <c r="F11" s="2">
        <f t="shared" si="1"/>
        <v>0.61882565388367472</v>
      </c>
      <c r="G11" s="2">
        <f t="shared" si="2"/>
        <v>-0.24404351985944786</v>
      </c>
    </row>
    <row r="12" spans="1:7" x14ac:dyDescent="0.3">
      <c r="A12" t="s">
        <v>123</v>
      </c>
      <c r="B12">
        <v>1510.0631870385562</v>
      </c>
      <c r="C12">
        <v>1568.6152489541466</v>
      </c>
      <c r="D12">
        <v>3116.412222482521</v>
      </c>
      <c r="E12" s="2">
        <f t="shared" si="0"/>
        <v>0.48455181126059316</v>
      </c>
      <c r="F12" s="2">
        <f t="shared" si="1"/>
        <v>0.5033401029676986</v>
      </c>
      <c r="G12" s="2">
        <f t="shared" si="2"/>
        <v>-1.8788291707105463E-2</v>
      </c>
    </row>
    <row r="13" spans="1:7" x14ac:dyDescent="0.3">
      <c r="A13" t="s">
        <v>102</v>
      </c>
      <c r="B13">
        <v>1329.1844749794914</v>
      </c>
      <c r="C13">
        <v>1405.8958247887788</v>
      </c>
      <c r="D13">
        <v>2761.3620714118529</v>
      </c>
      <c r="E13" s="2">
        <f t="shared" si="0"/>
        <v>0.48135102916796946</v>
      </c>
      <c r="F13" s="2">
        <f t="shared" si="1"/>
        <v>0.50913128681816089</v>
      </c>
      <c r="G13" s="2">
        <f t="shared" si="2"/>
        <v>-2.7780257650191369E-2</v>
      </c>
    </row>
    <row r="14" spans="1:7" x14ac:dyDescent="0.3">
      <c r="A14" t="s">
        <v>96</v>
      </c>
      <c r="B14">
        <v>868.76593519278094</v>
      </c>
      <c r="C14">
        <v>689.93035846115993</v>
      </c>
      <c r="D14">
        <v>1589.9653749421934</v>
      </c>
      <c r="E14" s="2">
        <f t="shared" si="0"/>
        <v>0.54640556887873537</v>
      </c>
      <c r="F14" s="2">
        <f t="shared" si="1"/>
        <v>0.43392791398758845</v>
      </c>
      <c r="G14" s="2">
        <f t="shared" si="2"/>
        <v>0.1124776548911469</v>
      </c>
    </row>
    <row r="15" spans="1:7" x14ac:dyDescent="0.3">
      <c r="A15" t="s">
        <v>49</v>
      </c>
      <c r="B15">
        <v>1016.7576086956522</v>
      </c>
      <c r="C15">
        <v>1156.3927077352146</v>
      </c>
      <c r="D15">
        <v>2215.739240428692</v>
      </c>
      <c r="E15" s="2">
        <f t="shared" si="0"/>
        <v>0.45887963264979414</v>
      </c>
      <c r="F15" s="2">
        <f t="shared" si="1"/>
        <v>0.52189927706090566</v>
      </c>
      <c r="G15" s="2">
        <f t="shared" si="2"/>
        <v>-6.3019644411111478E-2</v>
      </c>
    </row>
    <row r="16" spans="1:7" x14ac:dyDescent="0.3">
      <c r="A16" t="s">
        <v>25</v>
      </c>
      <c r="B16">
        <v>638.55666529942573</v>
      </c>
      <c r="C16">
        <v>859.15855959314251</v>
      </c>
      <c r="D16">
        <v>1530.4235626155867</v>
      </c>
      <c r="E16" s="2">
        <f t="shared" si="0"/>
        <v>0.41724178906922582</v>
      </c>
      <c r="F16" s="2">
        <f t="shared" si="1"/>
        <v>0.56138612903005003</v>
      </c>
      <c r="G16" s="2">
        <f t="shared" si="2"/>
        <v>-0.14414433996082415</v>
      </c>
    </row>
    <row r="17" spans="1:7" x14ac:dyDescent="0.3">
      <c r="A17" t="s">
        <v>17</v>
      </c>
      <c r="B17">
        <v>1277.1133305988515</v>
      </c>
      <c r="C17">
        <v>2076.2998523500946</v>
      </c>
      <c r="D17">
        <v>3404.185142588964</v>
      </c>
      <c r="E17" s="2">
        <f t="shared" si="0"/>
        <v>0.37515977454374771</v>
      </c>
      <c r="F17" s="2">
        <f t="shared" si="1"/>
        <v>0.60992565485760242</v>
      </c>
      <c r="G17" s="2">
        <f t="shared" si="2"/>
        <v>-0.2347658803138547</v>
      </c>
    </row>
    <row r="18" spans="1:7" x14ac:dyDescent="0.3">
      <c r="A18" t="s">
        <v>16</v>
      </c>
      <c r="B18">
        <v>1545.6908121410993</v>
      </c>
      <c r="C18">
        <v>1503.5274792879993</v>
      </c>
      <c r="D18">
        <v>3117.9099961546558</v>
      </c>
      <c r="E18" s="2">
        <f t="shared" si="0"/>
        <v>0.49574580858569123</v>
      </c>
      <c r="F18" s="2">
        <f t="shared" si="1"/>
        <v>0.48222286119301461</v>
      </c>
      <c r="G18" s="2">
        <f t="shared" si="2"/>
        <v>1.3522947392676621E-2</v>
      </c>
    </row>
    <row r="19" spans="1:7" x14ac:dyDescent="0.3">
      <c r="A19" t="s">
        <v>6</v>
      </c>
      <c r="B19">
        <v>1197.636320754717</v>
      </c>
      <c r="C19">
        <v>1950.4634976622099</v>
      </c>
      <c r="D19">
        <v>3188.9764620496021</v>
      </c>
      <c r="E19" s="2">
        <f t="shared" si="0"/>
        <v>0.37555508327113157</v>
      </c>
      <c r="F19" s="2">
        <f t="shared" si="1"/>
        <v>0.61162680906356337</v>
      </c>
      <c r="G19" s="2">
        <f t="shared" si="2"/>
        <v>-0.2360717257924318</v>
      </c>
    </row>
    <row r="20" spans="1:7" x14ac:dyDescent="0.3">
      <c r="A20" t="s">
        <v>4</v>
      </c>
      <c r="B20">
        <v>1753.9753896636587</v>
      </c>
      <c r="C20">
        <v>2612.1891559347059</v>
      </c>
      <c r="D20">
        <v>4430.2065381590974</v>
      </c>
      <c r="E20" s="2">
        <f t="shared" si="0"/>
        <v>0.39591278071484576</v>
      </c>
      <c r="F20" s="2">
        <f t="shared" si="1"/>
        <v>0.5896314615210152</v>
      </c>
      <c r="G20" s="2">
        <f t="shared" si="2"/>
        <v>-0.19371868080616947</v>
      </c>
    </row>
    <row r="21" spans="1:7" x14ac:dyDescent="0.3">
      <c r="A21" t="s">
        <v>18</v>
      </c>
      <c r="B21">
        <v>827.65713699753894</v>
      </c>
      <c r="C21">
        <v>1002.3516528586663</v>
      </c>
      <c r="D21">
        <v>1877.4940155219058</v>
      </c>
      <c r="E21" s="2">
        <f t="shared" si="0"/>
        <v>0.44083077237797041</v>
      </c>
      <c r="F21" s="2">
        <f t="shared" si="1"/>
        <v>0.53387741562522772</v>
      </c>
      <c r="G21" s="2">
        <f t="shared" si="2"/>
        <v>-9.304664324725731E-2</v>
      </c>
    </row>
    <row r="22" spans="1:7" x14ac:dyDescent="0.3">
      <c r="A22" t="s">
        <v>8</v>
      </c>
      <c r="B22">
        <v>764.62364643150124</v>
      </c>
      <c r="C22">
        <v>1165.0710770240341</v>
      </c>
      <c r="D22">
        <v>1967.3375019685589</v>
      </c>
      <c r="E22" s="2">
        <f t="shared" si="0"/>
        <v>0.38865911195532182</v>
      </c>
      <c r="F22" s="2">
        <f t="shared" si="1"/>
        <v>0.59220701880497872</v>
      </c>
      <c r="G22" s="2">
        <f t="shared" si="2"/>
        <v>-0.2035479068496569</v>
      </c>
    </row>
    <row r="23" spans="1:7" x14ac:dyDescent="0.3">
      <c r="A23" t="s">
        <v>7</v>
      </c>
      <c r="B23">
        <v>1589.5401968826907</v>
      </c>
      <c r="C23">
        <v>1217.141292756952</v>
      </c>
      <c r="D23">
        <v>2845.9984093956864</v>
      </c>
      <c r="E23" s="2">
        <f t="shared" si="0"/>
        <v>0.55851759847617433</v>
      </c>
      <c r="F23" s="2">
        <f t="shared" si="1"/>
        <v>0.42766759416966693</v>
      </c>
      <c r="G23" s="2">
        <f t="shared" si="2"/>
        <v>0.13085000430650737</v>
      </c>
    </row>
    <row r="24" spans="1:7" x14ac:dyDescent="0.3">
      <c r="A24" t="s">
        <v>15</v>
      </c>
      <c r="B24">
        <v>950.98353158326495</v>
      </c>
      <c r="C24">
        <v>1191.1061848904931</v>
      </c>
      <c r="D24">
        <v>2176.4986298671292</v>
      </c>
      <c r="E24" s="2">
        <f t="shared" si="0"/>
        <v>0.43693274993760073</v>
      </c>
      <c r="F24" s="2">
        <f t="shared" si="1"/>
        <v>0.54725795300096636</v>
      </c>
      <c r="G24" s="2">
        <f t="shared" si="2"/>
        <v>-0.11032520306336564</v>
      </c>
    </row>
    <row r="25" spans="1:7" x14ac:dyDescent="0.3">
      <c r="A25" t="s">
        <v>106</v>
      </c>
      <c r="B25">
        <v>1268.8915709598032</v>
      </c>
      <c r="C25">
        <v>2510.2183167910757</v>
      </c>
      <c r="D25">
        <v>3813.5452355715829</v>
      </c>
      <c r="E25" s="2">
        <f t="shared" si="0"/>
        <v>0.33273279653902382</v>
      </c>
      <c r="F25" s="2">
        <f t="shared" si="1"/>
        <v>0.65823745667850675</v>
      </c>
      <c r="G25" s="2">
        <f t="shared" si="2"/>
        <v>-0.32550466013948293</v>
      </c>
    </row>
    <row r="26" spans="1:7" x14ac:dyDescent="0.3">
      <c r="A26" t="s">
        <v>65</v>
      </c>
      <c r="B26">
        <v>1430.5861771944217</v>
      </c>
      <c r="C26">
        <v>2108.8437371831678</v>
      </c>
      <c r="D26">
        <v>3588.5247077368481</v>
      </c>
      <c r="E26" s="2">
        <f t="shared" si="0"/>
        <v>0.39865579693796793</v>
      </c>
      <c r="F26" s="2">
        <f t="shared" si="1"/>
        <v>0.58766315099809885</v>
      </c>
      <c r="G26" s="2">
        <f t="shared" si="2"/>
        <v>-0.18900735406013089</v>
      </c>
    </row>
    <row r="27" spans="1:7" x14ac:dyDescent="0.3">
      <c r="A27" t="s">
        <v>71</v>
      </c>
      <c r="B27">
        <v>1764.9377358490567</v>
      </c>
      <c r="C27">
        <v>1976.4986055286688</v>
      </c>
      <c r="D27">
        <v>3784.0135606807535</v>
      </c>
      <c r="E27" s="2">
        <f t="shared" si="0"/>
        <v>0.46641950604731447</v>
      </c>
      <c r="F27" s="2">
        <f t="shared" si="1"/>
        <v>0.52232862642624667</v>
      </c>
      <c r="G27" s="2">
        <f t="shared" si="2"/>
        <v>-5.5909120378932198E-2</v>
      </c>
    </row>
    <row r="28" spans="1:7" x14ac:dyDescent="0.3">
      <c r="A28" t="s">
        <v>28</v>
      </c>
      <c r="B28">
        <v>1024.9793683347007</v>
      </c>
      <c r="C28">
        <v>1518.7146255434338</v>
      </c>
      <c r="D28">
        <v>2584.6997846097338</v>
      </c>
      <c r="E28" s="2">
        <f t="shared" si="0"/>
        <v>0.39655644900727349</v>
      </c>
      <c r="F28" s="2">
        <f t="shared" si="1"/>
        <v>0.58757873335480859</v>
      </c>
      <c r="G28" s="2">
        <f t="shared" si="2"/>
        <v>-0.19102228434753504</v>
      </c>
    </row>
    <row r="29" spans="1:7" x14ac:dyDescent="0.3">
      <c r="A29" t="s">
        <v>70</v>
      </c>
      <c r="B29">
        <v>1183.9333880229697</v>
      </c>
      <c r="C29">
        <v>872.17611352637198</v>
      </c>
      <c r="D29">
        <v>2082.3648387655917</v>
      </c>
      <c r="E29" s="2">
        <f t="shared" si="0"/>
        <v>0.56855233337727473</v>
      </c>
      <c r="F29" s="2">
        <f t="shared" si="1"/>
        <v>0.41883924338800815</v>
      </c>
      <c r="G29" s="2">
        <f t="shared" si="2"/>
        <v>0.14971308998926661</v>
      </c>
    </row>
    <row r="30" spans="1:7" x14ac:dyDescent="0.3">
      <c r="A30" t="s">
        <v>99</v>
      </c>
      <c r="B30">
        <v>953.72411812961445</v>
      </c>
      <c r="C30">
        <v>1056.591460913789</v>
      </c>
      <c r="D30">
        <v>2070.9533952256925</v>
      </c>
      <c r="E30" s="2">
        <f t="shared" si="0"/>
        <v>0.46052418191944761</v>
      </c>
      <c r="F30" s="2">
        <f t="shared" si="1"/>
        <v>0.51019567284788736</v>
      </c>
      <c r="G30" s="2">
        <f t="shared" si="2"/>
        <v>-4.9671490928439768E-2</v>
      </c>
    </row>
    <row r="31" spans="1:7" x14ac:dyDescent="0.3">
      <c r="A31" t="s">
        <v>69</v>
      </c>
      <c r="B31">
        <v>1392.2179655455291</v>
      </c>
      <c r="C31">
        <v>1282.2290624230991</v>
      </c>
      <c r="D31">
        <v>2723.7121325866797</v>
      </c>
      <c r="E31" s="2">
        <f t="shared" si="0"/>
        <v>0.51114724969975256</v>
      </c>
      <c r="F31" s="2">
        <f t="shared" si="1"/>
        <v>0.47076526446478034</v>
      </c>
      <c r="G31" s="2">
        <f t="shared" si="2"/>
        <v>4.0381985234972211E-2</v>
      </c>
    </row>
    <row r="32" spans="1:7" x14ac:dyDescent="0.3">
      <c r="A32" t="s">
        <v>56</v>
      </c>
      <c r="B32">
        <v>1318.2221287940936</v>
      </c>
      <c r="C32">
        <v>1423.2525633664179</v>
      </c>
      <c r="D32">
        <v>2766.0940272558705</v>
      </c>
      <c r="E32" s="2">
        <f t="shared" si="0"/>
        <v>0.47656446809288266</v>
      </c>
      <c r="F32" s="2">
        <f t="shared" si="1"/>
        <v>0.51453513486610181</v>
      </c>
      <c r="G32" s="2">
        <f t="shared" si="2"/>
        <v>-3.7970666773219121E-2</v>
      </c>
    </row>
    <row r="33" spans="1:7" x14ac:dyDescent="0.3">
      <c r="A33" t="s">
        <v>90</v>
      </c>
      <c r="B33">
        <v>1515.5443601312552</v>
      </c>
      <c r="C33">
        <v>1201.9541465015175</v>
      </c>
      <c r="D33">
        <v>2765.1011747026005</v>
      </c>
      <c r="E33" s="2">
        <f t="shared" si="0"/>
        <v>0.54809725372680407</v>
      </c>
      <c r="F33" s="2">
        <f t="shared" si="1"/>
        <v>0.43468722139282778</v>
      </c>
      <c r="G33" s="2">
        <f t="shared" si="2"/>
        <v>0.11341003233397629</v>
      </c>
    </row>
    <row r="34" spans="1:7" x14ac:dyDescent="0.3">
      <c r="A34" t="s">
        <v>57</v>
      </c>
      <c r="B34">
        <v>1359.3309269893355</v>
      </c>
      <c r="C34">
        <v>1557.767287343122</v>
      </c>
      <c r="D34">
        <v>2959.7400071849479</v>
      </c>
      <c r="E34" s="2">
        <f t="shared" si="0"/>
        <v>0.45927376177957435</v>
      </c>
      <c r="F34" s="2">
        <f t="shared" si="1"/>
        <v>0.52631896165255987</v>
      </c>
      <c r="G34" s="2">
        <f t="shared" si="2"/>
        <v>-6.7045199872985559E-2</v>
      </c>
    </row>
    <row r="35" spans="1:7" x14ac:dyDescent="0.3">
      <c r="A35" t="s">
        <v>86</v>
      </c>
      <c r="B35">
        <v>1463.4732157506153</v>
      </c>
      <c r="C35">
        <v>1527.3929948322534</v>
      </c>
      <c r="D35">
        <v>3036.6742699678107</v>
      </c>
      <c r="E35" s="2">
        <f t="shared" si="0"/>
        <v>0.48193289290989</v>
      </c>
      <c r="F35" s="2">
        <f t="shared" si="1"/>
        <v>0.50298216372361992</v>
      </c>
      <c r="G35" s="2">
        <f t="shared" si="2"/>
        <v>-2.1049270813729946E-2</v>
      </c>
    </row>
    <row r="36" spans="1:7" x14ac:dyDescent="0.3">
      <c r="A36" t="s">
        <v>64</v>
      </c>
      <c r="B36">
        <v>1052.3852337981953</v>
      </c>
      <c r="C36">
        <v>1030.55635304733</v>
      </c>
      <c r="D36">
        <v>2122.258506601569</v>
      </c>
      <c r="E36" s="2">
        <f t="shared" si="0"/>
        <v>0.49587985182983607</v>
      </c>
      <c r="F36" s="2">
        <f t="shared" si="1"/>
        <v>0.48559416764811952</v>
      </c>
      <c r="G36" s="2">
        <f t="shared" si="2"/>
        <v>1.0285684181716579E-2</v>
      </c>
    </row>
    <row r="37" spans="1:7" x14ac:dyDescent="0.3">
      <c r="A37" t="s">
        <v>100</v>
      </c>
      <c r="B37">
        <v>1416.8832444626744</v>
      </c>
      <c r="C37">
        <v>1217.141292756952</v>
      </c>
      <c r="D37">
        <v>2683.2367729830125</v>
      </c>
      <c r="E37" s="2">
        <f t="shared" si="0"/>
        <v>0.528050024779399</v>
      </c>
      <c r="F37" s="2">
        <f t="shared" si="1"/>
        <v>0.45360935159062749</v>
      </c>
      <c r="G37" s="2">
        <f t="shared" si="2"/>
        <v>7.4440673188771525E-2</v>
      </c>
    </row>
    <row r="38" spans="1:7" x14ac:dyDescent="0.3">
      <c r="A38" t="s">
        <v>32</v>
      </c>
      <c r="B38">
        <v>1515.5443601312552</v>
      </c>
      <c r="C38">
        <v>1520.8842178656387</v>
      </c>
      <c r="D38">
        <v>3107.041013468523</v>
      </c>
      <c r="E38" s="2">
        <f t="shared" si="0"/>
        <v>0.48777739127408171</v>
      </c>
      <c r="F38" s="2">
        <f t="shared" si="1"/>
        <v>0.48949602250914948</v>
      </c>
      <c r="G38" s="2">
        <f t="shared" si="2"/>
        <v>-1.7186312350677257E-3</v>
      </c>
    </row>
    <row r="39" spans="1:7" x14ac:dyDescent="0.3">
      <c r="A39" t="s">
        <v>116</v>
      </c>
      <c r="B39">
        <v>822.17596390484005</v>
      </c>
      <c r="C39">
        <v>939.43347551472402</v>
      </c>
      <c r="D39">
        <v>1786.0996274159988</v>
      </c>
      <c r="E39" s="2">
        <f t="shared" si="0"/>
        <v>0.46031920688226413</v>
      </c>
      <c r="F39" s="2">
        <f t="shared" si="1"/>
        <v>0.52596924667289091</v>
      </c>
      <c r="G39" s="2">
        <f t="shared" si="2"/>
        <v>-6.565003979062678E-2</v>
      </c>
    </row>
    <row r="40" spans="1:7" x14ac:dyDescent="0.3">
      <c r="A40" t="s">
        <v>121</v>
      </c>
      <c r="B40">
        <v>1786.8624282198523</v>
      </c>
      <c r="C40">
        <v>1546.9193257320976</v>
      </c>
      <c r="D40">
        <v>3392.7835680133485</v>
      </c>
      <c r="E40" s="2">
        <f t="shared" si="0"/>
        <v>0.52666561022816827</v>
      </c>
      <c r="F40" s="2">
        <f t="shared" si="1"/>
        <v>0.45594400430260851</v>
      </c>
      <c r="G40" s="2">
        <f t="shared" si="2"/>
        <v>7.0721605925559788E-2</v>
      </c>
    </row>
    <row r="41" spans="1:7" x14ac:dyDescent="0.3">
      <c r="A41" t="s">
        <v>98</v>
      </c>
      <c r="B41">
        <v>982.04351244189229</v>
      </c>
      <c r="C41">
        <v>727.53662537937828</v>
      </c>
      <c r="D41">
        <v>1733.6453274005555</v>
      </c>
      <c r="E41" s="2">
        <f t="shared" si="0"/>
        <v>0.56646160372051291</v>
      </c>
      <c r="F41" s="2">
        <f t="shared" si="1"/>
        <v>0.41965713164079166</v>
      </c>
      <c r="G41" s="2">
        <f t="shared" si="2"/>
        <v>0.14680447207972122</v>
      </c>
    </row>
    <row r="42" spans="1:7" x14ac:dyDescent="0.3">
      <c r="A42" t="s">
        <v>91</v>
      </c>
      <c r="B42">
        <v>982.04351244189229</v>
      </c>
      <c r="C42">
        <v>727.53662537937828</v>
      </c>
      <c r="D42">
        <v>1733.6453274005555</v>
      </c>
      <c r="E42" s="2">
        <f t="shared" si="0"/>
        <v>0.56646160372051291</v>
      </c>
      <c r="F42" s="2">
        <f t="shared" si="1"/>
        <v>0.41965713164079166</v>
      </c>
      <c r="G42" s="2">
        <f t="shared" si="2"/>
        <v>0.14680447207972122</v>
      </c>
    </row>
    <row r="43" spans="1:7" x14ac:dyDescent="0.3">
      <c r="A43" t="s">
        <v>31</v>
      </c>
      <c r="B43">
        <v>982.04351244189229</v>
      </c>
      <c r="C43">
        <v>727.53662537937828</v>
      </c>
      <c r="D43">
        <v>1733.6453274005555</v>
      </c>
      <c r="E43" s="2">
        <f t="shared" si="0"/>
        <v>0.56646160372051291</v>
      </c>
      <c r="F43" s="2">
        <f t="shared" si="1"/>
        <v>0.41965713164079166</v>
      </c>
      <c r="G43" s="2">
        <f t="shared" si="2"/>
        <v>0.14680447207972122</v>
      </c>
    </row>
    <row r="44" spans="1:7" x14ac:dyDescent="0.3">
      <c r="A44" t="s">
        <v>124</v>
      </c>
      <c r="B44">
        <f>SUM(B2:B43)</f>
        <v>49919.783941755544</v>
      </c>
      <c r="C44">
        <f>SUM(C2:C43)</f>
        <v>53703.918751538033</v>
      </c>
      <c r="D44">
        <f>SUM(D2:D43)</f>
        <v>105385.76293643471</v>
      </c>
      <c r="E44" s="2">
        <f t="shared" si="0"/>
        <v>0.47368622241569336</v>
      </c>
      <c r="F44" s="2">
        <f t="shared" si="1"/>
        <v>0.50959367997298177</v>
      </c>
      <c r="G44" s="2">
        <f t="shared" si="2"/>
        <v>-3.5907457557288421E-2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24D34-A526-40C3-A772-823F67274A7E}">
  <dimension ref="A1:D203"/>
  <sheetViews>
    <sheetView topLeftCell="A176" workbookViewId="0">
      <selection activeCell="B196" sqref="B196:D203"/>
    </sheetView>
  </sheetViews>
  <sheetFormatPr defaultRowHeight="14.4" x14ac:dyDescent="0.3"/>
  <sheetData>
    <row r="1" spans="1:4" x14ac:dyDescent="0.3">
      <c r="A1" s="1" t="s">
        <v>0</v>
      </c>
      <c r="B1" t="s">
        <v>1</v>
      </c>
      <c r="C1" t="s">
        <v>2</v>
      </c>
      <c r="D1" t="s">
        <v>124</v>
      </c>
    </row>
    <row r="2" spans="1:4" x14ac:dyDescent="0.3">
      <c r="A2" s="1" t="s">
        <v>145</v>
      </c>
      <c r="B2">
        <v>1715.699187392268</v>
      </c>
      <c r="C2">
        <v>460.33204793682313</v>
      </c>
      <c r="D2">
        <v>2216.9288510373658</v>
      </c>
    </row>
    <row r="3" spans="1:4" x14ac:dyDescent="0.3">
      <c r="A3" s="1" t="s">
        <v>139</v>
      </c>
      <c r="B3">
        <v>1491.9123368628418</v>
      </c>
      <c r="C3">
        <v>623.7499249543954</v>
      </c>
      <c r="D3">
        <v>2154.5149967400985</v>
      </c>
    </row>
    <row r="4" spans="1:4" x14ac:dyDescent="0.3">
      <c r="A4" s="1" t="s">
        <v>167</v>
      </c>
      <c r="B4">
        <v>1572.724255109579</v>
      </c>
      <c r="C4">
        <v>1058.7637102546933</v>
      </c>
      <c r="D4">
        <v>2666.2509387163054</v>
      </c>
    </row>
    <row r="5" spans="1:4" x14ac:dyDescent="0.3">
      <c r="A5" s="1" t="s">
        <v>130</v>
      </c>
      <c r="B5">
        <v>954.20226545185926</v>
      </c>
      <c r="C5">
        <v>570.81173944166073</v>
      </c>
      <c r="D5">
        <v>1545.4628127476574</v>
      </c>
    </row>
    <row r="6" spans="1:4" x14ac:dyDescent="0.3">
      <c r="A6" s="1" t="s">
        <v>195</v>
      </c>
      <c r="B6">
        <v>885.82295001231228</v>
      </c>
      <c r="C6">
        <v>570.81173944166073</v>
      </c>
      <c r="D6">
        <v>1468.9039741664553</v>
      </c>
    </row>
    <row r="7" spans="1:4" x14ac:dyDescent="0.3">
      <c r="A7" s="1" t="s">
        <v>136</v>
      </c>
      <c r="B7">
        <v>2010.9735040630387</v>
      </c>
      <c r="C7">
        <v>674.38645022744595</v>
      </c>
      <c r="D7">
        <v>2754.8859009945522</v>
      </c>
    </row>
    <row r="8" spans="1:4" x14ac:dyDescent="0.3">
      <c r="A8" s="1" t="s">
        <v>131</v>
      </c>
      <c r="B8">
        <v>1684.6176803742921</v>
      </c>
      <c r="C8">
        <v>393.5839009859838</v>
      </c>
      <c r="D8">
        <v>2094.560627643586</v>
      </c>
    </row>
    <row r="9" spans="1:4" x14ac:dyDescent="0.3">
      <c r="A9" s="1" t="s">
        <v>168</v>
      </c>
      <c r="B9">
        <v>385.41068702290079</v>
      </c>
      <c r="C9">
        <v>52.938185512734663</v>
      </c>
      <c r="D9">
        <v>444.48351489187667</v>
      </c>
    </row>
    <row r="10" spans="1:4" x14ac:dyDescent="0.3">
      <c r="A10" s="1" t="s">
        <v>137</v>
      </c>
      <c r="B10">
        <v>1150.0157596651072</v>
      </c>
      <c r="C10">
        <v>377.47227930819497</v>
      </c>
      <c r="D10">
        <v>1552.0266083982669</v>
      </c>
    </row>
    <row r="11" spans="1:4" x14ac:dyDescent="0.3">
      <c r="A11" s="1" t="s">
        <v>132</v>
      </c>
      <c r="B11">
        <v>1380.0189115981286</v>
      </c>
      <c r="C11">
        <v>715.81633454176006</v>
      </c>
      <c r="D11">
        <v>2106.0596500669571</v>
      </c>
    </row>
    <row r="12" spans="1:4" x14ac:dyDescent="0.3">
      <c r="A12" s="1" t="s">
        <v>204</v>
      </c>
      <c r="B12">
        <v>1019.4734301896085</v>
      </c>
      <c r="C12">
        <v>1339.5662594961555</v>
      </c>
      <c r="D12">
        <v>2379.4884975399013</v>
      </c>
    </row>
    <row r="13" spans="1:4" x14ac:dyDescent="0.3">
      <c r="A13" s="1" t="s">
        <v>242</v>
      </c>
      <c r="B13">
        <v>1582.0487072149717</v>
      </c>
      <c r="C13">
        <v>743.43625741796939</v>
      </c>
      <c r="D13">
        <v>2358.203057199561</v>
      </c>
    </row>
    <row r="14" spans="1:4" x14ac:dyDescent="0.3">
      <c r="A14" s="1" t="s">
        <v>156</v>
      </c>
      <c r="B14">
        <v>1529.2101452844129</v>
      </c>
      <c r="C14">
        <v>336.04239499388092</v>
      </c>
      <c r="D14">
        <v>1889.7911097032586</v>
      </c>
    </row>
    <row r="15" spans="1:4" x14ac:dyDescent="0.3">
      <c r="A15" s="1" t="s">
        <v>241</v>
      </c>
      <c r="B15">
        <v>2461.6553558236888</v>
      </c>
      <c r="C15">
        <v>678.98977070681417</v>
      </c>
      <c r="D15">
        <v>3199.9466693075019</v>
      </c>
    </row>
    <row r="16" spans="1:4" x14ac:dyDescent="0.3">
      <c r="A16" s="1" t="s">
        <v>152</v>
      </c>
      <c r="B16">
        <v>1044.3386358039893</v>
      </c>
      <c r="C16">
        <v>734.22961645923294</v>
      </c>
      <c r="D16">
        <v>1794.9272985465323</v>
      </c>
    </row>
    <row r="17" spans="1:4" x14ac:dyDescent="0.3">
      <c r="A17" s="1" t="s">
        <v>205</v>
      </c>
      <c r="B17">
        <v>1812.0518591479931</v>
      </c>
      <c r="C17">
        <v>879.23421155933227</v>
      </c>
      <c r="D17">
        <v>2732.1836864156003</v>
      </c>
    </row>
    <row r="18" spans="1:4" x14ac:dyDescent="0.3">
      <c r="A18" s="1" t="s">
        <v>240</v>
      </c>
      <c r="B18">
        <v>618.52198965771981</v>
      </c>
      <c r="C18">
        <v>522.47687440829429</v>
      </c>
      <c r="D18">
        <v>1163.4925527055652</v>
      </c>
    </row>
    <row r="19" spans="1:4" x14ac:dyDescent="0.3">
      <c r="A19" s="1" t="s">
        <v>216</v>
      </c>
      <c r="B19">
        <v>1585.1568579167695</v>
      </c>
      <c r="C19">
        <v>994.31722354353803</v>
      </c>
      <c r="D19">
        <v>2634.6858626664784</v>
      </c>
    </row>
    <row r="20" spans="1:4" x14ac:dyDescent="0.3">
      <c r="A20" s="1" t="s">
        <v>239</v>
      </c>
      <c r="B20">
        <v>1532.3182959862104</v>
      </c>
      <c r="C20">
        <v>82.859768628628174</v>
      </c>
      <c r="D20">
        <v>1631.5371108981485</v>
      </c>
    </row>
    <row r="21" spans="1:4" x14ac:dyDescent="0.3">
      <c r="A21" s="1" t="s">
        <v>173</v>
      </c>
      <c r="B21">
        <v>1895.971928096528</v>
      </c>
      <c r="C21">
        <v>193.33946013346574</v>
      </c>
      <c r="D21">
        <v>2124.074361582027</v>
      </c>
    </row>
    <row r="22" spans="1:4" x14ac:dyDescent="0.3">
      <c r="A22" s="1" t="s">
        <v>146</v>
      </c>
      <c r="B22">
        <v>2607.7384388081755</v>
      </c>
      <c r="C22">
        <v>780.26282125291527</v>
      </c>
      <c r="D22">
        <v>3496.3799416880192</v>
      </c>
    </row>
    <row r="23" spans="1:4" x14ac:dyDescent="0.3">
      <c r="A23" s="1" t="s">
        <v>238</v>
      </c>
      <c r="B23">
        <v>2648.1443979315441</v>
      </c>
      <c r="C23">
        <v>131.1946336619946</v>
      </c>
      <c r="D23">
        <v>2805.922481803917</v>
      </c>
    </row>
    <row r="24" spans="1:4" x14ac:dyDescent="0.3">
      <c r="A24" s="1" t="s">
        <v>191</v>
      </c>
      <c r="B24">
        <v>3484.236936715095</v>
      </c>
      <c r="C24">
        <v>1344.1695799755237</v>
      </c>
      <c r="D24">
        <v>4983.817456382063</v>
      </c>
    </row>
    <row r="25" spans="1:4" x14ac:dyDescent="0.3">
      <c r="A25" s="1" t="s">
        <v>196</v>
      </c>
      <c r="B25">
        <v>469.33075597143562</v>
      </c>
      <c r="C25">
        <v>29.921583115893505</v>
      </c>
      <c r="D25">
        <v>503.3421006581566</v>
      </c>
    </row>
    <row r="26" spans="1:4" x14ac:dyDescent="0.3">
      <c r="A26" s="1" t="s">
        <v>192</v>
      </c>
      <c r="B26">
        <v>1942.5941886234918</v>
      </c>
      <c r="C26">
        <v>115.08301198420578</v>
      </c>
      <c r="D26">
        <v>2082.2157700326625</v>
      </c>
    </row>
    <row r="27" spans="1:4" x14ac:dyDescent="0.3">
      <c r="A27" s="1" t="s">
        <v>174</v>
      </c>
      <c r="B27">
        <v>1606.9139128293525</v>
      </c>
      <c r="C27">
        <v>232.4676842080957</v>
      </c>
      <c r="D27">
        <v>1855.7406433207582</v>
      </c>
    </row>
    <row r="28" spans="1:4" x14ac:dyDescent="0.3">
      <c r="A28" s="1" t="s">
        <v>197</v>
      </c>
      <c r="B28">
        <v>3133.0159074119679</v>
      </c>
      <c r="C28">
        <v>501.76193225113724</v>
      </c>
      <c r="D28">
        <v>3708.3935479379998</v>
      </c>
    </row>
    <row r="29" spans="1:4" x14ac:dyDescent="0.3">
      <c r="A29" s="1" t="s">
        <v>169</v>
      </c>
      <c r="B29">
        <v>1467.047131248461</v>
      </c>
      <c r="C29">
        <v>1226.7849077516337</v>
      </c>
      <c r="D29">
        <v>2714.2808468542321</v>
      </c>
    </row>
    <row r="30" spans="1:4" x14ac:dyDescent="0.3">
      <c r="A30" s="1" t="s">
        <v>198</v>
      </c>
      <c r="B30">
        <v>808.11918246737264</v>
      </c>
      <c r="C30">
        <v>603.03498279723829</v>
      </c>
      <c r="D30">
        <v>1427.5132115479209</v>
      </c>
    </row>
    <row r="31" spans="1:4" x14ac:dyDescent="0.3">
      <c r="A31" s="1" t="s">
        <v>175</v>
      </c>
      <c r="B31">
        <v>2558.0080275794139</v>
      </c>
      <c r="C31">
        <v>524.7785346479784</v>
      </c>
      <c r="D31">
        <v>3191.1652438543206</v>
      </c>
    </row>
    <row r="32" spans="1:4" x14ac:dyDescent="0.3">
      <c r="A32" s="1" t="s">
        <v>199</v>
      </c>
      <c r="B32">
        <v>1861.7822703767547</v>
      </c>
      <c r="C32">
        <v>596.13000207818595</v>
      </c>
      <c r="D32">
        <v>2525.3933383735944</v>
      </c>
    </row>
    <row r="33" spans="1:4" x14ac:dyDescent="0.3">
      <c r="A33" s="1" t="s">
        <v>200</v>
      </c>
      <c r="B33">
        <v>1112.7179512435362</v>
      </c>
      <c r="C33">
        <v>628.35324543376362</v>
      </c>
      <c r="D33">
        <v>1761.5200045314371</v>
      </c>
    </row>
    <row r="34" spans="1:4" x14ac:dyDescent="0.3">
      <c r="A34" s="1" t="s">
        <v>147</v>
      </c>
      <c r="B34">
        <v>1606.9139128293525</v>
      </c>
      <c r="C34">
        <v>80.558108388944049</v>
      </c>
      <c r="D34">
        <v>1697.6964251453653</v>
      </c>
    </row>
    <row r="35" spans="1:4" x14ac:dyDescent="0.3">
      <c r="A35" s="1" t="s">
        <v>193</v>
      </c>
      <c r="B35">
        <v>1606.9139128293525</v>
      </c>
      <c r="C35">
        <v>66.748146950839356</v>
      </c>
      <c r="D35">
        <v>1681.8415829218468</v>
      </c>
    </row>
    <row r="36" spans="1:4" x14ac:dyDescent="0.3">
      <c r="A36" s="1" t="s">
        <v>148</v>
      </c>
      <c r="B36">
        <v>1249.4765821226299</v>
      </c>
      <c r="C36">
        <v>1125.5118572055326</v>
      </c>
      <c r="D36">
        <v>2411.7962934656102</v>
      </c>
    </row>
    <row r="37" spans="1:4" x14ac:dyDescent="0.3">
      <c r="A37" s="1" t="s">
        <v>149</v>
      </c>
      <c r="B37">
        <v>1187.3135680866783</v>
      </c>
      <c r="C37">
        <v>766.45285981481061</v>
      </c>
      <c r="D37">
        <v>1984.4396396826951</v>
      </c>
    </row>
    <row r="38" spans="1:4" x14ac:dyDescent="0.3">
      <c r="A38" s="1" t="s">
        <v>176</v>
      </c>
      <c r="B38">
        <v>1283.6662398424035</v>
      </c>
      <c r="C38">
        <v>485.65031057334841</v>
      </c>
      <c r="D38">
        <v>1820.4385700510954</v>
      </c>
    </row>
    <row r="39" spans="1:4" x14ac:dyDescent="0.3">
      <c r="A39" s="1" t="s">
        <v>206</v>
      </c>
      <c r="B39">
        <v>1205.9624722974638</v>
      </c>
      <c r="C39">
        <v>481.04699009398018</v>
      </c>
      <c r="D39">
        <v>1723.8173165288913</v>
      </c>
    </row>
    <row r="40" spans="1:4" x14ac:dyDescent="0.3">
      <c r="A40" s="1" t="s">
        <v>177</v>
      </c>
      <c r="B40">
        <v>3011.7980300418617</v>
      </c>
      <c r="C40">
        <v>214.05440229062276</v>
      </c>
      <c r="D40">
        <v>3268.7949288261734</v>
      </c>
    </row>
    <row r="41" spans="1:4" x14ac:dyDescent="0.3">
      <c r="A41" s="1" t="s">
        <v>233</v>
      </c>
      <c r="B41">
        <v>1622.4546663383405</v>
      </c>
      <c r="C41">
        <v>501.76193225113724</v>
      </c>
      <c r="D41">
        <v>2181.4732605810623</v>
      </c>
    </row>
    <row r="42" spans="1:4" x14ac:dyDescent="0.3">
      <c r="A42" s="1" t="s">
        <v>184</v>
      </c>
      <c r="B42">
        <v>985.28377246983507</v>
      </c>
      <c r="C42">
        <v>1155.4334403214261</v>
      </c>
      <c r="D42">
        <v>2159.1211398599849</v>
      </c>
    </row>
    <row r="43" spans="1:4" x14ac:dyDescent="0.3">
      <c r="A43" s="1" t="s">
        <v>236</v>
      </c>
      <c r="B43">
        <v>1501.2367889682346</v>
      </c>
      <c r="C43">
        <v>547.79513704481951</v>
      </c>
      <c r="D43">
        <v>2094.0193032921566</v>
      </c>
    </row>
    <row r="44" spans="1:4" x14ac:dyDescent="0.3">
      <c r="A44" s="1" t="s">
        <v>194</v>
      </c>
      <c r="B44">
        <v>1883.5393252893377</v>
      </c>
      <c r="C44">
        <v>840.10598748470227</v>
      </c>
      <c r="D44">
        <v>2784.9917363364525</v>
      </c>
    </row>
    <row r="45" spans="1:4" x14ac:dyDescent="0.3">
      <c r="A45" s="1" t="s">
        <v>243</v>
      </c>
      <c r="B45">
        <v>994.60822457522784</v>
      </c>
      <c r="C45">
        <v>669.78312974807773</v>
      </c>
      <c r="D45">
        <v>1709.3787316024082</v>
      </c>
    </row>
    <row r="46" spans="1:4" x14ac:dyDescent="0.3">
      <c r="A46" s="1" t="s">
        <v>234</v>
      </c>
      <c r="B46">
        <v>1998.5409012558484</v>
      </c>
      <c r="C46">
        <v>257.78594684462098</v>
      </c>
      <c r="D46">
        <v>2295.1795830233305</v>
      </c>
    </row>
    <row r="47" spans="1:4" x14ac:dyDescent="0.3">
      <c r="A47" s="1" t="s">
        <v>185</v>
      </c>
      <c r="B47">
        <v>1153.1239103669047</v>
      </c>
      <c r="C47">
        <v>1047.2554090562726</v>
      </c>
      <c r="D47">
        <v>2239.2320543460387</v>
      </c>
    </row>
    <row r="48" spans="1:4" x14ac:dyDescent="0.3">
      <c r="A48" s="1" t="s">
        <v>237</v>
      </c>
      <c r="B48">
        <v>1920.8371337109088</v>
      </c>
      <c r="C48">
        <v>563.9067587226084</v>
      </c>
      <c r="D48">
        <v>2578.8084085625496</v>
      </c>
    </row>
    <row r="49" spans="1:4" x14ac:dyDescent="0.3">
      <c r="A49" s="1" t="s">
        <v>201</v>
      </c>
      <c r="B49">
        <v>2153.9484363457277</v>
      </c>
      <c r="C49">
        <v>639.86154663218417</v>
      </c>
      <c r="D49">
        <v>2869.4705720382208</v>
      </c>
    </row>
    <row r="50" spans="1:4" x14ac:dyDescent="0.3">
      <c r="A50" s="1" t="s">
        <v>141</v>
      </c>
      <c r="B50">
        <v>1743.6725437084463</v>
      </c>
      <c r="C50">
        <v>147.30625533978341</v>
      </c>
      <c r="D50">
        <v>1919.6071300440219</v>
      </c>
    </row>
    <row r="51" spans="1:4" x14ac:dyDescent="0.3">
      <c r="A51" s="1" t="s">
        <v>170</v>
      </c>
      <c r="B51">
        <v>721.09096281704024</v>
      </c>
      <c r="C51">
        <v>425.80714434156141</v>
      </c>
      <c r="D51">
        <v>1169.391795798153</v>
      </c>
    </row>
    <row r="52" spans="1:4" x14ac:dyDescent="0.3">
      <c r="A52" s="1" t="s">
        <v>135</v>
      </c>
      <c r="B52">
        <v>1417.3167200196997</v>
      </c>
      <c r="C52">
        <v>1496.0791557946752</v>
      </c>
      <c r="D52">
        <v>2964.5178954497187</v>
      </c>
    </row>
    <row r="53" spans="1:4" x14ac:dyDescent="0.3">
      <c r="A53" s="1" t="s">
        <v>140</v>
      </c>
      <c r="B53">
        <v>2147.7321349421327</v>
      </c>
      <c r="C53">
        <v>2460.4747962223196</v>
      </c>
      <c r="D53">
        <v>4698.1816857226568</v>
      </c>
    </row>
    <row r="54" spans="1:4" x14ac:dyDescent="0.3">
      <c r="A54" s="1" t="s">
        <v>138</v>
      </c>
      <c r="B54">
        <v>997.71637527702546</v>
      </c>
      <c r="C54">
        <v>1380.9961438104694</v>
      </c>
      <c r="D54">
        <v>2440.0589426499073</v>
      </c>
    </row>
    <row r="55" spans="1:4" x14ac:dyDescent="0.3">
      <c r="A55" s="1" t="s">
        <v>178</v>
      </c>
      <c r="B55">
        <v>895.14740211770504</v>
      </c>
      <c r="C55">
        <v>1215.2766065532132</v>
      </c>
      <c r="D55">
        <v>2137.0074588812968</v>
      </c>
    </row>
    <row r="56" spans="1:4" x14ac:dyDescent="0.3">
      <c r="A56" s="1" t="s">
        <v>129</v>
      </c>
      <c r="B56">
        <v>643.38719527210048</v>
      </c>
      <c r="C56">
        <v>665.1798092687095</v>
      </c>
      <c r="D56">
        <v>1329.0158123949475</v>
      </c>
    </row>
    <row r="57" spans="1:4" x14ac:dyDescent="0.3">
      <c r="A57" s="1" t="s">
        <v>128</v>
      </c>
      <c r="B57">
        <v>907.58000492489543</v>
      </c>
      <c r="C57">
        <v>1415.5210474057312</v>
      </c>
      <c r="D57">
        <v>2341.5049793993503</v>
      </c>
    </row>
    <row r="58" spans="1:4" x14ac:dyDescent="0.3">
      <c r="A58" s="1" t="s">
        <v>12</v>
      </c>
      <c r="B58">
        <v>1662.8606254617091</v>
      </c>
      <c r="C58">
        <v>1664.1003532916156</v>
      </c>
      <c r="D58">
        <v>3427.1601372385981</v>
      </c>
    </row>
    <row r="59" spans="1:4" x14ac:dyDescent="0.3">
      <c r="A59" s="1" t="s">
        <v>5</v>
      </c>
      <c r="B59">
        <v>1569.6161044077814</v>
      </c>
      <c r="C59">
        <v>876.93255131964816</v>
      </c>
      <c r="D59">
        <v>2491.5360330065323</v>
      </c>
    </row>
    <row r="60" spans="1:4" x14ac:dyDescent="0.3">
      <c r="A60" s="1" t="s">
        <v>11</v>
      </c>
      <c r="B60">
        <v>1616.2383649347453</v>
      </c>
      <c r="C60">
        <v>916.06077539427804</v>
      </c>
      <c r="D60">
        <v>2595.6904446768494</v>
      </c>
    </row>
    <row r="61" spans="1:4" x14ac:dyDescent="0.3">
      <c r="A61" s="1" t="s">
        <v>133</v>
      </c>
      <c r="B61">
        <v>1261.9091849298204</v>
      </c>
      <c r="C61">
        <v>699.70471286397117</v>
      </c>
      <c r="D61">
        <v>2022.9603213562041</v>
      </c>
    </row>
    <row r="62" spans="1:4" x14ac:dyDescent="0.3">
      <c r="A62" s="1" t="s">
        <v>3</v>
      </c>
      <c r="B62">
        <v>1025.6897315932038</v>
      </c>
      <c r="C62">
        <v>582.32004064008129</v>
      </c>
      <c r="D62">
        <v>1679.580599722766</v>
      </c>
    </row>
    <row r="63" spans="1:4" x14ac:dyDescent="0.3">
      <c r="A63" s="1" t="s">
        <v>19</v>
      </c>
      <c r="B63">
        <v>1858.674119674957</v>
      </c>
      <c r="C63">
        <v>1107.0985752880597</v>
      </c>
      <c r="D63">
        <v>3016.8947145983607</v>
      </c>
    </row>
    <row r="64" spans="1:4" x14ac:dyDescent="0.3">
      <c r="A64" s="1" t="s">
        <v>134</v>
      </c>
      <c r="B64">
        <v>1610.02206353115</v>
      </c>
      <c r="C64">
        <v>1017.3338259403791</v>
      </c>
      <c r="D64">
        <v>2686.657432248528</v>
      </c>
    </row>
    <row r="65" spans="1:4" x14ac:dyDescent="0.3">
      <c r="A65" s="1" t="s">
        <v>21</v>
      </c>
      <c r="B65">
        <v>1401.7759665107117</v>
      </c>
      <c r="C65">
        <v>1424.7276883644677</v>
      </c>
      <c r="D65">
        <v>2857.1768666563858</v>
      </c>
    </row>
    <row r="66" spans="1:4" x14ac:dyDescent="0.3">
      <c r="A66" s="1" t="s">
        <v>20</v>
      </c>
      <c r="B66">
        <v>1762.3214479192318</v>
      </c>
      <c r="C66">
        <v>752.64289837670583</v>
      </c>
      <c r="D66">
        <v>2572.2210082875222</v>
      </c>
    </row>
    <row r="67" spans="1:4" x14ac:dyDescent="0.3">
      <c r="A67" s="1" t="s">
        <v>10</v>
      </c>
      <c r="B67">
        <v>1352.0455552819503</v>
      </c>
      <c r="C67">
        <v>1003.5238645022745</v>
      </c>
      <c r="D67">
        <v>2388.2875123508447</v>
      </c>
    </row>
    <row r="68" spans="1:4" x14ac:dyDescent="0.3">
      <c r="A68" s="1" t="s">
        <v>9</v>
      </c>
      <c r="B68">
        <v>1669.0769268653041</v>
      </c>
      <c r="C68">
        <v>1120.9085367261644</v>
      </c>
      <c r="D68">
        <v>2869.7358142226044</v>
      </c>
    </row>
    <row r="69" spans="1:4" x14ac:dyDescent="0.3">
      <c r="A69" s="1" t="s">
        <v>42</v>
      </c>
      <c r="B69">
        <v>814.33548387096778</v>
      </c>
      <c r="C69">
        <v>292.3108504398827</v>
      </c>
      <c r="D69">
        <v>1139.3644268774704</v>
      </c>
    </row>
    <row r="70" spans="1:4" x14ac:dyDescent="0.3">
      <c r="A70" s="1" t="s">
        <v>222</v>
      </c>
      <c r="B70">
        <v>1376.9107608963311</v>
      </c>
      <c r="C70">
        <v>1054.160389775325</v>
      </c>
      <c r="D70">
        <v>2494.4624550194821</v>
      </c>
    </row>
    <row r="71" spans="1:4" x14ac:dyDescent="0.3">
      <c r="A71" s="1" t="s">
        <v>74</v>
      </c>
      <c r="B71">
        <v>1637.9954198473283</v>
      </c>
      <c r="C71">
        <v>1282.0247535040526</v>
      </c>
      <c r="D71">
        <v>2981.3665969137933</v>
      </c>
    </row>
    <row r="72" spans="1:4" x14ac:dyDescent="0.3">
      <c r="A72" s="1" t="s">
        <v>61</v>
      </c>
      <c r="B72">
        <v>1159.3402117705</v>
      </c>
      <c r="C72">
        <v>630.65490567344773</v>
      </c>
      <c r="D72">
        <v>1851.3415410063601</v>
      </c>
    </row>
    <row r="73" spans="1:4" x14ac:dyDescent="0.3">
      <c r="A73" s="1" t="s">
        <v>59</v>
      </c>
      <c r="B73">
        <v>1743.6725437084463</v>
      </c>
      <c r="C73">
        <v>996.61888378322215</v>
      </c>
      <c r="D73">
        <v>2828.2213012644593</v>
      </c>
    </row>
    <row r="74" spans="1:4" x14ac:dyDescent="0.3">
      <c r="A74" s="1" t="s">
        <v>104</v>
      </c>
      <c r="B74">
        <v>1407.9922679143069</v>
      </c>
      <c r="C74">
        <v>752.64289837670583</v>
      </c>
      <c r="D74">
        <v>2207.667424355529</v>
      </c>
    </row>
    <row r="75" spans="1:4" x14ac:dyDescent="0.3">
      <c r="A75" s="1" t="s">
        <v>60</v>
      </c>
      <c r="B75">
        <v>1153.1239103669047</v>
      </c>
      <c r="C75">
        <v>589.22502135913362</v>
      </c>
      <c r="D75">
        <v>1783.2465474343132</v>
      </c>
    </row>
    <row r="76" spans="1:4" x14ac:dyDescent="0.3">
      <c r="A76" s="1" t="s">
        <v>107</v>
      </c>
      <c r="B76">
        <v>1541.6427480916032</v>
      </c>
      <c r="C76">
        <v>814.78772484817694</v>
      </c>
      <c r="D76">
        <v>2407.5524925751238</v>
      </c>
    </row>
    <row r="77" spans="1:4" x14ac:dyDescent="0.3">
      <c r="A77" s="1" t="s">
        <v>105</v>
      </c>
      <c r="B77">
        <v>938.66151194287124</v>
      </c>
      <c r="C77">
        <v>639.86154663218417</v>
      </c>
      <c r="D77">
        <v>1641.9143629228815</v>
      </c>
    </row>
    <row r="78" spans="1:4" x14ac:dyDescent="0.3">
      <c r="A78" s="1" t="s">
        <v>75</v>
      </c>
      <c r="B78">
        <v>1895.971928096528</v>
      </c>
      <c r="C78">
        <v>899.94915371648926</v>
      </c>
      <c r="D78">
        <v>2885.8958363712222</v>
      </c>
    </row>
    <row r="79" spans="1:4" x14ac:dyDescent="0.3">
      <c r="A79" s="1" t="s">
        <v>30</v>
      </c>
      <c r="B79">
        <v>1265.0173356316179</v>
      </c>
      <c r="C79">
        <v>435.01378530029785</v>
      </c>
      <c r="D79">
        <v>1759.3326637089142</v>
      </c>
    </row>
    <row r="80" spans="1:4" x14ac:dyDescent="0.3">
      <c r="A80" s="1" t="s">
        <v>109</v>
      </c>
      <c r="B80">
        <v>1992.3245998522532</v>
      </c>
      <c r="C80">
        <v>1210.6732860738448</v>
      </c>
      <c r="D80">
        <v>3307.286805982199</v>
      </c>
    </row>
    <row r="81" spans="1:4" x14ac:dyDescent="0.3">
      <c r="A81" s="1" t="s">
        <v>43</v>
      </c>
      <c r="B81">
        <v>1277.4499384388082</v>
      </c>
      <c r="C81">
        <v>1157.7351005611101</v>
      </c>
      <c r="D81">
        <v>2484.2621778498478</v>
      </c>
    </row>
    <row r="82" spans="1:4" x14ac:dyDescent="0.3">
      <c r="A82" s="1" t="s">
        <v>40</v>
      </c>
      <c r="B82">
        <v>3188.9626200443245</v>
      </c>
      <c r="C82">
        <v>1576.6372641836192</v>
      </c>
      <c r="D82">
        <v>4898.5171352798379</v>
      </c>
    </row>
    <row r="83" spans="1:4" x14ac:dyDescent="0.3">
      <c r="A83" s="1" t="s">
        <v>110</v>
      </c>
      <c r="B83">
        <v>2203.6788475744893</v>
      </c>
      <c r="C83">
        <v>1661.7986930519317</v>
      </c>
      <c r="D83">
        <v>3932.9586065450744</v>
      </c>
    </row>
    <row r="84" spans="1:4" x14ac:dyDescent="0.3">
      <c r="A84" s="1" t="s">
        <v>73</v>
      </c>
      <c r="B84">
        <v>2738.2807682836742</v>
      </c>
      <c r="C84">
        <v>1406.3144064469948</v>
      </c>
      <c r="D84">
        <v>4261.1533794992529</v>
      </c>
    </row>
    <row r="85" spans="1:4" x14ac:dyDescent="0.3">
      <c r="A85" s="1" t="s">
        <v>89</v>
      </c>
      <c r="B85">
        <v>1426.6411721250925</v>
      </c>
      <c r="C85">
        <v>561.60509848292429</v>
      </c>
      <c r="D85">
        <v>2037.3234094579468</v>
      </c>
    </row>
    <row r="86" spans="1:4" x14ac:dyDescent="0.3">
      <c r="A86" s="1" t="s">
        <v>48</v>
      </c>
      <c r="B86">
        <v>1498.1286382664368</v>
      </c>
      <c r="C86">
        <v>998.92054402290626</v>
      </c>
      <c r="D86">
        <v>2599.2932215600304</v>
      </c>
    </row>
    <row r="87" spans="1:4" x14ac:dyDescent="0.3">
      <c r="A87" s="1" t="s">
        <v>81</v>
      </c>
      <c r="B87">
        <v>1115.8261019453337</v>
      </c>
      <c r="C87">
        <v>1196.8633246357401</v>
      </c>
      <c r="D87">
        <v>2365.8563270018312</v>
      </c>
    </row>
    <row r="88" spans="1:4" x14ac:dyDescent="0.3">
      <c r="A88" s="1" t="s">
        <v>123</v>
      </c>
      <c r="B88">
        <v>2107.3261758187641</v>
      </c>
      <c r="C88">
        <v>1981.7294663680236</v>
      </c>
      <c r="D88">
        <v>4219.928012453267</v>
      </c>
    </row>
    <row r="89" spans="1:4" x14ac:dyDescent="0.3">
      <c r="A89" s="1" t="s">
        <v>102</v>
      </c>
      <c r="B89">
        <v>1684.6176803742921</v>
      </c>
      <c r="C89">
        <v>1344.1695799755237</v>
      </c>
      <c r="D89">
        <v>3098.3132070538832</v>
      </c>
    </row>
    <row r="90" spans="1:4" x14ac:dyDescent="0.3">
      <c r="A90" s="1" t="s">
        <v>96</v>
      </c>
      <c r="B90">
        <v>1100.2853484363459</v>
      </c>
      <c r="C90">
        <v>777.96116101323116</v>
      </c>
      <c r="D90">
        <v>1929.3685290849205</v>
      </c>
    </row>
    <row r="91" spans="1:4" x14ac:dyDescent="0.3">
      <c r="A91" s="1" t="s">
        <v>49</v>
      </c>
      <c r="B91">
        <v>1976.7838463432654</v>
      </c>
      <c r="C91">
        <v>1974.8244856489714</v>
      </c>
      <c r="D91">
        <v>4062.0318944045789</v>
      </c>
    </row>
    <row r="92" spans="1:4" x14ac:dyDescent="0.3">
      <c r="A92" s="1" t="s">
        <v>25</v>
      </c>
      <c r="B92">
        <v>1050.5549372075843</v>
      </c>
      <c r="C92">
        <v>1160.0367608007944</v>
      </c>
      <c r="D92">
        <v>2273.9830023562045</v>
      </c>
    </row>
    <row r="93" spans="1:4" x14ac:dyDescent="0.3">
      <c r="A93" s="1" t="s">
        <v>113</v>
      </c>
      <c r="B93">
        <v>1348.9374045801528</v>
      </c>
      <c r="C93">
        <v>614.54328399565895</v>
      </c>
      <c r="D93">
        <v>2020.7373505673966</v>
      </c>
    </row>
    <row r="94" spans="1:4" x14ac:dyDescent="0.3">
      <c r="A94" s="1" t="s">
        <v>41</v>
      </c>
      <c r="B94">
        <v>910.68815562669295</v>
      </c>
      <c r="C94">
        <v>563.9067587226084</v>
      </c>
      <c r="D94">
        <v>1501.1783645596799</v>
      </c>
    </row>
    <row r="95" spans="1:4" x14ac:dyDescent="0.3">
      <c r="A95" s="1" t="s">
        <v>244</v>
      </c>
      <c r="B95">
        <v>693.11760650086194</v>
      </c>
      <c r="C95">
        <v>635.25822615281595</v>
      </c>
      <c r="D95">
        <v>1342.6899981515742</v>
      </c>
    </row>
    <row r="96" spans="1:4" x14ac:dyDescent="0.3">
      <c r="A96" s="1" t="s">
        <v>217</v>
      </c>
      <c r="B96">
        <v>2101.1098744151686</v>
      </c>
      <c r="C96">
        <v>920.66409587364626</v>
      </c>
      <c r="D96">
        <v>3115.838486417847</v>
      </c>
    </row>
    <row r="97" spans="1:4" x14ac:dyDescent="0.3">
      <c r="A97" s="1" t="s">
        <v>153</v>
      </c>
      <c r="B97">
        <v>1000.824525978823</v>
      </c>
      <c r="C97">
        <v>644.46486711155239</v>
      </c>
      <c r="D97">
        <v>1694.3665319403053</v>
      </c>
    </row>
    <row r="98" spans="1:4" x14ac:dyDescent="0.3">
      <c r="A98" s="1" t="s">
        <v>247</v>
      </c>
      <c r="B98">
        <v>1451.5063777394732</v>
      </c>
      <c r="C98">
        <v>1302.7396956612095</v>
      </c>
      <c r="D98">
        <v>2805.3680930360265</v>
      </c>
    </row>
    <row r="99" spans="1:4" x14ac:dyDescent="0.3">
      <c r="A99" s="1" t="s">
        <v>97</v>
      </c>
      <c r="B99">
        <v>2010.9735040630387</v>
      </c>
      <c r="C99">
        <v>1201.4666451151083</v>
      </c>
      <c r="D99">
        <v>3263.5621688134911</v>
      </c>
    </row>
    <row r="100" spans="1:4" x14ac:dyDescent="0.3">
      <c r="A100" s="1" t="s">
        <v>94</v>
      </c>
      <c r="B100">
        <v>755.28062053681367</v>
      </c>
      <c r="C100">
        <v>400.48888170503614</v>
      </c>
      <c r="D100">
        <v>1161.9041445980911</v>
      </c>
    </row>
    <row r="101" spans="1:4" x14ac:dyDescent="0.3">
      <c r="A101" s="1" t="s">
        <v>246</v>
      </c>
      <c r="B101">
        <v>1650.4280226545186</v>
      </c>
      <c r="C101">
        <v>835.50266700533405</v>
      </c>
      <c r="D101">
        <v>2547.2771132222651</v>
      </c>
    </row>
    <row r="102" spans="1:4" x14ac:dyDescent="0.3">
      <c r="A102" s="1" t="s">
        <v>72</v>
      </c>
      <c r="B102">
        <v>2362.1945333661661</v>
      </c>
      <c r="C102">
        <v>1217.5782667928972</v>
      </c>
      <c r="D102">
        <v>3677.927077858923</v>
      </c>
    </row>
    <row r="103" spans="1:4" x14ac:dyDescent="0.3">
      <c r="A103" s="1" t="s">
        <v>154</v>
      </c>
      <c r="B103">
        <v>755.28062053681367</v>
      </c>
      <c r="C103">
        <v>545.4934768051354</v>
      </c>
      <c r="D103">
        <v>1315.0882628398454</v>
      </c>
    </row>
    <row r="104" spans="1:4" x14ac:dyDescent="0.3">
      <c r="A104" s="1" t="s">
        <v>24</v>
      </c>
      <c r="B104">
        <v>1457.7226791430683</v>
      </c>
      <c r="C104">
        <v>782.56448149259938</v>
      </c>
      <c r="D104">
        <v>2275.050133987701</v>
      </c>
    </row>
    <row r="105" spans="1:4" x14ac:dyDescent="0.3">
      <c r="A105" s="1" t="s">
        <v>164</v>
      </c>
      <c r="B105">
        <v>1059.8793893129771</v>
      </c>
      <c r="C105">
        <v>621.44826471471129</v>
      </c>
      <c r="D105">
        <v>1740.6291968046869</v>
      </c>
    </row>
    <row r="106" spans="1:4" x14ac:dyDescent="0.3">
      <c r="A106" s="1" t="s">
        <v>118</v>
      </c>
      <c r="B106">
        <v>1799.6192563408028</v>
      </c>
      <c r="C106">
        <v>1183.0533631976355</v>
      </c>
      <c r="D106">
        <v>3052.1985662425054</v>
      </c>
    </row>
    <row r="107" spans="1:4" x14ac:dyDescent="0.3">
      <c r="A107" s="1" t="s">
        <v>39</v>
      </c>
      <c r="B107">
        <v>1936.3778872198968</v>
      </c>
      <c r="C107">
        <v>1397.1077654882583</v>
      </c>
      <c r="D107">
        <v>3427.5501688371874</v>
      </c>
    </row>
    <row r="108" spans="1:4" x14ac:dyDescent="0.3">
      <c r="A108" s="1" t="s">
        <v>142</v>
      </c>
      <c r="B108">
        <v>1007.0408273824182</v>
      </c>
      <c r="C108">
        <v>920.66409587364626</v>
      </c>
      <c r="D108">
        <v>1956.3332542518567</v>
      </c>
    </row>
    <row r="109" spans="1:4" x14ac:dyDescent="0.3">
      <c r="A109" s="1" t="s">
        <v>38</v>
      </c>
      <c r="B109">
        <v>1125.1505540507264</v>
      </c>
      <c r="C109">
        <v>883.83753203870049</v>
      </c>
      <c r="D109">
        <v>2049.8857017977016</v>
      </c>
    </row>
    <row r="110" spans="1:4" x14ac:dyDescent="0.3">
      <c r="A110" s="1" t="s">
        <v>95</v>
      </c>
      <c r="B110">
        <v>1296.0988426495937</v>
      </c>
      <c r="C110">
        <v>446.52208649871847</v>
      </c>
      <c r="D110">
        <v>1801.9224719253107</v>
      </c>
    </row>
    <row r="111" spans="1:4" x14ac:dyDescent="0.3">
      <c r="A111" s="1" t="s">
        <v>172</v>
      </c>
      <c r="B111">
        <v>1479.4797340556513</v>
      </c>
      <c r="C111">
        <v>1302.7396956612095</v>
      </c>
      <c r="D111">
        <v>2857.8800187771694</v>
      </c>
    </row>
    <row r="112" spans="1:4" x14ac:dyDescent="0.3">
      <c r="A112" s="1" t="s">
        <v>88</v>
      </c>
      <c r="B112">
        <v>1812.0518591479931</v>
      </c>
      <c r="C112">
        <v>1498.3808160343594</v>
      </c>
      <c r="D112">
        <v>3375.8688603155924</v>
      </c>
    </row>
    <row r="113" spans="1:4" x14ac:dyDescent="0.3">
      <c r="A113" s="1" t="s">
        <v>119</v>
      </c>
      <c r="B113">
        <v>1078.5282935237626</v>
      </c>
      <c r="C113">
        <v>616.84494423534306</v>
      </c>
      <c r="D113">
        <v>1730.1362111111393</v>
      </c>
    </row>
    <row r="114" spans="1:4" x14ac:dyDescent="0.3">
      <c r="A114" s="1" t="s">
        <v>29</v>
      </c>
      <c r="B114">
        <v>1355.1537059837478</v>
      </c>
      <c r="C114">
        <v>752.64289837670583</v>
      </c>
      <c r="D114">
        <v>2152.7839816395563</v>
      </c>
    </row>
    <row r="115" spans="1:4" x14ac:dyDescent="0.3">
      <c r="A115" s="1" t="s">
        <v>58</v>
      </c>
      <c r="B115">
        <v>2318.680423541</v>
      </c>
      <c r="C115">
        <v>1235.9915487103701</v>
      </c>
      <c r="D115">
        <v>3638.5120844533335</v>
      </c>
    </row>
    <row r="116" spans="1:4" x14ac:dyDescent="0.3">
      <c r="A116" s="1" t="s">
        <v>143</v>
      </c>
      <c r="B116">
        <v>823.65993597636054</v>
      </c>
      <c r="C116">
        <v>1104.7969150483755</v>
      </c>
      <c r="D116">
        <v>1965.2647051621834</v>
      </c>
    </row>
    <row r="117" spans="1:4" x14ac:dyDescent="0.3">
      <c r="A117" s="1" t="s">
        <v>208</v>
      </c>
      <c r="B117">
        <v>1252.5847328244276</v>
      </c>
      <c r="C117">
        <v>612.24162375597484</v>
      </c>
      <c r="D117">
        <v>1899.5893299324362</v>
      </c>
    </row>
    <row r="118" spans="1:4" x14ac:dyDescent="0.3">
      <c r="A118" s="1" t="s">
        <v>144</v>
      </c>
      <c r="B118">
        <v>506.62856439300668</v>
      </c>
      <c r="C118">
        <v>612.24162375597484</v>
      </c>
      <c r="D118">
        <v>1135.2292344322914</v>
      </c>
    </row>
    <row r="119" spans="1:4" x14ac:dyDescent="0.3">
      <c r="A119" s="1" t="s">
        <v>150</v>
      </c>
      <c r="B119">
        <v>366.76178281211526</v>
      </c>
      <c r="C119">
        <v>517.87355392892607</v>
      </c>
      <c r="D119">
        <v>907.12902538059257</v>
      </c>
    </row>
    <row r="120" spans="1:4" x14ac:dyDescent="0.3">
      <c r="A120" s="1" t="s">
        <v>229</v>
      </c>
      <c r="B120">
        <v>1268.1254863334154</v>
      </c>
      <c r="C120">
        <v>966.69730066732859</v>
      </c>
      <c r="D120">
        <v>2277.7652834944329</v>
      </c>
    </row>
    <row r="121" spans="1:4" x14ac:dyDescent="0.3">
      <c r="A121" s="1" t="s">
        <v>202</v>
      </c>
      <c r="B121">
        <v>879.60664860871714</v>
      </c>
      <c r="C121">
        <v>731.92795621954883</v>
      </c>
      <c r="D121">
        <v>1644.2526973948857</v>
      </c>
    </row>
    <row r="122" spans="1:4" x14ac:dyDescent="0.3">
      <c r="A122" s="1" t="s">
        <v>186</v>
      </c>
      <c r="B122">
        <v>2231.6522038906674</v>
      </c>
      <c r="C122">
        <v>1604.2571870598288</v>
      </c>
      <c r="D122">
        <v>3887.0314105858401</v>
      </c>
    </row>
    <row r="123" spans="1:4" x14ac:dyDescent="0.3">
      <c r="A123" s="1" t="s">
        <v>14</v>
      </c>
      <c r="B123">
        <v>2259.6255602068459</v>
      </c>
      <c r="C123">
        <v>1063.3670307340615</v>
      </c>
      <c r="D123">
        <v>3417.0571070699398</v>
      </c>
    </row>
    <row r="124" spans="1:4" x14ac:dyDescent="0.3">
      <c r="A124" s="1" t="s">
        <v>13</v>
      </c>
      <c r="B124">
        <v>2181.9217926619062</v>
      </c>
      <c r="C124">
        <v>1452.347611240677</v>
      </c>
      <c r="D124">
        <v>3734.4685623878568</v>
      </c>
    </row>
    <row r="125" spans="1:4" x14ac:dyDescent="0.3">
      <c r="A125" s="1" t="s">
        <v>17</v>
      </c>
      <c r="B125">
        <v>1768.537749322827</v>
      </c>
      <c r="C125">
        <v>2324.6768420809572</v>
      </c>
      <c r="D125">
        <v>4195.4586306744714</v>
      </c>
    </row>
    <row r="126" spans="1:4" x14ac:dyDescent="0.3">
      <c r="A126" s="1" t="s">
        <v>16</v>
      </c>
      <c r="B126">
        <v>2088.6772716079786</v>
      </c>
      <c r="C126">
        <v>1740.0551412011914</v>
      </c>
      <c r="D126">
        <v>3957.5599022902361</v>
      </c>
    </row>
    <row r="127" spans="1:4" x14ac:dyDescent="0.3">
      <c r="A127" s="1" t="s">
        <v>6</v>
      </c>
      <c r="B127">
        <v>1451.5063777394732</v>
      </c>
      <c r="C127">
        <v>2253.3253746507494</v>
      </c>
      <c r="D127">
        <v>3800.9411493046682</v>
      </c>
    </row>
    <row r="128" spans="1:4" x14ac:dyDescent="0.3">
      <c r="A128" s="1" t="s">
        <v>4</v>
      </c>
      <c r="B128">
        <v>2188.1380940655013</v>
      </c>
      <c r="C128">
        <v>2382.21834807306</v>
      </c>
      <c r="D128">
        <v>4693.0492892633865</v>
      </c>
    </row>
    <row r="129" spans="1:4" x14ac:dyDescent="0.3">
      <c r="A129" s="1" t="s">
        <v>18</v>
      </c>
      <c r="B129">
        <v>1146.9076089633097</v>
      </c>
      <c r="C129">
        <v>1305.0413559008937</v>
      </c>
      <c r="D129">
        <v>2546.0134809932356</v>
      </c>
    </row>
    <row r="130" spans="1:4" x14ac:dyDescent="0.3">
      <c r="A130" s="1" t="s">
        <v>8</v>
      </c>
      <c r="B130">
        <v>1010.1489780842157</v>
      </c>
      <c r="C130">
        <v>1111.7018957674279</v>
      </c>
      <c r="D130">
        <v>2179.1075358432286</v>
      </c>
    </row>
    <row r="131" spans="1:4" x14ac:dyDescent="0.3">
      <c r="A131" s="1" t="s">
        <v>7</v>
      </c>
      <c r="B131">
        <v>1843.1333661659692</v>
      </c>
      <c r="C131">
        <v>1314.2479968596301</v>
      </c>
      <c r="D131">
        <v>3224.8624289442528</v>
      </c>
    </row>
    <row r="132" spans="1:4" x14ac:dyDescent="0.3">
      <c r="A132" s="1" t="s">
        <v>15</v>
      </c>
      <c r="B132">
        <v>1255.6928835262252</v>
      </c>
      <c r="C132">
        <v>1427.0293486041519</v>
      </c>
      <c r="D132">
        <v>2744.0686556927894</v>
      </c>
    </row>
    <row r="133" spans="1:4" x14ac:dyDescent="0.3">
      <c r="A133" s="1" t="s">
        <v>157</v>
      </c>
      <c r="B133">
        <v>2598.4139867027829</v>
      </c>
      <c r="C133">
        <v>513.27023344955785</v>
      </c>
      <c r="D133">
        <v>3181.2101668564083</v>
      </c>
    </row>
    <row r="134" spans="1:4" x14ac:dyDescent="0.3">
      <c r="A134" s="1" t="s">
        <v>212</v>
      </c>
      <c r="B134">
        <v>991.50007387343021</v>
      </c>
      <c r="C134">
        <v>874.63089107996404</v>
      </c>
      <c r="D134">
        <v>1892.7144151637729</v>
      </c>
    </row>
    <row r="135" spans="1:4" x14ac:dyDescent="0.3">
      <c r="A135" s="1" t="s">
        <v>211</v>
      </c>
      <c r="B135">
        <v>1342.7211031765576</v>
      </c>
      <c r="C135">
        <v>441.91876601935024</v>
      </c>
      <c r="D135">
        <v>1827.5823656895964</v>
      </c>
    </row>
    <row r="136" spans="1:4" x14ac:dyDescent="0.3">
      <c r="A136" s="1" t="s">
        <v>227</v>
      </c>
      <c r="B136">
        <v>1292.9906919477962</v>
      </c>
      <c r="C136">
        <v>934.47405731175104</v>
      </c>
      <c r="D136">
        <v>2264.2726033969948</v>
      </c>
    </row>
    <row r="137" spans="1:4" x14ac:dyDescent="0.3">
      <c r="A137" s="1" t="s">
        <v>158</v>
      </c>
      <c r="B137">
        <v>1482.587884757449</v>
      </c>
      <c r="C137">
        <v>614.54328399565895</v>
      </c>
      <c r="D137">
        <v>2148.2531883884517</v>
      </c>
    </row>
    <row r="138" spans="1:4" x14ac:dyDescent="0.3">
      <c r="A138" s="1" t="s">
        <v>209</v>
      </c>
      <c r="B138">
        <v>1812.0518591479931</v>
      </c>
      <c r="C138">
        <v>379.77393954787908</v>
      </c>
      <c r="D138">
        <v>2234.7682951895613</v>
      </c>
    </row>
    <row r="139" spans="1:4" x14ac:dyDescent="0.3">
      <c r="A139" s="1" t="s">
        <v>225</v>
      </c>
      <c r="B139">
        <v>2244.0848066978579</v>
      </c>
      <c r="C139">
        <v>697.40305262428706</v>
      </c>
      <c r="D139">
        <v>3025.3279715241083</v>
      </c>
    </row>
    <row r="140" spans="1:4" x14ac:dyDescent="0.3">
      <c r="A140" s="1" t="s">
        <v>179</v>
      </c>
      <c r="B140">
        <v>2383.9515882787491</v>
      </c>
      <c r="C140">
        <v>1954.1095434918143</v>
      </c>
      <c r="D140">
        <v>4425.9910055433547</v>
      </c>
    </row>
    <row r="141" spans="1:4" x14ac:dyDescent="0.3">
      <c r="A141" s="1" t="s">
        <v>231</v>
      </c>
      <c r="B141">
        <v>1177.9891159812855</v>
      </c>
      <c r="C141">
        <v>998.92054402290626</v>
      </c>
      <c r="D141">
        <v>2221.8970372832941</v>
      </c>
    </row>
    <row r="142" spans="1:4" x14ac:dyDescent="0.3">
      <c r="A142" s="1" t="s">
        <v>151</v>
      </c>
      <c r="B142">
        <v>394.73513912829355</v>
      </c>
      <c r="C142">
        <v>653.67150807028884</v>
      </c>
      <c r="D142">
        <v>1070.9003358381337</v>
      </c>
    </row>
    <row r="143" spans="1:4" x14ac:dyDescent="0.3">
      <c r="A143" s="1" t="s">
        <v>165</v>
      </c>
      <c r="B143">
        <v>2119.7587786259542</v>
      </c>
      <c r="C143">
        <v>3335.105687302284</v>
      </c>
      <c r="D143">
        <v>5550.973862842684</v>
      </c>
    </row>
    <row r="144" spans="1:4" x14ac:dyDescent="0.3">
      <c r="A144" s="1" t="s">
        <v>79</v>
      </c>
      <c r="B144">
        <v>1305.4232947549865</v>
      </c>
      <c r="C144">
        <v>1809.104948391715</v>
      </c>
      <c r="D144">
        <v>3171.7849051382859</v>
      </c>
    </row>
    <row r="145" spans="1:4" x14ac:dyDescent="0.3">
      <c r="A145" s="1" t="s">
        <v>80</v>
      </c>
      <c r="B145">
        <v>2079.3528195025856</v>
      </c>
      <c r="C145">
        <v>2237.2137529729607</v>
      </c>
      <c r="D145">
        <v>4422.9003733170612</v>
      </c>
    </row>
    <row r="146" spans="1:4" x14ac:dyDescent="0.3">
      <c r="A146" s="1" t="s">
        <v>106</v>
      </c>
      <c r="B146">
        <v>1575.8324058113767</v>
      </c>
      <c r="C146">
        <v>2660.719237074838</v>
      </c>
      <c r="D146">
        <v>4304.032708804868</v>
      </c>
    </row>
    <row r="147" spans="1:4" x14ac:dyDescent="0.3">
      <c r="A147" s="1" t="s">
        <v>77</v>
      </c>
      <c r="B147">
        <v>764.60507264220644</v>
      </c>
      <c r="C147">
        <v>985.11058258480159</v>
      </c>
      <c r="D147">
        <v>1794.7030325061105</v>
      </c>
    </row>
    <row r="148" spans="1:4" x14ac:dyDescent="0.3">
      <c r="A148" s="1" t="s">
        <v>78</v>
      </c>
      <c r="B148">
        <v>1087.8527456291554</v>
      </c>
      <c r="C148">
        <v>973.60228138638092</v>
      </c>
      <c r="D148">
        <v>2106.4424042946389</v>
      </c>
    </row>
    <row r="149" spans="1:4" x14ac:dyDescent="0.3">
      <c r="A149" s="1" t="s">
        <v>230</v>
      </c>
      <c r="B149">
        <v>2601.5221374045805</v>
      </c>
      <c r="C149">
        <v>600.73332255755417</v>
      </c>
      <c r="D149">
        <v>3239.0633140995819</v>
      </c>
    </row>
    <row r="150" spans="1:4" x14ac:dyDescent="0.3">
      <c r="A150" s="1" t="s">
        <v>187</v>
      </c>
      <c r="B150">
        <v>951.09411475006164</v>
      </c>
      <c r="C150">
        <v>520.17521416861018</v>
      </c>
      <c r="D150">
        <v>1532.6157524810842</v>
      </c>
    </row>
    <row r="151" spans="1:4" x14ac:dyDescent="0.3">
      <c r="A151" s="1" t="s">
        <v>155</v>
      </c>
      <c r="B151">
        <v>1137.5831568579169</v>
      </c>
      <c r="C151">
        <v>807.8827441291246</v>
      </c>
      <c r="D151">
        <v>1992.4981590515576</v>
      </c>
    </row>
    <row r="152" spans="1:4" x14ac:dyDescent="0.3">
      <c r="A152" s="1" t="s">
        <v>188</v>
      </c>
      <c r="B152">
        <v>1047.4467865057868</v>
      </c>
      <c r="C152">
        <v>934.47405731175104</v>
      </c>
      <c r="D152">
        <v>2026.9082210966403</v>
      </c>
    </row>
    <row r="153" spans="1:4" x14ac:dyDescent="0.3">
      <c r="A153" s="1" t="s">
        <v>159</v>
      </c>
      <c r="B153">
        <v>848.52514159074121</v>
      </c>
      <c r="C153">
        <v>375.17061906851086</v>
      </c>
      <c r="D153">
        <v>1264.5933763675271</v>
      </c>
    </row>
    <row r="154" spans="1:4" x14ac:dyDescent="0.3">
      <c r="A154" s="1" t="s">
        <v>235</v>
      </c>
      <c r="B154">
        <v>1495.0204875646393</v>
      </c>
      <c r="C154">
        <v>1268.2147920659479</v>
      </c>
      <c r="D154">
        <v>2842.9856302617231</v>
      </c>
    </row>
    <row r="155" spans="1:4" x14ac:dyDescent="0.3">
      <c r="A155" s="1" t="s">
        <v>189</v>
      </c>
      <c r="B155">
        <v>3866.5394730361982</v>
      </c>
      <c r="C155">
        <v>609.93996351629073</v>
      </c>
      <c r="D155">
        <v>4546.0053832565554</v>
      </c>
    </row>
    <row r="156" spans="1:4" x14ac:dyDescent="0.3">
      <c r="A156" s="1" t="s">
        <v>103</v>
      </c>
      <c r="B156">
        <v>1448.3982270376755</v>
      </c>
      <c r="C156">
        <v>920.66409587364626</v>
      </c>
      <c r="D156">
        <v>2407.9150578341828</v>
      </c>
    </row>
    <row r="157" spans="1:4" x14ac:dyDescent="0.3">
      <c r="A157" s="1" t="s">
        <v>210</v>
      </c>
      <c r="B157">
        <v>1569.6161044077814</v>
      </c>
      <c r="C157">
        <v>552.39845752418773</v>
      </c>
      <c r="D157">
        <v>2162.912177640244</v>
      </c>
    </row>
    <row r="158" spans="1:4" x14ac:dyDescent="0.3">
      <c r="A158" s="1" t="s">
        <v>226</v>
      </c>
      <c r="B158">
        <v>438.24924895345976</v>
      </c>
      <c r="C158">
        <v>352.15401667166969</v>
      </c>
      <c r="D158">
        <v>810.85207347926701</v>
      </c>
    </row>
    <row r="159" spans="1:4" x14ac:dyDescent="0.3">
      <c r="A159" s="1" t="s">
        <v>180</v>
      </c>
      <c r="B159">
        <v>2688.5503570549126</v>
      </c>
      <c r="C159">
        <v>1141.6234788833215</v>
      </c>
      <c r="D159">
        <v>3916.0588289256116</v>
      </c>
    </row>
    <row r="160" spans="1:4" x14ac:dyDescent="0.3">
      <c r="A160" s="1" t="s">
        <v>215</v>
      </c>
      <c r="B160">
        <v>1992.3245998522532</v>
      </c>
      <c r="C160">
        <v>1079.4786524118504</v>
      </c>
      <c r="D160">
        <v>3184.2716954618591</v>
      </c>
    </row>
    <row r="161" spans="1:4" x14ac:dyDescent="0.3">
      <c r="A161" s="1" t="s">
        <v>203</v>
      </c>
      <c r="B161">
        <v>2231.6522038906674</v>
      </c>
      <c r="C161">
        <v>879.23421155933227</v>
      </c>
      <c r="D161">
        <v>3180.4123621540671</v>
      </c>
    </row>
    <row r="162" spans="1:4" x14ac:dyDescent="0.3">
      <c r="A162" s="1" t="s">
        <v>228</v>
      </c>
      <c r="B162">
        <v>957.31041615365677</v>
      </c>
      <c r="C162">
        <v>849.31262844343871</v>
      </c>
      <c r="D162">
        <v>1833.2064948074742</v>
      </c>
    </row>
    <row r="163" spans="1:4" x14ac:dyDescent="0.3">
      <c r="A163" s="1" t="s">
        <v>214</v>
      </c>
      <c r="B163">
        <v>2017.189805466634</v>
      </c>
      <c r="C163">
        <v>370.56729858914264</v>
      </c>
      <c r="D163">
        <v>2420.4751966223967</v>
      </c>
    </row>
    <row r="164" spans="1:4" x14ac:dyDescent="0.3">
      <c r="A164" s="1" t="s">
        <v>224</v>
      </c>
      <c r="B164">
        <v>2946.5268653041126</v>
      </c>
      <c r="C164">
        <v>1514.4924377121481</v>
      </c>
      <c r="D164">
        <v>4579.6223885702584</v>
      </c>
    </row>
    <row r="165" spans="1:4" x14ac:dyDescent="0.3">
      <c r="A165" s="1" t="s">
        <v>223</v>
      </c>
      <c r="B165">
        <v>2477.1961093326768</v>
      </c>
      <c r="C165">
        <v>290.00919020019859</v>
      </c>
      <c r="D165">
        <v>2801.9682728849089</v>
      </c>
    </row>
    <row r="166" spans="1:4" x14ac:dyDescent="0.3">
      <c r="A166" s="1" t="s">
        <v>232</v>
      </c>
      <c r="B166">
        <v>655.81979807929088</v>
      </c>
      <c r="C166">
        <v>299.21583115893503</v>
      </c>
      <c r="D166">
        <v>977.5293178777772</v>
      </c>
    </row>
    <row r="167" spans="1:4" x14ac:dyDescent="0.3">
      <c r="A167" s="1" t="s">
        <v>181</v>
      </c>
      <c r="B167">
        <v>2359.0863826643686</v>
      </c>
      <c r="C167">
        <v>782.56448149259938</v>
      </c>
      <c r="D167">
        <v>3198.9075261485527</v>
      </c>
    </row>
    <row r="168" spans="1:4" x14ac:dyDescent="0.3">
      <c r="A168" s="1" t="s">
        <v>218</v>
      </c>
      <c r="B168">
        <v>3275.9908396946566</v>
      </c>
      <c r="C168">
        <v>1049.5570692959568</v>
      </c>
      <c r="D168">
        <v>4493.2281333945402</v>
      </c>
    </row>
    <row r="169" spans="1:4" x14ac:dyDescent="0.3">
      <c r="A169" s="1" t="s">
        <v>65</v>
      </c>
      <c r="B169">
        <v>1765.4295986210295</v>
      </c>
      <c r="C169">
        <v>2152.0523241046481</v>
      </c>
      <c r="D169">
        <v>3999.2771541422276</v>
      </c>
    </row>
    <row r="170" spans="1:4" x14ac:dyDescent="0.3">
      <c r="A170" s="1" t="s">
        <v>66</v>
      </c>
      <c r="B170">
        <v>1423.5330214232949</v>
      </c>
      <c r="C170">
        <v>996.61888378322215</v>
      </c>
      <c r="D170">
        <v>2463.0944017002057</v>
      </c>
    </row>
    <row r="171" spans="1:4" x14ac:dyDescent="0.3">
      <c r="A171" s="1" t="s">
        <v>87</v>
      </c>
      <c r="B171">
        <v>1737.4562423048512</v>
      </c>
      <c r="C171">
        <v>1714.7368785646663</v>
      </c>
      <c r="D171">
        <v>3533.9883522860678</v>
      </c>
    </row>
    <row r="172" spans="1:4" x14ac:dyDescent="0.3">
      <c r="A172" s="1" t="s">
        <v>71</v>
      </c>
      <c r="B172">
        <v>1955.0267914306821</v>
      </c>
      <c r="C172">
        <v>1845.9315122266607</v>
      </c>
      <c r="D172">
        <v>3860.2598464343419</v>
      </c>
    </row>
    <row r="173" spans="1:4" x14ac:dyDescent="0.3">
      <c r="A173" s="1" t="s">
        <v>219</v>
      </c>
      <c r="B173">
        <v>2533.1428219650334</v>
      </c>
      <c r="C173">
        <v>1054.160389775325</v>
      </c>
      <c r="D173">
        <v>3714.0858204360102</v>
      </c>
    </row>
    <row r="174" spans="1:4" x14ac:dyDescent="0.3">
      <c r="A174" s="1" t="s">
        <v>28</v>
      </c>
      <c r="B174">
        <v>1072.3119921201676</v>
      </c>
      <c r="C174">
        <v>1456.9509317200452</v>
      </c>
      <c r="D174">
        <v>2582.4298242609702</v>
      </c>
    </row>
    <row r="175" spans="1:4" x14ac:dyDescent="0.3">
      <c r="A175" s="1" t="s">
        <v>160</v>
      </c>
      <c r="B175">
        <v>1973.6756956414677</v>
      </c>
      <c r="C175">
        <v>1558.2239822661463</v>
      </c>
      <c r="D175">
        <v>3599.3807438262679</v>
      </c>
    </row>
    <row r="176" spans="1:4" x14ac:dyDescent="0.3">
      <c r="A176" s="1" t="s">
        <v>207</v>
      </c>
      <c r="B176">
        <v>1249.4765821226299</v>
      </c>
      <c r="C176">
        <v>1404.0127462073106</v>
      </c>
      <c r="D176">
        <v>2737.3294405319043</v>
      </c>
    </row>
    <row r="177" spans="1:4" x14ac:dyDescent="0.3">
      <c r="A177" s="1" t="s">
        <v>245</v>
      </c>
      <c r="B177">
        <v>2415.0330952967252</v>
      </c>
      <c r="C177">
        <v>2421.3465721476896</v>
      </c>
      <c r="D177">
        <v>4959.0725145692395</v>
      </c>
    </row>
    <row r="178" spans="1:4" x14ac:dyDescent="0.3">
      <c r="A178" s="1" t="s">
        <v>171</v>
      </c>
      <c r="B178">
        <v>1059.8793893129771</v>
      </c>
      <c r="C178">
        <v>1786.0883459948739</v>
      </c>
      <c r="D178">
        <v>2888.9102318015398</v>
      </c>
    </row>
    <row r="179" spans="1:4" x14ac:dyDescent="0.3">
      <c r="A179" s="1" t="s">
        <v>213</v>
      </c>
      <c r="B179">
        <v>1218.3950751046541</v>
      </c>
      <c r="C179">
        <v>1160.0367608007944</v>
      </c>
      <c r="D179">
        <v>2429.5538555407925</v>
      </c>
    </row>
    <row r="180" spans="1:4" x14ac:dyDescent="0.3">
      <c r="A180" s="1" t="s">
        <v>166</v>
      </c>
      <c r="B180">
        <v>1069.2038414183698</v>
      </c>
      <c r="C180">
        <v>1265.9131318262637</v>
      </c>
      <c r="D180">
        <v>2388.2838736653907</v>
      </c>
    </row>
    <row r="181" spans="1:4" x14ac:dyDescent="0.3">
      <c r="A181" s="1" t="s">
        <v>161</v>
      </c>
      <c r="B181">
        <v>2163.2728884511207</v>
      </c>
      <c r="C181">
        <v>2425.949892627058</v>
      </c>
      <c r="D181">
        <v>4695.5565819196936</v>
      </c>
    </row>
    <row r="182" spans="1:4" x14ac:dyDescent="0.3">
      <c r="A182" s="1" t="s">
        <v>190</v>
      </c>
      <c r="B182">
        <v>1019.4734301896085</v>
      </c>
      <c r="C182">
        <v>1166.9417415198468</v>
      </c>
      <c r="D182">
        <v>2266.1655223405915</v>
      </c>
    </row>
    <row r="183" spans="1:4" x14ac:dyDescent="0.3">
      <c r="A183" s="1" t="s">
        <v>221</v>
      </c>
      <c r="B183">
        <v>1684.6176803742921</v>
      </c>
      <c r="C183">
        <v>1712.4352183249821</v>
      </c>
      <c r="D183">
        <v>3470.6686069741691</v>
      </c>
    </row>
    <row r="184" spans="1:4" x14ac:dyDescent="0.3">
      <c r="A184" s="1" t="s">
        <v>162</v>
      </c>
      <c r="B184">
        <v>1090.9608963309531</v>
      </c>
      <c r="C184">
        <v>699.70471286397117</v>
      </c>
      <c r="D184">
        <v>1821.3388209761306</v>
      </c>
    </row>
    <row r="185" spans="1:4" x14ac:dyDescent="0.3">
      <c r="A185" s="1" t="s">
        <v>182</v>
      </c>
      <c r="B185">
        <v>1072.3119921201676</v>
      </c>
      <c r="C185">
        <v>1061.0653704943775</v>
      </c>
      <c r="D185">
        <v>2172.230097537406</v>
      </c>
    </row>
    <row r="186" spans="1:4" x14ac:dyDescent="0.3">
      <c r="A186" s="1" t="s">
        <v>220</v>
      </c>
      <c r="B186">
        <v>1022.5815808914061</v>
      </c>
      <c r="C186">
        <v>992.01556330385392</v>
      </c>
      <c r="D186">
        <v>2043.2254751910525</v>
      </c>
    </row>
    <row r="187" spans="1:4" x14ac:dyDescent="0.3">
      <c r="A187" s="1" t="s">
        <v>163</v>
      </c>
      <c r="B187">
        <v>1028.7978822950013</v>
      </c>
      <c r="C187">
        <v>934.47405731175104</v>
      </c>
      <c r="D187">
        <v>1981.6758666754761</v>
      </c>
    </row>
    <row r="188" spans="1:4" x14ac:dyDescent="0.3">
      <c r="A188" s="1" t="s">
        <v>183</v>
      </c>
      <c r="B188">
        <v>2101.1098744151686</v>
      </c>
      <c r="C188">
        <v>1192.2600041563719</v>
      </c>
      <c r="D188">
        <v>3389.4792754859864</v>
      </c>
    </row>
    <row r="189" spans="1:4" x14ac:dyDescent="0.3">
      <c r="A189" s="1" t="s">
        <v>70</v>
      </c>
      <c r="B189">
        <v>1501.2367889682346</v>
      </c>
      <c r="C189">
        <v>1047.2554090562726</v>
      </c>
      <c r="D189">
        <v>2646.6464757243671</v>
      </c>
    </row>
    <row r="190" spans="1:4" x14ac:dyDescent="0.3">
      <c r="A190" s="1" t="s">
        <v>99</v>
      </c>
      <c r="B190">
        <v>1193.5298694902733</v>
      </c>
      <c r="C190">
        <v>1192.2600041563719</v>
      </c>
      <c r="D190">
        <v>2473.7197474194359</v>
      </c>
    </row>
    <row r="191" spans="1:4" x14ac:dyDescent="0.3">
      <c r="A191" s="1" t="s">
        <v>69</v>
      </c>
      <c r="B191">
        <v>1815.1600098497909</v>
      </c>
      <c r="C191">
        <v>1196.8633246357401</v>
      </c>
      <c r="D191">
        <v>3083.594161975012</v>
      </c>
    </row>
    <row r="192" spans="1:4" x14ac:dyDescent="0.3">
      <c r="A192" s="1" t="s">
        <v>56</v>
      </c>
      <c r="B192">
        <v>1507.4530903718296</v>
      </c>
      <c r="C192">
        <v>1429.3310088438359</v>
      </c>
      <c r="D192">
        <v>2985.861238065595</v>
      </c>
    </row>
    <row r="193" spans="1:4" x14ac:dyDescent="0.3">
      <c r="A193" s="1" t="s">
        <v>90</v>
      </c>
      <c r="B193">
        <v>1973.6756956414677</v>
      </c>
      <c r="C193">
        <v>1360.2812016533123</v>
      </c>
      <c r="D193">
        <v>3434.1560557800535</v>
      </c>
    </row>
    <row r="194" spans="1:4" x14ac:dyDescent="0.3">
      <c r="A194" s="1" t="s">
        <v>57</v>
      </c>
      <c r="B194">
        <v>1715.699187392268</v>
      </c>
      <c r="C194">
        <v>1362.5828618929966</v>
      </c>
      <c r="D194">
        <v>3180.5260885559514</v>
      </c>
    </row>
    <row r="195" spans="1:4" x14ac:dyDescent="0.3">
      <c r="A195" s="1" t="s">
        <v>86</v>
      </c>
      <c r="B195">
        <v>1575.8324058113767</v>
      </c>
      <c r="C195">
        <v>1468.4592329184659</v>
      </c>
      <c r="D195">
        <v>3134.2663932880478</v>
      </c>
    </row>
    <row r="196" spans="1:4" x14ac:dyDescent="0.3">
      <c r="A196" s="1" t="s">
        <v>64</v>
      </c>
      <c r="B196">
        <v>1249.4765821226299</v>
      </c>
      <c r="C196">
        <v>1114.0035560071121</v>
      </c>
      <c r="D196">
        <v>2402.3328730526032</v>
      </c>
    </row>
    <row r="197" spans="1:4" x14ac:dyDescent="0.3">
      <c r="A197" s="1" t="s">
        <v>100</v>
      </c>
      <c r="B197">
        <v>1684.6176803742921</v>
      </c>
      <c r="C197">
        <v>1187.6566836770037</v>
      </c>
      <c r="D197">
        <v>2927.4861452574669</v>
      </c>
    </row>
    <row r="198" spans="1:4" x14ac:dyDescent="0.3">
      <c r="A198" s="1" t="s">
        <v>32</v>
      </c>
      <c r="B198">
        <v>1575.8324058113767</v>
      </c>
      <c r="C198">
        <v>1489.174175075623</v>
      </c>
      <c r="D198">
        <v>3159.0710970160317</v>
      </c>
    </row>
    <row r="199" spans="1:4" x14ac:dyDescent="0.3">
      <c r="A199" s="1" t="s">
        <v>116</v>
      </c>
      <c r="B199">
        <v>860.95774439793161</v>
      </c>
      <c r="C199">
        <v>929.87073683238282</v>
      </c>
      <c r="D199">
        <v>1837.8607392948306</v>
      </c>
    </row>
    <row r="200" spans="1:4" x14ac:dyDescent="0.3">
      <c r="A200" s="1" t="s">
        <v>121</v>
      </c>
      <c r="B200">
        <v>2486.5205614380698</v>
      </c>
      <c r="C200">
        <v>1549.0173413074099</v>
      </c>
      <c r="D200">
        <v>4119.3780149474433</v>
      </c>
    </row>
    <row r="201" spans="1:4" x14ac:dyDescent="0.3">
      <c r="A201" s="1" t="s">
        <v>98</v>
      </c>
      <c r="B201">
        <v>1836.9170647623739</v>
      </c>
      <c r="C201">
        <v>964.39564042764448</v>
      </c>
      <c r="D201">
        <v>2893.3323405336369</v>
      </c>
    </row>
    <row r="202" spans="1:4" x14ac:dyDescent="0.3">
      <c r="A202" s="1" t="s">
        <v>91</v>
      </c>
      <c r="B202">
        <v>1476.3715833538538</v>
      </c>
      <c r="C202">
        <v>787.16780197196761</v>
      </c>
      <c r="D202">
        <v>2335.1102128153025</v>
      </c>
    </row>
    <row r="203" spans="1:4" x14ac:dyDescent="0.3">
      <c r="A203" s="1" t="s">
        <v>31</v>
      </c>
      <c r="B203">
        <v>1560.2916523023887</v>
      </c>
      <c r="C203">
        <v>1038.0487680975361</v>
      </c>
      <c r="D203">
        <v>2669.9112478894058</v>
      </c>
    </row>
  </sheetData>
  <sortState xmlns:xlrd2="http://schemas.microsoft.com/office/spreadsheetml/2017/richdata2" ref="A2:A243130">
    <sortCondition ref="A2:A243130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59C62-44AA-42ED-9541-AAF11D90B69F}">
  <dimension ref="A1:G44"/>
  <sheetViews>
    <sheetView tabSelected="1" topLeftCell="A21" workbookViewId="0">
      <selection activeCell="K36" sqref="K3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124</v>
      </c>
      <c r="E1" t="s">
        <v>126</v>
      </c>
      <c r="F1" t="s">
        <v>127</v>
      </c>
      <c r="G1" t="s">
        <v>125</v>
      </c>
    </row>
    <row r="2" spans="1:7" x14ac:dyDescent="0.3">
      <c r="A2" t="s">
        <v>12</v>
      </c>
      <c r="B2">
        <v>1662.8606254617091</v>
      </c>
      <c r="C2">
        <v>1664.1003532916156</v>
      </c>
      <c r="D2">
        <v>3427.1601372385981</v>
      </c>
      <c r="E2" s="2">
        <f>B2/D2</f>
        <v>0.48520073730827862</v>
      </c>
      <c r="F2" s="2">
        <f>C2/D2</f>
        <v>0.4855624734922509</v>
      </c>
      <c r="G2" s="2">
        <f>(B2-C2)/D2</f>
        <v>-3.6173618397226134E-4</v>
      </c>
    </row>
    <row r="3" spans="1:7" x14ac:dyDescent="0.3">
      <c r="A3" t="s">
        <v>21</v>
      </c>
      <c r="B3">
        <v>1401.7759665107117</v>
      </c>
      <c r="C3">
        <v>1424.7276883644677</v>
      </c>
      <c r="D3">
        <v>2857.1768666563858</v>
      </c>
      <c r="E3" s="2">
        <f t="shared" ref="E3:E44" si="0">B3/D3</f>
        <v>0.49061574831772364</v>
      </c>
      <c r="F3" s="2">
        <f t="shared" ref="F3:F44" si="1">C3/D3</f>
        <v>0.49864875534700681</v>
      </c>
      <c r="G3" s="2">
        <f t="shared" ref="G3:G44" si="2">(B3-C3)/D3</f>
        <v>-8.0330070292831662E-3</v>
      </c>
    </row>
    <row r="4" spans="1:7" x14ac:dyDescent="0.3">
      <c r="A4" t="s">
        <v>9</v>
      </c>
      <c r="B4">
        <v>1669.0769268653041</v>
      </c>
      <c r="C4">
        <v>1120.9085367261644</v>
      </c>
      <c r="D4">
        <v>2869.7358142226044</v>
      </c>
      <c r="E4" s="2">
        <f t="shared" si="0"/>
        <v>0.58161344281004757</v>
      </c>
      <c r="F4" s="2">
        <f t="shared" si="1"/>
        <v>0.39059642046869469</v>
      </c>
      <c r="G4" s="2">
        <f t="shared" si="2"/>
        <v>0.1910170223413529</v>
      </c>
    </row>
    <row r="5" spans="1:7" x14ac:dyDescent="0.3">
      <c r="A5" t="s">
        <v>74</v>
      </c>
      <c r="B5">
        <v>1637.9954198473283</v>
      </c>
      <c r="C5">
        <v>1282.0247535040526</v>
      </c>
      <c r="D5">
        <v>2981.3665969137933</v>
      </c>
      <c r="E5" s="2">
        <f t="shared" si="0"/>
        <v>0.54941093844109079</v>
      </c>
      <c r="F5" s="2">
        <f t="shared" si="1"/>
        <v>0.43001244960319873</v>
      </c>
      <c r="G5" s="2">
        <f t="shared" si="2"/>
        <v>0.11939848883789204</v>
      </c>
    </row>
    <row r="6" spans="1:7" x14ac:dyDescent="0.3">
      <c r="A6" t="s">
        <v>61</v>
      </c>
      <c r="B6">
        <v>1159.3402117705</v>
      </c>
      <c r="C6">
        <v>630.65490567344773</v>
      </c>
      <c r="D6">
        <v>1851.3415410063601</v>
      </c>
      <c r="E6" s="2">
        <f t="shared" si="0"/>
        <v>0.62621627943394009</v>
      </c>
      <c r="F6" s="2">
        <f t="shared" si="1"/>
        <v>0.34064752057074982</v>
      </c>
      <c r="G6" s="2">
        <f t="shared" si="2"/>
        <v>0.28556875886319022</v>
      </c>
    </row>
    <row r="7" spans="1:7" x14ac:dyDescent="0.3">
      <c r="A7" t="s">
        <v>59</v>
      </c>
      <c r="B7">
        <v>1743.6725437084463</v>
      </c>
      <c r="C7">
        <v>996.61888378322215</v>
      </c>
      <c r="D7">
        <v>2828.2213012644593</v>
      </c>
      <c r="E7" s="2">
        <f t="shared" si="0"/>
        <v>0.6165262042715236</v>
      </c>
      <c r="F7" s="2">
        <f t="shared" si="1"/>
        <v>0.35238362830293635</v>
      </c>
      <c r="G7" s="2">
        <f t="shared" si="2"/>
        <v>0.26414257596858726</v>
      </c>
    </row>
    <row r="8" spans="1:7" x14ac:dyDescent="0.3">
      <c r="A8" t="s">
        <v>104</v>
      </c>
      <c r="B8">
        <v>1407.9922679143069</v>
      </c>
      <c r="C8">
        <v>752.64289837670583</v>
      </c>
      <c r="D8">
        <v>2207.667424355529</v>
      </c>
      <c r="E8" s="2">
        <f t="shared" si="0"/>
        <v>0.63777372097852725</v>
      </c>
      <c r="F8" s="2">
        <f t="shared" si="1"/>
        <v>0.3409222286261801</v>
      </c>
      <c r="G8" s="2">
        <f t="shared" si="2"/>
        <v>0.29685149235234709</v>
      </c>
    </row>
    <row r="9" spans="1:7" x14ac:dyDescent="0.3">
      <c r="A9" t="s">
        <v>105</v>
      </c>
      <c r="B9">
        <v>938.66151194287124</v>
      </c>
      <c r="C9">
        <v>639.86154663218417</v>
      </c>
      <c r="D9">
        <v>1641.9143629228815</v>
      </c>
      <c r="E9" s="2">
        <f t="shared" si="0"/>
        <v>0.57168725308663304</v>
      </c>
      <c r="F9" s="2">
        <f t="shared" si="1"/>
        <v>0.38970457965488764</v>
      </c>
      <c r="G9" s="2">
        <f t="shared" si="2"/>
        <v>0.1819826734317454</v>
      </c>
    </row>
    <row r="10" spans="1:7" x14ac:dyDescent="0.3">
      <c r="A10" t="s">
        <v>48</v>
      </c>
      <c r="B10">
        <v>1498.1286382664368</v>
      </c>
      <c r="C10">
        <v>998.92054402290626</v>
      </c>
      <c r="D10">
        <v>2599.2932215600304</v>
      </c>
      <c r="E10" s="2">
        <f t="shared" si="0"/>
        <v>0.5763599988797331</v>
      </c>
      <c r="F10" s="2">
        <f t="shared" si="1"/>
        <v>0.38430467780136757</v>
      </c>
      <c r="G10" s="2">
        <f t="shared" si="2"/>
        <v>0.19205532107836548</v>
      </c>
    </row>
    <row r="11" spans="1:7" x14ac:dyDescent="0.3">
      <c r="A11" t="s">
        <v>81</v>
      </c>
      <c r="B11">
        <v>1115.8261019453337</v>
      </c>
      <c r="C11">
        <v>1196.8633246357401</v>
      </c>
      <c r="D11">
        <v>2365.8563270018312</v>
      </c>
      <c r="E11" s="2">
        <f t="shared" si="0"/>
        <v>0.47163730494124378</v>
      </c>
      <c r="F11" s="2">
        <f t="shared" si="1"/>
        <v>0.50589011301142028</v>
      </c>
      <c r="G11" s="2">
        <f t="shared" si="2"/>
        <v>-3.4252808070176499E-2</v>
      </c>
    </row>
    <row r="12" spans="1:7" x14ac:dyDescent="0.3">
      <c r="A12" t="s">
        <v>123</v>
      </c>
      <c r="B12">
        <v>2107.3261758187641</v>
      </c>
      <c r="C12">
        <v>1981.7294663680236</v>
      </c>
      <c r="D12">
        <v>4219.928012453267</v>
      </c>
      <c r="E12" s="2">
        <f t="shared" si="0"/>
        <v>0.49937491104111609</v>
      </c>
      <c r="F12" s="2">
        <f t="shared" si="1"/>
        <v>0.46961214990393629</v>
      </c>
      <c r="G12" s="2">
        <f t="shared" si="2"/>
        <v>2.9762761137179801E-2</v>
      </c>
    </row>
    <row r="13" spans="1:7" x14ac:dyDescent="0.3">
      <c r="A13" t="s">
        <v>102</v>
      </c>
      <c r="B13">
        <v>1684.6176803742921</v>
      </c>
      <c r="C13">
        <v>1344.1695799755237</v>
      </c>
      <c r="D13">
        <v>3098.3132070538832</v>
      </c>
      <c r="E13" s="2">
        <f t="shared" si="0"/>
        <v>0.54372091128132183</v>
      </c>
      <c r="F13" s="2">
        <f t="shared" si="1"/>
        <v>0.43383915380642374</v>
      </c>
      <c r="G13" s="2">
        <f t="shared" si="2"/>
        <v>0.10988175747489808</v>
      </c>
    </row>
    <row r="14" spans="1:7" x14ac:dyDescent="0.3">
      <c r="A14" t="s">
        <v>96</v>
      </c>
      <c r="B14">
        <v>1100.2853484363459</v>
      </c>
      <c r="C14">
        <v>777.96116101323116</v>
      </c>
      <c r="D14">
        <v>1929.3685290849205</v>
      </c>
      <c r="E14" s="2">
        <f t="shared" si="0"/>
        <v>0.57028262452181688</v>
      </c>
      <c r="F14" s="2">
        <f t="shared" si="1"/>
        <v>0.40322061300658307</v>
      </c>
      <c r="G14" s="2">
        <f t="shared" si="2"/>
        <v>0.16706201151523381</v>
      </c>
    </row>
    <row r="15" spans="1:7" x14ac:dyDescent="0.3">
      <c r="A15" t="s">
        <v>49</v>
      </c>
      <c r="B15">
        <v>1976.7838463432654</v>
      </c>
      <c r="C15">
        <v>1974.8244856489714</v>
      </c>
      <c r="D15">
        <v>4062.0318944045789</v>
      </c>
      <c r="E15" s="2">
        <f t="shared" si="0"/>
        <v>0.48664902140878596</v>
      </c>
      <c r="F15" s="2">
        <f t="shared" si="1"/>
        <v>0.48616666165750166</v>
      </c>
      <c r="G15" s="2">
        <f t="shared" si="2"/>
        <v>4.8235975128432579E-4</v>
      </c>
    </row>
    <row r="16" spans="1:7" x14ac:dyDescent="0.3">
      <c r="A16" t="s">
        <v>25</v>
      </c>
      <c r="B16">
        <v>1050.5549372075843</v>
      </c>
      <c r="C16">
        <v>1160.0367608007944</v>
      </c>
      <c r="D16">
        <v>2273.9830023562045</v>
      </c>
      <c r="E16" s="2">
        <f t="shared" si="0"/>
        <v>0.46198891377773887</v>
      </c>
      <c r="F16" s="2">
        <f t="shared" si="1"/>
        <v>0.51013431481185811</v>
      </c>
      <c r="G16" s="2">
        <f t="shared" si="2"/>
        <v>-4.8145401034119267E-2</v>
      </c>
    </row>
    <row r="17" spans="1:7" x14ac:dyDescent="0.3">
      <c r="A17" t="s">
        <v>17</v>
      </c>
      <c r="B17">
        <v>1768.537749322827</v>
      </c>
      <c r="C17">
        <v>2324.6768420809572</v>
      </c>
      <c r="D17">
        <v>4195.4586306744714</v>
      </c>
      <c r="E17" s="2">
        <f t="shared" si="0"/>
        <v>0.42153621451357581</v>
      </c>
      <c r="F17" s="2">
        <f t="shared" si="1"/>
        <v>0.55409361567396431</v>
      </c>
      <c r="G17" s="2">
        <f t="shared" si="2"/>
        <v>-0.1325574011603885</v>
      </c>
    </row>
    <row r="18" spans="1:7" x14ac:dyDescent="0.3">
      <c r="A18" t="s">
        <v>16</v>
      </c>
      <c r="B18">
        <v>2088.6772716079786</v>
      </c>
      <c r="C18">
        <v>1740.0551412011914</v>
      </c>
      <c r="D18">
        <v>3957.5599022902361</v>
      </c>
      <c r="E18" s="2">
        <f t="shared" si="0"/>
        <v>0.52776895945384505</v>
      </c>
      <c r="F18" s="2">
        <f t="shared" si="1"/>
        <v>0.43967878798100396</v>
      </c>
      <c r="G18" s="2">
        <f t="shared" si="2"/>
        <v>8.8090171472841095E-2</v>
      </c>
    </row>
    <row r="19" spans="1:7" x14ac:dyDescent="0.3">
      <c r="A19" t="s">
        <v>6</v>
      </c>
      <c r="B19">
        <v>1451.5063777394732</v>
      </c>
      <c r="C19">
        <v>2253.3253746507494</v>
      </c>
      <c r="D19">
        <v>3800.9411493046682</v>
      </c>
      <c r="E19" s="2">
        <f t="shared" si="0"/>
        <v>0.38188078181768403</v>
      </c>
      <c r="F19" s="2">
        <f t="shared" si="1"/>
        <v>0.59283353415323603</v>
      </c>
      <c r="G19" s="2">
        <f t="shared" si="2"/>
        <v>-0.21095275233555202</v>
      </c>
    </row>
    <row r="20" spans="1:7" x14ac:dyDescent="0.3">
      <c r="A20" t="s">
        <v>4</v>
      </c>
      <c r="B20">
        <v>2188.1380940655013</v>
      </c>
      <c r="C20">
        <v>2382.21834807306</v>
      </c>
      <c r="D20">
        <v>4693.0492892633865</v>
      </c>
      <c r="E20" s="2">
        <f t="shared" si="0"/>
        <v>0.46625082312079186</v>
      </c>
      <c r="F20" s="2">
        <f t="shared" si="1"/>
        <v>0.50760565279444769</v>
      </c>
      <c r="G20" s="2">
        <f t="shared" si="2"/>
        <v>-4.1354829673655807E-2</v>
      </c>
    </row>
    <row r="21" spans="1:7" x14ac:dyDescent="0.3">
      <c r="A21" t="s">
        <v>18</v>
      </c>
      <c r="B21">
        <v>1146.9076089633097</v>
      </c>
      <c r="C21">
        <v>1305.0413559008937</v>
      </c>
      <c r="D21">
        <v>2546.0134809932356</v>
      </c>
      <c r="E21" s="2">
        <f t="shared" si="0"/>
        <v>0.45047193093254362</v>
      </c>
      <c r="F21" s="2">
        <f t="shared" si="1"/>
        <v>0.51258226464369649</v>
      </c>
      <c r="G21" s="2">
        <f t="shared" si="2"/>
        <v>-6.2110333711152925E-2</v>
      </c>
    </row>
    <row r="22" spans="1:7" x14ac:dyDescent="0.3">
      <c r="A22" t="s">
        <v>8</v>
      </c>
      <c r="B22">
        <v>1010.1489780842157</v>
      </c>
      <c r="C22">
        <v>1111.7018957674279</v>
      </c>
      <c r="D22">
        <v>2179.1075358432286</v>
      </c>
      <c r="E22" s="2">
        <f t="shared" si="0"/>
        <v>0.46356086676251523</v>
      </c>
      <c r="F22" s="2">
        <f t="shared" si="1"/>
        <v>0.51016385262384178</v>
      </c>
      <c r="G22" s="2">
        <f t="shared" si="2"/>
        <v>-4.6602985861326572E-2</v>
      </c>
    </row>
    <row r="23" spans="1:7" x14ac:dyDescent="0.3">
      <c r="A23" t="s">
        <v>7</v>
      </c>
      <c r="B23">
        <v>1843.1333661659692</v>
      </c>
      <c r="C23">
        <v>1314.2479968596301</v>
      </c>
      <c r="D23">
        <v>3224.8624289442528</v>
      </c>
      <c r="E23" s="2">
        <f t="shared" si="0"/>
        <v>0.57153860258447353</v>
      </c>
      <c r="F23" s="2">
        <f t="shared" si="1"/>
        <v>0.40753614326732235</v>
      </c>
      <c r="G23" s="2">
        <f t="shared" si="2"/>
        <v>0.16400245931715116</v>
      </c>
    </row>
    <row r="24" spans="1:7" x14ac:dyDescent="0.3">
      <c r="A24" t="s">
        <v>15</v>
      </c>
      <c r="B24">
        <v>1255.6928835262252</v>
      </c>
      <c r="C24">
        <v>1427.0293486041519</v>
      </c>
      <c r="D24">
        <v>2744.0686556927894</v>
      </c>
      <c r="E24" s="2">
        <f t="shared" si="0"/>
        <v>0.45760257525670506</v>
      </c>
      <c r="F24" s="2">
        <f t="shared" si="1"/>
        <v>0.52004141574361329</v>
      </c>
      <c r="G24" s="2">
        <f t="shared" si="2"/>
        <v>-6.2438840486908211E-2</v>
      </c>
    </row>
    <row r="25" spans="1:7" x14ac:dyDescent="0.3">
      <c r="A25" t="s">
        <v>106</v>
      </c>
      <c r="B25">
        <v>1575.8324058113767</v>
      </c>
      <c r="C25">
        <v>2660.719237074838</v>
      </c>
      <c r="D25">
        <v>4304.032708804868</v>
      </c>
      <c r="E25" s="2">
        <f t="shared" si="0"/>
        <v>0.36612928210040241</v>
      </c>
      <c r="F25" s="2">
        <f t="shared" si="1"/>
        <v>0.61819215073150757</v>
      </c>
      <c r="G25" s="2">
        <f t="shared" si="2"/>
        <v>-0.25206286863110522</v>
      </c>
    </row>
    <row r="26" spans="1:7" x14ac:dyDescent="0.3">
      <c r="A26" t="s">
        <v>65</v>
      </c>
      <c r="B26">
        <v>1765.4295986210295</v>
      </c>
      <c r="C26">
        <v>2152.0523241046481</v>
      </c>
      <c r="D26">
        <v>3999.2771541422276</v>
      </c>
      <c r="E26" s="2">
        <f t="shared" si="0"/>
        <v>0.44143717241314379</v>
      </c>
      <c r="F26" s="2">
        <f t="shared" si="1"/>
        <v>0.53811032373079537</v>
      </c>
      <c r="G26" s="2">
        <f t="shared" si="2"/>
        <v>-9.6673151317651571E-2</v>
      </c>
    </row>
    <row r="27" spans="1:7" x14ac:dyDescent="0.3">
      <c r="A27" t="s">
        <v>71</v>
      </c>
      <c r="B27">
        <v>1955.0267914306821</v>
      </c>
      <c r="C27">
        <v>1845.9315122266607</v>
      </c>
      <c r="D27">
        <v>3860.2598464343419</v>
      </c>
      <c r="E27" s="2">
        <f t="shared" si="0"/>
        <v>0.50644953169059537</v>
      </c>
      <c r="F27" s="2">
        <f t="shared" si="1"/>
        <v>0.47818840846470922</v>
      </c>
      <c r="G27" s="2">
        <f t="shared" si="2"/>
        <v>2.8261123225886177E-2</v>
      </c>
    </row>
    <row r="28" spans="1:7" x14ac:dyDescent="0.3">
      <c r="A28" t="s">
        <v>28</v>
      </c>
      <c r="B28">
        <v>1072.3119921201676</v>
      </c>
      <c r="C28">
        <v>1456.9509317200452</v>
      </c>
      <c r="D28">
        <v>2582.4298242609702</v>
      </c>
      <c r="E28" s="2">
        <f t="shared" si="0"/>
        <v>0.4152337391886487</v>
      </c>
      <c r="F28" s="2">
        <f t="shared" si="1"/>
        <v>0.5641783246276556</v>
      </c>
      <c r="G28" s="2">
        <f t="shared" si="2"/>
        <v>-0.14894458543900688</v>
      </c>
    </row>
    <row r="29" spans="1:7" x14ac:dyDescent="0.3">
      <c r="A29" t="s">
        <v>70</v>
      </c>
      <c r="B29">
        <v>1501.2367889682346</v>
      </c>
      <c r="C29">
        <v>1047.2554090562726</v>
      </c>
      <c r="D29">
        <v>2646.6464757243671</v>
      </c>
      <c r="E29" s="2">
        <f t="shared" si="0"/>
        <v>0.56722225757686717</v>
      </c>
      <c r="F29" s="2">
        <f t="shared" si="1"/>
        <v>0.3956914603676514</v>
      </c>
      <c r="G29" s="2">
        <f t="shared" si="2"/>
        <v>0.17153079720921577</v>
      </c>
    </row>
    <row r="30" spans="1:7" x14ac:dyDescent="0.3">
      <c r="A30" t="s">
        <v>99</v>
      </c>
      <c r="B30">
        <v>1193.5298694902733</v>
      </c>
      <c r="C30">
        <v>1192.2600041563719</v>
      </c>
      <c r="D30">
        <v>2473.7197474194359</v>
      </c>
      <c r="E30" s="2">
        <f t="shared" si="0"/>
        <v>0.48248386695192691</v>
      </c>
      <c r="F30" s="2">
        <f t="shared" si="1"/>
        <v>0.48197052451076067</v>
      </c>
      <c r="G30" s="2">
        <f t="shared" si="2"/>
        <v>5.1334244116623166E-4</v>
      </c>
    </row>
    <row r="31" spans="1:7" x14ac:dyDescent="0.3">
      <c r="A31" t="s">
        <v>69</v>
      </c>
      <c r="B31">
        <v>1815.1600098497909</v>
      </c>
      <c r="C31">
        <v>1196.8633246357401</v>
      </c>
      <c r="D31">
        <v>3083.594161975012</v>
      </c>
      <c r="E31" s="2">
        <f t="shared" si="0"/>
        <v>0.58865074795938732</v>
      </c>
      <c r="F31" s="2">
        <f t="shared" si="1"/>
        <v>0.38813905519562952</v>
      </c>
      <c r="G31" s="2">
        <f t="shared" si="2"/>
        <v>0.20051169276375777</v>
      </c>
    </row>
    <row r="32" spans="1:7" x14ac:dyDescent="0.3">
      <c r="A32" t="s">
        <v>56</v>
      </c>
      <c r="B32">
        <v>1507.4530903718296</v>
      </c>
      <c r="C32">
        <v>1429.3310088438359</v>
      </c>
      <c r="D32">
        <v>2985.861238065595</v>
      </c>
      <c r="E32" s="2">
        <f t="shared" si="0"/>
        <v>0.50486374622969432</v>
      </c>
      <c r="F32" s="2">
        <f t="shared" si="1"/>
        <v>0.47869974351850159</v>
      </c>
      <c r="G32" s="2">
        <f t="shared" si="2"/>
        <v>2.6164002711192798E-2</v>
      </c>
    </row>
    <row r="33" spans="1:7" x14ac:dyDescent="0.3">
      <c r="A33" t="s">
        <v>90</v>
      </c>
      <c r="B33">
        <v>1973.6756956414677</v>
      </c>
      <c r="C33">
        <v>1360.2812016533123</v>
      </c>
      <c r="D33">
        <v>3434.1560557800535</v>
      </c>
      <c r="E33" s="2">
        <f t="shared" si="0"/>
        <v>0.57471927995804373</v>
      </c>
      <c r="F33" s="2">
        <f t="shared" si="1"/>
        <v>0.39610349080200152</v>
      </c>
      <c r="G33" s="2">
        <f t="shared" si="2"/>
        <v>0.17861578915604215</v>
      </c>
    </row>
    <row r="34" spans="1:7" x14ac:dyDescent="0.3">
      <c r="A34" t="s">
        <v>57</v>
      </c>
      <c r="B34">
        <v>1715.699187392268</v>
      </c>
      <c r="C34">
        <v>1362.5828618929966</v>
      </c>
      <c r="D34">
        <v>3180.5260885559514</v>
      </c>
      <c r="E34" s="2">
        <f t="shared" si="0"/>
        <v>0.53943880339973682</v>
      </c>
      <c r="F34" s="2">
        <f t="shared" si="1"/>
        <v>0.42841430126789104</v>
      </c>
      <c r="G34" s="2">
        <f t="shared" si="2"/>
        <v>0.1110245021318458</v>
      </c>
    </row>
    <row r="35" spans="1:7" x14ac:dyDescent="0.3">
      <c r="A35" t="s">
        <v>86</v>
      </c>
      <c r="B35">
        <v>1575.8324058113767</v>
      </c>
      <c r="C35">
        <v>1468.4592329184659</v>
      </c>
      <c r="D35">
        <v>3134.2663932880478</v>
      </c>
      <c r="E35" s="2">
        <f t="shared" si="0"/>
        <v>0.50277551684374433</v>
      </c>
      <c r="F35" s="2">
        <f t="shared" si="1"/>
        <v>0.46851768441353109</v>
      </c>
      <c r="G35" s="2">
        <f t="shared" si="2"/>
        <v>3.4257832430213256E-2</v>
      </c>
    </row>
    <row r="36" spans="1:7" x14ac:dyDescent="0.3">
      <c r="A36" t="s">
        <v>64</v>
      </c>
      <c r="B36">
        <v>1249.4765821226299</v>
      </c>
      <c r="C36">
        <v>1114.0035560071121</v>
      </c>
      <c r="D36">
        <v>2402.3328730526032</v>
      </c>
      <c r="E36" s="2">
        <f t="shared" si="0"/>
        <v>0.52010968011062575</v>
      </c>
      <c r="F36" s="2">
        <f t="shared" si="1"/>
        <v>0.46371740090771307</v>
      </c>
      <c r="G36" s="2">
        <f t="shared" si="2"/>
        <v>5.6392279202912676E-2</v>
      </c>
    </row>
    <row r="37" spans="1:7" x14ac:dyDescent="0.3">
      <c r="A37" t="s">
        <v>100</v>
      </c>
      <c r="B37">
        <v>1684.6176803742921</v>
      </c>
      <c r="C37">
        <v>1187.6566836770037</v>
      </c>
      <c r="D37">
        <v>2927.4861452574669</v>
      </c>
      <c r="E37" s="2">
        <f t="shared" si="0"/>
        <v>0.57544855783634574</v>
      </c>
      <c r="F37" s="2">
        <f t="shared" si="1"/>
        <v>0.40569164967732119</v>
      </c>
      <c r="G37" s="2">
        <f t="shared" si="2"/>
        <v>0.1697569081590245</v>
      </c>
    </row>
    <row r="38" spans="1:7" x14ac:dyDescent="0.3">
      <c r="A38" t="s">
        <v>32</v>
      </c>
      <c r="B38">
        <v>1575.8324058113767</v>
      </c>
      <c r="C38">
        <v>1489.174175075623</v>
      </c>
      <c r="D38">
        <v>3159.0710970160317</v>
      </c>
      <c r="E38" s="2">
        <f t="shared" si="0"/>
        <v>0.49882777481642088</v>
      </c>
      <c r="F38" s="2">
        <f t="shared" si="1"/>
        <v>0.47139622038967544</v>
      </c>
      <c r="G38" s="2">
        <f t="shared" si="2"/>
        <v>2.7431554426745441E-2</v>
      </c>
    </row>
    <row r="39" spans="1:7" x14ac:dyDescent="0.3">
      <c r="A39" t="s">
        <v>116</v>
      </c>
      <c r="B39">
        <v>860.95774439793161</v>
      </c>
      <c r="C39">
        <v>929.87073683238282</v>
      </c>
      <c r="D39">
        <v>1837.8607392948306</v>
      </c>
      <c r="E39" s="2">
        <f t="shared" si="0"/>
        <v>0.46845646462216323</v>
      </c>
      <c r="F39" s="2">
        <f t="shared" si="1"/>
        <v>0.50595277267262651</v>
      </c>
      <c r="G39" s="2">
        <f t="shared" si="2"/>
        <v>-3.7496308050463313E-2</v>
      </c>
    </row>
    <row r="40" spans="1:7" x14ac:dyDescent="0.3">
      <c r="A40" t="s">
        <v>121</v>
      </c>
      <c r="B40">
        <v>2486.5205614380698</v>
      </c>
      <c r="C40">
        <v>1549.0173413074099</v>
      </c>
      <c r="D40">
        <v>4119.3780149474433</v>
      </c>
      <c r="E40" s="2">
        <f t="shared" si="0"/>
        <v>0.60361553429074988</v>
      </c>
      <c r="F40" s="2">
        <f t="shared" si="1"/>
        <v>0.37603185133452066</v>
      </c>
      <c r="G40" s="2">
        <f t="shared" si="2"/>
        <v>0.22758368295622924</v>
      </c>
    </row>
    <row r="41" spans="1:7" x14ac:dyDescent="0.3">
      <c r="A41" t="s">
        <v>98</v>
      </c>
      <c r="B41">
        <v>1836.9170647623739</v>
      </c>
      <c r="C41">
        <v>964.39564042764448</v>
      </c>
      <c r="D41">
        <v>2893.3323405336369</v>
      </c>
      <c r="E41" s="2">
        <f t="shared" si="0"/>
        <v>0.63487938769715579</v>
      </c>
      <c r="F41" s="2">
        <f t="shared" si="1"/>
        <v>0.33331657995768799</v>
      </c>
      <c r="G41" s="2">
        <f t="shared" si="2"/>
        <v>0.30156280773946775</v>
      </c>
    </row>
    <row r="42" spans="1:7" x14ac:dyDescent="0.3">
      <c r="A42" t="s">
        <v>91</v>
      </c>
      <c r="B42">
        <v>1476.3715833538538</v>
      </c>
      <c r="C42">
        <v>787.16780197196761</v>
      </c>
      <c r="D42">
        <v>2335.1102128153025</v>
      </c>
      <c r="E42" s="2">
        <f t="shared" si="0"/>
        <v>0.63224920830348352</v>
      </c>
      <c r="F42" s="2">
        <f t="shared" si="1"/>
        <v>0.33710092039849654</v>
      </c>
      <c r="G42" s="2">
        <f t="shared" si="2"/>
        <v>0.29514828790498693</v>
      </c>
    </row>
    <row r="43" spans="1:7" x14ac:dyDescent="0.3">
      <c r="A43" t="s">
        <v>31</v>
      </c>
      <c r="B43">
        <v>1560.2916523023887</v>
      </c>
      <c r="C43">
        <v>1038.0487680975361</v>
      </c>
      <c r="D43">
        <v>2669.9112478894058</v>
      </c>
      <c r="E43" s="2">
        <f t="shared" si="0"/>
        <v>0.58439832168047401</v>
      </c>
      <c r="F43" s="2">
        <f t="shared" si="1"/>
        <v>0.38879523389330828</v>
      </c>
      <c r="G43" s="2">
        <f t="shared" si="2"/>
        <v>0.1956030877871657</v>
      </c>
    </row>
    <row r="44" spans="1:7" x14ac:dyDescent="0.3">
      <c r="A44" t="s">
        <v>124</v>
      </c>
      <c r="B44">
        <f>SUM(B2:B43)</f>
        <v>65289.8136419601</v>
      </c>
      <c r="C44">
        <f>SUM(C2:C43)</f>
        <v>58036.362943634987</v>
      </c>
      <c r="D44">
        <f>SUM(D2:D43)</f>
        <v>126583.6716767592</v>
      </c>
      <c r="E44" s="2">
        <f t="shared" si="0"/>
        <v>0.51578385092733359</v>
      </c>
      <c r="F44" s="2">
        <f t="shared" si="1"/>
        <v>0.45848222108642217</v>
      </c>
      <c r="G44" s="2">
        <f t="shared" si="2"/>
        <v>5.7301629840911368E-2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SD16</vt:lpstr>
      <vt:lpstr>SD17</vt:lpstr>
      <vt:lpstr>2018 Results</vt:lpstr>
      <vt:lpstr>2016 Wake</vt:lpstr>
      <vt:lpstr>2016 Results</vt:lpstr>
      <vt:lpstr>2012 Wake</vt:lpstr>
      <vt:lpstr>2012 Results</vt:lpstr>
      <vt:lpstr>2016 Gov Wake</vt:lpstr>
      <vt:lpstr>2016 Gov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2015-06-05T18:17:20Z</dcterms:created>
  <dcterms:modified xsi:type="dcterms:W3CDTF">2020-05-17T00:25:20Z</dcterms:modified>
</cp:coreProperties>
</file>