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J Downballot\2019\CD5\"/>
    </mc:Choice>
  </mc:AlternateContent>
  <xr:revisionPtr revIDLastSave="0" documentId="13_ncr:1_{D12F3500-4DA9-4021-87F3-C1F4D21190E7}" xr6:coauthVersionLast="45" xr6:coauthVersionMax="45" xr10:uidLastSave="{00000000-0000-0000-0000-000000000000}"/>
  <bookViews>
    <workbookView xWindow="-108" yWindow="-108" windowWidth="23256" windowHeight="12576" activeTab="1" xr2:uid="{D14B4E4C-EBB3-492A-A90E-EF3D698FD73E}"/>
  </bookViews>
  <sheets>
    <sheet name="2018" sheetId="1" r:id="rId1"/>
    <sheet name="2019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1" i="2" l="1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E81" i="1"/>
  <c r="D81" i="1"/>
  <c r="G81" i="1" s="1"/>
  <c r="C81" i="1"/>
  <c r="H81" i="1" s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F35" i="2" l="1"/>
  <c r="E81" i="2"/>
  <c r="F81" i="2" s="1"/>
  <c r="G35" i="2"/>
  <c r="H35" i="2"/>
  <c r="G60" i="2"/>
  <c r="H60" i="2"/>
  <c r="F60" i="2"/>
  <c r="D81" i="2"/>
  <c r="F81" i="1"/>
  <c r="G81" i="2" l="1"/>
  <c r="H81" i="2"/>
</calcChain>
</file>

<file path=xl/sharedStrings.xml><?xml version="1.0" encoding="utf-8"?>
<sst xmlns="http://schemas.openxmlformats.org/spreadsheetml/2006/main" count="336" uniqueCount="91">
  <si>
    <t>COUNTY</t>
  </si>
  <si>
    <t>TOWN</t>
  </si>
  <si>
    <t>DEM</t>
  </si>
  <si>
    <t>REP</t>
  </si>
  <si>
    <t>TOTAL</t>
  </si>
  <si>
    <t>DEM %</t>
  </si>
  <si>
    <t>REP %</t>
  </si>
  <si>
    <t>MARGIN</t>
  </si>
  <si>
    <t>BERGEN</t>
  </si>
  <si>
    <t>Allendale</t>
  </si>
  <si>
    <t>Alpine</t>
  </si>
  <si>
    <t>Bergenfield</t>
  </si>
  <si>
    <t>Bogota</t>
  </si>
  <si>
    <t>Closter</t>
  </si>
  <si>
    <t>Demarest</t>
  </si>
  <si>
    <t>Dumont</t>
  </si>
  <si>
    <t>Emerson</t>
  </si>
  <si>
    <t>Fairlawn</t>
  </si>
  <si>
    <t>Franklin Lakes</t>
  </si>
  <si>
    <t>Glen Rock</t>
  </si>
  <si>
    <t>Hackensack</t>
  </si>
  <si>
    <t>Harrington Park</t>
  </si>
  <si>
    <t>Haworth</t>
  </si>
  <si>
    <t>Hillside</t>
  </si>
  <si>
    <t>Ho-Ho-Kus</t>
  </si>
  <si>
    <t>Lodi</t>
  </si>
  <si>
    <t>Mahwah</t>
  </si>
  <si>
    <t>Maywood</t>
  </si>
  <si>
    <t>Midland Park</t>
  </si>
  <si>
    <t>Montvale</t>
  </si>
  <si>
    <t>New Milford</t>
  </si>
  <si>
    <t>Northvale</t>
  </si>
  <si>
    <t>Norwood</t>
  </si>
  <si>
    <t>Oakland</t>
  </si>
  <si>
    <t>Old Tappan</t>
  </si>
  <si>
    <t>Oradell</t>
  </si>
  <si>
    <t>Paramus</t>
  </si>
  <si>
    <t>Park Ridge</t>
  </si>
  <si>
    <t>Ramsey</t>
  </si>
  <si>
    <t>Ridgewood</t>
  </si>
  <si>
    <t>River Edge</t>
  </si>
  <si>
    <t>River Vale</t>
  </si>
  <si>
    <t>Rochelle Park</t>
  </si>
  <si>
    <t>Rockleigh</t>
  </si>
  <si>
    <t>Saddle River</t>
  </si>
  <si>
    <t>Teaneck</t>
  </si>
  <si>
    <t>Upper Saddle River</t>
  </si>
  <si>
    <t>Waldwick</t>
  </si>
  <si>
    <t>Washington</t>
  </si>
  <si>
    <t>Westwood</t>
  </si>
  <si>
    <t>Woodcliff Lake</t>
  </si>
  <si>
    <t>Wycoff</t>
  </si>
  <si>
    <t>PASSAIC</t>
  </si>
  <si>
    <t>Ringwood</t>
  </si>
  <si>
    <t>West Milford</t>
  </si>
  <si>
    <t>SUSSEX</t>
  </si>
  <si>
    <t>Andover Boro</t>
  </si>
  <si>
    <t>Andover Twp</t>
  </si>
  <si>
    <t>Branchville</t>
  </si>
  <si>
    <t>Frankford</t>
  </si>
  <si>
    <t>Franklin</t>
  </si>
  <si>
    <t>Fredon</t>
  </si>
  <si>
    <t>Green</t>
  </si>
  <si>
    <t>Hamburg</t>
  </si>
  <si>
    <t>Hampton</t>
  </si>
  <si>
    <t>Hardyston</t>
  </si>
  <si>
    <t>Lafayette</t>
  </si>
  <si>
    <t>Montague</t>
  </si>
  <si>
    <t>Newton</t>
  </si>
  <si>
    <t>Sandyston</t>
  </si>
  <si>
    <t>Stillwater</t>
  </si>
  <si>
    <t>Sussex</t>
  </si>
  <si>
    <t>Vernon</t>
  </si>
  <si>
    <t>Walpack</t>
  </si>
  <si>
    <t>Wantage</t>
  </si>
  <si>
    <t>WARREN</t>
  </si>
  <si>
    <t>Allamuchy</t>
  </si>
  <si>
    <t>Belvidere</t>
  </si>
  <si>
    <t>Blairstown</t>
  </si>
  <si>
    <t>Frelinghuysen</t>
  </si>
  <si>
    <t>Hackettstown</t>
  </si>
  <si>
    <t>Hardwick</t>
  </si>
  <si>
    <t>Hope</t>
  </si>
  <si>
    <t>Independence</t>
  </si>
  <si>
    <t>Knowlton</t>
  </si>
  <si>
    <t>Liberty</t>
  </si>
  <si>
    <t>Mansfield</t>
  </si>
  <si>
    <t>Oxford</t>
  </si>
  <si>
    <t>Washington Boro</t>
  </si>
  <si>
    <t>Washington Twp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</si>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</sst>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top"/>
    </xf>
    <xf numFmtId="164" fontId="2" fillId="0" borderId="0" xfId="1" applyNumberFormat="1" applyFont="1" applyFill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A8B6-10DB-4538-8509-042DF4D98917}">
  <dimension ref="A1:H81"/>
  <sheetViews>
    <sheetView workbookViewId="0">
      <selection activeCell="F10" sqref="F10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 t="s">
        <v>8</v>
      </c>
      <c r="B2" s="1" t="s">
        <v>9</v>
      </c>
      <c r="C2" s="1">
        <v>1863</v>
      </c>
      <c r="D2" s="1">
        <v>1530</v>
      </c>
      <c r="E2" s="1">
        <v>3432</v>
      </c>
      <c r="F2" s="2">
        <f>C2/E2</f>
        <v>0.54283216783216781</v>
      </c>
      <c r="G2" s="2">
        <f>D2/E2</f>
        <v>0.44580419580419578</v>
      </c>
      <c r="H2" s="2">
        <f>(C2-D2)/E2</f>
        <v>9.7027972027972031E-2</v>
      </c>
    </row>
    <row r="3" spans="1:8" x14ac:dyDescent="0.3">
      <c r="A3" s="1" t="s">
        <v>8</v>
      </c>
      <c r="B3" s="1" t="s">
        <v>10</v>
      </c>
      <c r="C3" s="1">
        <v>412</v>
      </c>
      <c r="D3" s="1">
        <v>317</v>
      </c>
      <c r="E3" s="1">
        <v>735</v>
      </c>
      <c r="F3" s="2">
        <f t="shared" ref="F3:F66" si="0">C3/E3</f>
        <v>0.56054421768707485</v>
      </c>
      <c r="G3" s="2">
        <f t="shared" ref="G3:G66" si="1">D3/E3</f>
        <v>0.43129251700680271</v>
      </c>
      <c r="H3" s="2">
        <f t="shared" ref="H3:H66" si="2">(C3-D3)/E3</f>
        <v>0.12925170068027211</v>
      </c>
    </row>
    <row r="4" spans="1:8" x14ac:dyDescent="0.3">
      <c r="A4" s="1" t="s">
        <v>8</v>
      </c>
      <c r="B4" s="1" t="s">
        <v>11</v>
      </c>
      <c r="C4" s="1">
        <v>6495</v>
      </c>
      <c r="D4" s="1">
        <v>2524</v>
      </c>
      <c r="E4" s="1">
        <v>9129</v>
      </c>
      <c r="F4" s="2">
        <f t="shared" si="0"/>
        <v>0.7114689451199474</v>
      </c>
      <c r="G4" s="2">
        <f t="shared" si="1"/>
        <v>0.27648154233760541</v>
      </c>
      <c r="H4" s="2">
        <f t="shared" si="2"/>
        <v>0.43498740278234199</v>
      </c>
    </row>
    <row r="5" spans="1:8" x14ac:dyDescent="0.3">
      <c r="A5" s="1" t="s">
        <v>8</v>
      </c>
      <c r="B5" s="1" t="s">
        <v>12</v>
      </c>
      <c r="C5" s="1">
        <v>2095</v>
      </c>
      <c r="D5" s="1">
        <v>851</v>
      </c>
      <c r="E5" s="1">
        <v>3001</v>
      </c>
      <c r="F5" s="2">
        <f t="shared" si="0"/>
        <v>0.69810063312229254</v>
      </c>
      <c r="G5" s="2">
        <f t="shared" si="1"/>
        <v>0.28357214261912694</v>
      </c>
      <c r="H5" s="2">
        <f t="shared" si="2"/>
        <v>0.41452849050316559</v>
      </c>
    </row>
    <row r="6" spans="1:8" x14ac:dyDescent="0.3">
      <c r="A6" s="1" t="s">
        <v>8</v>
      </c>
      <c r="B6" s="1" t="s">
        <v>13</v>
      </c>
      <c r="C6" s="1">
        <v>2097</v>
      </c>
      <c r="D6" s="1">
        <v>1070</v>
      </c>
      <c r="E6" s="1">
        <v>3191</v>
      </c>
      <c r="F6" s="2">
        <f t="shared" si="0"/>
        <v>0.65716076465057971</v>
      </c>
      <c r="G6" s="2">
        <f t="shared" si="1"/>
        <v>0.3353180821059229</v>
      </c>
      <c r="H6" s="2">
        <f t="shared" si="2"/>
        <v>0.32184268254465687</v>
      </c>
    </row>
    <row r="7" spans="1:8" x14ac:dyDescent="0.3">
      <c r="A7" s="1" t="s">
        <v>8</v>
      </c>
      <c r="B7" s="1" t="s">
        <v>14</v>
      </c>
      <c r="C7" s="1">
        <v>1473</v>
      </c>
      <c r="D7" s="1">
        <v>660</v>
      </c>
      <c r="E7" s="1">
        <v>2143</v>
      </c>
      <c r="F7" s="2">
        <f t="shared" si="0"/>
        <v>0.68735417638824081</v>
      </c>
      <c r="G7" s="2">
        <f t="shared" si="1"/>
        <v>0.30797946803546428</v>
      </c>
      <c r="H7" s="2">
        <f t="shared" si="2"/>
        <v>0.37937470835277648</v>
      </c>
    </row>
    <row r="8" spans="1:8" x14ac:dyDescent="0.3">
      <c r="A8" s="1" t="s">
        <v>8</v>
      </c>
      <c r="B8" s="1" t="s">
        <v>15</v>
      </c>
      <c r="C8" s="1">
        <v>4198</v>
      </c>
      <c r="D8" s="1">
        <v>2525</v>
      </c>
      <c r="E8" s="1">
        <v>6820</v>
      </c>
      <c r="F8" s="2">
        <f t="shared" si="0"/>
        <v>0.61554252199413495</v>
      </c>
      <c r="G8" s="2">
        <f t="shared" si="1"/>
        <v>0.37023460410557185</v>
      </c>
      <c r="H8" s="2">
        <f t="shared" si="2"/>
        <v>0.24530791788856304</v>
      </c>
    </row>
    <row r="9" spans="1:8" x14ac:dyDescent="0.3">
      <c r="A9" s="1" t="s">
        <v>8</v>
      </c>
      <c r="B9" s="1" t="s">
        <v>16</v>
      </c>
      <c r="C9" s="1">
        <v>1736</v>
      </c>
      <c r="D9" s="1">
        <v>1628</v>
      </c>
      <c r="E9" s="1">
        <v>3393</v>
      </c>
      <c r="F9" s="2">
        <f t="shared" si="0"/>
        <v>0.51164161508989092</v>
      </c>
      <c r="G9" s="2">
        <f t="shared" si="1"/>
        <v>0.47981137636310051</v>
      </c>
      <c r="H9" s="2">
        <f t="shared" si="2"/>
        <v>3.1830238726790451E-2</v>
      </c>
    </row>
    <row r="10" spans="1:8" x14ac:dyDescent="0.3">
      <c r="A10" s="1" t="s">
        <v>8</v>
      </c>
      <c r="B10" s="1" t="s">
        <v>17</v>
      </c>
      <c r="C10" s="1">
        <v>8638</v>
      </c>
      <c r="D10" s="1">
        <v>4731</v>
      </c>
      <c r="E10" s="1">
        <v>13536</v>
      </c>
      <c r="F10" s="2">
        <f t="shared" si="0"/>
        <v>0.63815011820330969</v>
      </c>
      <c r="G10" s="2">
        <f t="shared" si="1"/>
        <v>0.3495124113475177</v>
      </c>
      <c r="H10" s="2">
        <f t="shared" si="2"/>
        <v>0.28863770685579199</v>
      </c>
    </row>
    <row r="11" spans="1:8" x14ac:dyDescent="0.3">
      <c r="A11" s="1" t="s">
        <v>8</v>
      </c>
      <c r="B11" s="1" t="s">
        <v>18</v>
      </c>
      <c r="C11" s="1">
        <v>2114</v>
      </c>
      <c r="D11" s="1">
        <v>2975</v>
      </c>
      <c r="E11" s="1">
        <v>5132</v>
      </c>
      <c r="F11" s="2">
        <f t="shared" si="0"/>
        <v>0.41192517537022605</v>
      </c>
      <c r="G11" s="2">
        <f t="shared" si="1"/>
        <v>0.57969602494154326</v>
      </c>
      <c r="H11" s="2">
        <f t="shared" si="2"/>
        <v>-0.16777084957131722</v>
      </c>
    </row>
    <row r="12" spans="1:8" x14ac:dyDescent="0.3">
      <c r="A12" s="1" t="s">
        <v>8</v>
      </c>
      <c r="B12" s="1" t="s">
        <v>19</v>
      </c>
      <c r="C12" s="1">
        <v>3932</v>
      </c>
      <c r="D12" s="1">
        <v>1827</v>
      </c>
      <c r="E12" s="1">
        <v>5816</v>
      </c>
      <c r="F12" s="2">
        <f t="shared" si="0"/>
        <v>0.67606602475928468</v>
      </c>
      <c r="G12" s="2">
        <f t="shared" si="1"/>
        <v>0.3141334250343879</v>
      </c>
      <c r="H12" s="2">
        <f t="shared" si="2"/>
        <v>0.36193259972489683</v>
      </c>
    </row>
    <row r="13" spans="1:8" x14ac:dyDescent="0.3">
      <c r="A13" s="1" t="s">
        <v>8</v>
      </c>
      <c r="B13" s="1" t="s">
        <v>20</v>
      </c>
      <c r="C13" s="1">
        <v>9955</v>
      </c>
      <c r="D13" s="1">
        <v>2311</v>
      </c>
      <c r="E13" s="1">
        <v>12422</v>
      </c>
      <c r="F13" s="2">
        <f t="shared" si="0"/>
        <v>0.80140074062147804</v>
      </c>
      <c r="G13" s="2">
        <f t="shared" si="1"/>
        <v>0.1860408951859604</v>
      </c>
      <c r="H13" s="2">
        <f t="shared" si="2"/>
        <v>0.61535984543551758</v>
      </c>
    </row>
    <row r="14" spans="1:8" x14ac:dyDescent="0.3">
      <c r="A14" s="1" t="s">
        <v>8</v>
      </c>
      <c r="B14" s="1" t="s">
        <v>21</v>
      </c>
      <c r="C14" s="1">
        <v>1405</v>
      </c>
      <c r="D14" s="1">
        <v>862</v>
      </c>
      <c r="E14" s="1">
        <v>2285</v>
      </c>
      <c r="F14" s="2">
        <f t="shared" si="0"/>
        <v>0.61487964989059085</v>
      </c>
      <c r="G14" s="2">
        <f t="shared" si="1"/>
        <v>0.37724288840262582</v>
      </c>
      <c r="H14" s="2">
        <f t="shared" si="2"/>
        <v>0.23763676148796498</v>
      </c>
    </row>
    <row r="15" spans="1:8" x14ac:dyDescent="0.3">
      <c r="A15" s="1" t="s">
        <v>8</v>
      </c>
      <c r="B15" s="1" t="s">
        <v>22</v>
      </c>
      <c r="C15" s="1">
        <v>1232</v>
      </c>
      <c r="D15" s="1">
        <v>520</v>
      </c>
      <c r="E15" s="1">
        <v>1769</v>
      </c>
      <c r="F15" s="2">
        <f t="shared" si="0"/>
        <v>0.69643866591294512</v>
      </c>
      <c r="G15" s="2">
        <f t="shared" si="1"/>
        <v>0.29395138496325607</v>
      </c>
      <c r="H15" s="2">
        <f t="shared" si="2"/>
        <v>0.40248728094968911</v>
      </c>
    </row>
    <row r="16" spans="1:8" x14ac:dyDescent="0.3">
      <c r="A16" s="1" t="s">
        <v>8</v>
      </c>
      <c r="B16" s="1" t="s">
        <v>23</v>
      </c>
      <c r="C16" s="1">
        <v>2838</v>
      </c>
      <c r="D16" s="1">
        <v>2007</v>
      </c>
      <c r="E16" s="1">
        <v>4893</v>
      </c>
      <c r="F16" s="2">
        <f t="shared" si="0"/>
        <v>0.58001226241569592</v>
      </c>
      <c r="G16" s="2">
        <f t="shared" si="1"/>
        <v>0.41017780502759044</v>
      </c>
      <c r="H16" s="2">
        <f t="shared" si="2"/>
        <v>0.16983445738810546</v>
      </c>
    </row>
    <row r="17" spans="1:8" x14ac:dyDescent="0.3">
      <c r="A17" s="1" t="s">
        <v>8</v>
      </c>
      <c r="B17" s="1" t="s">
        <v>24</v>
      </c>
      <c r="C17" s="1">
        <v>1202</v>
      </c>
      <c r="D17" s="1">
        <v>1041</v>
      </c>
      <c r="E17" s="1">
        <v>2263</v>
      </c>
      <c r="F17" s="2">
        <f t="shared" si="0"/>
        <v>0.5311533362792753</v>
      </c>
      <c r="G17" s="2">
        <f t="shared" si="1"/>
        <v>0.46000883782589486</v>
      </c>
      <c r="H17" s="2">
        <f t="shared" si="2"/>
        <v>7.1144498453380473E-2</v>
      </c>
    </row>
    <row r="18" spans="1:8" x14ac:dyDescent="0.3">
      <c r="A18" s="1" t="s">
        <v>8</v>
      </c>
      <c r="B18" s="1" t="s">
        <v>25</v>
      </c>
      <c r="C18" s="1">
        <v>4183</v>
      </c>
      <c r="D18" s="1">
        <v>1968</v>
      </c>
      <c r="E18" s="1">
        <v>6269</v>
      </c>
      <c r="F18" s="2">
        <f t="shared" si="0"/>
        <v>0.66725155527197322</v>
      </c>
      <c r="G18" s="2">
        <f t="shared" si="1"/>
        <v>0.3139256659754347</v>
      </c>
      <c r="H18" s="2">
        <f t="shared" si="2"/>
        <v>0.35332588929653852</v>
      </c>
    </row>
    <row r="19" spans="1:8" x14ac:dyDescent="0.3">
      <c r="A19" s="1" t="s">
        <v>8</v>
      </c>
      <c r="B19" s="1" t="s">
        <v>26</v>
      </c>
      <c r="C19" s="1">
        <v>5514</v>
      </c>
      <c r="D19" s="1">
        <v>5151</v>
      </c>
      <c r="E19" s="1">
        <v>10827</v>
      </c>
      <c r="F19" s="2">
        <f t="shared" si="0"/>
        <v>0.50928234968135222</v>
      </c>
      <c r="G19" s="2">
        <f t="shared" si="1"/>
        <v>0.47575505680243835</v>
      </c>
      <c r="H19" s="2">
        <f t="shared" si="2"/>
        <v>3.3527292878913824E-2</v>
      </c>
    </row>
    <row r="20" spans="1:8" x14ac:dyDescent="0.3">
      <c r="A20" s="1" t="s">
        <v>8</v>
      </c>
      <c r="B20" s="1" t="s">
        <v>27</v>
      </c>
      <c r="C20" s="1">
        <v>2413</v>
      </c>
      <c r="D20" s="1">
        <v>1354</v>
      </c>
      <c r="E20" s="1">
        <v>3813</v>
      </c>
      <c r="F20" s="2">
        <f t="shared" si="0"/>
        <v>0.63283503802779961</v>
      </c>
      <c r="G20" s="2">
        <f t="shared" si="1"/>
        <v>0.35510097036454236</v>
      </c>
      <c r="H20" s="2">
        <f t="shared" si="2"/>
        <v>0.27773406766325726</v>
      </c>
    </row>
    <row r="21" spans="1:8" x14ac:dyDescent="0.3">
      <c r="A21" s="1" t="s">
        <v>8</v>
      </c>
      <c r="B21" s="1" t="s">
        <v>28</v>
      </c>
      <c r="C21" s="1">
        <v>1843</v>
      </c>
      <c r="D21" s="1">
        <v>1511</v>
      </c>
      <c r="E21" s="1">
        <v>3391</v>
      </c>
      <c r="F21" s="2">
        <f t="shared" si="0"/>
        <v>0.54349749336478914</v>
      </c>
      <c r="G21" s="2">
        <f t="shared" si="1"/>
        <v>0.44559127101150103</v>
      </c>
      <c r="H21" s="2">
        <f t="shared" si="2"/>
        <v>9.7906222353288122E-2</v>
      </c>
    </row>
    <row r="22" spans="1:8" x14ac:dyDescent="0.3">
      <c r="A22" s="1" t="s">
        <v>8</v>
      </c>
      <c r="B22" s="1" t="s">
        <v>29</v>
      </c>
      <c r="C22" s="1">
        <v>1970</v>
      </c>
      <c r="D22" s="1">
        <v>1629</v>
      </c>
      <c r="E22" s="1">
        <v>3630</v>
      </c>
      <c r="F22" s="2">
        <f t="shared" si="0"/>
        <v>0.54269972451790638</v>
      </c>
      <c r="G22" s="2">
        <f t="shared" si="1"/>
        <v>0.44876033057851239</v>
      </c>
      <c r="H22" s="2">
        <f t="shared" si="2"/>
        <v>9.3939393939393934E-2</v>
      </c>
    </row>
    <row r="23" spans="1:8" x14ac:dyDescent="0.3">
      <c r="A23" s="1" t="s">
        <v>8</v>
      </c>
      <c r="B23" s="1" t="s">
        <v>30</v>
      </c>
      <c r="C23" s="1">
        <v>3903</v>
      </c>
      <c r="D23" s="1">
        <v>2294</v>
      </c>
      <c r="E23" s="1">
        <v>6294</v>
      </c>
      <c r="F23" s="2">
        <f t="shared" si="0"/>
        <v>0.62011439466158247</v>
      </c>
      <c r="G23" s="2">
        <f t="shared" si="1"/>
        <v>0.36447410231966954</v>
      </c>
      <c r="H23" s="2">
        <f t="shared" si="2"/>
        <v>0.25564029234191293</v>
      </c>
    </row>
    <row r="24" spans="1:8" x14ac:dyDescent="0.3">
      <c r="A24" s="1" t="s">
        <v>8</v>
      </c>
      <c r="B24" s="1" t="s">
        <v>31</v>
      </c>
      <c r="C24" s="1">
        <v>1051</v>
      </c>
      <c r="D24" s="1">
        <v>778</v>
      </c>
      <c r="E24" s="1">
        <v>1862</v>
      </c>
      <c r="F24" s="2">
        <f t="shared" si="0"/>
        <v>0.56444683136412455</v>
      </c>
      <c r="G24" s="2">
        <f t="shared" si="1"/>
        <v>0.41783029001074112</v>
      </c>
      <c r="H24" s="2">
        <f t="shared" si="2"/>
        <v>0.14661654135338345</v>
      </c>
    </row>
    <row r="25" spans="1:8" x14ac:dyDescent="0.3">
      <c r="A25" s="1" t="s">
        <v>8</v>
      </c>
      <c r="B25" s="1" t="s">
        <v>32</v>
      </c>
      <c r="C25" s="1">
        <v>1347</v>
      </c>
      <c r="D25" s="1">
        <v>938</v>
      </c>
      <c r="E25" s="1">
        <v>2307</v>
      </c>
      <c r="F25" s="2">
        <f t="shared" si="0"/>
        <v>0.58387516254876459</v>
      </c>
      <c r="G25" s="2">
        <f t="shared" si="1"/>
        <v>0.40658864325964456</v>
      </c>
      <c r="H25" s="2">
        <f t="shared" si="2"/>
        <v>0.17728651928912006</v>
      </c>
    </row>
    <row r="26" spans="1:8" x14ac:dyDescent="0.3">
      <c r="A26" s="1" t="s">
        <v>8</v>
      </c>
      <c r="B26" s="1" t="s">
        <v>33</v>
      </c>
      <c r="C26" s="1">
        <v>2931</v>
      </c>
      <c r="D26" s="1">
        <v>2757</v>
      </c>
      <c r="E26" s="1">
        <v>5757</v>
      </c>
      <c r="F26" s="2">
        <f t="shared" si="0"/>
        <v>0.50911933298593015</v>
      </c>
      <c r="G26" s="2">
        <f t="shared" si="1"/>
        <v>0.47889525794684734</v>
      </c>
      <c r="H26" s="2">
        <f t="shared" si="2"/>
        <v>3.0224075039082855E-2</v>
      </c>
    </row>
    <row r="27" spans="1:8" x14ac:dyDescent="0.3">
      <c r="A27" s="1" t="s">
        <v>8</v>
      </c>
      <c r="B27" s="1" t="s">
        <v>34</v>
      </c>
      <c r="C27" s="1">
        <v>1237</v>
      </c>
      <c r="D27" s="1">
        <v>1262</v>
      </c>
      <c r="E27" s="1">
        <v>2520</v>
      </c>
      <c r="F27" s="2">
        <f t="shared" si="0"/>
        <v>0.49087301587301585</v>
      </c>
      <c r="G27" s="2">
        <f t="shared" si="1"/>
        <v>0.50079365079365079</v>
      </c>
      <c r="H27" s="2">
        <f t="shared" si="2"/>
        <v>-9.9206349206349201E-3</v>
      </c>
    </row>
    <row r="28" spans="1:8" x14ac:dyDescent="0.3">
      <c r="A28" s="1" t="s">
        <v>8</v>
      </c>
      <c r="B28" s="1" t="s">
        <v>35</v>
      </c>
      <c r="C28" s="1">
        <v>2311</v>
      </c>
      <c r="D28" s="1">
        <v>1593</v>
      </c>
      <c r="E28" s="1">
        <v>3931</v>
      </c>
      <c r="F28" s="2">
        <f t="shared" si="0"/>
        <v>0.58789112185194603</v>
      </c>
      <c r="G28" s="2">
        <f t="shared" si="1"/>
        <v>0.40524039684558638</v>
      </c>
      <c r="H28" s="2">
        <f t="shared" si="2"/>
        <v>0.1826507250063597</v>
      </c>
    </row>
    <row r="29" spans="1:8" x14ac:dyDescent="0.3">
      <c r="A29" s="1" t="s">
        <v>8</v>
      </c>
      <c r="B29" s="1" t="s">
        <v>36</v>
      </c>
      <c r="C29" s="1">
        <v>6198</v>
      </c>
      <c r="D29" s="1">
        <v>4519</v>
      </c>
      <c r="E29" s="1">
        <v>10823</v>
      </c>
      <c r="F29" s="2">
        <f t="shared" si="0"/>
        <v>0.57266931534694632</v>
      </c>
      <c r="G29" s="2">
        <f t="shared" si="1"/>
        <v>0.41753672733992425</v>
      </c>
      <c r="H29" s="2">
        <f t="shared" si="2"/>
        <v>0.15513258800702209</v>
      </c>
    </row>
    <row r="30" spans="1:8" x14ac:dyDescent="0.3">
      <c r="A30" s="1" t="s">
        <v>8</v>
      </c>
      <c r="B30" s="1" t="s">
        <v>37</v>
      </c>
      <c r="C30" s="1">
        <v>2147</v>
      </c>
      <c r="D30" s="1">
        <v>1876</v>
      </c>
      <c r="E30" s="1">
        <v>4064</v>
      </c>
      <c r="F30" s="2">
        <f t="shared" si="0"/>
        <v>0.52829724409448819</v>
      </c>
      <c r="G30" s="2">
        <f t="shared" si="1"/>
        <v>0.46161417322834647</v>
      </c>
      <c r="H30" s="2">
        <f t="shared" si="2"/>
        <v>6.6683070866141739E-2</v>
      </c>
    </row>
    <row r="31" spans="1:8" x14ac:dyDescent="0.3">
      <c r="A31" s="1" t="s">
        <v>8</v>
      </c>
      <c r="B31" s="1" t="s">
        <v>38</v>
      </c>
      <c r="C31" s="1">
        <v>3937</v>
      </c>
      <c r="D31" s="1">
        <v>3152</v>
      </c>
      <c r="E31" s="1">
        <v>7155</v>
      </c>
      <c r="F31" s="2">
        <f t="shared" si="0"/>
        <v>0.55024458420684841</v>
      </c>
      <c r="G31" s="2">
        <f t="shared" si="1"/>
        <v>0.44053109713487071</v>
      </c>
      <c r="H31" s="2">
        <f t="shared" si="2"/>
        <v>0.10971348707197764</v>
      </c>
    </row>
    <row r="32" spans="1:8" x14ac:dyDescent="0.3">
      <c r="A32" s="1" t="s">
        <v>8</v>
      </c>
      <c r="B32" s="1" t="s">
        <v>39</v>
      </c>
      <c r="C32" s="1">
        <v>7453</v>
      </c>
      <c r="D32" s="1">
        <v>3536</v>
      </c>
      <c r="E32" s="1">
        <v>11088</v>
      </c>
      <c r="F32" s="2">
        <f t="shared" si="0"/>
        <v>0.67216810966810969</v>
      </c>
      <c r="G32" s="2">
        <f t="shared" si="1"/>
        <v>0.31890331890331891</v>
      </c>
      <c r="H32" s="2">
        <f t="shared" si="2"/>
        <v>0.35326479076479078</v>
      </c>
    </row>
    <row r="33" spans="1:8" x14ac:dyDescent="0.3">
      <c r="A33" s="1" t="s">
        <v>8</v>
      </c>
      <c r="B33" s="1" t="s">
        <v>40</v>
      </c>
      <c r="C33" s="1">
        <v>2948</v>
      </c>
      <c r="D33" s="1">
        <v>1543</v>
      </c>
      <c r="E33" s="1">
        <v>4535</v>
      </c>
      <c r="F33" s="2">
        <f t="shared" si="0"/>
        <v>0.6500551267916207</v>
      </c>
      <c r="G33" s="2">
        <f t="shared" si="1"/>
        <v>0.34024255788313118</v>
      </c>
      <c r="H33" s="2">
        <f t="shared" si="2"/>
        <v>0.30981256890848952</v>
      </c>
    </row>
    <row r="34" spans="1:8" x14ac:dyDescent="0.3">
      <c r="A34" s="1" t="s">
        <v>8</v>
      </c>
      <c r="B34" s="1" t="s">
        <v>41</v>
      </c>
      <c r="C34" s="1">
        <v>2559</v>
      </c>
      <c r="D34" s="1">
        <v>2079</v>
      </c>
      <c r="E34" s="1">
        <v>4686</v>
      </c>
      <c r="F34" s="2">
        <f t="shared" si="0"/>
        <v>0.54609475032010246</v>
      </c>
      <c r="G34" s="2">
        <f t="shared" si="1"/>
        <v>0.44366197183098594</v>
      </c>
      <c r="H34" s="2">
        <f t="shared" si="2"/>
        <v>0.10243277848911651</v>
      </c>
    </row>
    <row r="35" spans="1:8" x14ac:dyDescent="0.3">
      <c r="A35" s="1" t="s">
        <v>8</v>
      </c>
      <c r="B35" s="1" t="s">
        <v>42</v>
      </c>
      <c r="C35" s="1">
        <v>1298</v>
      </c>
      <c r="D35" s="1">
        <v>900</v>
      </c>
      <c r="E35" s="1">
        <v>2224</v>
      </c>
      <c r="F35" s="2">
        <f t="shared" si="0"/>
        <v>0.58363309352517989</v>
      </c>
      <c r="G35" s="2">
        <f t="shared" si="1"/>
        <v>0.40467625899280574</v>
      </c>
      <c r="H35" s="2">
        <f t="shared" si="2"/>
        <v>0.1789568345323741</v>
      </c>
    </row>
    <row r="36" spans="1:8" x14ac:dyDescent="0.3">
      <c r="A36" s="1" t="s">
        <v>8</v>
      </c>
      <c r="B36" s="1" t="s">
        <v>43</v>
      </c>
      <c r="C36" s="1">
        <v>61</v>
      </c>
      <c r="D36" s="1">
        <v>78</v>
      </c>
      <c r="E36" s="1">
        <v>140</v>
      </c>
      <c r="F36" s="2">
        <f t="shared" si="0"/>
        <v>0.43571428571428572</v>
      </c>
      <c r="G36" s="2">
        <f t="shared" si="1"/>
        <v>0.55714285714285716</v>
      </c>
      <c r="H36" s="2">
        <f t="shared" si="2"/>
        <v>-0.12142857142857143</v>
      </c>
    </row>
    <row r="37" spans="1:8" x14ac:dyDescent="0.3">
      <c r="A37" s="1" t="s">
        <v>8</v>
      </c>
      <c r="B37" s="1" t="s">
        <v>44</v>
      </c>
      <c r="C37" s="1">
        <v>552</v>
      </c>
      <c r="D37" s="1">
        <v>1046</v>
      </c>
      <c r="E37" s="1">
        <v>1606</v>
      </c>
      <c r="F37" s="2">
        <f t="shared" si="0"/>
        <v>0.34371108343711082</v>
      </c>
      <c r="G37" s="2">
        <f t="shared" si="1"/>
        <v>0.65130759651307601</v>
      </c>
      <c r="H37" s="2">
        <f t="shared" si="2"/>
        <v>-0.30759651307596514</v>
      </c>
    </row>
    <row r="38" spans="1:8" x14ac:dyDescent="0.3">
      <c r="A38" s="1" t="s">
        <v>8</v>
      </c>
      <c r="B38" s="1" t="s">
        <v>45</v>
      </c>
      <c r="C38" s="1">
        <v>11037</v>
      </c>
      <c r="D38" s="1">
        <v>2284</v>
      </c>
      <c r="E38" s="1">
        <v>13440</v>
      </c>
      <c r="F38" s="2">
        <f t="shared" si="0"/>
        <v>0.82120535714285714</v>
      </c>
      <c r="G38" s="2">
        <f t="shared" si="1"/>
        <v>0.1699404761904762</v>
      </c>
      <c r="H38" s="2">
        <f t="shared" si="2"/>
        <v>0.651264880952381</v>
      </c>
    </row>
    <row r="39" spans="1:8" x14ac:dyDescent="0.3">
      <c r="A39" s="1" t="s">
        <v>8</v>
      </c>
      <c r="B39" s="1" t="s">
        <v>46</v>
      </c>
      <c r="C39" s="1">
        <v>1840</v>
      </c>
      <c r="D39" s="1">
        <v>1896</v>
      </c>
      <c r="E39" s="1">
        <v>3773</v>
      </c>
      <c r="F39" s="2">
        <f t="shared" si="0"/>
        <v>0.48767558971640607</v>
      </c>
      <c r="G39" s="2">
        <f t="shared" si="1"/>
        <v>0.50251789027299232</v>
      </c>
      <c r="H39" s="2">
        <f t="shared" si="2"/>
        <v>-1.4842300556586271E-2</v>
      </c>
    </row>
    <row r="40" spans="1:8" x14ac:dyDescent="0.3">
      <c r="A40" s="1" t="s">
        <v>8</v>
      </c>
      <c r="B40" s="1" t="s">
        <v>47</v>
      </c>
      <c r="C40" s="1">
        <v>2415</v>
      </c>
      <c r="D40" s="1">
        <v>1964</v>
      </c>
      <c r="E40" s="1">
        <v>4429</v>
      </c>
      <c r="F40" s="2">
        <f t="shared" si="0"/>
        <v>0.54526981259878071</v>
      </c>
      <c r="G40" s="2">
        <f t="shared" si="1"/>
        <v>0.44344095732671029</v>
      </c>
      <c r="H40" s="2">
        <f t="shared" si="2"/>
        <v>0.10182885527207045</v>
      </c>
    </row>
    <row r="41" spans="1:8" x14ac:dyDescent="0.3">
      <c r="A41" s="1" t="s">
        <v>8</v>
      </c>
      <c r="B41" s="1" t="s">
        <v>48</v>
      </c>
      <c r="C41" s="1">
        <v>2160</v>
      </c>
      <c r="D41" s="1">
        <v>2135</v>
      </c>
      <c r="E41" s="1">
        <v>4353</v>
      </c>
      <c r="F41" s="2">
        <f t="shared" si="0"/>
        <v>0.49620951068228808</v>
      </c>
      <c r="G41" s="2">
        <f t="shared" si="1"/>
        <v>0.49046634504939124</v>
      </c>
      <c r="H41" s="2">
        <f t="shared" si="2"/>
        <v>5.7431656328968527E-3</v>
      </c>
    </row>
    <row r="42" spans="1:8" x14ac:dyDescent="0.3">
      <c r="A42" s="1" t="s">
        <v>8</v>
      </c>
      <c r="B42" s="1" t="s">
        <v>49</v>
      </c>
      <c r="C42" s="1">
        <v>2942</v>
      </c>
      <c r="D42" s="1">
        <v>1928</v>
      </c>
      <c r="E42" s="1">
        <v>4928</v>
      </c>
      <c r="F42" s="2">
        <f t="shared" si="0"/>
        <v>0.59699675324675328</v>
      </c>
      <c r="G42" s="2">
        <f t="shared" si="1"/>
        <v>0.39123376623376621</v>
      </c>
      <c r="H42" s="2">
        <f t="shared" si="2"/>
        <v>0.20576298701298701</v>
      </c>
    </row>
    <row r="43" spans="1:8" x14ac:dyDescent="0.3">
      <c r="A43" s="1" t="s">
        <v>8</v>
      </c>
      <c r="B43" s="1" t="s">
        <v>50</v>
      </c>
      <c r="C43" s="1">
        <v>1819</v>
      </c>
      <c r="D43" s="1">
        <v>1165</v>
      </c>
      <c r="E43" s="1">
        <v>3011</v>
      </c>
      <c r="F43" s="2">
        <f t="shared" si="0"/>
        <v>0.60411823314513446</v>
      </c>
      <c r="G43" s="2">
        <f t="shared" si="1"/>
        <v>0.3869146462969113</v>
      </c>
      <c r="H43" s="2">
        <f t="shared" si="2"/>
        <v>0.21720358684822319</v>
      </c>
    </row>
    <row r="44" spans="1:8" x14ac:dyDescent="0.3">
      <c r="A44" s="1" t="s">
        <v>8</v>
      </c>
      <c r="B44" s="1" t="s">
        <v>51</v>
      </c>
      <c r="C44" s="1">
        <v>4140</v>
      </c>
      <c r="D44" s="1">
        <v>4154</v>
      </c>
      <c r="E44" s="1">
        <v>8357</v>
      </c>
      <c r="F44" s="2">
        <f t="shared" si="0"/>
        <v>0.49539308364245543</v>
      </c>
      <c r="G44" s="2">
        <f t="shared" si="1"/>
        <v>0.49706832595428979</v>
      </c>
      <c r="H44" s="2">
        <f t="shared" si="2"/>
        <v>-1.6752423118343903E-3</v>
      </c>
    </row>
    <row r="45" spans="1:8" x14ac:dyDescent="0.3">
      <c r="A45" s="1" t="s">
        <v>52</v>
      </c>
      <c r="B45" s="1" t="s">
        <v>53</v>
      </c>
      <c r="C45" s="1">
        <v>2827</v>
      </c>
      <c r="D45" s="1">
        <v>2697</v>
      </c>
      <c r="E45" s="1">
        <v>5587</v>
      </c>
      <c r="F45" s="2">
        <f t="shared" si="0"/>
        <v>0.50599606228745297</v>
      </c>
      <c r="G45" s="2">
        <f t="shared" si="1"/>
        <v>0.48272776087345626</v>
      </c>
      <c r="H45" s="2">
        <f t="shared" si="2"/>
        <v>2.3268301413996779E-2</v>
      </c>
    </row>
    <row r="46" spans="1:8" x14ac:dyDescent="0.3">
      <c r="A46" s="1" t="s">
        <v>52</v>
      </c>
      <c r="B46" s="1" t="s">
        <v>54</v>
      </c>
      <c r="C46" s="1">
        <v>4402</v>
      </c>
      <c r="D46" s="1">
        <v>5790</v>
      </c>
      <c r="E46" s="1">
        <v>10320</v>
      </c>
      <c r="F46" s="2">
        <f t="shared" si="0"/>
        <v>0.42655038759689923</v>
      </c>
      <c r="G46" s="2">
        <f t="shared" si="1"/>
        <v>0.56104651162790697</v>
      </c>
      <c r="H46" s="2">
        <f t="shared" si="2"/>
        <v>-0.13449612403100775</v>
      </c>
    </row>
    <row r="47" spans="1:8" x14ac:dyDescent="0.3">
      <c r="A47" s="1" t="s">
        <v>55</v>
      </c>
      <c r="B47" s="1" t="s">
        <v>56</v>
      </c>
      <c r="C47" s="1">
        <v>113</v>
      </c>
      <c r="D47" s="1">
        <v>119</v>
      </c>
      <c r="E47" s="1">
        <v>237</v>
      </c>
      <c r="F47" s="2">
        <f t="shared" si="0"/>
        <v>0.47679324894514769</v>
      </c>
      <c r="G47" s="2">
        <f t="shared" si="1"/>
        <v>0.50210970464135019</v>
      </c>
      <c r="H47" s="2">
        <f t="shared" si="2"/>
        <v>-2.5316455696202531E-2</v>
      </c>
    </row>
    <row r="48" spans="1:8" x14ac:dyDescent="0.3">
      <c r="A48" s="1" t="s">
        <v>55</v>
      </c>
      <c r="B48" s="1" t="s">
        <v>57</v>
      </c>
      <c r="C48" s="1">
        <v>1110</v>
      </c>
      <c r="D48" s="1">
        <v>1354</v>
      </c>
      <c r="E48" s="1">
        <v>2519</v>
      </c>
      <c r="F48" s="2">
        <f t="shared" si="0"/>
        <v>0.44065105200476379</v>
      </c>
      <c r="G48" s="2">
        <f t="shared" si="1"/>
        <v>0.53751488685986504</v>
      </c>
      <c r="H48" s="2">
        <f t="shared" si="2"/>
        <v>-9.6863834855101236E-2</v>
      </c>
    </row>
    <row r="49" spans="1:8" x14ac:dyDescent="0.3">
      <c r="A49" s="1" t="s">
        <v>55</v>
      </c>
      <c r="B49" s="1" t="s">
        <v>58</v>
      </c>
      <c r="C49" s="1">
        <v>175</v>
      </c>
      <c r="D49" s="1">
        <v>179</v>
      </c>
      <c r="E49" s="1">
        <v>360</v>
      </c>
      <c r="F49" s="2">
        <f t="shared" si="0"/>
        <v>0.4861111111111111</v>
      </c>
      <c r="G49" s="2">
        <f t="shared" si="1"/>
        <v>0.49722222222222223</v>
      </c>
      <c r="H49" s="2">
        <f t="shared" si="2"/>
        <v>-1.1111111111111112E-2</v>
      </c>
    </row>
    <row r="50" spans="1:8" x14ac:dyDescent="0.3">
      <c r="A50" s="1" t="s">
        <v>55</v>
      </c>
      <c r="B50" s="1" t="s">
        <v>59</v>
      </c>
      <c r="C50" s="1">
        <v>974</v>
      </c>
      <c r="D50" s="1">
        <v>1476</v>
      </c>
      <c r="E50" s="1">
        <v>2491</v>
      </c>
      <c r="F50" s="2">
        <f t="shared" si="0"/>
        <v>0.39100762745885187</v>
      </c>
      <c r="G50" s="2">
        <f t="shared" si="1"/>
        <v>0.59253311922922525</v>
      </c>
      <c r="H50" s="2">
        <f t="shared" si="2"/>
        <v>-0.20152549177037335</v>
      </c>
    </row>
    <row r="51" spans="1:8" x14ac:dyDescent="0.3">
      <c r="A51" s="1" t="s">
        <v>55</v>
      </c>
      <c r="B51" s="1" t="s">
        <v>60</v>
      </c>
      <c r="C51" s="1">
        <v>703</v>
      </c>
      <c r="D51" s="1">
        <v>944</v>
      </c>
      <c r="E51" s="1">
        <v>1692</v>
      </c>
      <c r="F51" s="2">
        <f t="shared" si="0"/>
        <v>0.41548463356973997</v>
      </c>
      <c r="G51" s="2">
        <f t="shared" si="1"/>
        <v>0.55791962174940901</v>
      </c>
      <c r="H51" s="2">
        <f t="shared" si="2"/>
        <v>-0.14243498817966904</v>
      </c>
    </row>
    <row r="52" spans="1:8" x14ac:dyDescent="0.3">
      <c r="A52" s="1" t="s">
        <v>55</v>
      </c>
      <c r="B52" s="1" t="s">
        <v>61</v>
      </c>
      <c r="C52" s="1">
        <v>658</v>
      </c>
      <c r="D52" s="1">
        <v>943</v>
      </c>
      <c r="E52" s="1">
        <v>1634</v>
      </c>
      <c r="F52" s="2">
        <f t="shared" si="0"/>
        <v>0.40269277845777235</v>
      </c>
      <c r="G52" s="2">
        <f t="shared" si="1"/>
        <v>0.57711138310893517</v>
      </c>
      <c r="H52" s="2">
        <f t="shared" si="2"/>
        <v>-0.1744186046511628</v>
      </c>
    </row>
    <row r="53" spans="1:8" x14ac:dyDescent="0.3">
      <c r="A53" s="1" t="s">
        <v>55</v>
      </c>
      <c r="B53" s="1" t="s">
        <v>62</v>
      </c>
      <c r="C53" s="1">
        <v>612</v>
      </c>
      <c r="D53" s="1">
        <v>1025</v>
      </c>
      <c r="E53" s="1">
        <v>1670</v>
      </c>
      <c r="F53" s="2">
        <f t="shared" si="0"/>
        <v>0.3664670658682635</v>
      </c>
      <c r="G53" s="2">
        <f t="shared" si="1"/>
        <v>0.61377245508982037</v>
      </c>
      <c r="H53" s="2">
        <f t="shared" si="2"/>
        <v>-0.2473053892215569</v>
      </c>
    </row>
    <row r="54" spans="1:8" x14ac:dyDescent="0.3">
      <c r="A54" s="1" t="s">
        <v>55</v>
      </c>
      <c r="B54" s="1" t="s">
        <v>63</v>
      </c>
      <c r="C54" s="1">
        <v>570</v>
      </c>
      <c r="D54" s="1">
        <v>624</v>
      </c>
      <c r="E54" s="1">
        <v>1228</v>
      </c>
      <c r="F54" s="2">
        <f t="shared" si="0"/>
        <v>0.46416938110749184</v>
      </c>
      <c r="G54" s="2">
        <f t="shared" si="1"/>
        <v>0.50814332247557004</v>
      </c>
      <c r="H54" s="2">
        <f t="shared" si="2"/>
        <v>-4.3973941368078175E-2</v>
      </c>
    </row>
    <row r="55" spans="1:8" x14ac:dyDescent="0.3">
      <c r="A55" s="1" t="s">
        <v>55</v>
      </c>
      <c r="B55" s="1" t="s">
        <v>64</v>
      </c>
      <c r="C55" s="1">
        <v>998</v>
      </c>
      <c r="D55" s="1">
        <v>1264</v>
      </c>
      <c r="E55" s="1">
        <v>2308</v>
      </c>
      <c r="F55" s="2">
        <f t="shared" si="0"/>
        <v>0.43240901213171579</v>
      </c>
      <c r="G55" s="2">
        <f t="shared" si="1"/>
        <v>0.54766031195840559</v>
      </c>
      <c r="H55" s="2">
        <f t="shared" si="2"/>
        <v>-0.11525129982668977</v>
      </c>
    </row>
    <row r="56" spans="1:8" x14ac:dyDescent="0.3">
      <c r="A56" s="1" t="s">
        <v>55</v>
      </c>
      <c r="B56" s="1" t="s">
        <v>65</v>
      </c>
      <c r="C56" s="1">
        <v>1575</v>
      </c>
      <c r="D56" s="1">
        <v>1974</v>
      </c>
      <c r="E56" s="1">
        <v>3610</v>
      </c>
      <c r="F56" s="2">
        <f t="shared" si="0"/>
        <v>0.43628808864265928</v>
      </c>
      <c r="G56" s="2">
        <f t="shared" si="1"/>
        <v>0.54681440443213292</v>
      </c>
      <c r="H56" s="2">
        <f t="shared" si="2"/>
        <v>-0.11052631578947368</v>
      </c>
    </row>
    <row r="57" spans="1:8" x14ac:dyDescent="0.3">
      <c r="A57" s="1" t="s">
        <v>55</v>
      </c>
      <c r="B57" s="1" t="s">
        <v>66</v>
      </c>
      <c r="C57" s="1">
        <v>437</v>
      </c>
      <c r="D57" s="1">
        <v>731</v>
      </c>
      <c r="E57" s="1">
        <v>1189</v>
      </c>
      <c r="F57" s="2">
        <f t="shared" si="0"/>
        <v>0.36753574432296049</v>
      </c>
      <c r="G57" s="2">
        <f t="shared" si="1"/>
        <v>0.61480235492010094</v>
      </c>
      <c r="H57" s="2">
        <f t="shared" si="2"/>
        <v>-0.24726661059714045</v>
      </c>
    </row>
    <row r="58" spans="1:8" x14ac:dyDescent="0.3">
      <c r="A58" s="1" t="s">
        <v>55</v>
      </c>
      <c r="B58" s="1" t="s">
        <v>67</v>
      </c>
      <c r="C58" s="1">
        <v>512</v>
      </c>
      <c r="D58" s="1">
        <v>870</v>
      </c>
      <c r="E58" s="1">
        <v>1427</v>
      </c>
      <c r="F58" s="2">
        <f t="shared" si="0"/>
        <v>0.35879467414155569</v>
      </c>
      <c r="G58" s="2">
        <f t="shared" si="1"/>
        <v>0.60967063770147167</v>
      </c>
      <c r="H58" s="2">
        <f t="shared" si="2"/>
        <v>-0.25087596355991593</v>
      </c>
    </row>
    <row r="59" spans="1:8" x14ac:dyDescent="0.3">
      <c r="A59" s="1" t="s">
        <v>55</v>
      </c>
      <c r="B59" s="1" t="s">
        <v>68</v>
      </c>
      <c r="C59" s="1">
        <v>1431</v>
      </c>
      <c r="D59" s="1">
        <v>1120</v>
      </c>
      <c r="E59" s="1">
        <v>2608</v>
      </c>
      <c r="F59" s="2">
        <f t="shared" si="0"/>
        <v>0.54869631901840488</v>
      </c>
      <c r="G59" s="2">
        <f t="shared" si="1"/>
        <v>0.42944785276073622</v>
      </c>
      <c r="H59" s="2">
        <f t="shared" si="2"/>
        <v>0.11924846625766872</v>
      </c>
    </row>
    <row r="60" spans="1:8" x14ac:dyDescent="0.3">
      <c r="A60" s="1" t="s">
        <v>55</v>
      </c>
      <c r="B60" s="1" t="s">
        <v>69</v>
      </c>
      <c r="C60" s="1">
        <v>344</v>
      </c>
      <c r="D60" s="1">
        <v>550</v>
      </c>
      <c r="E60" s="1">
        <v>916</v>
      </c>
      <c r="F60" s="2">
        <f t="shared" si="0"/>
        <v>0.37554585152838427</v>
      </c>
      <c r="G60" s="2">
        <f t="shared" si="1"/>
        <v>0.60043668122270744</v>
      </c>
      <c r="H60" s="2">
        <f t="shared" si="2"/>
        <v>-0.22489082969432314</v>
      </c>
    </row>
    <row r="61" spans="1:8" x14ac:dyDescent="0.3">
      <c r="A61" s="1" t="s">
        <v>55</v>
      </c>
      <c r="B61" s="1" t="s">
        <v>70</v>
      </c>
      <c r="C61" s="1">
        <v>837</v>
      </c>
      <c r="D61" s="1">
        <v>984</v>
      </c>
      <c r="E61" s="1">
        <v>1867</v>
      </c>
      <c r="F61" s="2">
        <f t="shared" si="0"/>
        <v>0.44831280128548473</v>
      </c>
      <c r="G61" s="2">
        <f t="shared" si="1"/>
        <v>0.52704874129619705</v>
      </c>
      <c r="H61" s="2">
        <f t="shared" si="2"/>
        <v>-7.873594001071238E-2</v>
      </c>
    </row>
    <row r="62" spans="1:8" x14ac:dyDescent="0.3">
      <c r="A62" s="1" t="s">
        <v>55</v>
      </c>
      <c r="B62" s="1" t="s">
        <v>71</v>
      </c>
      <c r="C62" s="1">
        <v>251</v>
      </c>
      <c r="D62" s="1">
        <v>294</v>
      </c>
      <c r="E62" s="1">
        <v>560</v>
      </c>
      <c r="F62" s="2">
        <f t="shared" si="0"/>
        <v>0.44821428571428573</v>
      </c>
      <c r="G62" s="2">
        <f t="shared" si="1"/>
        <v>0.52500000000000002</v>
      </c>
      <c r="H62" s="2">
        <f t="shared" si="2"/>
        <v>-7.678571428571429E-2</v>
      </c>
    </row>
    <row r="63" spans="1:8" x14ac:dyDescent="0.3">
      <c r="A63" s="1" t="s">
        <v>55</v>
      </c>
      <c r="B63" s="1" t="s">
        <v>72</v>
      </c>
      <c r="C63" s="1">
        <v>4192</v>
      </c>
      <c r="D63" s="1">
        <v>4768</v>
      </c>
      <c r="E63" s="1">
        <v>9157</v>
      </c>
      <c r="F63" s="2">
        <f t="shared" si="0"/>
        <v>0.45779185322703941</v>
      </c>
      <c r="G63" s="2">
        <f t="shared" si="1"/>
        <v>0.52069455061701431</v>
      </c>
      <c r="H63" s="2">
        <f t="shared" si="2"/>
        <v>-6.2902697389974879E-2</v>
      </c>
    </row>
    <row r="64" spans="1:8" x14ac:dyDescent="0.3">
      <c r="A64" s="1" t="s">
        <v>55</v>
      </c>
      <c r="B64" s="1" t="s">
        <v>73</v>
      </c>
      <c r="C64" s="1">
        <v>3</v>
      </c>
      <c r="D64" s="1">
        <v>5</v>
      </c>
      <c r="E64" s="1">
        <v>8</v>
      </c>
      <c r="F64" s="2">
        <f t="shared" si="0"/>
        <v>0.375</v>
      </c>
      <c r="G64" s="2">
        <f t="shared" si="1"/>
        <v>0.625</v>
      </c>
      <c r="H64" s="2">
        <f t="shared" si="2"/>
        <v>-0.25</v>
      </c>
    </row>
    <row r="65" spans="1:8" x14ac:dyDescent="0.3">
      <c r="A65" s="1" t="s">
        <v>55</v>
      </c>
      <c r="B65" s="1" t="s">
        <v>74</v>
      </c>
      <c r="C65" s="1">
        <v>1676</v>
      </c>
      <c r="D65" s="1">
        <v>2722</v>
      </c>
      <c r="E65" s="1">
        <v>4491</v>
      </c>
      <c r="F65" s="2">
        <f t="shared" si="0"/>
        <v>0.37319082609663773</v>
      </c>
      <c r="G65" s="2">
        <f t="shared" si="1"/>
        <v>0.60610109107103094</v>
      </c>
      <c r="H65" s="2">
        <f t="shared" si="2"/>
        <v>-0.23291026497439324</v>
      </c>
    </row>
    <row r="66" spans="1:8" x14ac:dyDescent="0.3">
      <c r="A66" s="1" t="s">
        <v>75</v>
      </c>
      <c r="B66" s="1" t="s">
        <v>76</v>
      </c>
      <c r="C66" s="1">
        <v>999</v>
      </c>
      <c r="D66" s="1">
        <v>1247</v>
      </c>
      <c r="E66" s="1">
        <v>2287</v>
      </c>
      <c r="F66" s="2">
        <f t="shared" si="0"/>
        <v>0.43681679055531264</v>
      </c>
      <c r="G66" s="2">
        <f t="shared" si="1"/>
        <v>0.545255793616091</v>
      </c>
      <c r="H66" s="2">
        <f t="shared" si="2"/>
        <v>-0.10843900306077832</v>
      </c>
    </row>
    <row r="67" spans="1:8" x14ac:dyDescent="0.3">
      <c r="A67" s="1" t="s">
        <v>75</v>
      </c>
      <c r="B67" s="1" t="s">
        <v>77</v>
      </c>
      <c r="C67" s="1">
        <v>444</v>
      </c>
      <c r="D67" s="1">
        <v>526</v>
      </c>
      <c r="E67" s="1">
        <v>1003</v>
      </c>
      <c r="F67" s="2">
        <f t="shared" ref="F67:F81" si="3">C67/E67</f>
        <v>0.4426719840478564</v>
      </c>
      <c r="G67" s="2">
        <f t="shared" ref="G67:G81" si="4">D67/E67</f>
        <v>0.52442671984047862</v>
      </c>
      <c r="H67" s="2">
        <f t="shared" ref="H67:H81" si="5">(C67-D67)/E67</f>
        <v>-8.175473579262213E-2</v>
      </c>
    </row>
    <row r="68" spans="1:8" x14ac:dyDescent="0.3">
      <c r="A68" s="1" t="s">
        <v>75</v>
      </c>
      <c r="B68" s="1" t="s">
        <v>78</v>
      </c>
      <c r="C68" s="1">
        <v>1032</v>
      </c>
      <c r="D68" s="1">
        <v>1495</v>
      </c>
      <c r="E68" s="1">
        <v>2581</v>
      </c>
      <c r="F68" s="2">
        <f t="shared" si="3"/>
        <v>0.39984502130956995</v>
      </c>
      <c r="G68" s="2">
        <f t="shared" si="4"/>
        <v>0.57923285548237113</v>
      </c>
      <c r="H68" s="2">
        <f t="shared" si="5"/>
        <v>-0.17938783417280124</v>
      </c>
    </row>
    <row r="69" spans="1:8" x14ac:dyDescent="0.3">
      <c r="A69" s="1" t="s">
        <v>75</v>
      </c>
      <c r="B69" s="1" t="s">
        <v>79</v>
      </c>
      <c r="C69" s="1">
        <v>333</v>
      </c>
      <c r="D69" s="1">
        <v>595</v>
      </c>
      <c r="E69" s="1">
        <v>971</v>
      </c>
      <c r="F69" s="2">
        <f t="shared" si="3"/>
        <v>0.34294541709577753</v>
      </c>
      <c r="G69" s="2">
        <f t="shared" si="4"/>
        <v>0.61277033985581875</v>
      </c>
      <c r="H69" s="2">
        <f t="shared" si="5"/>
        <v>-0.26982492276004122</v>
      </c>
    </row>
    <row r="70" spans="1:8" x14ac:dyDescent="0.3">
      <c r="A70" s="1" t="s">
        <v>75</v>
      </c>
      <c r="B70" s="1" t="s">
        <v>80</v>
      </c>
      <c r="C70" s="1">
        <v>1558</v>
      </c>
      <c r="D70" s="1">
        <v>1612</v>
      </c>
      <c r="E70" s="1">
        <v>3232</v>
      </c>
      <c r="F70" s="2">
        <f t="shared" si="3"/>
        <v>0.48205445544554454</v>
      </c>
      <c r="G70" s="2">
        <f t="shared" si="4"/>
        <v>0.49876237623762376</v>
      </c>
      <c r="H70" s="2">
        <f t="shared" si="5"/>
        <v>-1.6707920792079209E-2</v>
      </c>
    </row>
    <row r="71" spans="1:8" x14ac:dyDescent="0.3">
      <c r="A71" s="1" t="s">
        <v>75</v>
      </c>
      <c r="B71" s="1" t="s">
        <v>81</v>
      </c>
      <c r="C71" s="1">
        <v>309</v>
      </c>
      <c r="D71" s="1">
        <v>415</v>
      </c>
      <c r="E71" s="1">
        <v>740</v>
      </c>
      <c r="F71" s="2">
        <f t="shared" si="3"/>
        <v>0.41756756756756758</v>
      </c>
      <c r="G71" s="2">
        <f t="shared" si="4"/>
        <v>0.56081081081081086</v>
      </c>
      <c r="H71" s="2">
        <f t="shared" si="5"/>
        <v>-0.14324324324324325</v>
      </c>
    </row>
    <row r="72" spans="1:8" x14ac:dyDescent="0.3">
      <c r="A72" s="1" t="s">
        <v>75</v>
      </c>
      <c r="B72" s="1" t="s">
        <v>82</v>
      </c>
      <c r="C72" s="1">
        <v>318</v>
      </c>
      <c r="D72" s="1">
        <v>512</v>
      </c>
      <c r="E72" s="1">
        <v>844</v>
      </c>
      <c r="F72" s="2">
        <f t="shared" si="3"/>
        <v>0.37677725118483413</v>
      </c>
      <c r="G72" s="2">
        <f t="shared" si="4"/>
        <v>0.60663507109004744</v>
      </c>
      <c r="H72" s="2">
        <f t="shared" si="5"/>
        <v>-0.22985781990521326</v>
      </c>
    </row>
    <row r="73" spans="1:8" x14ac:dyDescent="0.3">
      <c r="A73" s="1" t="s">
        <v>75</v>
      </c>
      <c r="B73" s="1" t="s">
        <v>83</v>
      </c>
      <c r="C73" s="1">
        <v>1068</v>
      </c>
      <c r="D73" s="1">
        <v>1201</v>
      </c>
      <c r="E73" s="1">
        <v>2318</v>
      </c>
      <c r="F73" s="2">
        <f t="shared" si="3"/>
        <v>0.46074201898188094</v>
      </c>
      <c r="G73" s="2">
        <f t="shared" si="4"/>
        <v>0.51811906816220876</v>
      </c>
      <c r="H73" s="2">
        <f t="shared" si="5"/>
        <v>-5.737704918032787E-2</v>
      </c>
    </row>
    <row r="74" spans="1:8" x14ac:dyDescent="0.3">
      <c r="A74" s="1" t="s">
        <v>75</v>
      </c>
      <c r="B74" s="1" t="s">
        <v>84</v>
      </c>
      <c r="C74" s="1">
        <v>456</v>
      </c>
      <c r="D74" s="1">
        <v>702</v>
      </c>
      <c r="E74" s="1">
        <v>1190</v>
      </c>
      <c r="F74" s="2">
        <f t="shared" si="3"/>
        <v>0.3831932773109244</v>
      </c>
      <c r="G74" s="2">
        <f t="shared" si="4"/>
        <v>0.58991596638655464</v>
      </c>
      <c r="H74" s="2">
        <f t="shared" si="5"/>
        <v>-0.20672268907563024</v>
      </c>
    </row>
    <row r="75" spans="1:8" x14ac:dyDescent="0.3">
      <c r="A75" s="1" t="s">
        <v>75</v>
      </c>
      <c r="B75" s="1" t="s">
        <v>85</v>
      </c>
      <c r="C75" s="1">
        <v>436</v>
      </c>
      <c r="D75" s="1">
        <v>676</v>
      </c>
      <c r="E75" s="1">
        <v>1140</v>
      </c>
      <c r="F75" s="2">
        <f t="shared" si="3"/>
        <v>0.38245614035087722</v>
      </c>
      <c r="G75" s="2">
        <f t="shared" si="4"/>
        <v>0.59298245614035083</v>
      </c>
      <c r="H75" s="2">
        <f t="shared" si="5"/>
        <v>-0.21052631578947367</v>
      </c>
    </row>
    <row r="76" spans="1:8" x14ac:dyDescent="0.3">
      <c r="A76" s="1" t="s">
        <v>75</v>
      </c>
      <c r="B76" s="1" t="s">
        <v>86</v>
      </c>
      <c r="C76" s="1">
        <v>1082</v>
      </c>
      <c r="D76" s="1">
        <v>1455</v>
      </c>
      <c r="E76" s="1">
        <v>2586</v>
      </c>
      <c r="F76" s="2">
        <f t="shared" si="3"/>
        <v>0.41840680587780354</v>
      </c>
      <c r="G76" s="2">
        <f t="shared" si="4"/>
        <v>0.56264501160092806</v>
      </c>
      <c r="H76" s="2">
        <f t="shared" si="5"/>
        <v>-0.14423820572312451</v>
      </c>
    </row>
    <row r="77" spans="1:8" x14ac:dyDescent="0.3">
      <c r="A77" s="1" t="s">
        <v>75</v>
      </c>
      <c r="B77" s="1" t="s">
        <v>87</v>
      </c>
      <c r="C77" s="1">
        <v>323</v>
      </c>
      <c r="D77" s="1">
        <v>532</v>
      </c>
      <c r="E77" s="1">
        <v>873</v>
      </c>
      <c r="F77" s="2">
        <f t="shared" si="3"/>
        <v>0.36998854524627722</v>
      </c>
      <c r="G77" s="2">
        <f t="shared" si="4"/>
        <v>0.60939289805269192</v>
      </c>
      <c r="H77" s="2">
        <f t="shared" si="5"/>
        <v>-0.23940435280641467</v>
      </c>
    </row>
    <row r="78" spans="1:8" x14ac:dyDescent="0.3">
      <c r="A78" s="1" t="s">
        <v>75</v>
      </c>
      <c r="B78" s="1" t="s">
        <v>88</v>
      </c>
      <c r="C78" s="1">
        <v>1068</v>
      </c>
      <c r="D78" s="1">
        <v>1032</v>
      </c>
      <c r="E78" s="1">
        <v>2132</v>
      </c>
      <c r="F78" s="2">
        <f t="shared" si="3"/>
        <v>0.50093808630393999</v>
      </c>
      <c r="G78" s="2">
        <f t="shared" si="4"/>
        <v>0.48405253283302063</v>
      </c>
      <c r="H78" s="2">
        <f t="shared" si="5"/>
        <v>1.6885553470919325E-2</v>
      </c>
    </row>
    <row r="79" spans="1:8" x14ac:dyDescent="0.3">
      <c r="A79" s="1" t="s">
        <v>75</v>
      </c>
      <c r="B79" s="1" t="s">
        <v>89</v>
      </c>
      <c r="C79" s="1">
        <v>1086</v>
      </c>
      <c r="D79" s="1">
        <v>1615</v>
      </c>
      <c r="E79" s="1">
        <v>2754</v>
      </c>
      <c r="F79" s="2">
        <f t="shared" si="3"/>
        <v>0.39433551198257083</v>
      </c>
      <c r="G79" s="2">
        <f t="shared" si="4"/>
        <v>0.5864197530864198</v>
      </c>
      <c r="H79" s="2">
        <f t="shared" si="5"/>
        <v>-0.19208424110384895</v>
      </c>
    </row>
    <row r="80" spans="1:8" x14ac:dyDescent="0.3">
      <c r="A80" s="1" t="s">
        <v>75</v>
      </c>
      <c r="B80" s="1" t="s">
        <v>90</v>
      </c>
      <c r="C80" s="1">
        <v>740</v>
      </c>
      <c r="D80" s="1">
        <v>1338</v>
      </c>
      <c r="E80" s="1">
        <v>2120</v>
      </c>
      <c r="F80" s="2">
        <f t="shared" si="3"/>
        <v>0.34905660377358488</v>
      </c>
      <c r="G80" s="2">
        <f t="shared" si="4"/>
        <v>0.63113207547169814</v>
      </c>
      <c r="H80" s="2">
        <f t="shared" si="5"/>
        <v>-0.2820754716981132</v>
      </c>
    </row>
    <row r="81" spans="1:8" x14ac:dyDescent="0.3">
      <c r="A81" s="1" t="s">
        <v>4</v>
      </c>
      <c r="B81" s="1" t="s">
        <v>4</v>
      </c>
      <c r="C81" s="1">
        <f>SUM(C2:C80)</f>
        <v>169546</v>
      </c>
      <c r="D81" s="1">
        <f>SUM(D2:D80)</f>
        <v>128255</v>
      </c>
      <c r="E81" s="1">
        <f>SUM(E2:E80)</f>
        <v>301823</v>
      </c>
      <c r="F81" s="2">
        <f t="shared" si="3"/>
        <v>0.56173982764732977</v>
      </c>
      <c r="G81" s="2">
        <f t="shared" si="4"/>
        <v>0.42493448146761514</v>
      </c>
      <c r="H81" s="2">
        <f t="shared" si="5"/>
        <v>0.1368053461797146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7251-1693-4014-8091-394356112F91}">
  <dimension ref="A1:H81"/>
  <sheetViews>
    <sheetView tabSelected="1" topLeftCell="A56" workbookViewId="0">
      <selection activeCell="H18" sqref="H1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1" t="s">
        <v>8</v>
      </c>
      <c r="B2" s="1" t="s">
        <v>9</v>
      </c>
      <c r="C2" s="1">
        <v>1374</v>
      </c>
      <c r="D2" s="1">
        <v>1758</v>
      </c>
      <c r="E2" s="1">
        <v>3132</v>
      </c>
      <c r="F2" s="2">
        <f>C2/E2</f>
        <v>0.43869731800766282</v>
      </c>
      <c r="G2" s="2">
        <f>D2/E2</f>
        <v>0.56130268199233713</v>
      </c>
      <c r="H2" s="2">
        <f>(C2-D2)/E2</f>
        <v>-0.12260536398467432</v>
      </c>
    </row>
    <row r="3" spans="1:8" x14ac:dyDescent="0.3">
      <c r="A3" s="1" t="s">
        <v>8</v>
      </c>
      <c r="B3" s="1" t="s">
        <v>10</v>
      </c>
      <c r="C3" s="1">
        <v>295</v>
      </c>
      <c r="D3" s="1">
        <v>301</v>
      </c>
      <c r="E3" s="1">
        <v>604</v>
      </c>
      <c r="F3" s="2">
        <f t="shared" ref="F3:F66" si="0">C3/E3</f>
        <v>0.48841059602649006</v>
      </c>
      <c r="G3" s="2">
        <f t="shared" ref="G3:G66" si="1">D3/E3</f>
        <v>0.49834437086092714</v>
      </c>
      <c r="H3" s="2">
        <f t="shared" ref="H3:H66" si="2">(C3-D3)/E3</f>
        <v>-9.9337748344370865E-3</v>
      </c>
    </row>
    <row r="4" spans="1:8" x14ac:dyDescent="0.3">
      <c r="A4" s="1" t="s">
        <v>8</v>
      </c>
      <c r="B4" s="1" t="s">
        <v>11</v>
      </c>
      <c r="C4" s="1">
        <v>7656</v>
      </c>
      <c r="D4" s="1">
        <v>3714</v>
      </c>
      <c r="E4" s="1">
        <v>11370</v>
      </c>
      <c r="F4" s="2">
        <f t="shared" si="0"/>
        <v>0.67335092348284964</v>
      </c>
      <c r="G4" s="2">
        <f t="shared" si="1"/>
        <v>0.32664907651715042</v>
      </c>
      <c r="H4" s="2">
        <f t="shared" si="2"/>
        <v>0.34670184696569922</v>
      </c>
    </row>
    <row r="5" spans="1:8" x14ac:dyDescent="0.3">
      <c r="A5" s="1" t="s">
        <v>8</v>
      </c>
      <c r="B5" s="1" t="s">
        <v>12</v>
      </c>
      <c r="C5" s="1">
        <v>1983</v>
      </c>
      <c r="D5" s="1">
        <v>1290</v>
      </c>
      <c r="E5" s="1">
        <v>3312</v>
      </c>
      <c r="F5" s="2">
        <f t="shared" si="0"/>
        <v>0.59873188405797106</v>
      </c>
      <c r="G5" s="2">
        <f t="shared" si="1"/>
        <v>0.38949275362318841</v>
      </c>
      <c r="H5" s="2">
        <f t="shared" si="2"/>
        <v>0.20923913043478262</v>
      </c>
    </row>
    <row r="6" spans="1:8" x14ac:dyDescent="0.3">
      <c r="A6" s="1" t="s">
        <v>8</v>
      </c>
      <c r="B6" s="1" t="s">
        <v>13</v>
      </c>
      <c r="C6" s="1">
        <v>1785</v>
      </c>
      <c r="D6" s="1">
        <v>1524</v>
      </c>
      <c r="E6" s="1">
        <v>3309</v>
      </c>
      <c r="F6" s="2">
        <f t="shared" si="0"/>
        <v>0.53943789664551223</v>
      </c>
      <c r="G6" s="2">
        <f t="shared" si="1"/>
        <v>0.46056210335448777</v>
      </c>
      <c r="H6" s="2">
        <f t="shared" si="2"/>
        <v>7.8875793291024482E-2</v>
      </c>
    </row>
    <row r="7" spans="1:8" x14ac:dyDescent="0.3">
      <c r="A7" s="1" t="s">
        <v>8</v>
      </c>
      <c r="B7" s="1" t="s">
        <v>14</v>
      </c>
      <c r="C7" s="1">
        <v>1187</v>
      </c>
      <c r="D7" s="1">
        <v>713</v>
      </c>
      <c r="E7" s="1">
        <v>1900</v>
      </c>
      <c r="F7" s="2">
        <f t="shared" si="0"/>
        <v>0.62473684210526315</v>
      </c>
      <c r="G7" s="2">
        <f t="shared" si="1"/>
        <v>0.37526315789473685</v>
      </c>
      <c r="H7" s="2">
        <f t="shared" si="2"/>
        <v>0.24947368421052632</v>
      </c>
    </row>
    <row r="8" spans="1:8" x14ac:dyDescent="0.3">
      <c r="A8" s="1" t="s">
        <v>8</v>
      </c>
      <c r="B8" s="1" t="s">
        <v>15</v>
      </c>
      <c r="C8" s="1">
        <v>3798</v>
      </c>
      <c r="D8" s="1">
        <v>3490</v>
      </c>
      <c r="E8" s="1">
        <v>7288</v>
      </c>
      <c r="F8" s="2">
        <f t="shared" si="0"/>
        <v>0.52113062568605928</v>
      </c>
      <c r="G8" s="2">
        <f t="shared" si="1"/>
        <v>0.47886937431394072</v>
      </c>
      <c r="H8" s="2">
        <f t="shared" si="2"/>
        <v>4.2261251372118551E-2</v>
      </c>
    </row>
    <row r="9" spans="1:8" x14ac:dyDescent="0.3">
      <c r="A9" s="1" t="s">
        <v>8</v>
      </c>
      <c r="B9" s="1" t="s">
        <v>16</v>
      </c>
      <c r="C9" s="1">
        <v>1812</v>
      </c>
      <c r="D9" s="1">
        <v>2239</v>
      </c>
      <c r="E9" s="1">
        <v>4051</v>
      </c>
      <c r="F9" s="2">
        <f t="shared" si="0"/>
        <v>0.44729696371266353</v>
      </c>
      <c r="G9" s="2">
        <f t="shared" si="1"/>
        <v>0.55270303628733641</v>
      </c>
      <c r="H9" s="2">
        <f t="shared" si="2"/>
        <v>-0.10540607257467292</v>
      </c>
    </row>
    <row r="10" spans="1:8" x14ac:dyDescent="0.3">
      <c r="A10" s="1" t="s">
        <v>8</v>
      </c>
      <c r="B10" s="1" t="s">
        <v>17</v>
      </c>
      <c r="C10" s="1">
        <v>8183</v>
      </c>
      <c r="D10" s="1">
        <v>4998</v>
      </c>
      <c r="E10" s="1">
        <v>13181</v>
      </c>
      <c r="F10" s="2">
        <f t="shared" si="0"/>
        <v>0.620817843866171</v>
      </c>
      <c r="G10" s="2">
        <f t="shared" si="1"/>
        <v>0.379182156133829</v>
      </c>
      <c r="H10" s="2">
        <f t="shared" si="2"/>
        <v>0.24163568773234201</v>
      </c>
    </row>
    <row r="11" spans="1:8" x14ac:dyDescent="0.3">
      <c r="A11" s="1" t="s">
        <v>8</v>
      </c>
      <c r="B11" s="1" t="s">
        <v>18</v>
      </c>
      <c r="C11" s="1">
        <v>983</v>
      </c>
      <c r="D11" s="1">
        <v>2285</v>
      </c>
      <c r="E11" s="1">
        <v>3268</v>
      </c>
      <c r="F11" s="2">
        <f t="shared" si="0"/>
        <v>0.30079559363525094</v>
      </c>
      <c r="G11" s="2">
        <f t="shared" si="1"/>
        <v>0.69920440636474912</v>
      </c>
      <c r="H11" s="2">
        <f t="shared" si="2"/>
        <v>-0.39840881272949819</v>
      </c>
    </row>
    <row r="12" spans="1:8" x14ac:dyDescent="0.3">
      <c r="A12" s="1" t="s">
        <v>8</v>
      </c>
      <c r="B12" s="1" t="s">
        <v>19</v>
      </c>
      <c r="C12" s="1">
        <v>4327</v>
      </c>
      <c r="D12" s="1">
        <v>3112</v>
      </c>
      <c r="E12" s="1">
        <v>7439</v>
      </c>
      <c r="F12" s="2">
        <f t="shared" si="0"/>
        <v>0.58166420217771209</v>
      </c>
      <c r="G12" s="2">
        <f t="shared" si="1"/>
        <v>0.41833579782228797</v>
      </c>
      <c r="H12" s="2">
        <f t="shared" si="2"/>
        <v>0.16332840435542412</v>
      </c>
    </row>
    <row r="13" spans="1:8" x14ac:dyDescent="0.3">
      <c r="A13" s="1" t="s">
        <v>8</v>
      </c>
      <c r="B13" s="1" t="s">
        <v>20</v>
      </c>
      <c r="C13" s="1">
        <v>6844</v>
      </c>
      <c r="D13" s="1">
        <v>1768</v>
      </c>
      <c r="E13" s="1">
        <v>8685</v>
      </c>
      <c r="F13" s="2">
        <f t="shared" si="0"/>
        <v>0.78802533103051242</v>
      </c>
      <c r="G13" s="2">
        <f t="shared" si="1"/>
        <v>0.20356937248128959</v>
      </c>
      <c r="H13" s="2">
        <f t="shared" si="2"/>
        <v>0.58445595854922283</v>
      </c>
    </row>
    <row r="14" spans="1:8" x14ac:dyDescent="0.3">
      <c r="A14" s="1" t="s">
        <v>8</v>
      </c>
      <c r="B14" s="1" t="s">
        <v>21</v>
      </c>
      <c r="C14" s="1">
        <v>1413</v>
      </c>
      <c r="D14" s="1">
        <v>1359</v>
      </c>
      <c r="E14" s="1">
        <v>2772</v>
      </c>
      <c r="F14" s="2">
        <f t="shared" si="0"/>
        <v>0.50974025974025972</v>
      </c>
      <c r="G14" s="2">
        <f t="shared" si="1"/>
        <v>0.49025974025974028</v>
      </c>
      <c r="H14" s="2">
        <f t="shared" si="2"/>
        <v>1.948051948051948E-2</v>
      </c>
    </row>
    <row r="15" spans="1:8" x14ac:dyDescent="0.3">
      <c r="A15" s="1" t="s">
        <v>8</v>
      </c>
      <c r="B15" s="1" t="s">
        <v>22</v>
      </c>
      <c r="C15" s="1">
        <v>1093</v>
      </c>
      <c r="D15" s="1">
        <v>806</v>
      </c>
      <c r="E15" s="1">
        <v>1899</v>
      </c>
      <c r="F15" s="2">
        <f t="shared" si="0"/>
        <v>0.57556608741442861</v>
      </c>
      <c r="G15" s="2">
        <f t="shared" si="1"/>
        <v>0.42443391258557134</v>
      </c>
      <c r="H15" s="2">
        <f t="shared" si="2"/>
        <v>0.1511321748288573</v>
      </c>
    </row>
    <row r="16" spans="1:8" x14ac:dyDescent="0.3">
      <c r="A16" s="1" t="s">
        <v>8</v>
      </c>
      <c r="B16" s="1" t="s">
        <v>23</v>
      </c>
      <c r="C16" s="1">
        <v>2161</v>
      </c>
      <c r="D16" s="1">
        <v>2711</v>
      </c>
      <c r="E16" s="1">
        <v>4872</v>
      </c>
      <c r="F16" s="2">
        <f t="shared" si="0"/>
        <v>0.44355500821018062</v>
      </c>
      <c r="G16" s="2">
        <f t="shared" si="1"/>
        <v>0.55644499178981932</v>
      </c>
      <c r="H16" s="2">
        <f t="shared" si="2"/>
        <v>-0.11288998357963875</v>
      </c>
    </row>
    <row r="17" spans="1:8" x14ac:dyDescent="0.3">
      <c r="A17" s="1" t="s">
        <v>8</v>
      </c>
      <c r="B17" s="1" t="s">
        <v>24</v>
      </c>
      <c r="C17" s="1">
        <v>658</v>
      </c>
      <c r="D17" s="1">
        <v>775</v>
      </c>
      <c r="E17" s="1">
        <v>1433</v>
      </c>
      <c r="F17" s="2">
        <f t="shared" si="0"/>
        <v>0.45917655268667135</v>
      </c>
      <c r="G17" s="2">
        <f t="shared" si="1"/>
        <v>0.54082344731332865</v>
      </c>
      <c r="H17" s="2">
        <f t="shared" si="2"/>
        <v>-8.1646894626657363E-2</v>
      </c>
    </row>
    <row r="18" spans="1:8" x14ac:dyDescent="0.3">
      <c r="A18" s="1" t="s">
        <v>8</v>
      </c>
      <c r="B18" s="1" t="s">
        <v>25</v>
      </c>
      <c r="C18" s="1">
        <v>2688</v>
      </c>
      <c r="D18" s="1">
        <v>1918</v>
      </c>
      <c r="E18" s="1">
        <v>4606</v>
      </c>
      <c r="F18" s="2">
        <f t="shared" si="0"/>
        <v>0.5835866261398176</v>
      </c>
      <c r="G18" s="2">
        <f t="shared" si="1"/>
        <v>0.41641337386018235</v>
      </c>
      <c r="H18" s="2">
        <f t="shared" si="2"/>
        <v>0.16717325227963525</v>
      </c>
    </row>
    <row r="19" spans="1:8" x14ac:dyDescent="0.3">
      <c r="A19" s="1" t="s">
        <v>8</v>
      </c>
      <c r="B19" s="1" t="s">
        <v>26</v>
      </c>
      <c r="C19" s="1">
        <v>4888</v>
      </c>
      <c r="D19" s="1">
        <v>5687</v>
      </c>
      <c r="E19" s="1">
        <v>10575</v>
      </c>
      <c r="F19" s="2">
        <f t="shared" si="0"/>
        <v>0.4622222222222222</v>
      </c>
      <c r="G19" s="2">
        <f t="shared" si="1"/>
        <v>0.5377777777777778</v>
      </c>
      <c r="H19" s="2">
        <f t="shared" si="2"/>
        <v>-7.5555555555555556E-2</v>
      </c>
    </row>
    <row r="20" spans="1:8" x14ac:dyDescent="0.3">
      <c r="A20" s="1" t="s">
        <v>8</v>
      </c>
      <c r="B20" s="1" t="s">
        <v>27</v>
      </c>
      <c r="C20" s="1">
        <v>1958</v>
      </c>
      <c r="D20" s="1">
        <v>1270</v>
      </c>
      <c r="E20" s="1">
        <v>3228</v>
      </c>
      <c r="F20" s="2">
        <f t="shared" si="0"/>
        <v>0.60656753407682773</v>
      </c>
      <c r="G20" s="2">
        <f t="shared" si="1"/>
        <v>0.39343246592317227</v>
      </c>
      <c r="H20" s="2">
        <f t="shared" si="2"/>
        <v>0.21313506815365552</v>
      </c>
    </row>
    <row r="21" spans="1:8" x14ac:dyDescent="0.3">
      <c r="A21" s="1" t="s">
        <v>8</v>
      </c>
      <c r="B21" s="1" t="s">
        <v>28</v>
      </c>
      <c r="C21" s="1">
        <v>1344</v>
      </c>
      <c r="D21" s="1">
        <v>2034</v>
      </c>
      <c r="E21" s="1">
        <v>3378</v>
      </c>
      <c r="F21" s="2">
        <f t="shared" si="0"/>
        <v>0.39786856127886322</v>
      </c>
      <c r="G21" s="2">
        <f t="shared" si="1"/>
        <v>0.60213143872113672</v>
      </c>
      <c r="H21" s="2">
        <f t="shared" si="2"/>
        <v>-0.20426287744227353</v>
      </c>
    </row>
    <row r="22" spans="1:8" x14ac:dyDescent="0.3">
      <c r="A22" s="1" t="s">
        <v>8</v>
      </c>
      <c r="B22" s="1" t="s">
        <v>29</v>
      </c>
      <c r="C22" s="1">
        <v>1591</v>
      </c>
      <c r="D22" s="1">
        <v>2293</v>
      </c>
      <c r="E22" s="1">
        <v>3884</v>
      </c>
      <c r="F22" s="2">
        <f t="shared" si="0"/>
        <v>0.40962924819773427</v>
      </c>
      <c r="G22" s="2">
        <f t="shared" si="1"/>
        <v>0.59037075180226573</v>
      </c>
      <c r="H22" s="2">
        <f t="shared" si="2"/>
        <v>-0.18074150360453142</v>
      </c>
    </row>
    <row r="23" spans="1:8" x14ac:dyDescent="0.3">
      <c r="A23" s="1" t="s">
        <v>8</v>
      </c>
      <c r="B23" s="1" t="s">
        <v>30</v>
      </c>
      <c r="C23" s="1">
        <v>2976</v>
      </c>
      <c r="D23" s="1">
        <v>2408</v>
      </c>
      <c r="E23" s="1">
        <v>5384</v>
      </c>
      <c r="F23" s="2">
        <f t="shared" si="0"/>
        <v>0.55274888558692425</v>
      </c>
      <c r="G23" s="2">
        <f t="shared" si="1"/>
        <v>0.4472511144130758</v>
      </c>
      <c r="H23" s="2">
        <f t="shared" si="2"/>
        <v>0.10549777117384844</v>
      </c>
    </row>
    <row r="24" spans="1:8" x14ac:dyDescent="0.3">
      <c r="A24" s="1" t="s">
        <v>8</v>
      </c>
      <c r="B24" s="1" t="s">
        <v>31</v>
      </c>
      <c r="C24" s="1">
        <v>974</v>
      </c>
      <c r="D24" s="1">
        <v>988</v>
      </c>
      <c r="E24" s="1">
        <v>1983</v>
      </c>
      <c r="F24" s="2">
        <f t="shared" si="0"/>
        <v>0.49117498739283916</v>
      </c>
      <c r="G24" s="2">
        <f t="shared" si="1"/>
        <v>0.49823499747856781</v>
      </c>
      <c r="H24" s="2">
        <f t="shared" si="2"/>
        <v>-7.0600100857286935E-3</v>
      </c>
    </row>
    <row r="25" spans="1:8" x14ac:dyDescent="0.3">
      <c r="A25" s="1" t="s">
        <v>8</v>
      </c>
      <c r="B25" s="1" t="s">
        <v>32</v>
      </c>
      <c r="C25" s="1">
        <v>1643</v>
      </c>
      <c r="D25" s="1">
        <v>1740</v>
      </c>
      <c r="E25" s="1">
        <v>3383</v>
      </c>
      <c r="F25" s="2">
        <f t="shared" si="0"/>
        <v>0.48566361217853976</v>
      </c>
      <c r="G25" s="2">
        <f t="shared" si="1"/>
        <v>0.51433638782146029</v>
      </c>
      <c r="H25" s="2">
        <f t="shared" si="2"/>
        <v>-2.8672775642920485E-2</v>
      </c>
    </row>
    <row r="26" spans="1:8" x14ac:dyDescent="0.3">
      <c r="A26" s="1" t="s">
        <v>8</v>
      </c>
      <c r="B26" s="1" t="s">
        <v>33</v>
      </c>
      <c r="C26" s="1">
        <v>2750</v>
      </c>
      <c r="D26" s="1">
        <v>3905</v>
      </c>
      <c r="E26" s="1">
        <v>6655</v>
      </c>
      <c r="F26" s="2">
        <f t="shared" si="0"/>
        <v>0.41322314049586778</v>
      </c>
      <c r="G26" s="2">
        <f t="shared" si="1"/>
        <v>0.58677685950413228</v>
      </c>
      <c r="H26" s="2">
        <f t="shared" si="2"/>
        <v>-0.17355371900826447</v>
      </c>
    </row>
    <row r="27" spans="1:8" x14ac:dyDescent="0.3">
      <c r="A27" s="1" t="s">
        <v>8</v>
      </c>
      <c r="B27" s="1" t="s">
        <v>34</v>
      </c>
      <c r="C27" s="1">
        <v>897</v>
      </c>
      <c r="D27" s="1">
        <v>1352</v>
      </c>
      <c r="E27" s="1">
        <v>2249</v>
      </c>
      <c r="F27" s="2">
        <f t="shared" si="0"/>
        <v>0.39884393063583817</v>
      </c>
      <c r="G27" s="2">
        <f t="shared" si="1"/>
        <v>0.60115606936416188</v>
      </c>
      <c r="H27" s="2">
        <f t="shared" si="2"/>
        <v>-0.20231213872832371</v>
      </c>
    </row>
    <row r="28" spans="1:8" x14ac:dyDescent="0.3">
      <c r="A28" s="1" t="s">
        <v>8</v>
      </c>
      <c r="B28" s="1" t="s">
        <v>35</v>
      </c>
      <c r="C28" s="1">
        <v>2241</v>
      </c>
      <c r="D28" s="1">
        <v>2215</v>
      </c>
      <c r="E28" s="1">
        <v>4456</v>
      </c>
      <c r="F28" s="2">
        <f t="shared" si="0"/>
        <v>0.50291741472172347</v>
      </c>
      <c r="G28" s="2">
        <f t="shared" si="1"/>
        <v>0.49708258527827648</v>
      </c>
      <c r="H28" s="2">
        <f t="shared" si="2"/>
        <v>5.8348294434470375E-3</v>
      </c>
    </row>
    <row r="29" spans="1:8" x14ac:dyDescent="0.3">
      <c r="A29" s="1" t="s">
        <v>8</v>
      </c>
      <c r="B29" s="1" t="s">
        <v>36</v>
      </c>
      <c r="C29" s="1">
        <v>4713</v>
      </c>
      <c r="D29" s="1">
        <v>5897</v>
      </c>
      <c r="E29" s="1">
        <v>10610</v>
      </c>
      <c r="F29" s="2">
        <f t="shared" si="0"/>
        <v>0.44420358152686146</v>
      </c>
      <c r="G29" s="2">
        <f t="shared" si="1"/>
        <v>0.55579641847313854</v>
      </c>
      <c r="H29" s="2">
        <f t="shared" si="2"/>
        <v>-0.1115928369462771</v>
      </c>
    </row>
    <row r="30" spans="1:8" x14ac:dyDescent="0.3">
      <c r="A30" s="1" t="s">
        <v>8</v>
      </c>
      <c r="B30" s="1" t="s">
        <v>37</v>
      </c>
      <c r="C30" s="1">
        <v>2152</v>
      </c>
      <c r="D30" s="1">
        <v>3028</v>
      </c>
      <c r="E30" s="1">
        <v>5180</v>
      </c>
      <c r="F30" s="2">
        <f t="shared" si="0"/>
        <v>0.41544401544401544</v>
      </c>
      <c r="G30" s="2">
        <f t="shared" si="1"/>
        <v>0.58455598455598456</v>
      </c>
      <c r="H30" s="2">
        <f t="shared" si="2"/>
        <v>-0.1691119691119691</v>
      </c>
    </row>
    <row r="31" spans="1:8" x14ac:dyDescent="0.3">
      <c r="A31" s="1" t="s">
        <v>8</v>
      </c>
      <c r="B31" s="1" t="s">
        <v>38</v>
      </c>
      <c r="C31" s="1">
        <v>3930</v>
      </c>
      <c r="D31" s="1">
        <v>5172</v>
      </c>
      <c r="E31" s="1">
        <v>9102</v>
      </c>
      <c r="F31" s="2">
        <f t="shared" si="0"/>
        <v>0.43177323665128542</v>
      </c>
      <c r="G31" s="2">
        <f t="shared" si="1"/>
        <v>0.56822676334871458</v>
      </c>
      <c r="H31" s="2">
        <f t="shared" si="2"/>
        <v>-0.13645352669742913</v>
      </c>
    </row>
    <row r="32" spans="1:8" x14ac:dyDescent="0.3">
      <c r="A32" s="1" t="s">
        <v>8</v>
      </c>
      <c r="B32" s="1" t="s">
        <v>39</v>
      </c>
      <c r="C32" s="1">
        <v>4876</v>
      </c>
      <c r="D32" s="1">
        <v>3101</v>
      </c>
      <c r="E32" s="1">
        <v>7977</v>
      </c>
      <c r="F32" s="2">
        <f t="shared" si="0"/>
        <v>0.61125736492415694</v>
      </c>
      <c r="G32" s="2">
        <f t="shared" si="1"/>
        <v>0.38874263507584306</v>
      </c>
      <c r="H32" s="2">
        <f t="shared" si="2"/>
        <v>0.22251472984831391</v>
      </c>
    </row>
    <row r="33" spans="1:8" x14ac:dyDescent="0.3">
      <c r="A33" s="1" t="s">
        <v>8</v>
      </c>
      <c r="B33" s="1" t="s">
        <v>40</v>
      </c>
      <c r="C33" s="1">
        <v>2369</v>
      </c>
      <c r="D33" s="1">
        <v>1485</v>
      </c>
      <c r="E33" s="1">
        <v>3854</v>
      </c>
      <c r="F33" s="2">
        <f t="shared" si="0"/>
        <v>0.61468604047742603</v>
      </c>
      <c r="G33" s="2">
        <f t="shared" si="1"/>
        <v>0.38531395952257397</v>
      </c>
      <c r="H33" s="2">
        <f t="shared" si="2"/>
        <v>0.22937208095485209</v>
      </c>
    </row>
    <row r="34" spans="1:8" x14ac:dyDescent="0.3">
      <c r="A34" s="1" t="s">
        <v>8</v>
      </c>
      <c r="B34" s="1" t="s">
        <v>41</v>
      </c>
      <c r="C34" s="1">
        <v>1793</v>
      </c>
      <c r="D34" s="1">
        <v>2224</v>
      </c>
      <c r="E34" s="1">
        <v>4017</v>
      </c>
      <c r="F34" s="2">
        <f t="shared" si="0"/>
        <v>0.44635299975105802</v>
      </c>
      <c r="G34" s="2">
        <f t="shared" si="1"/>
        <v>0.55364700024894198</v>
      </c>
      <c r="H34" s="2">
        <f t="shared" si="2"/>
        <v>-0.107294000497884</v>
      </c>
    </row>
    <row r="35" spans="1:8" x14ac:dyDescent="0.3">
      <c r="A35" s="1" t="s">
        <v>8</v>
      </c>
      <c r="B35" s="1" t="s">
        <v>42</v>
      </c>
      <c r="C35" s="1">
        <v>917</v>
      </c>
      <c r="D35" s="1">
        <v>1377</v>
      </c>
      <c r="E35" s="1">
        <v>2294</v>
      </c>
      <c r="F35" s="2">
        <f t="shared" si="0"/>
        <v>0.39973844812554488</v>
      </c>
      <c r="G35" s="2">
        <f t="shared" si="1"/>
        <v>0.60026155187445507</v>
      </c>
      <c r="H35" s="2">
        <f t="shared" si="2"/>
        <v>-0.20052310374891019</v>
      </c>
    </row>
    <row r="36" spans="1:8" x14ac:dyDescent="0.3">
      <c r="A36" s="1" t="s">
        <v>8</v>
      </c>
      <c r="B36" s="1" t="s">
        <v>43</v>
      </c>
      <c r="C36" s="1">
        <v>36</v>
      </c>
      <c r="D36" s="1">
        <v>84</v>
      </c>
      <c r="E36" s="1">
        <v>120</v>
      </c>
      <c r="F36" s="2">
        <f t="shared" si="0"/>
        <v>0.3</v>
      </c>
      <c r="G36" s="2">
        <f t="shared" si="1"/>
        <v>0.7</v>
      </c>
      <c r="H36" s="2">
        <f t="shared" si="2"/>
        <v>-0.4</v>
      </c>
    </row>
    <row r="37" spans="1:8" x14ac:dyDescent="0.3">
      <c r="A37" s="1" t="s">
        <v>8</v>
      </c>
      <c r="B37" s="1" t="s">
        <v>44</v>
      </c>
      <c r="C37" s="1">
        <v>338</v>
      </c>
      <c r="D37" s="1">
        <v>1519</v>
      </c>
      <c r="E37" s="1">
        <v>1857</v>
      </c>
      <c r="F37" s="2">
        <f t="shared" si="0"/>
        <v>0.18201400107700591</v>
      </c>
      <c r="G37" s="2">
        <f t="shared" si="1"/>
        <v>0.81798599892299406</v>
      </c>
      <c r="H37" s="2">
        <f t="shared" si="2"/>
        <v>-0.63597199784598812</v>
      </c>
    </row>
    <row r="38" spans="1:8" x14ac:dyDescent="0.3">
      <c r="A38" s="1" t="s">
        <v>8</v>
      </c>
      <c r="B38" s="1" t="s">
        <v>45</v>
      </c>
      <c r="C38" s="1">
        <v>11165</v>
      </c>
      <c r="D38" s="1">
        <v>2573</v>
      </c>
      <c r="E38" s="1">
        <v>13820</v>
      </c>
      <c r="F38" s="2">
        <f t="shared" si="0"/>
        <v>0.80788712011577424</v>
      </c>
      <c r="G38" s="2">
        <f t="shared" si="1"/>
        <v>0.18617945007235889</v>
      </c>
      <c r="H38" s="2">
        <f t="shared" si="2"/>
        <v>0.62170767004341532</v>
      </c>
    </row>
    <row r="39" spans="1:8" x14ac:dyDescent="0.3">
      <c r="A39" s="1" t="s">
        <v>8</v>
      </c>
      <c r="B39" s="1" t="s">
        <v>46</v>
      </c>
      <c r="C39" s="1">
        <v>1693</v>
      </c>
      <c r="D39" s="1">
        <v>2947</v>
      </c>
      <c r="E39" s="1">
        <v>4640</v>
      </c>
      <c r="F39" s="2">
        <f t="shared" si="0"/>
        <v>0.36487068965517239</v>
      </c>
      <c r="G39" s="2">
        <f t="shared" si="1"/>
        <v>0.63512931034482756</v>
      </c>
      <c r="H39" s="2">
        <f t="shared" si="2"/>
        <v>-0.27025862068965517</v>
      </c>
    </row>
    <row r="40" spans="1:8" x14ac:dyDescent="0.3">
      <c r="A40" s="1" t="s">
        <v>8</v>
      </c>
      <c r="B40" s="1" t="s">
        <v>47</v>
      </c>
      <c r="C40" s="1">
        <v>2229</v>
      </c>
      <c r="D40" s="1">
        <v>3136</v>
      </c>
      <c r="E40" s="1">
        <v>5365</v>
      </c>
      <c r="F40" s="2">
        <f t="shared" si="0"/>
        <v>0.41547064305684994</v>
      </c>
      <c r="G40" s="2">
        <f t="shared" si="1"/>
        <v>0.58452935694315</v>
      </c>
      <c r="H40" s="2">
        <f t="shared" si="2"/>
        <v>-0.16905871388630009</v>
      </c>
    </row>
    <row r="41" spans="1:8" x14ac:dyDescent="0.3">
      <c r="A41" s="1" t="s">
        <v>8</v>
      </c>
      <c r="B41" s="1" t="s">
        <v>48</v>
      </c>
      <c r="C41" s="1">
        <v>1785</v>
      </c>
      <c r="D41" s="1">
        <v>2812</v>
      </c>
      <c r="E41" s="1">
        <v>4597</v>
      </c>
      <c r="F41" s="2">
        <f t="shared" si="0"/>
        <v>0.3882967152490755</v>
      </c>
      <c r="G41" s="2">
        <f t="shared" si="1"/>
        <v>0.6117032847509245</v>
      </c>
      <c r="H41" s="2">
        <f t="shared" si="2"/>
        <v>-0.22340656950184903</v>
      </c>
    </row>
    <row r="42" spans="1:8" x14ac:dyDescent="0.3">
      <c r="A42" s="1" t="s">
        <v>8</v>
      </c>
      <c r="B42" s="1" t="s">
        <v>49</v>
      </c>
      <c r="C42" s="1">
        <v>3498</v>
      </c>
      <c r="D42" s="1">
        <v>3171</v>
      </c>
      <c r="E42" s="1">
        <v>6669</v>
      </c>
      <c r="F42" s="2">
        <f t="shared" si="0"/>
        <v>0.52451641925326131</v>
      </c>
      <c r="G42" s="2">
        <f t="shared" si="1"/>
        <v>0.47548358074673863</v>
      </c>
      <c r="H42" s="2">
        <f t="shared" si="2"/>
        <v>4.9032838506522715E-2</v>
      </c>
    </row>
    <row r="43" spans="1:8" x14ac:dyDescent="0.3">
      <c r="A43" s="1" t="s">
        <v>8</v>
      </c>
      <c r="B43" s="1" t="s">
        <v>50</v>
      </c>
      <c r="C43" s="1">
        <v>1835</v>
      </c>
      <c r="D43" s="1">
        <v>2075</v>
      </c>
      <c r="E43" s="1">
        <v>3910</v>
      </c>
      <c r="F43" s="2">
        <f t="shared" si="0"/>
        <v>0.46930946291560105</v>
      </c>
      <c r="G43" s="2">
        <f t="shared" si="1"/>
        <v>0.53069053708439895</v>
      </c>
      <c r="H43" s="2">
        <f t="shared" si="2"/>
        <v>-6.1381074168797956E-2</v>
      </c>
    </row>
    <row r="44" spans="1:8" x14ac:dyDescent="0.3">
      <c r="A44" s="1" t="s">
        <v>8</v>
      </c>
      <c r="B44" s="1" t="s">
        <v>51</v>
      </c>
      <c r="C44" s="1">
        <v>2765</v>
      </c>
      <c r="D44" s="1">
        <v>5167</v>
      </c>
      <c r="E44" s="1">
        <v>7932</v>
      </c>
      <c r="F44" s="2">
        <f t="shared" si="0"/>
        <v>0.34858799798285428</v>
      </c>
      <c r="G44" s="2">
        <f t="shared" si="1"/>
        <v>0.65141200201714577</v>
      </c>
      <c r="H44" s="2">
        <f t="shared" si="2"/>
        <v>-0.30282400403429149</v>
      </c>
    </row>
    <row r="45" spans="1:8" x14ac:dyDescent="0.3">
      <c r="A45" s="1" t="s">
        <v>52</v>
      </c>
      <c r="B45" s="1" t="s">
        <v>53</v>
      </c>
      <c r="C45" s="1">
        <v>3406</v>
      </c>
      <c r="D45" s="1">
        <v>4413</v>
      </c>
      <c r="E45" s="1">
        <v>7819</v>
      </c>
      <c r="F45" s="2">
        <f t="shared" si="0"/>
        <v>0.43560557616063433</v>
      </c>
      <c r="G45" s="2">
        <f t="shared" si="1"/>
        <v>0.56439442383936567</v>
      </c>
      <c r="H45" s="2">
        <f t="shared" si="2"/>
        <v>-0.12878884767873131</v>
      </c>
    </row>
    <row r="46" spans="1:8" x14ac:dyDescent="0.3">
      <c r="A46" s="1" t="s">
        <v>52</v>
      </c>
      <c r="B46" s="1" t="s">
        <v>54</v>
      </c>
      <c r="C46" s="1">
        <v>3225</v>
      </c>
      <c r="D46" s="1">
        <v>6363</v>
      </c>
      <c r="E46" s="1">
        <v>9588</v>
      </c>
      <c r="F46" s="2">
        <f t="shared" si="0"/>
        <v>0.33635794743429287</v>
      </c>
      <c r="G46" s="2">
        <f t="shared" si="1"/>
        <v>0.66364205256570719</v>
      </c>
      <c r="H46" s="2">
        <f t="shared" si="2"/>
        <v>-0.32728410513141426</v>
      </c>
    </row>
    <row r="47" spans="1:8" x14ac:dyDescent="0.3">
      <c r="A47" s="1" t="s">
        <v>55</v>
      </c>
      <c r="B47" s="1" t="s">
        <v>56</v>
      </c>
      <c r="C47" s="1">
        <v>97</v>
      </c>
      <c r="D47" s="1">
        <v>192</v>
      </c>
      <c r="E47" s="1">
        <v>289</v>
      </c>
      <c r="F47" s="2">
        <f t="shared" si="0"/>
        <v>0.33564013840830448</v>
      </c>
      <c r="G47" s="2">
        <f t="shared" si="1"/>
        <v>0.66435986159169547</v>
      </c>
      <c r="H47" s="2">
        <f t="shared" si="2"/>
        <v>-0.32871972318339099</v>
      </c>
    </row>
    <row r="48" spans="1:8" x14ac:dyDescent="0.3">
      <c r="A48" s="1" t="s">
        <v>55</v>
      </c>
      <c r="B48" s="1" t="s">
        <v>57</v>
      </c>
      <c r="C48" s="1">
        <v>931</v>
      </c>
      <c r="D48" s="1">
        <v>1832</v>
      </c>
      <c r="E48" s="1">
        <v>2763</v>
      </c>
      <c r="F48" s="2">
        <f t="shared" si="0"/>
        <v>0.33695258776692</v>
      </c>
      <c r="G48" s="2">
        <f t="shared" si="1"/>
        <v>0.66304741223307995</v>
      </c>
      <c r="H48" s="2">
        <f t="shared" si="2"/>
        <v>-0.32609482446615995</v>
      </c>
    </row>
    <row r="49" spans="1:8" x14ac:dyDescent="0.3">
      <c r="A49" s="1" t="s">
        <v>55</v>
      </c>
      <c r="B49" s="1" t="s">
        <v>58</v>
      </c>
      <c r="C49" s="1">
        <v>120</v>
      </c>
      <c r="D49" s="1">
        <v>387</v>
      </c>
      <c r="E49" s="1">
        <v>507</v>
      </c>
      <c r="F49" s="2">
        <f t="shared" si="0"/>
        <v>0.23668639053254437</v>
      </c>
      <c r="G49" s="2">
        <f t="shared" si="1"/>
        <v>0.76331360946745563</v>
      </c>
      <c r="H49" s="2">
        <f t="shared" si="2"/>
        <v>-0.52662721893491127</v>
      </c>
    </row>
    <row r="50" spans="1:8" x14ac:dyDescent="0.3">
      <c r="A50" s="1" t="s">
        <v>55</v>
      </c>
      <c r="B50" s="1" t="s">
        <v>59</v>
      </c>
      <c r="C50" s="1">
        <v>825</v>
      </c>
      <c r="D50" s="1">
        <v>2596</v>
      </c>
      <c r="E50" s="1">
        <v>3421</v>
      </c>
      <c r="F50" s="2">
        <f t="shared" si="0"/>
        <v>0.24115755627009647</v>
      </c>
      <c r="G50" s="2">
        <f t="shared" si="1"/>
        <v>0.7588424437299035</v>
      </c>
      <c r="H50" s="2">
        <f t="shared" si="2"/>
        <v>-0.51768488745980712</v>
      </c>
    </row>
    <row r="51" spans="1:8" x14ac:dyDescent="0.3">
      <c r="A51" s="1" t="s">
        <v>55</v>
      </c>
      <c r="B51" s="1" t="s">
        <v>60</v>
      </c>
      <c r="C51" s="1">
        <v>410</v>
      </c>
      <c r="D51" s="1">
        <v>1241</v>
      </c>
      <c r="E51" s="1">
        <v>1651</v>
      </c>
      <c r="F51" s="2">
        <f t="shared" si="0"/>
        <v>0.24833434282253181</v>
      </c>
      <c r="G51" s="2">
        <f t="shared" si="1"/>
        <v>0.75166565717746825</v>
      </c>
      <c r="H51" s="2">
        <f t="shared" si="2"/>
        <v>-0.50333131435493639</v>
      </c>
    </row>
    <row r="52" spans="1:8" x14ac:dyDescent="0.3">
      <c r="A52" s="1" t="s">
        <v>55</v>
      </c>
      <c r="B52" s="1" t="s">
        <v>61</v>
      </c>
      <c r="C52" s="1">
        <v>606</v>
      </c>
      <c r="D52" s="1">
        <v>1256</v>
      </c>
      <c r="E52" s="1">
        <v>1862</v>
      </c>
      <c r="F52" s="2">
        <f t="shared" si="0"/>
        <v>0.32545649838882923</v>
      </c>
      <c r="G52" s="2">
        <f t="shared" si="1"/>
        <v>0.67454350161117083</v>
      </c>
      <c r="H52" s="2">
        <f t="shared" si="2"/>
        <v>-0.34908700322234154</v>
      </c>
    </row>
    <row r="53" spans="1:8" x14ac:dyDescent="0.3">
      <c r="A53" s="1" t="s">
        <v>55</v>
      </c>
      <c r="B53" s="1" t="s">
        <v>62</v>
      </c>
      <c r="C53" s="1">
        <v>442</v>
      </c>
      <c r="D53" s="1">
        <v>1124</v>
      </c>
      <c r="E53" s="1">
        <v>1566</v>
      </c>
      <c r="F53" s="2">
        <f t="shared" si="0"/>
        <v>0.28224776500638571</v>
      </c>
      <c r="G53" s="2">
        <f t="shared" si="1"/>
        <v>0.71775223499361429</v>
      </c>
      <c r="H53" s="2">
        <f t="shared" si="2"/>
        <v>-0.43550446998722858</v>
      </c>
    </row>
    <row r="54" spans="1:8" x14ac:dyDescent="0.3">
      <c r="A54" s="1" t="s">
        <v>55</v>
      </c>
      <c r="B54" s="1" t="s">
        <v>63</v>
      </c>
      <c r="C54" s="1">
        <v>326</v>
      </c>
      <c r="D54" s="1">
        <v>848</v>
      </c>
      <c r="E54" s="1">
        <v>1174</v>
      </c>
      <c r="F54" s="2">
        <f t="shared" si="0"/>
        <v>0.2776831345826235</v>
      </c>
      <c r="G54" s="2">
        <f t="shared" si="1"/>
        <v>0.7223168654173765</v>
      </c>
      <c r="H54" s="2">
        <f t="shared" si="2"/>
        <v>-0.44463373083475299</v>
      </c>
    </row>
    <row r="55" spans="1:8" x14ac:dyDescent="0.3">
      <c r="A55" s="1" t="s">
        <v>55</v>
      </c>
      <c r="B55" s="1" t="s">
        <v>64</v>
      </c>
      <c r="C55" s="1">
        <v>776</v>
      </c>
      <c r="D55" s="1">
        <v>1755</v>
      </c>
      <c r="E55" s="1">
        <v>2531</v>
      </c>
      <c r="F55" s="2">
        <f t="shared" si="0"/>
        <v>0.3065981825365468</v>
      </c>
      <c r="G55" s="2">
        <f t="shared" si="1"/>
        <v>0.6934018174634532</v>
      </c>
      <c r="H55" s="2">
        <f t="shared" si="2"/>
        <v>-0.38680363492690634</v>
      </c>
    </row>
    <row r="56" spans="1:8" x14ac:dyDescent="0.3">
      <c r="A56" s="1" t="s">
        <v>55</v>
      </c>
      <c r="B56" s="1" t="s">
        <v>65</v>
      </c>
      <c r="C56" s="1">
        <v>1085</v>
      </c>
      <c r="D56" s="1">
        <v>2429</v>
      </c>
      <c r="E56" s="1">
        <v>3514</v>
      </c>
      <c r="F56" s="2">
        <f t="shared" si="0"/>
        <v>0.30876494023904383</v>
      </c>
      <c r="G56" s="2">
        <f t="shared" si="1"/>
        <v>0.69123505976095623</v>
      </c>
      <c r="H56" s="2">
        <f t="shared" si="2"/>
        <v>-0.38247011952191234</v>
      </c>
    </row>
    <row r="57" spans="1:8" x14ac:dyDescent="0.3">
      <c r="A57" s="1" t="s">
        <v>55</v>
      </c>
      <c r="B57" s="1" t="s">
        <v>66</v>
      </c>
      <c r="C57" s="1">
        <v>283</v>
      </c>
      <c r="D57" s="1">
        <v>870</v>
      </c>
      <c r="E57" s="1">
        <v>1153</v>
      </c>
      <c r="F57" s="2">
        <f t="shared" si="0"/>
        <v>0.24544666088464875</v>
      </c>
      <c r="G57" s="2">
        <f t="shared" si="1"/>
        <v>0.75455333911535127</v>
      </c>
      <c r="H57" s="2">
        <f t="shared" si="2"/>
        <v>-0.50910667823070255</v>
      </c>
    </row>
    <row r="58" spans="1:8" x14ac:dyDescent="0.3">
      <c r="A58" s="1" t="s">
        <v>55</v>
      </c>
      <c r="B58" s="1" t="s">
        <v>67</v>
      </c>
      <c r="C58" s="1">
        <v>403</v>
      </c>
      <c r="D58" s="1">
        <v>1278</v>
      </c>
      <c r="E58" s="1">
        <v>1681</v>
      </c>
      <c r="F58" s="2">
        <f t="shared" si="0"/>
        <v>0.23973825104104698</v>
      </c>
      <c r="G58" s="2">
        <f t="shared" si="1"/>
        <v>0.76026174895895304</v>
      </c>
      <c r="H58" s="2">
        <f t="shared" si="2"/>
        <v>-0.52052349791790598</v>
      </c>
    </row>
    <row r="59" spans="1:8" x14ac:dyDescent="0.3">
      <c r="A59" s="1" t="s">
        <v>55</v>
      </c>
      <c r="B59" s="1" t="s">
        <v>68</v>
      </c>
      <c r="C59" s="1">
        <v>1036</v>
      </c>
      <c r="D59" s="1">
        <v>1517</v>
      </c>
      <c r="E59" s="1">
        <v>2553</v>
      </c>
      <c r="F59" s="2">
        <f t="shared" si="0"/>
        <v>0.40579710144927539</v>
      </c>
      <c r="G59" s="2">
        <f t="shared" si="1"/>
        <v>0.59420289855072461</v>
      </c>
      <c r="H59" s="2">
        <f t="shared" si="2"/>
        <v>-0.18840579710144928</v>
      </c>
    </row>
    <row r="60" spans="1:8" x14ac:dyDescent="0.3">
      <c r="A60" s="1" t="s">
        <v>55</v>
      </c>
      <c r="B60" s="1" t="s">
        <v>69</v>
      </c>
      <c r="C60" s="1">
        <v>255</v>
      </c>
      <c r="D60" s="1">
        <v>741</v>
      </c>
      <c r="E60" s="1">
        <v>996</v>
      </c>
      <c r="F60" s="2">
        <f t="shared" si="0"/>
        <v>0.25602409638554219</v>
      </c>
      <c r="G60" s="2">
        <f t="shared" si="1"/>
        <v>0.74397590361445787</v>
      </c>
      <c r="H60" s="2">
        <f t="shared" si="2"/>
        <v>-0.48795180722891568</v>
      </c>
    </row>
    <row r="61" spans="1:8" x14ac:dyDescent="0.3">
      <c r="A61" s="1" t="s">
        <v>55</v>
      </c>
      <c r="B61" s="1" t="s">
        <v>70</v>
      </c>
      <c r="C61" s="1">
        <v>653</v>
      </c>
      <c r="D61" s="1">
        <v>1447</v>
      </c>
      <c r="E61" s="1">
        <v>2100</v>
      </c>
      <c r="F61" s="2">
        <f t="shared" si="0"/>
        <v>0.31095238095238098</v>
      </c>
      <c r="G61" s="2">
        <f t="shared" si="1"/>
        <v>0.68904761904761902</v>
      </c>
      <c r="H61" s="2">
        <f t="shared" si="2"/>
        <v>-0.3780952380952381</v>
      </c>
    </row>
    <row r="62" spans="1:8" x14ac:dyDescent="0.3">
      <c r="A62" s="1" t="s">
        <v>55</v>
      </c>
      <c r="B62" s="1" t="s">
        <v>71</v>
      </c>
      <c r="C62" s="1">
        <v>166</v>
      </c>
      <c r="D62" s="1">
        <v>452</v>
      </c>
      <c r="E62" s="1">
        <v>618</v>
      </c>
      <c r="F62" s="2">
        <f t="shared" si="0"/>
        <v>0.26860841423948217</v>
      </c>
      <c r="G62" s="2">
        <f t="shared" si="1"/>
        <v>0.73139158576051777</v>
      </c>
      <c r="H62" s="2">
        <f t="shared" si="2"/>
        <v>-0.4627831715210356</v>
      </c>
    </row>
    <row r="63" spans="1:8" x14ac:dyDescent="0.3">
      <c r="A63" s="1" t="s">
        <v>55</v>
      </c>
      <c r="B63" s="1" t="s">
        <v>72</v>
      </c>
      <c r="C63" s="1">
        <v>3331</v>
      </c>
      <c r="D63" s="1">
        <v>7529</v>
      </c>
      <c r="E63" s="1">
        <v>10860</v>
      </c>
      <c r="F63" s="2">
        <f t="shared" si="0"/>
        <v>0.30672191528545117</v>
      </c>
      <c r="G63" s="2">
        <f t="shared" si="1"/>
        <v>0.69327808471454877</v>
      </c>
      <c r="H63" s="2">
        <f t="shared" si="2"/>
        <v>-0.3865561694290976</v>
      </c>
    </row>
    <row r="64" spans="1:8" x14ac:dyDescent="0.3">
      <c r="A64" s="1" t="s">
        <v>55</v>
      </c>
      <c r="B64" s="1" t="s">
        <v>73</v>
      </c>
      <c r="C64" s="1">
        <v>2</v>
      </c>
      <c r="D64" s="1">
        <v>11</v>
      </c>
      <c r="E64" s="1">
        <v>13</v>
      </c>
      <c r="F64" s="2">
        <f t="shared" si="0"/>
        <v>0.15384615384615385</v>
      </c>
      <c r="G64" s="2">
        <f t="shared" si="1"/>
        <v>0.84615384615384615</v>
      </c>
      <c r="H64" s="2">
        <f t="shared" si="2"/>
        <v>-0.69230769230769229</v>
      </c>
    </row>
    <row r="65" spans="1:8" x14ac:dyDescent="0.3">
      <c r="A65" s="1" t="s">
        <v>55</v>
      </c>
      <c r="B65" s="1" t="s">
        <v>74</v>
      </c>
      <c r="C65" s="1">
        <v>1109</v>
      </c>
      <c r="D65" s="1">
        <v>3459</v>
      </c>
      <c r="E65" s="1">
        <v>4568</v>
      </c>
      <c r="F65" s="2">
        <f t="shared" si="0"/>
        <v>0.24277583187390542</v>
      </c>
      <c r="G65" s="2">
        <f t="shared" si="1"/>
        <v>0.75722416812609461</v>
      </c>
      <c r="H65" s="2">
        <f t="shared" si="2"/>
        <v>-0.51444833625218911</v>
      </c>
    </row>
    <row r="66" spans="1:8" x14ac:dyDescent="0.3">
      <c r="A66" s="1" t="s">
        <v>75</v>
      </c>
      <c r="B66" s="1" t="s">
        <v>76</v>
      </c>
      <c r="C66" s="1">
        <v>772</v>
      </c>
      <c r="D66" s="1">
        <v>1189</v>
      </c>
      <c r="E66" s="1">
        <v>1961</v>
      </c>
      <c r="F66" s="2">
        <f t="shared" si="0"/>
        <v>0.393676695563488</v>
      </c>
      <c r="G66" s="2">
        <f t="shared" si="1"/>
        <v>0.60632330443651195</v>
      </c>
      <c r="H66" s="2">
        <f t="shared" si="2"/>
        <v>-0.21264660887302397</v>
      </c>
    </row>
    <row r="67" spans="1:8" x14ac:dyDescent="0.3">
      <c r="A67" s="1" t="s">
        <v>75</v>
      </c>
      <c r="B67" s="1" t="s">
        <v>77</v>
      </c>
      <c r="C67" s="1">
        <v>324</v>
      </c>
      <c r="D67" s="1">
        <v>636</v>
      </c>
      <c r="E67" s="1">
        <v>960</v>
      </c>
      <c r="F67" s="2">
        <f t="shared" ref="F67:F81" si="3">C67/E67</f>
        <v>0.33750000000000002</v>
      </c>
      <c r="G67" s="2">
        <f t="shared" ref="G67:G81" si="4">D67/E67</f>
        <v>0.66249999999999998</v>
      </c>
      <c r="H67" s="2">
        <f t="shared" ref="H67:H81" si="5">(C67-D67)/E67</f>
        <v>-0.32500000000000001</v>
      </c>
    </row>
    <row r="68" spans="1:8" x14ac:dyDescent="0.3">
      <c r="A68" s="1" t="s">
        <v>75</v>
      </c>
      <c r="B68" s="1" t="s">
        <v>78</v>
      </c>
      <c r="C68" s="1">
        <v>865</v>
      </c>
      <c r="D68" s="1">
        <v>1788</v>
      </c>
      <c r="E68" s="1">
        <v>2653</v>
      </c>
      <c r="F68" s="2">
        <f t="shared" si="3"/>
        <v>0.32604598567659254</v>
      </c>
      <c r="G68" s="2">
        <f t="shared" si="4"/>
        <v>0.67395401432340751</v>
      </c>
      <c r="H68" s="2">
        <f t="shared" si="5"/>
        <v>-0.34790802864681492</v>
      </c>
    </row>
    <row r="69" spans="1:8" x14ac:dyDescent="0.3">
      <c r="A69" s="1" t="s">
        <v>75</v>
      </c>
      <c r="B69" s="1" t="s">
        <v>79</v>
      </c>
      <c r="C69" s="1">
        <v>339</v>
      </c>
      <c r="D69" s="1">
        <v>832</v>
      </c>
      <c r="E69" s="1">
        <v>1171</v>
      </c>
      <c r="F69" s="2">
        <f t="shared" si="3"/>
        <v>0.28949615713065757</v>
      </c>
      <c r="G69" s="2">
        <f t="shared" si="4"/>
        <v>0.71050384286934243</v>
      </c>
      <c r="H69" s="2">
        <f t="shared" si="5"/>
        <v>-0.42100768573868491</v>
      </c>
    </row>
    <row r="70" spans="1:8" x14ac:dyDescent="0.3">
      <c r="A70" s="1" t="s">
        <v>75</v>
      </c>
      <c r="B70" s="1" t="s">
        <v>80</v>
      </c>
      <c r="C70" s="1">
        <v>1230</v>
      </c>
      <c r="D70" s="1">
        <v>2057</v>
      </c>
      <c r="E70" s="1">
        <v>3287</v>
      </c>
      <c r="F70" s="2">
        <f t="shared" si="3"/>
        <v>0.37420139945238817</v>
      </c>
      <c r="G70" s="2">
        <f t="shared" si="4"/>
        <v>0.62579860054761183</v>
      </c>
      <c r="H70" s="2">
        <f t="shared" si="5"/>
        <v>-0.2515972010952236</v>
      </c>
    </row>
    <row r="71" spans="1:8" x14ac:dyDescent="0.3">
      <c r="A71" s="1" t="s">
        <v>75</v>
      </c>
      <c r="B71" s="1" t="s">
        <v>81</v>
      </c>
      <c r="C71" s="1">
        <v>272</v>
      </c>
      <c r="D71" s="1">
        <v>623</v>
      </c>
      <c r="E71" s="1">
        <v>895</v>
      </c>
      <c r="F71" s="2">
        <f t="shared" si="3"/>
        <v>0.30391061452513968</v>
      </c>
      <c r="G71" s="2">
        <f t="shared" si="4"/>
        <v>0.69608938547486032</v>
      </c>
      <c r="H71" s="2">
        <f t="shared" si="5"/>
        <v>-0.39217877094972065</v>
      </c>
    </row>
    <row r="72" spans="1:8" x14ac:dyDescent="0.3">
      <c r="A72" s="1" t="s">
        <v>75</v>
      </c>
      <c r="B72" s="1" t="s">
        <v>82</v>
      </c>
      <c r="C72" s="1">
        <v>240</v>
      </c>
      <c r="D72" s="1">
        <v>547</v>
      </c>
      <c r="E72" s="1">
        <v>787</v>
      </c>
      <c r="F72" s="2">
        <f t="shared" si="3"/>
        <v>0.30495552731893266</v>
      </c>
      <c r="G72" s="2">
        <f t="shared" si="4"/>
        <v>0.69504447268106739</v>
      </c>
      <c r="H72" s="2">
        <f t="shared" si="5"/>
        <v>-0.39008894536213468</v>
      </c>
    </row>
    <row r="73" spans="1:8" x14ac:dyDescent="0.3">
      <c r="A73" s="1" t="s">
        <v>75</v>
      </c>
      <c r="B73" s="1" t="s">
        <v>83</v>
      </c>
      <c r="C73" s="1">
        <v>713</v>
      </c>
      <c r="D73" s="1">
        <v>1084</v>
      </c>
      <c r="E73" s="1">
        <v>1797</v>
      </c>
      <c r="F73" s="2">
        <f t="shared" si="3"/>
        <v>0.39677239844184753</v>
      </c>
      <c r="G73" s="2">
        <f t="shared" si="4"/>
        <v>0.60322760155815247</v>
      </c>
      <c r="H73" s="2">
        <f t="shared" si="5"/>
        <v>-0.20645520311630494</v>
      </c>
    </row>
    <row r="74" spans="1:8" x14ac:dyDescent="0.3">
      <c r="A74" s="1" t="s">
        <v>75</v>
      </c>
      <c r="B74" s="1" t="s">
        <v>84</v>
      </c>
      <c r="C74" s="1">
        <v>323</v>
      </c>
      <c r="D74" s="1">
        <v>723</v>
      </c>
      <c r="E74" s="1">
        <v>1046</v>
      </c>
      <c r="F74" s="2">
        <f t="shared" si="3"/>
        <v>0.30879541108986613</v>
      </c>
      <c r="G74" s="2">
        <f t="shared" si="4"/>
        <v>0.69120458891013381</v>
      </c>
      <c r="H74" s="2">
        <f t="shared" si="5"/>
        <v>-0.38240917782026768</v>
      </c>
    </row>
    <row r="75" spans="1:8" x14ac:dyDescent="0.3">
      <c r="A75" s="1" t="s">
        <v>75</v>
      </c>
      <c r="B75" s="1" t="s">
        <v>85</v>
      </c>
      <c r="C75" s="1">
        <v>321</v>
      </c>
      <c r="D75" s="1">
        <v>687</v>
      </c>
      <c r="E75" s="1">
        <v>1008</v>
      </c>
      <c r="F75" s="2">
        <f t="shared" si="3"/>
        <v>0.31845238095238093</v>
      </c>
      <c r="G75" s="2">
        <f t="shared" si="4"/>
        <v>0.68154761904761907</v>
      </c>
      <c r="H75" s="2">
        <f t="shared" si="5"/>
        <v>-0.36309523809523808</v>
      </c>
    </row>
    <row r="76" spans="1:8" x14ac:dyDescent="0.3">
      <c r="A76" s="1" t="s">
        <v>75</v>
      </c>
      <c r="B76" s="1" t="s">
        <v>86</v>
      </c>
      <c r="C76" s="1">
        <v>680</v>
      </c>
      <c r="D76" s="1">
        <v>1463</v>
      </c>
      <c r="E76" s="1">
        <v>2143</v>
      </c>
      <c r="F76" s="2">
        <f t="shared" si="3"/>
        <v>0.31731217918805416</v>
      </c>
      <c r="G76" s="2">
        <f t="shared" si="4"/>
        <v>0.6826878208119459</v>
      </c>
      <c r="H76" s="2">
        <f t="shared" si="5"/>
        <v>-0.36537564162389174</v>
      </c>
    </row>
    <row r="77" spans="1:8" x14ac:dyDescent="0.3">
      <c r="A77" s="1" t="s">
        <v>75</v>
      </c>
      <c r="B77" s="1" t="s">
        <v>87</v>
      </c>
      <c r="C77" s="1">
        <v>327</v>
      </c>
      <c r="D77" s="1">
        <v>792</v>
      </c>
      <c r="E77" s="1">
        <v>1119</v>
      </c>
      <c r="F77" s="2">
        <f t="shared" si="3"/>
        <v>0.29222520107238603</v>
      </c>
      <c r="G77" s="2">
        <f t="shared" si="4"/>
        <v>0.70777479892761397</v>
      </c>
      <c r="H77" s="2">
        <f t="shared" si="5"/>
        <v>-0.41554959785522788</v>
      </c>
    </row>
    <row r="78" spans="1:8" x14ac:dyDescent="0.3">
      <c r="A78" s="1" t="s">
        <v>75</v>
      </c>
      <c r="B78" s="1" t="s">
        <v>88</v>
      </c>
      <c r="C78" s="1">
        <v>726</v>
      </c>
      <c r="D78" s="1">
        <v>1102</v>
      </c>
      <c r="E78" s="1">
        <v>1828</v>
      </c>
      <c r="F78" s="2">
        <f t="shared" si="3"/>
        <v>0.39715536105032823</v>
      </c>
      <c r="G78" s="2">
        <f t="shared" si="4"/>
        <v>0.60284463894967177</v>
      </c>
      <c r="H78" s="2">
        <f t="shared" si="5"/>
        <v>-0.20568927789934355</v>
      </c>
    </row>
    <row r="79" spans="1:8" x14ac:dyDescent="0.3">
      <c r="A79" s="1" t="s">
        <v>75</v>
      </c>
      <c r="B79" s="1" t="s">
        <v>89</v>
      </c>
      <c r="C79" s="1">
        <v>675</v>
      </c>
      <c r="D79" s="1">
        <v>1552</v>
      </c>
      <c r="E79" s="1">
        <v>2227</v>
      </c>
      <c r="F79" s="2">
        <f t="shared" si="3"/>
        <v>0.30309833857207003</v>
      </c>
      <c r="G79" s="2">
        <f t="shared" si="4"/>
        <v>0.69690166142792997</v>
      </c>
      <c r="H79" s="2">
        <f t="shared" si="5"/>
        <v>-0.39380332285585989</v>
      </c>
    </row>
    <row r="80" spans="1:8" x14ac:dyDescent="0.3">
      <c r="A80" s="1" t="s">
        <v>75</v>
      </c>
      <c r="B80" s="1" t="s">
        <v>90</v>
      </c>
      <c r="C80" s="1">
        <v>627</v>
      </c>
      <c r="D80" s="1">
        <v>1596</v>
      </c>
      <c r="E80" s="1">
        <v>2223</v>
      </c>
      <c r="F80" s="2">
        <f t="shared" si="3"/>
        <v>0.28205128205128205</v>
      </c>
      <c r="G80" s="2">
        <f t="shared" si="4"/>
        <v>0.71794871794871795</v>
      </c>
      <c r="H80" s="2">
        <f t="shared" si="5"/>
        <v>-0.4358974358974359</v>
      </c>
    </row>
    <row r="81" spans="1:8" x14ac:dyDescent="0.3">
      <c r="A81" s="1" t="s">
        <v>4</v>
      </c>
      <c r="B81" s="1" t="s">
        <v>4</v>
      </c>
      <c r="C81" s="1">
        <f>SUM(C2:C80)</f>
        <v>143517</v>
      </c>
      <c r="D81" s="1">
        <f>SUM(D2:D80)</f>
        <v>162832</v>
      </c>
      <c r="E81" s="1">
        <f>SUM(E2:E80)</f>
        <v>306572</v>
      </c>
      <c r="F81" s="2">
        <f t="shared" si="3"/>
        <v>0.46813472854663829</v>
      </c>
      <c r="G81" s="2">
        <f t="shared" si="4"/>
        <v>0.53113787299557691</v>
      </c>
      <c r="H81" s="2">
        <f t="shared" si="5"/>
        <v>-6.3003144448938592E-2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2020-05-23T00:52:11Z</dcterms:created>
  <dcterms:modified xsi:type="dcterms:W3CDTF">2020-05-23T03:24:24Z</dcterms:modified>
</cp:coreProperties>
</file>