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37\"/>
    </mc:Choice>
  </mc:AlternateContent>
  <xr:revisionPtr revIDLastSave="0" documentId="13_ncr:1_{1330B4DD-9768-4DEF-859C-23A40F11B6E4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HD36" sheetId="2" r:id="rId1"/>
    <sheet name="HD37" sheetId="3" r:id="rId2"/>
    <sheet name="HD41" sheetId="4" r:id="rId3"/>
    <sheet name="2018 Results" sheetId="5" r:id="rId4"/>
    <sheet name="2016 Results" sheetId="6" r:id="rId5"/>
    <sheet name="2016 Data" sheetId="14" r:id="rId6"/>
    <sheet name="2012 Results" sheetId="15" r:id="rId7"/>
    <sheet name="2012 Data" sheetId="11" r:id="rId8"/>
  </sheets>
  <definedNames>
    <definedName name="_xlnm._FilterDatabase" localSheetId="7" hidden="1">'2012 Data'!#REF!</definedName>
    <definedName name="_xlnm._FilterDatabase" localSheetId="5" hidden="1">'2016 Data'!#REF!</definedName>
    <definedName name="_xlnm._FilterDatabase" localSheetId="0" hidden="1">'HD36'!#REF!</definedName>
    <definedName name="_xlnm._FilterDatabase" localSheetId="1" hidden="1">'HD37'!#REF!</definedName>
    <definedName name="_xlnm._FilterDatabase" localSheetId="2" hidden="1">'HD41'!#REF!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C20" i="15"/>
  <c r="F20" i="15" s="1"/>
  <c r="B20" i="15"/>
  <c r="G20" i="15" s="1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D20" i="6"/>
  <c r="C20" i="6"/>
  <c r="B20" i="6"/>
  <c r="G19" i="6"/>
  <c r="F19" i="6"/>
  <c r="E19" i="6"/>
  <c r="G18" i="6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2" i="6"/>
  <c r="F2" i="6"/>
  <c r="E2" i="6"/>
  <c r="C20" i="5"/>
  <c r="D20" i="5"/>
  <c r="B20" i="5"/>
  <c r="G20" i="5" s="1"/>
  <c r="E3" i="5"/>
  <c r="F3" i="5"/>
  <c r="G3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G2" i="5"/>
  <c r="F2" i="5"/>
  <c r="E2" i="5"/>
  <c r="E20" i="15" l="1"/>
  <c r="F20" i="6"/>
  <c r="E20" i="6"/>
  <c r="G20" i="6"/>
  <c r="F20" i="5"/>
  <c r="E20" i="5"/>
</calcChain>
</file>

<file path=xl/sharedStrings.xml><?xml version="1.0" encoding="utf-8"?>
<sst xmlns="http://schemas.openxmlformats.org/spreadsheetml/2006/main" count="551" uniqueCount="215">
  <si>
    <t>Precinct</t>
  </si>
  <si>
    <t>DEM</t>
  </si>
  <si>
    <t>REP</t>
  </si>
  <si>
    <t>04-03</t>
  </si>
  <si>
    <t>04-06</t>
  </si>
  <si>
    <t>04-04</t>
  </si>
  <si>
    <t>12-05</t>
  </si>
  <si>
    <t>02-06</t>
  </si>
  <si>
    <t>04-01</t>
  </si>
  <si>
    <t>12-04</t>
  </si>
  <si>
    <t>02-05</t>
  </si>
  <si>
    <t>02-02</t>
  </si>
  <si>
    <t>01-04</t>
  </si>
  <si>
    <t>01-07</t>
  </si>
  <si>
    <t>12-08</t>
  </si>
  <si>
    <t>12-07</t>
  </si>
  <si>
    <t>04-10</t>
  </si>
  <si>
    <t>04-09</t>
  </si>
  <si>
    <t>01-10</t>
  </si>
  <si>
    <t>04-02</t>
  </si>
  <si>
    <t>03-00</t>
  </si>
  <si>
    <t>02-03</t>
  </si>
  <si>
    <t>01-02</t>
  </si>
  <si>
    <t>11-02</t>
  </si>
  <si>
    <t>11-01</t>
  </si>
  <si>
    <t>12-09</t>
  </si>
  <si>
    <t>12-02</t>
  </si>
  <si>
    <t>12-01</t>
  </si>
  <si>
    <t>02-01</t>
  </si>
  <si>
    <t>01-06</t>
  </si>
  <si>
    <t>12-06</t>
  </si>
  <si>
    <t>01-09</t>
  </si>
  <si>
    <t>04-05</t>
  </si>
  <si>
    <t>04-08</t>
  </si>
  <si>
    <t>04-07</t>
  </si>
  <si>
    <t>01-29</t>
  </si>
  <si>
    <t>01-31</t>
  </si>
  <si>
    <t>19-15</t>
  </si>
  <si>
    <t>14-02</t>
  </si>
  <si>
    <t>16-05</t>
  </si>
  <si>
    <t>17-10</t>
  </si>
  <si>
    <t>07-12</t>
  </si>
  <si>
    <t>06-10</t>
  </si>
  <si>
    <t>01-39</t>
  </si>
  <si>
    <t>01-16</t>
  </si>
  <si>
    <t>01-18</t>
  </si>
  <si>
    <t>01-11</t>
  </si>
  <si>
    <t>13-11</t>
  </si>
  <si>
    <t>18-01</t>
  </si>
  <si>
    <t>18-06</t>
  </si>
  <si>
    <t>18-07</t>
  </si>
  <si>
    <t>19-12</t>
  </si>
  <si>
    <t>08-10</t>
  </si>
  <si>
    <t>04-21</t>
  </si>
  <si>
    <t>20-17</t>
  </si>
  <si>
    <t>20-11</t>
  </si>
  <si>
    <t>19-09</t>
  </si>
  <si>
    <t>13-07</t>
  </si>
  <si>
    <t>13-01</t>
  </si>
  <si>
    <t>10-04</t>
  </si>
  <si>
    <t>08-05</t>
  </si>
  <si>
    <t>07-05</t>
  </si>
  <si>
    <t>07-11</t>
  </si>
  <si>
    <t>08-03</t>
  </si>
  <si>
    <t>05-05</t>
  </si>
  <si>
    <t>07-02</t>
  </si>
  <si>
    <t>04-11</t>
  </si>
  <si>
    <t>05-03</t>
  </si>
  <si>
    <t>01-22</t>
  </si>
  <si>
    <t>01-43</t>
  </si>
  <si>
    <t>01-48</t>
  </si>
  <si>
    <t>17-03</t>
  </si>
  <si>
    <t>14-01</t>
  </si>
  <si>
    <t>06-04</t>
  </si>
  <si>
    <t>06-09</t>
  </si>
  <si>
    <t>01-21</t>
  </si>
  <si>
    <t>01-34</t>
  </si>
  <si>
    <t>01-36</t>
  </si>
  <si>
    <t>01-37</t>
  </si>
  <si>
    <t>01-01</t>
  </si>
  <si>
    <t>19-11</t>
  </si>
  <si>
    <t>19-14</t>
  </si>
  <si>
    <t>19-17</t>
  </si>
  <si>
    <t>20-05</t>
  </si>
  <si>
    <t>20-06B</t>
  </si>
  <si>
    <t>13-10</t>
  </si>
  <si>
    <t>17-11</t>
  </si>
  <si>
    <t>08-11</t>
  </si>
  <si>
    <t>04-15</t>
  </si>
  <si>
    <t>04-17</t>
  </si>
  <si>
    <t>01-12</t>
  </si>
  <si>
    <t>01-14</t>
  </si>
  <si>
    <t>01-17</t>
  </si>
  <si>
    <t>04-14</t>
  </si>
  <si>
    <t>20-09</t>
  </si>
  <si>
    <t>18-08</t>
  </si>
  <si>
    <t>19-05</t>
  </si>
  <si>
    <t>16-06</t>
  </si>
  <si>
    <t>18-02</t>
  </si>
  <si>
    <t>18-03</t>
  </si>
  <si>
    <t>09-02</t>
  </si>
  <si>
    <t>01-50</t>
  </si>
  <si>
    <t>01-45</t>
  </si>
  <si>
    <t>01-19</t>
  </si>
  <si>
    <t>20-04</t>
  </si>
  <si>
    <t>20-01</t>
  </si>
  <si>
    <t>18-05</t>
  </si>
  <si>
    <t>07-09</t>
  </si>
  <si>
    <t>07-10</t>
  </si>
  <si>
    <t>07-06</t>
  </si>
  <si>
    <t>05-07</t>
  </si>
  <si>
    <t>01-42</t>
  </si>
  <si>
    <t>01-47</t>
  </si>
  <si>
    <t>04-13</t>
  </si>
  <si>
    <t>04-20</t>
  </si>
  <si>
    <t>15-04</t>
  </si>
  <si>
    <t>16-01</t>
  </si>
  <si>
    <t>16-04</t>
  </si>
  <si>
    <t>10-01</t>
  </si>
  <si>
    <t>15-01</t>
  </si>
  <si>
    <t>15-02</t>
  </si>
  <si>
    <t>06-05</t>
  </si>
  <si>
    <t>07-13</t>
  </si>
  <si>
    <t>01-51</t>
  </si>
  <si>
    <t>01-15</t>
  </si>
  <si>
    <t>20-08</t>
  </si>
  <si>
    <t>19-04</t>
  </si>
  <si>
    <t>18-04</t>
  </si>
  <si>
    <t>08-08</t>
  </si>
  <si>
    <t>05-08</t>
  </si>
  <si>
    <t>07-03</t>
  </si>
  <si>
    <t>20-06A</t>
  </si>
  <si>
    <t>20-16</t>
  </si>
  <si>
    <t>07-07A</t>
  </si>
  <si>
    <t>08-06</t>
  </si>
  <si>
    <t>01-13</t>
  </si>
  <si>
    <t>01-07A</t>
  </si>
  <si>
    <t>01-23</t>
  </si>
  <si>
    <t>01-25</t>
  </si>
  <si>
    <t>01-26</t>
  </si>
  <si>
    <t>01-28</t>
  </si>
  <si>
    <t>01-32</t>
  </si>
  <si>
    <t>01-35</t>
  </si>
  <si>
    <t>06-08</t>
  </si>
  <si>
    <t>07-04</t>
  </si>
  <si>
    <t>07-07</t>
  </si>
  <si>
    <t>20-15</t>
  </si>
  <si>
    <t>20-03</t>
  </si>
  <si>
    <t>20-10</t>
  </si>
  <si>
    <t>01-49</t>
  </si>
  <si>
    <t>01-30</t>
  </si>
  <si>
    <t>01-33</t>
  </si>
  <si>
    <t>06-07</t>
  </si>
  <si>
    <t>04-12</t>
  </si>
  <si>
    <t>10-03</t>
  </si>
  <si>
    <t>13-09</t>
  </si>
  <si>
    <t>13-06</t>
  </si>
  <si>
    <t>16-09</t>
  </si>
  <si>
    <t>19-03</t>
  </si>
  <si>
    <t>01-46</t>
  </si>
  <si>
    <t>04-16</t>
  </si>
  <si>
    <t>04-19</t>
  </si>
  <si>
    <t>01-44</t>
  </si>
  <si>
    <t>01-41</t>
  </si>
  <si>
    <t>09-03</t>
  </si>
  <si>
    <t>15-03</t>
  </si>
  <si>
    <t>17-01</t>
  </si>
  <si>
    <t>04-18</t>
  </si>
  <si>
    <t>02-04</t>
  </si>
  <si>
    <t>01-03</t>
  </si>
  <si>
    <t>16-07</t>
  </si>
  <si>
    <t>16-02</t>
  </si>
  <si>
    <t>17-05</t>
  </si>
  <si>
    <t>17-04</t>
  </si>
  <si>
    <t>17-07</t>
  </si>
  <si>
    <t>05-01</t>
  </si>
  <si>
    <t>05-06</t>
  </si>
  <si>
    <t>01-40</t>
  </si>
  <si>
    <t>01-20</t>
  </si>
  <si>
    <t>07-01</t>
  </si>
  <si>
    <t>19-07</t>
  </si>
  <si>
    <t>01-38</t>
  </si>
  <si>
    <t>01-27</t>
  </si>
  <si>
    <t>19-13</t>
  </si>
  <si>
    <t>19-16</t>
  </si>
  <si>
    <t>17-02</t>
  </si>
  <si>
    <t>13-02</t>
  </si>
  <si>
    <t>13-05</t>
  </si>
  <si>
    <t>13-08</t>
  </si>
  <si>
    <t>20-12</t>
  </si>
  <si>
    <t>01-05</t>
  </si>
  <si>
    <t>08-02</t>
  </si>
  <si>
    <t>08-04</t>
  </si>
  <si>
    <t>08-07</t>
  </si>
  <si>
    <t>08-09</t>
  </si>
  <si>
    <t>09-01</t>
  </si>
  <si>
    <t>10-02</t>
  </si>
  <si>
    <t>17-06</t>
  </si>
  <si>
    <t>16-03</t>
  </si>
  <si>
    <t>17-09</t>
  </si>
  <si>
    <t>17-08</t>
  </si>
  <si>
    <t>20-14</t>
  </si>
  <si>
    <t>06-06</t>
  </si>
  <si>
    <t>20-06</t>
  </si>
  <si>
    <t>OTHER</t>
  </si>
  <si>
    <t>DEM_ALL</t>
  </si>
  <si>
    <t>REP_ALL</t>
  </si>
  <si>
    <t>TOTAL</t>
  </si>
  <si>
    <t>DEM %</t>
  </si>
  <si>
    <t>REP %</t>
  </si>
  <si>
    <t>MARGIN</t>
  </si>
  <si>
    <t>precinct</t>
  </si>
  <si>
    <t>16-08</t>
  </si>
  <si>
    <t>19-10</t>
  </si>
  <si>
    <t>20-13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</si>
</sst>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5DEF-7342-43ED-9294-726FA3C4140A}">
  <dimension ref="A1:D19"/>
  <sheetViews>
    <sheetView workbookViewId="0">
      <selection activeCell="B17" sqref="B17:D17"/>
    </sheetView>
  </sheetViews>
  <sheetFormatPr defaultRowHeight="14.4" x14ac:dyDescent="0.3"/>
  <sheetData>
    <row r="1" spans="1:4" x14ac:dyDescent="0.3">
      <c r="A1" s="1" t="s">
        <v>0</v>
      </c>
      <c r="B1" t="s">
        <v>205</v>
      </c>
      <c r="C1" t="s">
        <v>206</v>
      </c>
      <c r="D1" t="s">
        <v>207</v>
      </c>
    </row>
    <row r="2" spans="1:4" x14ac:dyDescent="0.3">
      <c r="A2" s="1" t="s">
        <v>34</v>
      </c>
      <c r="B2">
        <v>1065.7364124096105</v>
      </c>
      <c r="C2">
        <v>1097.8015764222071</v>
      </c>
      <c r="D2">
        <v>2209.0247676779713</v>
      </c>
    </row>
    <row r="3" spans="1:4" x14ac:dyDescent="0.3">
      <c r="A3" s="1" t="s">
        <v>6</v>
      </c>
      <c r="B3">
        <v>1085.8446466060182</v>
      </c>
      <c r="C3">
        <v>1131.4438827964359</v>
      </c>
      <c r="D3">
        <v>2294.1455005563002</v>
      </c>
    </row>
    <row r="4" spans="1:4" x14ac:dyDescent="0.3">
      <c r="A4" s="1" t="s">
        <v>15</v>
      </c>
      <c r="B4">
        <v>857.11348262188005</v>
      </c>
      <c r="C4">
        <v>892.40644276901992</v>
      </c>
      <c r="D4">
        <v>1813.8288196216693</v>
      </c>
    </row>
    <row r="5" spans="1:4" x14ac:dyDescent="0.3">
      <c r="A5" s="1" t="s">
        <v>119</v>
      </c>
      <c r="B5">
        <v>1196.4399346862608</v>
      </c>
      <c r="C5">
        <v>1616.6013536668952</v>
      </c>
      <c r="D5">
        <v>2904.0148460454639</v>
      </c>
    </row>
    <row r="6" spans="1:4" x14ac:dyDescent="0.3">
      <c r="A6" s="1" t="s">
        <v>120</v>
      </c>
      <c r="B6">
        <v>1777.0651971075342</v>
      </c>
      <c r="C6">
        <v>1772.4183516106923</v>
      </c>
      <c r="D6">
        <v>3651.4366737182263</v>
      </c>
    </row>
    <row r="7" spans="1:4" x14ac:dyDescent="0.3">
      <c r="A7" s="1" t="s">
        <v>165</v>
      </c>
      <c r="B7">
        <v>1412.603452297644</v>
      </c>
      <c r="C7">
        <v>2080.5110520904732</v>
      </c>
      <c r="D7">
        <v>3615.458254388117</v>
      </c>
    </row>
    <row r="8" spans="1:4" x14ac:dyDescent="0.3">
      <c r="A8" s="1" t="s">
        <v>115</v>
      </c>
      <c r="B8">
        <v>801.81583858175873</v>
      </c>
      <c r="C8">
        <v>871.15867032213851</v>
      </c>
      <c r="D8">
        <v>1740.4204223654356</v>
      </c>
    </row>
    <row r="9" spans="1:4" x14ac:dyDescent="0.3">
      <c r="A9" s="1" t="s">
        <v>116</v>
      </c>
      <c r="B9">
        <v>972.73582925122457</v>
      </c>
      <c r="C9">
        <v>786.16758053461285</v>
      </c>
      <c r="D9">
        <v>1838.897400170453</v>
      </c>
    </row>
    <row r="10" spans="1:4" x14ac:dyDescent="0.3">
      <c r="A10" s="1" t="s">
        <v>157</v>
      </c>
      <c r="B10">
        <v>379.54292045719615</v>
      </c>
      <c r="C10">
        <v>316.94593899931465</v>
      </c>
      <c r="D10">
        <v>716.8794844565108</v>
      </c>
    </row>
    <row r="11" spans="1:4" x14ac:dyDescent="0.3">
      <c r="A11" s="1" t="s">
        <v>98</v>
      </c>
      <c r="B11">
        <v>1545.8205038488452</v>
      </c>
      <c r="C11">
        <v>1772.4183516106923</v>
      </c>
      <c r="D11">
        <v>3432.7400573826144</v>
      </c>
    </row>
    <row r="12" spans="1:4" x14ac:dyDescent="0.3">
      <c r="A12" s="1" t="s">
        <v>99</v>
      </c>
      <c r="B12">
        <v>1133.6017028224865</v>
      </c>
      <c r="C12">
        <v>672.84612748457857</v>
      </c>
      <c r="D12">
        <v>1845.6605706916805</v>
      </c>
    </row>
    <row r="13" spans="1:4" x14ac:dyDescent="0.3">
      <c r="A13" s="1" t="s">
        <v>127</v>
      </c>
      <c r="B13">
        <v>1420.1440401212969</v>
      </c>
      <c r="C13">
        <v>1359.8574366004113</v>
      </c>
      <c r="D13">
        <v>2841.1733517217081</v>
      </c>
    </row>
    <row r="14" spans="1:4" x14ac:dyDescent="0.3">
      <c r="A14" s="1" t="s">
        <v>106</v>
      </c>
      <c r="B14">
        <v>1804.7140191275948</v>
      </c>
      <c r="C14">
        <v>1490.8853666895134</v>
      </c>
      <c r="D14">
        <v>3367.7508281248006</v>
      </c>
    </row>
    <row r="15" spans="1:4" x14ac:dyDescent="0.3">
      <c r="A15" s="1" t="s">
        <v>50</v>
      </c>
      <c r="B15">
        <v>992.84406344763227</v>
      </c>
      <c r="C15">
        <v>1218.2056202878684</v>
      </c>
      <c r="D15">
        <v>2275.3585779662699</v>
      </c>
    </row>
    <row r="16" spans="1:4" x14ac:dyDescent="0.3">
      <c r="A16" s="1" t="s">
        <v>95</v>
      </c>
      <c r="B16">
        <v>1203.9805225099137</v>
      </c>
      <c r="C16">
        <v>779.08498971898564</v>
      </c>
      <c r="D16">
        <v>2019.1412333827457</v>
      </c>
    </row>
    <row r="17" spans="1:4" x14ac:dyDescent="0.3">
      <c r="A17" s="1" t="s">
        <v>147</v>
      </c>
      <c r="B17">
        <v>1367.3599253557265</v>
      </c>
      <c r="C17">
        <v>899.48903358464713</v>
      </c>
      <c r="D17">
        <v>2379.7816512480658</v>
      </c>
    </row>
    <row r="18" spans="1:4" x14ac:dyDescent="0.3">
      <c r="A18" s="1" t="s">
        <v>83</v>
      </c>
      <c r="B18">
        <v>1327.1434569629109</v>
      </c>
      <c r="C18">
        <v>1136.7558259081563</v>
      </c>
      <c r="D18">
        <v>2529.7766867172209</v>
      </c>
    </row>
    <row r="19" spans="1:4" x14ac:dyDescent="0.3">
      <c r="A19" s="1" t="s">
        <v>94</v>
      </c>
      <c r="B19">
        <v>1206.4940517844645</v>
      </c>
      <c r="C19">
        <v>772.00239890335854</v>
      </c>
      <c r="D19">
        <v>2047.5108737647463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F40B-445F-4830-BCEE-BA3EABC4350D}">
  <dimension ref="A1:D18"/>
  <sheetViews>
    <sheetView workbookViewId="0">
      <selection activeCell="C24" sqref="C24"/>
    </sheetView>
  </sheetViews>
  <sheetFormatPr defaultRowHeight="14.4" x14ac:dyDescent="0.3"/>
  <sheetData>
    <row r="1" spans="1:4" x14ac:dyDescent="0.3">
      <c r="A1" s="1" t="s">
        <v>0</v>
      </c>
      <c r="B1" t="s">
        <v>205</v>
      </c>
      <c r="C1" t="s">
        <v>206</v>
      </c>
      <c r="D1" t="s">
        <v>207</v>
      </c>
    </row>
    <row r="2" spans="1:4" x14ac:dyDescent="0.3">
      <c r="A2" s="1" t="s">
        <v>20</v>
      </c>
      <c r="B2">
        <v>1552.9778685410333</v>
      </c>
      <c r="C2">
        <v>1438.1797136765153</v>
      </c>
      <c r="D2">
        <v>3072.0199935650662</v>
      </c>
    </row>
    <row r="3" spans="1:4" x14ac:dyDescent="0.3">
      <c r="A3" s="1" t="s">
        <v>73</v>
      </c>
      <c r="B3">
        <v>1578.9691299392096</v>
      </c>
      <c r="C3">
        <v>1025.3688699360341</v>
      </c>
      <c r="D3">
        <v>2689.532326116378</v>
      </c>
    </row>
    <row r="4" spans="1:4" x14ac:dyDescent="0.3">
      <c r="A4" s="1" t="s">
        <v>121</v>
      </c>
      <c r="B4">
        <v>968.17448708206678</v>
      </c>
      <c r="C4">
        <v>1183.502056046299</v>
      </c>
      <c r="D4">
        <v>2203.65952185177</v>
      </c>
    </row>
    <row r="5" spans="1:4" x14ac:dyDescent="0.3">
      <c r="A5" s="1" t="s">
        <v>202</v>
      </c>
      <c r="B5">
        <v>1979.6677431610942</v>
      </c>
      <c r="C5">
        <v>1619.616737739872</v>
      </c>
      <c r="D5">
        <v>3678.7029206172783</v>
      </c>
    </row>
    <row r="6" spans="1:4" x14ac:dyDescent="0.3">
      <c r="A6" s="1" t="s">
        <v>152</v>
      </c>
      <c r="B6">
        <v>1282.2355623100302</v>
      </c>
      <c r="C6">
        <v>1028.6979896436187</v>
      </c>
      <c r="D6">
        <v>2357.1406441522304</v>
      </c>
    </row>
    <row r="7" spans="1:4" x14ac:dyDescent="0.3">
      <c r="A7" s="1" t="s">
        <v>143</v>
      </c>
      <c r="B7">
        <v>1076.471409574468</v>
      </c>
      <c r="C7">
        <v>634.1973042948523</v>
      </c>
      <c r="D7">
        <v>1762.6516925927247</v>
      </c>
    </row>
    <row r="8" spans="1:4" x14ac:dyDescent="0.3">
      <c r="A8" s="1" t="s">
        <v>74</v>
      </c>
      <c r="B8">
        <v>1767.4057750759878</v>
      </c>
      <c r="C8">
        <v>1706.1738501370696</v>
      </c>
      <c r="D8">
        <v>3547.2221784045469</v>
      </c>
    </row>
    <row r="9" spans="1:4" x14ac:dyDescent="0.3">
      <c r="A9" s="1" t="s">
        <v>42</v>
      </c>
      <c r="B9">
        <v>989.83387158054711</v>
      </c>
      <c r="C9">
        <v>1171.8501370697534</v>
      </c>
      <c r="D9">
        <v>2220.8868455297334</v>
      </c>
    </row>
    <row r="10" spans="1:4" x14ac:dyDescent="0.3">
      <c r="A10" s="1" t="s">
        <v>27</v>
      </c>
      <c r="B10">
        <v>1442.5150075987842</v>
      </c>
      <c r="C10">
        <v>1934.2185501066099</v>
      </c>
      <c r="D10">
        <v>3448.932139265678</v>
      </c>
    </row>
    <row r="11" spans="1:4" x14ac:dyDescent="0.3">
      <c r="A11" s="1" t="s">
        <v>26</v>
      </c>
      <c r="B11">
        <v>1776.0695288753798</v>
      </c>
      <c r="C11">
        <v>1602.9711392019494</v>
      </c>
      <c r="D11">
        <v>3451.2392496376133</v>
      </c>
    </row>
    <row r="12" spans="1:4" x14ac:dyDescent="0.3">
      <c r="A12" s="1" t="s">
        <v>9</v>
      </c>
      <c r="B12">
        <v>1085.1351633738602</v>
      </c>
      <c r="C12">
        <v>1885.9463143466342</v>
      </c>
      <c r="D12">
        <v>3038.9481443871609</v>
      </c>
    </row>
    <row r="13" spans="1:4" x14ac:dyDescent="0.3">
      <c r="A13" s="1" t="s">
        <v>6</v>
      </c>
      <c r="B13">
        <v>753.74658054711244</v>
      </c>
      <c r="C13">
        <v>910.51424002436795</v>
      </c>
      <c r="D13">
        <v>1691.6962815643883</v>
      </c>
    </row>
    <row r="14" spans="1:4" x14ac:dyDescent="0.3">
      <c r="A14" s="1" t="s">
        <v>30</v>
      </c>
      <c r="B14">
        <v>1063.4757788753798</v>
      </c>
      <c r="C14">
        <v>1286.7047669814194</v>
      </c>
      <c r="D14">
        <v>2396.3876380553806</v>
      </c>
    </row>
    <row r="15" spans="1:4" x14ac:dyDescent="0.3">
      <c r="A15" s="1" t="s">
        <v>14</v>
      </c>
      <c r="B15">
        <v>1570.3053761398176</v>
      </c>
      <c r="C15">
        <v>1151.875418824246</v>
      </c>
      <c r="D15">
        <v>2782.8276034747018</v>
      </c>
    </row>
    <row r="16" spans="1:4" x14ac:dyDescent="0.3">
      <c r="A16" s="1" t="s">
        <v>25</v>
      </c>
      <c r="B16">
        <v>1303.8949468085107</v>
      </c>
      <c r="C16">
        <v>1594.6483399329882</v>
      </c>
      <c r="D16">
        <v>2944.7503789400803</v>
      </c>
    </row>
    <row r="17" spans="1:4" x14ac:dyDescent="0.3">
      <c r="A17" s="1" t="s">
        <v>105</v>
      </c>
      <c r="B17">
        <v>1288.7333776595744</v>
      </c>
      <c r="C17">
        <v>625.87450502589093</v>
      </c>
      <c r="D17">
        <v>1966.5908614088698</v>
      </c>
    </row>
    <row r="18" spans="1:4" x14ac:dyDescent="0.3">
      <c r="A18" s="1" t="s">
        <v>55</v>
      </c>
      <c r="B18">
        <v>1323.3883928571429</v>
      </c>
      <c r="C18">
        <v>1058.6600670118794</v>
      </c>
      <c r="D18">
        <v>2426.8115804363983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CCA0-5F99-4F0F-9BA7-44A8401E5194}">
  <dimension ref="A1:D18"/>
  <sheetViews>
    <sheetView workbookViewId="0">
      <selection activeCell="B21" sqref="B21"/>
    </sheetView>
  </sheetViews>
  <sheetFormatPr defaultRowHeight="14.4" x14ac:dyDescent="0.3"/>
  <sheetData>
    <row r="1" spans="1:4" x14ac:dyDescent="0.3">
      <c r="A1" s="1" t="s">
        <v>0</v>
      </c>
      <c r="B1" t="s">
        <v>205</v>
      </c>
      <c r="C1" t="s">
        <v>206</v>
      </c>
      <c r="D1" t="s">
        <v>207</v>
      </c>
    </row>
    <row r="2" spans="1:4" x14ac:dyDescent="0.3">
      <c r="A2" s="1" t="s">
        <v>113</v>
      </c>
      <c r="B2" s="3">
        <v>1774.353183962264</v>
      </c>
      <c r="C2" s="3">
        <v>1048.6711530995212</v>
      </c>
      <c r="D2" s="3">
        <v>2823.0243370617854</v>
      </c>
    </row>
    <row r="3" spans="1:4" x14ac:dyDescent="0.3">
      <c r="A3" s="1" t="s">
        <v>161</v>
      </c>
      <c r="B3" s="3">
        <v>915.21630727762795</v>
      </c>
      <c r="C3" s="3">
        <v>490.86734825935036</v>
      </c>
      <c r="D3" s="3">
        <v>1406.0836555369783</v>
      </c>
    </row>
    <row r="4" spans="1:4" x14ac:dyDescent="0.3">
      <c r="A4" s="1" t="s">
        <v>176</v>
      </c>
      <c r="B4" s="3">
        <v>2162.4228436657681</v>
      </c>
      <c r="C4" s="3">
        <v>1175.6787886631294</v>
      </c>
      <c r="D4" s="3">
        <v>3338.1016323288977</v>
      </c>
    </row>
    <row r="5" spans="1:4" x14ac:dyDescent="0.3">
      <c r="A5" s="1" t="s">
        <v>110</v>
      </c>
      <c r="B5" s="3">
        <v>3216.7161388140162</v>
      </c>
      <c r="C5" s="3">
        <v>954.27358612656928</v>
      </c>
      <c r="D5" s="3">
        <v>4170.9897249405858</v>
      </c>
    </row>
    <row r="6" spans="1:4" x14ac:dyDescent="0.3">
      <c r="A6" s="1" t="s">
        <v>129</v>
      </c>
      <c r="B6" s="3">
        <v>1668.9238544474392</v>
      </c>
      <c r="C6" s="3">
        <v>492.58366765885859</v>
      </c>
      <c r="D6" s="3">
        <v>2161.507522106298</v>
      </c>
    </row>
    <row r="7" spans="1:4" x14ac:dyDescent="0.3">
      <c r="A7" s="1" t="s">
        <v>104</v>
      </c>
      <c r="B7" s="3">
        <v>1529.8468665768194</v>
      </c>
      <c r="C7" s="3">
        <v>799.80484017082961</v>
      </c>
      <c r="D7" s="3">
        <v>2329.6517067476489</v>
      </c>
    </row>
    <row r="8" spans="1:4" x14ac:dyDescent="0.3">
      <c r="A8" s="1" t="s">
        <v>131</v>
      </c>
      <c r="B8" s="3">
        <v>1911.1869946091642</v>
      </c>
      <c r="C8" s="3">
        <v>1158.5155946680472</v>
      </c>
      <c r="D8" s="3">
        <v>3069.7025892772117</v>
      </c>
    </row>
    <row r="9" spans="1:4" x14ac:dyDescent="0.3">
      <c r="A9" s="1" t="s">
        <v>84</v>
      </c>
      <c r="B9" s="3">
        <v>1406.472119272237</v>
      </c>
      <c r="C9" s="3">
        <v>1158.5155946680472</v>
      </c>
      <c r="D9" s="3">
        <v>2564.9877139402843</v>
      </c>
    </row>
    <row r="10" spans="1:4" x14ac:dyDescent="0.3">
      <c r="A10" s="1" t="s">
        <v>125</v>
      </c>
      <c r="B10" s="3">
        <v>1514.1446260107816</v>
      </c>
      <c r="C10" s="3">
        <v>1052.1037918985376</v>
      </c>
      <c r="D10" s="3">
        <v>2566.248417909319</v>
      </c>
    </row>
    <row r="11" spans="1:4" x14ac:dyDescent="0.3">
      <c r="A11" s="1" t="s">
        <v>148</v>
      </c>
      <c r="B11" s="3">
        <v>1619.5739555256064</v>
      </c>
      <c r="C11" s="3">
        <v>827.26595056296105</v>
      </c>
      <c r="D11" s="3">
        <v>2446.8399060885677</v>
      </c>
    </row>
    <row r="12" spans="1:4" x14ac:dyDescent="0.3">
      <c r="A12" s="1" t="s">
        <v>189</v>
      </c>
      <c r="B12" s="3">
        <v>1110.3727257412397</v>
      </c>
      <c r="C12" s="3">
        <v>895.91872654328984</v>
      </c>
      <c r="D12" s="3">
        <v>2006.2914522845294</v>
      </c>
    </row>
    <row r="13" spans="1:4" x14ac:dyDescent="0.3">
      <c r="A13" s="1" t="s">
        <v>201</v>
      </c>
      <c r="B13" s="3">
        <v>2667.1377190026951</v>
      </c>
      <c r="C13" s="3">
        <v>1141.3524006729649</v>
      </c>
      <c r="D13" s="3">
        <v>3808.49011967566</v>
      </c>
    </row>
    <row r="14" spans="1:4" x14ac:dyDescent="0.3">
      <c r="A14" s="1" t="s">
        <v>146</v>
      </c>
      <c r="B14" s="3">
        <v>1875.2961590296495</v>
      </c>
      <c r="C14" s="3">
        <v>679.66248220525438</v>
      </c>
      <c r="D14" s="3">
        <v>2554.958641234904</v>
      </c>
    </row>
    <row r="15" spans="1:4" x14ac:dyDescent="0.3">
      <c r="A15" s="1" t="s">
        <v>132</v>
      </c>
      <c r="B15" s="3">
        <v>1572.4672338274931</v>
      </c>
      <c r="C15" s="3">
        <v>550.93852724213798</v>
      </c>
      <c r="D15" s="3">
        <v>2123.4057610696309</v>
      </c>
    </row>
    <row r="16" spans="1:4" x14ac:dyDescent="0.3">
      <c r="A16" s="1" t="s">
        <v>54</v>
      </c>
      <c r="B16" s="3">
        <v>1686.8692722371966</v>
      </c>
      <c r="C16" s="3">
        <v>835.84754756050222</v>
      </c>
      <c r="D16" s="3">
        <v>2522.7168197976989</v>
      </c>
    </row>
    <row r="18" spans="2:4" x14ac:dyDescent="0.3">
      <c r="B18" s="3"/>
      <c r="C18" s="3"/>
      <c r="D18" s="3"/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5625-725C-4EB9-BEDA-0102D4436D9A}">
  <dimension ref="A1:G20"/>
  <sheetViews>
    <sheetView workbookViewId="0">
      <selection activeCell="H29" sqref="H2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207</v>
      </c>
      <c r="E1" t="s">
        <v>208</v>
      </c>
      <c r="F1" t="s">
        <v>209</v>
      </c>
      <c r="G1" t="s">
        <v>210</v>
      </c>
    </row>
    <row r="2" spans="1:7" x14ac:dyDescent="0.3">
      <c r="A2" s="2" t="s">
        <v>20</v>
      </c>
      <c r="B2">
        <v>160.52908614707513</v>
      </c>
      <c r="C2">
        <v>148.66256617594101</v>
      </c>
      <c r="D2">
        <v>317.55028335068221</v>
      </c>
      <c r="E2" s="4">
        <f>B2/D2</f>
        <v>0.50552335980691632</v>
      </c>
      <c r="F2" s="4">
        <f>C2/D2</f>
        <v>0.46815441197943314</v>
      </c>
      <c r="G2" s="4">
        <f>(B2-C2)/D2</f>
        <v>3.7368947827483116E-2</v>
      </c>
    </row>
    <row r="3" spans="1:7" x14ac:dyDescent="0.3">
      <c r="A3" s="2" t="s">
        <v>73</v>
      </c>
      <c r="B3">
        <v>1578.9691299392096</v>
      </c>
      <c r="C3">
        <v>1025.3688699360341</v>
      </c>
      <c r="D3">
        <v>2689.532326116378</v>
      </c>
      <c r="E3" s="4">
        <f t="shared" ref="E3:E20" si="0">B3/D3</f>
        <v>0.58707943927902295</v>
      </c>
      <c r="F3" s="4">
        <f t="shared" ref="F3:F20" si="1">C3/D3</f>
        <v>0.3812443003489171</v>
      </c>
      <c r="G3" s="4">
        <f t="shared" ref="G3:G20" si="2">(B3-C3)/D3</f>
        <v>0.20583513893010585</v>
      </c>
    </row>
    <row r="4" spans="1:7" x14ac:dyDescent="0.3">
      <c r="A4" s="2" t="s">
        <v>121</v>
      </c>
      <c r="B4">
        <v>968.17448708206678</v>
      </c>
      <c r="C4">
        <v>1183.502056046299</v>
      </c>
      <c r="D4">
        <v>2203.65952185177</v>
      </c>
      <c r="E4" s="4">
        <f t="shared" si="0"/>
        <v>0.43934849167102474</v>
      </c>
      <c r="F4" s="4">
        <f t="shared" si="1"/>
        <v>0.53706212067269965</v>
      </c>
      <c r="G4" s="4">
        <f t="shared" si="2"/>
        <v>-9.7713629001674934E-2</v>
      </c>
    </row>
    <row r="5" spans="1:7" x14ac:dyDescent="0.3">
      <c r="A5" s="2" t="s">
        <v>202</v>
      </c>
      <c r="B5">
        <v>1979.6677431610942</v>
      </c>
      <c r="C5">
        <v>1619.616737739872</v>
      </c>
      <c r="D5">
        <v>3678.7029206172783</v>
      </c>
      <c r="E5" s="4">
        <f t="shared" si="0"/>
        <v>0.53814286879923168</v>
      </c>
      <c r="F5" s="4">
        <f t="shared" si="1"/>
        <v>0.44026842414013245</v>
      </c>
      <c r="G5" s="4">
        <f t="shared" si="2"/>
        <v>9.7874444659099169E-2</v>
      </c>
    </row>
    <row r="6" spans="1:7" x14ac:dyDescent="0.3">
      <c r="A6" s="2" t="s">
        <v>143</v>
      </c>
      <c r="B6">
        <v>1076.471409574468</v>
      </c>
      <c r="C6">
        <v>634.1973042948523</v>
      </c>
      <c r="D6">
        <v>1762.6516925927247</v>
      </c>
      <c r="E6" s="4">
        <f t="shared" si="0"/>
        <v>0.6107113584028967</v>
      </c>
      <c r="F6" s="4">
        <f t="shared" si="1"/>
        <v>0.35979729118348786</v>
      </c>
      <c r="G6" s="4">
        <f t="shared" si="2"/>
        <v>0.25091406721940884</v>
      </c>
    </row>
    <row r="7" spans="1:7" x14ac:dyDescent="0.3">
      <c r="A7" s="2" t="s">
        <v>74</v>
      </c>
      <c r="B7">
        <v>1767.4057750759878</v>
      </c>
      <c r="C7">
        <v>1706.1738501370696</v>
      </c>
      <c r="D7">
        <v>3547.2221784045469</v>
      </c>
      <c r="E7" s="4">
        <f t="shared" si="0"/>
        <v>0.49825065535390944</v>
      </c>
      <c r="F7" s="4">
        <f t="shared" si="1"/>
        <v>0.48098871858781189</v>
      </c>
      <c r="G7" s="4">
        <f t="shared" si="2"/>
        <v>1.7261936766097569E-2</v>
      </c>
    </row>
    <row r="8" spans="1:7" x14ac:dyDescent="0.3">
      <c r="A8" s="2" t="s">
        <v>42</v>
      </c>
      <c r="B8">
        <v>989.83387158054711</v>
      </c>
      <c r="C8">
        <v>1171.8501370697534</v>
      </c>
      <c r="D8">
        <v>2220.8868455297334</v>
      </c>
      <c r="E8" s="4">
        <f t="shared" si="0"/>
        <v>0.4456930678719242</v>
      </c>
      <c r="F8" s="4">
        <f t="shared" si="1"/>
        <v>0.52764963664334719</v>
      </c>
      <c r="G8" s="4">
        <f t="shared" si="2"/>
        <v>-8.1956568771422988E-2</v>
      </c>
    </row>
    <row r="9" spans="1:7" x14ac:dyDescent="0.3">
      <c r="A9" s="2" t="s">
        <v>27</v>
      </c>
      <c r="B9">
        <v>1442.5150075987842</v>
      </c>
      <c r="C9">
        <v>1934.2185501066099</v>
      </c>
      <c r="D9">
        <v>3448.932139265678</v>
      </c>
      <c r="E9" s="4">
        <f t="shared" si="0"/>
        <v>0.41824975074920268</v>
      </c>
      <c r="F9" s="4">
        <f t="shared" si="1"/>
        <v>0.56081664469003722</v>
      </c>
      <c r="G9" s="4">
        <f t="shared" si="2"/>
        <v>-0.14256689394083458</v>
      </c>
    </row>
    <row r="10" spans="1:7" x14ac:dyDescent="0.3">
      <c r="A10" s="2" t="s">
        <v>26</v>
      </c>
      <c r="B10">
        <v>1776.0695288753798</v>
      </c>
      <c r="C10">
        <v>1602.9711392019494</v>
      </c>
      <c r="D10">
        <v>3451.2392496376133</v>
      </c>
      <c r="E10" s="4">
        <f t="shared" si="0"/>
        <v>0.514617909802072</v>
      </c>
      <c r="F10" s="4">
        <f t="shared" si="1"/>
        <v>0.46446247949059588</v>
      </c>
      <c r="G10" s="4">
        <f t="shared" si="2"/>
        <v>5.0155430311476089E-2</v>
      </c>
    </row>
    <row r="11" spans="1:7" x14ac:dyDescent="0.3">
      <c r="A11" s="2" t="s">
        <v>9</v>
      </c>
      <c r="B11">
        <v>1085.1351633738602</v>
      </c>
      <c r="C11">
        <v>1885.9463143466342</v>
      </c>
      <c r="D11">
        <v>3038.9481443871609</v>
      </c>
      <c r="E11" s="4">
        <f t="shared" si="0"/>
        <v>0.35707590647049042</v>
      </c>
      <c r="F11" s="4">
        <f t="shared" si="1"/>
        <v>0.62059180503948908</v>
      </c>
      <c r="G11" s="4">
        <f t="shared" si="2"/>
        <v>-0.26351589856899871</v>
      </c>
    </row>
    <row r="12" spans="1:7" x14ac:dyDescent="0.3">
      <c r="A12" s="2" t="s">
        <v>30</v>
      </c>
      <c r="B12">
        <v>1063.4757788753798</v>
      </c>
      <c r="C12">
        <v>1286.7047669814194</v>
      </c>
      <c r="D12">
        <v>2396.3876380553806</v>
      </c>
      <c r="E12" s="4">
        <f t="shared" si="0"/>
        <v>0.44378286800810263</v>
      </c>
      <c r="F12" s="4">
        <f t="shared" si="1"/>
        <v>0.53693515462529839</v>
      </c>
      <c r="G12" s="4">
        <f t="shared" si="2"/>
        <v>-9.3152286617195781E-2</v>
      </c>
    </row>
    <row r="13" spans="1:7" x14ac:dyDescent="0.3">
      <c r="A13" s="2" t="s">
        <v>14</v>
      </c>
      <c r="B13">
        <v>1570.3053761398176</v>
      </c>
      <c r="C13">
        <v>1151.875418824246</v>
      </c>
      <c r="D13">
        <v>2782.8276034747018</v>
      </c>
      <c r="E13" s="4">
        <f t="shared" si="0"/>
        <v>0.56428410232063908</v>
      </c>
      <c r="F13" s="4">
        <f t="shared" si="1"/>
        <v>0.41392266534441019</v>
      </c>
      <c r="G13" s="4">
        <f t="shared" si="2"/>
        <v>0.15036143697622892</v>
      </c>
    </row>
    <row r="14" spans="1:7" x14ac:dyDescent="0.3">
      <c r="A14" s="2" t="s">
        <v>25</v>
      </c>
      <c r="B14">
        <v>1303.8949468085107</v>
      </c>
      <c r="C14">
        <v>1594.6483399329882</v>
      </c>
      <c r="D14">
        <v>2944.7503789400803</v>
      </c>
      <c r="E14" s="4">
        <f t="shared" si="0"/>
        <v>0.44278623958538332</v>
      </c>
      <c r="F14" s="4">
        <f t="shared" si="1"/>
        <v>0.54152241607214202</v>
      </c>
      <c r="G14" s="4">
        <f t="shared" si="2"/>
        <v>-9.8736176486758753E-2</v>
      </c>
    </row>
    <row r="15" spans="1:7" x14ac:dyDescent="0.3">
      <c r="A15" s="2" t="s">
        <v>119</v>
      </c>
      <c r="B15">
        <v>956.45431513403116</v>
      </c>
      <c r="C15">
        <v>1292.3384582375004</v>
      </c>
      <c r="D15">
        <v>2321.5185737191432</v>
      </c>
      <c r="E15" s="4">
        <f t="shared" si="0"/>
        <v>0.41199511645593356</v>
      </c>
      <c r="F15" s="4">
        <f t="shared" si="1"/>
        <v>0.55667806101897133</v>
      </c>
      <c r="G15" s="4">
        <f t="shared" si="2"/>
        <v>-0.14468294456303774</v>
      </c>
    </row>
    <row r="16" spans="1:7" x14ac:dyDescent="0.3">
      <c r="A16" s="2" t="s">
        <v>165</v>
      </c>
      <c r="B16">
        <v>1412.603452297644</v>
      </c>
      <c r="C16">
        <v>2080.5110520904732</v>
      </c>
      <c r="D16">
        <v>3615.458254388117</v>
      </c>
      <c r="E16" s="4">
        <f t="shared" si="0"/>
        <v>0.39071214571020241</v>
      </c>
      <c r="F16" s="4">
        <f t="shared" si="1"/>
        <v>0.57544878289365853</v>
      </c>
      <c r="G16" s="4">
        <f t="shared" si="2"/>
        <v>-0.18473663718345612</v>
      </c>
    </row>
    <row r="17" spans="1:7" x14ac:dyDescent="0.3">
      <c r="A17" s="2" t="s">
        <v>147</v>
      </c>
      <c r="B17">
        <v>1367.3599253557265</v>
      </c>
      <c r="C17">
        <v>899.48903358464713</v>
      </c>
      <c r="D17">
        <v>2379.7816512480658</v>
      </c>
      <c r="E17" s="4">
        <f t="shared" si="0"/>
        <v>0.57457369025373428</v>
      </c>
      <c r="F17" s="4">
        <f t="shared" si="1"/>
        <v>0.37797124501439622</v>
      </c>
      <c r="G17" s="4">
        <f t="shared" si="2"/>
        <v>0.19660244523933809</v>
      </c>
    </row>
    <row r="18" spans="1:7" x14ac:dyDescent="0.3">
      <c r="A18" s="2" t="s">
        <v>203</v>
      </c>
      <c r="B18">
        <v>1310.7464883734058</v>
      </c>
      <c r="C18">
        <v>915.41668104678865</v>
      </c>
      <c r="D18">
        <v>2226.1631694201947</v>
      </c>
      <c r="E18" s="4">
        <f t="shared" si="0"/>
        <v>0.58879174104510512</v>
      </c>
      <c r="F18" s="4">
        <f t="shared" si="1"/>
        <v>0.41120825895489477</v>
      </c>
      <c r="G18" s="4">
        <f t="shared" si="2"/>
        <v>0.17758348209021038</v>
      </c>
    </row>
    <row r="19" spans="1:7" x14ac:dyDescent="0.3">
      <c r="A19" s="2" t="s">
        <v>125</v>
      </c>
      <c r="B19">
        <v>1215.7737953107855</v>
      </c>
      <c r="C19">
        <v>891.81376498354609</v>
      </c>
      <c r="D19">
        <v>2154.541994557123</v>
      </c>
      <c r="E19" s="4">
        <f t="shared" si="0"/>
        <v>0.56428410232063919</v>
      </c>
      <c r="F19" s="4">
        <f t="shared" si="1"/>
        <v>0.41392266534441019</v>
      </c>
      <c r="G19" s="4">
        <f t="shared" si="2"/>
        <v>0.15036143697622895</v>
      </c>
    </row>
    <row r="20" spans="1:7" x14ac:dyDescent="0.3">
      <c r="A20" s="2" t="s">
        <v>207</v>
      </c>
      <c r="B20">
        <f>SUM(B2:B19)</f>
        <v>23025.385280703773</v>
      </c>
      <c r="C20">
        <f t="shared" ref="C20:D20" si="3">SUM(C2:C19)</f>
        <v>23025.305040736621</v>
      </c>
      <c r="D20">
        <f t="shared" si="3"/>
        <v>47180.754565556374</v>
      </c>
      <c r="E20" s="4">
        <f t="shared" si="0"/>
        <v>0.48802494772970678</v>
      </c>
      <c r="F20" s="4">
        <f t="shared" si="1"/>
        <v>0.48802324703695837</v>
      </c>
      <c r="G20" s="4">
        <f t="shared" si="2"/>
        <v>1.7006927483645774E-6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28DF-2087-4878-9240-773E21A557D0}">
  <dimension ref="A1:G20"/>
  <sheetViews>
    <sheetView tabSelected="1" workbookViewId="0">
      <selection activeCell="L14" sqref="L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207</v>
      </c>
      <c r="E1" t="s">
        <v>208</v>
      </c>
      <c r="F1" t="s">
        <v>209</v>
      </c>
      <c r="G1" t="s">
        <v>210</v>
      </c>
    </row>
    <row r="2" spans="1:7" x14ac:dyDescent="0.3">
      <c r="A2" s="2" t="s">
        <v>20</v>
      </c>
      <c r="B2">
        <v>145</v>
      </c>
      <c r="C2">
        <v>150</v>
      </c>
      <c r="D2">
        <v>313</v>
      </c>
      <c r="E2" s="4">
        <f>B2/D2</f>
        <v>0.46325878594249204</v>
      </c>
      <c r="F2" s="4">
        <f>C2/D2</f>
        <v>0.47923322683706071</v>
      </c>
      <c r="G2" s="4">
        <f>(B2-C2)/D2</f>
        <v>-1.5974440894568689E-2</v>
      </c>
    </row>
    <row r="3" spans="1:7" x14ac:dyDescent="0.3">
      <c r="A3" s="2" t="s">
        <v>73</v>
      </c>
      <c r="B3">
        <v>1510</v>
      </c>
      <c r="C3">
        <v>1181</v>
      </c>
      <c r="D3">
        <v>2885</v>
      </c>
      <c r="E3" s="4">
        <f t="shared" ref="E3:E20" si="0">B3/D3</f>
        <v>0.52339688041594457</v>
      </c>
      <c r="F3" s="4">
        <f t="shared" ref="F3:F20" si="1">C3/D3</f>
        <v>0.40935875216637779</v>
      </c>
      <c r="G3" s="4">
        <f t="shared" ref="G3:G20" si="2">(B3-C3)/D3</f>
        <v>0.11403812824956673</v>
      </c>
    </row>
    <row r="4" spans="1:7" x14ac:dyDescent="0.3">
      <c r="A4" s="2" t="s">
        <v>121</v>
      </c>
      <c r="B4">
        <v>1132</v>
      </c>
      <c r="C4">
        <v>1520</v>
      </c>
      <c r="D4">
        <v>2795</v>
      </c>
      <c r="E4" s="4">
        <f t="shared" si="0"/>
        <v>0.40500894454382824</v>
      </c>
      <c r="F4" s="4">
        <f t="shared" si="1"/>
        <v>0.54382826475849733</v>
      </c>
      <c r="G4" s="4">
        <f t="shared" si="2"/>
        <v>-0.13881932021466906</v>
      </c>
    </row>
    <row r="5" spans="1:7" x14ac:dyDescent="0.3">
      <c r="A5" s="2" t="s">
        <v>202</v>
      </c>
      <c r="B5">
        <v>2181</v>
      </c>
      <c r="C5">
        <v>1904</v>
      </c>
      <c r="D5">
        <v>4384</v>
      </c>
      <c r="E5" s="4">
        <f t="shared" si="0"/>
        <v>0.49749087591240876</v>
      </c>
      <c r="F5" s="4">
        <f t="shared" si="1"/>
        <v>0.43430656934306572</v>
      </c>
      <c r="G5" s="4">
        <f t="shared" si="2"/>
        <v>6.3184306569343068E-2</v>
      </c>
    </row>
    <row r="6" spans="1:7" x14ac:dyDescent="0.3">
      <c r="A6" s="2" t="s">
        <v>143</v>
      </c>
      <c r="B6">
        <v>1054.7510748702744</v>
      </c>
      <c r="C6">
        <v>779.35671868201655</v>
      </c>
      <c r="D6">
        <v>1939.8571397441356</v>
      </c>
      <c r="E6" s="4">
        <f t="shared" si="0"/>
        <v>0.54372616068490209</v>
      </c>
      <c r="F6" s="4">
        <f t="shared" si="1"/>
        <v>0.40175985267905479</v>
      </c>
      <c r="G6" s="4">
        <f t="shared" si="2"/>
        <v>0.14196630800584725</v>
      </c>
    </row>
    <row r="7" spans="1:7" x14ac:dyDescent="0.3">
      <c r="A7" s="2" t="s">
        <v>74</v>
      </c>
      <c r="B7">
        <v>1744.0260934025205</v>
      </c>
      <c r="C7">
        <v>1946.0860075965147</v>
      </c>
      <c r="D7">
        <v>4013.2871113445312</v>
      </c>
      <c r="E7" s="4">
        <f t="shared" si="0"/>
        <v>0.43456300160350025</v>
      </c>
      <c r="F7" s="4">
        <f t="shared" si="1"/>
        <v>0.48491073616323876</v>
      </c>
      <c r="G7" s="4">
        <f t="shared" si="2"/>
        <v>-5.0347734559738525E-2</v>
      </c>
    </row>
    <row r="8" spans="1:7" x14ac:dyDescent="0.3">
      <c r="A8" s="2" t="s">
        <v>42</v>
      </c>
      <c r="B8">
        <v>968.19095626389924</v>
      </c>
      <c r="C8">
        <v>1120.6135067439645</v>
      </c>
      <c r="D8">
        <v>2242.3612666802023</v>
      </c>
      <c r="E8" s="4">
        <f t="shared" si="0"/>
        <v>0.43177295766319496</v>
      </c>
      <c r="F8" s="4">
        <f t="shared" si="1"/>
        <v>0.49974708509080867</v>
      </c>
      <c r="G8" s="4">
        <f t="shared" si="2"/>
        <v>-6.7974127427613676E-2</v>
      </c>
    </row>
    <row r="9" spans="1:7" x14ac:dyDescent="0.3">
      <c r="A9" s="2" t="s">
        <v>27</v>
      </c>
      <c r="B9">
        <v>1614</v>
      </c>
      <c r="C9">
        <v>2639</v>
      </c>
      <c r="D9">
        <v>4461</v>
      </c>
      <c r="E9" s="4">
        <f t="shared" si="0"/>
        <v>0.3618022864828514</v>
      </c>
      <c r="F9" s="4">
        <f t="shared" si="1"/>
        <v>0.59157139654785917</v>
      </c>
      <c r="G9" s="4">
        <f t="shared" si="2"/>
        <v>-0.22976911006500786</v>
      </c>
    </row>
    <row r="10" spans="1:7" x14ac:dyDescent="0.3">
      <c r="A10" s="2" t="s">
        <v>26</v>
      </c>
      <c r="B10">
        <v>1652</v>
      </c>
      <c r="C10">
        <v>1668</v>
      </c>
      <c r="D10">
        <v>3542</v>
      </c>
      <c r="E10" s="4">
        <f t="shared" si="0"/>
        <v>0.466403162055336</v>
      </c>
      <c r="F10" s="4">
        <f t="shared" si="1"/>
        <v>0.47092038396386221</v>
      </c>
      <c r="G10" s="4">
        <f t="shared" si="2"/>
        <v>-4.517221908526256E-3</v>
      </c>
    </row>
    <row r="11" spans="1:7" x14ac:dyDescent="0.3">
      <c r="A11" s="2" t="s">
        <v>9</v>
      </c>
      <c r="B11">
        <v>997</v>
      </c>
      <c r="C11">
        <v>2171</v>
      </c>
      <c r="D11">
        <v>3345</v>
      </c>
      <c r="E11" s="4">
        <f t="shared" si="0"/>
        <v>0.29805680119581462</v>
      </c>
      <c r="F11" s="4">
        <f t="shared" si="1"/>
        <v>0.64902840059790734</v>
      </c>
      <c r="G11" s="4">
        <f t="shared" si="2"/>
        <v>-0.35097159940209266</v>
      </c>
    </row>
    <row r="12" spans="1:7" x14ac:dyDescent="0.3">
      <c r="A12" s="2" t="s">
        <v>30</v>
      </c>
      <c r="B12">
        <v>1133</v>
      </c>
      <c r="C12">
        <v>1608</v>
      </c>
      <c r="D12">
        <v>2927</v>
      </c>
      <c r="E12" s="4">
        <f t="shared" si="0"/>
        <v>0.38708575333105572</v>
      </c>
      <c r="F12" s="4">
        <f t="shared" si="1"/>
        <v>0.54936795353604373</v>
      </c>
      <c r="G12" s="4">
        <f t="shared" si="2"/>
        <v>-0.16228220020498804</v>
      </c>
    </row>
    <row r="13" spans="1:7" x14ac:dyDescent="0.3">
      <c r="A13" s="2" t="s">
        <v>14</v>
      </c>
      <c r="B13">
        <v>1768</v>
      </c>
      <c r="C13">
        <v>1484</v>
      </c>
      <c r="D13">
        <v>3452</v>
      </c>
      <c r="E13" s="4">
        <f t="shared" si="0"/>
        <v>0.51216685979142529</v>
      </c>
      <c r="F13" s="4">
        <f t="shared" si="1"/>
        <v>0.42989571263035919</v>
      </c>
      <c r="G13" s="4">
        <f t="shared" si="2"/>
        <v>8.2271147161066052E-2</v>
      </c>
    </row>
    <row r="14" spans="1:7" x14ac:dyDescent="0.3">
      <c r="A14" s="2" t="s">
        <v>25</v>
      </c>
      <c r="B14">
        <v>1318</v>
      </c>
      <c r="C14">
        <v>1769</v>
      </c>
      <c r="D14">
        <v>3267</v>
      </c>
      <c r="E14" s="4">
        <f t="shared" si="0"/>
        <v>0.40342822161003977</v>
      </c>
      <c r="F14" s="4">
        <f t="shared" si="1"/>
        <v>0.54147535965717786</v>
      </c>
      <c r="G14" s="4">
        <f t="shared" si="2"/>
        <v>-0.13804713804713806</v>
      </c>
    </row>
    <row r="15" spans="1:7" x14ac:dyDescent="0.3">
      <c r="A15" s="2" t="s">
        <v>119</v>
      </c>
      <c r="B15">
        <v>1009</v>
      </c>
      <c r="C15">
        <v>1601</v>
      </c>
      <c r="D15">
        <v>2742</v>
      </c>
      <c r="E15" s="4">
        <f t="shared" si="0"/>
        <v>0.36797957695113054</v>
      </c>
      <c r="F15" s="4">
        <f t="shared" si="1"/>
        <v>0.58388037928519332</v>
      </c>
      <c r="G15" s="4">
        <f t="shared" si="2"/>
        <v>-0.21590080233406272</v>
      </c>
    </row>
    <row r="16" spans="1:7" x14ac:dyDescent="0.3">
      <c r="A16" s="2" t="s">
        <v>165</v>
      </c>
      <c r="B16">
        <v>1239</v>
      </c>
      <c r="C16">
        <v>2264</v>
      </c>
      <c r="D16">
        <v>3674</v>
      </c>
      <c r="E16" s="4">
        <f t="shared" si="0"/>
        <v>0.3372346216657594</v>
      </c>
      <c r="F16" s="4">
        <f t="shared" si="1"/>
        <v>0.61622210125204135</v>
      </c>
      <c r="G16" s="4">
        <f t="shared" si="2"/>
        <v>-0.27898747958628201</v>
      </c>
    </row>
    <row r="17" spans="1:7" x14ac:dyDescent="0.3">
      <c r="A17" s="2" t="s">
        <v>147</v>
      </c>
      <c r="B17">
        <v>1519</v>
      </c>
      <c r="C17">
        <v>1316</v>
      </c>
      <c r="D17">
        <v>3051</v>
      </c>
      <c r="E17" s="4">
        <f t="shared" si="0"/>
        <v>0.49786955096689611</v>
      </c>
      <c r="F17" s="4">
        <f t="shared" si="1"/>
        <v>0.43133398885611274</v>
      </c>
      <c r="G17" s="4">
        <f t="shared" si="2"/>
        <v>6.6535562110783347E-2</v>
      </c>
    </row>
    <row r="18" spans="1:7" x14ac:dyDescent="0.3">
      <c r="A18" s="2" t="s">
        <v>203</v>
      </c>
      <c r="B18">
        <v>1514</v>
      </c>
      <c r="C18">
        <v>980</v>
      </c>
      <c r="D18">
        <v>2683</v>
      </c>
      <c r="E18" s="4">
        <f t="shared" si="0"/>
        <v>0.56429370108087962</v>
      </c>
      <c r="F18" s="4">
        <f t="shared" si="1"/>
        <v>0.36526276556093923</v>
      </c>
      <c r="G18" s="4">
        <f t="shared" si="2"/>
        <v>0.19903093551994036</v>
      </c>
    </row>
    <row r="19" spans="1:7" x14ac:dyDescent="0.3">
      <c r="A19" s="2" t="s">
        <v>125</v>
      </c>
      <c r="B19">
        <v>1506</v>
      </c>
      <c r="C19">
        <v>1222</v>
      </c>
      <c r="D19">
        <v>2932</v>
      </c>
      <c r="E19" s="4">
        <f t="shared" si="0"/>
        <v>0.51364256480218284</v>
      </c>
      <c r="F19" s="4">
        <f t="shared" si="1"/>
        <v>0.41678035470668484</v>
      </c>
      <c r="G19" s="4">
        <f t="shared" si="2"/>
        <v>9.6862210095497947E-2</v>
      </c>
    </row>
    <row r="20" spans="1:7" x14ac:dyDescent="0.3">
      <c r="A20" s="2" t="s">
        <v>207</v>
      </c>
      <c r="B20">
        <f>SUM(B2:B19)</f>
        <v>24003.968124536696</v>
      </c>
      <c r="C20">
        <f t="shared" ref="C20:D20" si="3">SUM(C2:C19)</f>
        <v>27323.056233022497</v>
      </c>
      <c r="D20">
        <f t="shared" si="3"/>
        <v>54648.50551776887</v>
      </c>
      <c r="E20" s="4">
        <f t="shared" si="0"/>
        <v>0.43924290146840056</v>
      </c>
      <c r="F20" s="4">
        <f t="shared" si="1"/>
        <v>0.49997810505794071</v>
      </c>
      <c r="G20" s="4">
        <f t="shared" si="2"/>
        <v>-6.0735203589540161E-2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7D1-D277-4C65-B680-26A9F306DE01}">
  <dimension ref="A1:D204"/>
  <sheetViews>
    <sheetView topLeftCell="A81" workbookViewId="0">
      <selection activeCell="B90" sqref="B90:D92"/>
    </sheetView>
  </sheetViews>
  <sheetFormatPr defaultRowHeight="14.4" x14ac:dyDescent="0.3"/>
  <sheetData>
    <row r="1" spans="1:4" x14ac:dyDescent="0.3">
      <c r="A1" s="1" t="s">
        <v>0</v>
      </c>
      <c r="B1" t="s">
        <v>205</v>
      </c>
      <c r="C1" t="s">
        <v>206</v>
      </c>
      <c r="D1" t="s">
        <v>207</v>
      </c>
    </row>
    <row r="2" spans="1:4" x14ac:dyDescent="0.3">
      <c r="A2" s="1" t="s">
        <v>79</v>
      </c>
      <c r="B2">
        <v>1612.5829503335806</v>
      </c>
      <c r="C2">
        <v>461.15782170533521</v>
      </c>
      <c r="D2">
        <v>2201.8857017621426</v>
      </c>
    </row>
    <row r="3" spans="1:4" x14ac:dyDescent="0.3">
      <c r="A3" s="1" t="s">
        <v>22</v>
      </c>
      <c r="B3">
        <v>1429.8449221645665</v>
      </c>
      <c r="C3">
        <v>604.11674643398919</v>
      </c>
      <c r="D3">
        <v>2147.7050330820457</v>
      </c>
    </row>
    <row r="4" spans="1:4" x14ac:dyDescent="0.3">
      <c r="A4" s="1" t="s">
        <v>169</v>
      </c>
      <c r="B4">
        <v>1535.6406226834695</v>
      </c>
      <c r="C4">
        <v>982.26616023236409</v>
      </c>
      <c r="D4">
        <v>2659.6003172548953</v>
      </c>
    </row>
    <row r="5" spans="1:4" x14ac:dyDescent="0.3">
      <c r="A5" s="1" t="s">
        <v>12</v>
      </c>
      <c r="B5">
        <v>881.63083765752413</v>
      </c>
      <c r="C5">
        <v>562.61254248050898</v>
      </c>
      <c r="D5">
        <v>1528.326388250237</v>
      </c>
    </row>
    <row r="6" spans="1:4" x14ac:dyDescent="0.3">
      <c r="A6" s="1" t="s">
        <v>190</v>
      </c>
      <c r="B6">
        <v>846.36560415122324</v>
      </c>
      <c r="C6">
        <v>548.77780782934894</v>
      </c>
      <c r="D6">
        <v>1453.2941879335456</v>
      </c>
    </row>
    <row r="7" spans="1:4" x14ac:dyDescent="0.3">
      <c r="A7" s="1" t="s">
        <v>29</v>
      </c>
      <c r="B7">
        <v>1869.0573758339513</v>
      </c>
      <c r="C7">
        <v>719.40620186032299</v>
      </c>
      <c r="D7">
        <v>2740.294023122774</v>
      </c>
    </row>
    <row r="8" spans="1:4" x14ac:dyDescent="0.3">
      <c r="A8" s="1" t="s">
        <v>13</v>
      </c>
      <c r="B8">
        <v>1590.141438102298</v>
      </c>
      <c r="C8">
        <v>415.04203953480169</v>
      </c>
      <c r="D8">
        <v>2093.0692163081776</v>
      </c>
    </row>
    <row r="9" spans="1:4" x14ac:dyDescent="0.3">
      <c r="A9" s="1" t="s">
        <v>136</v>
      </c>
      <c r="B9">
        <v>429.59466271312084</v>
      </c>
      <c r="C9">
        <v>32.281047519373466</v>
      </c>
      <c r="D9">
        <v>469.84983700814485</v>
      </c>
    </row>
    <row r="10" spans="1:4" x14ac:dyDescent="0.3">
      <c r="A10" s="1" t="s">
        <v>31</v>
      </c>
      <c r="B10">
        <v>1202.2238695329875</v>
      </c>
      <c r="C10">
        <v>329.72784251931466</v>
      </c>
      <c r="D10">
        <v>1587.9222920340733</v>
      </c>
    </row>
    <row r="11" spans="1:4" x14ac:dyDescent="0.3">
      <c r="A11" s="1" t="s">
        <v>18</v>
      </c>
      <c r="B11">
        <v>1346.490733876946</v>
      </c>
      <c r="C11">
        <v>682.51357612389609</v>
      </c>
      <c r="D11">
        <v>2116.9565691546768</v>
      </c>
    </row>
    <row r="12" spans="1:4" x14ac:dyDescent="0.3">
      <c r="A12" s="1" t="s">
        <v>46</v>
      </c>
      <c r="B12">
        <v>987.42653817642702</v>
      </c>
      <c r="C12">
        <v>1279.7129552323051</v>
      </c>
      <c r="D12">
        <v>2361.0268101965908</v>
      </c>
    </row>
    <row r="13" spans="1:4" x14ac:dyDescent="0.3">
      <c r="A13" s="1" t="s">
        <v>90</v>
      </c>
      <c r="B13">
        <v>1458.6982950333581</v>
      </c>
      <c r="C13">
        <v>765.52198403085652</v>
      </c>
      <c r="D13">
        <v>2344.1436516674698</v>
      </c>
    </row>
    <row r="14" spans="1:4" x14ac:dyDescent="0.3">
      <c r="A14" s="1" t="s">
        <v>135</v>
      </c>
      <c r="B14">
        <v>1474.7279466271314</v>
      </c>
      <c r="C14">
        <v>352.78573360458142</v>
      </c>
      <c r="D14">
        <v>1903.6039099815619</v>
      </c>
    </row>
    <row r="15" spans="1:4" x14ac:dyDescent="0.3">
      <c r="A15" s="1" t="s">
        <v>91</v>
      </c>
      <c r="B15">
        <v>2439.7129725722762</v>
      </c>
      <c r="C15">
        <v>606.42253554251579</v>
      </c>
      <c r="D15">
        <v>3212.4620166458435</v>
      </c>
    </row>
    <row r="16" spans="1:4" x14ac:dyDescent="0.3">
      <c r="A16" s="1" t="s">
        <v>124</v>
      </c>
      <c r="B16">
        <v>1000.2502594514456</v>
      </c>
      <c r="C16">
        <v>717.10041275179628</v>
      </c>
      <c r="D16">
        <v>1781.2195326845549</v>
      </c>
    </row>
    <row r="17" spans="1:4" x14ac:dyDescent="0.3">
      <c r="A17" s="1" t="s">
        <v>44</v>
      </c>
      <c r="B17">
        <v>1727.9964418087472</v>
      </c>
      <c r="C17">
        <v>862.36512658897686</v>
      </c>
      <c r="D17">
        <v>2728.2430463845594</v>
      </c>
    </row>
    <row r="18" spans="1:4" x14ac:dyDescent="0.3">
      <c r="A18" s="1" t="s">
        <v>92</v>
      </c>
      <c r="B18">
        <v>586.6852483320979</v>
      </c>
      <c r="C18">
        <v>507.27360387586873</v>
      </c>
      <c r="D18">
        <v>1155.7513403742439</v>
      </c>
    </row>
    <row r="19" spans="1:4" x14ac:dyDescent="0.3">
      <c r="A19" s="1" t="s">
        <v>45</v>
      </c>
      <c r="B19">
        <v>1506.7872498146776</v>
      </c>
      <c r="C19">
        <v>970.73721468973065</v>
      </c>
      <c r="D19">
        <v>2629.9032455230849</v>
      </c>
    </row>
    <row r="20" spans="1:4" x14ac:dyDescent="0.3">
      <c r="A20" s="1" t="s">
        <v>103</v>
      </c>
      <c r="B20">
        <v>1577.3177168272796</v>
      </c>
      <c r="C20">
        <v>66.867884147273614</v>
      </c>
      <c r="D20">
        <v>1680.5848667784242</v>
      </c>
    </row>
    <row r="21" spans="1:4" x14ac:dyDescent="0.3">
      <c r="A21" s="1" t="s">
        <v>178</v>
      </c>
      <c r="B21">
        <v>1920.3522609340253</v>
      </c>
      <c r="C21">
        <v>166.01681581392069</v>
      </c>
      <c r="D21">
        <v>2170.8033388606377</v>
      </c>
    </row>
    <row r="22" spans="1:4" x14ac:dyDescent="0.3">
      <c r="A22" s="1" t="s">
        <v>75</v>
      </c>
      <c r="B22">
        <v>2474.9782060785769</v>
      </c>
      <c r="C22">
        <v>816.24934441844334</v>
      </c>
      <c r="D22">
        <v>3501.0011245661613</v>
      </c>
    </row>
    <row r="23" spans="1:4" x14ac:dyDescent="0.3">
      <c r="A23" s="1" t="s">
        <v>68</v>
      </c>
      <c r="B23">
        <v>2734.6585618977024</v>
      </c>
      <c r="C23">
        <v>103.76050988370042</v>
      </c>
      <c r="D23">
        <v>2888.3495305436941</v>
      </c>
    </row>
    <row r="24" spans="1:4" x14ac:dyDescent="0.3">
      <c r="A24" s="1" t="s">
        <v>137</v>
      </c>
      <c r="B24">
        <v>3266.8429948109715</v>
      </c>
      <c r="C24">
        <v>1438.812403720646</v>
      </c>
      <c r="D24">
        <v>5023.6618998682416</v>
      </c>
    </row>
    <row r="25" spans="1:4" x14ac:dyDescent="0.3">
      <c r="A25" s="1" t="s">
        <v>138</v>
      </c>
      <c r="B25">
        <v>471.27175685693112</v>
      </c>
      <c r="C25">
        <v>20.752101976740086</v>
      </c>
      <c r="D25">
        <v>516.11658329954525</v>
      </c>
    </row>
    <row r="26" spans="1:4" x14ac:dyDescent="0.3">
      <c r="A26" s="1" t="s">
        <v>139</v>
      </c>
      <c r="B26">
        <v>2099.8843587842848</v>
      </c>
      <c r="C26">
        <v>55.338938604640227</v>
      </c>
      <c r="D26">
        <v>2193.3862246100434</v>
      </c>
    </row>
    <row r="27" spans="1:4" x14ac:dyDescent="0.3">
      <c r="A27" s="1" t="s">
        <v>182</v>
      </c>
      <c r="B27">
        <v>1554.8762045959973</v>
      </c>
      <c r="C27">
        <v>242.10785639530098</v>
      </c>
      <c r="D27">
        <v>1875.2743782283435</v>
      </c>
    </row>
    <row r="28" spans="1:4" x14ac:dyDescent="0.3">
      <c r="A28" s="1" t="s">
        <v>140</v>
      </c>
      <c r="B28">
        <v>3180.2828762045961</v>
      </c>
      <c r="C28">
        <v>468.07518903091523</v>
      </c>
      <c r="D28">
        <v>3776.8809864099935</v>
      </c>
    </row>
    <row r="29" spans="1:4" x14ac:dyDescent="0.3">
      <c r="A29" s="1" t="s">
        <v>35</v>
      </c>
      <c r="B29">
        <v>1349.6966641957006</v>
      </c>
      <c r="C29">
        <v>1173.6466562400781</v>
      </c>
      <c r="D29">
        <v>2657.0813795858953</v>
      </c>
    </row>
    <row r="30" spans="1:4" x14ac:dyDescent="0.3">
      <c r="A30" s="1" t="s">
        <v>150</v>
      </c>
      <c r="B30">
        <v>817.51223128243146</v>
      </c>
      <c r="C30">
        <v>555.69517515492896</v>
      </c>
      <c r="D30">
        <v>1435.2740623987261</v>
      </c>
    </row>
    <row r="31" spans="1:4" x14ac:dyDescent="0.3">
      <c r="A31" s="1" t="s">
        <v>36</v>
      </c>
      <c r="B31">
        <v>2449.33076352854</v>
      </c>
      <c r="C31">
        <v>507.27360387586873</v>
      </c>
      <c r="D31">
        <v>3204.910774281861</v>
      </c>
    </row>
    <row r="32" spans="1:4" x14ac:dyDescent="0.3">
      <c r="A32" s="1" t="s">
        <v>141</v>
      </c>
      <c r="B32">
        <v>1801.732839140104</v>
      </c>
      <c r="C32">
        <v>599.50516821693577</v>
      </c>
      <c r="D32">
        <v>2545.766376772227</v>
      </c>
    </row>
    <row r="33" spans="1:4" x14ac:dyDescent="0.3">
      <c r="A33" s="1" t="s">
        <v>151</v>
      </c>
      <c r="B33">
        <v>1115.6637509266125</v>
      </c>
      <c r="C33">
        <v>560.30675337198227</v>
      </c>
      <c r="D33">
        <v>1774.1050635793388</v>
      </c>
    </row>
    <row r="34" spans="1:4" x14ac:dyDescent="0.3">
      <c r="A34" s="1" t="s">
        <v>76</v>
      </c>
      <c r="B34">
        <v>1683.1134173461826</v>
      </c>
      <c r="C34">
        <v>46.115782170533521</v>
      </c>
      <c r="D34">
        <v>1757.4839944060141</v>
      </c>
    </row>
    <row r="35" spans="1:4" x14ac:dyDescent="0.3">
      <c r="A35" s="1" t="s">
        <v>142</v>
      </c>
      <c r="B35">
        <v>1638.2303928836177</v>
      </c>
      <c r="C35">
        <v>41.504203953480172</v>
      </c>
      <c r="D35">
        <v>1727.8441994927371</v>
      </c>
    </row>
    <row r="36" spans="1:4" x14ac:dyDescent="0.3">
      <c r="A36" s="1" t="s">
        <v>77</v>
      </c>
      <c r="B36">
        <v>1192.6060785767236</v>
      </c>
      <c r="C36">
        <v>1074.497724573431</v>
      </c>
      <c r="D36">
        <v>2412.7144574269</v>
      </c>
    </row>
    <row r="37" spans="1:4" x14ac:dyDescent="0.3">
      <c r="A37" s="1" t="s">
        <v>78</v>
      </c>
      <c r="B37">
        <v>1115.6637509266125</v>
      </c>
      <c r="C37">
        <v>747.07567116264306</v>
      </c>
      <c r="D37">
        <v>1966.7331927279147</v>
      </c>
    </row>
    <row r="38" spans="1:4" x14ac:dyDescent="0.3">
      <c r="A38" s="1" t="s">
        <v>181</v>
      </c>
      <c r="B38">
        <v>1227.8713120830246</v>
      </c>
      <c r="C38">
        <v>495.74465833323535</v>
      </c>
      <c r="D38">
        <v>1837.6042853854913</v>
      </c>
    </row>
    <row r="39" spans="1:4" x14ac:dyDescent="0.3">
      <c r="A39" s="1" t="s">
        <v>43</v>
      </c>
      <c r="B39">
        <v>1080.3985174203115</v>
      </c>
      <c r="C39">
        <v>484.21571279060197</v>
      </c>
      <c r="D39">
        <v>1689.1174477208367</v>
      </c>
    </row>
    <row r="40" spans="1:4" x14ac:dyDescent="0.3">
      <c r="A40" s="1" t="s">
        <v>177</v>
      </c>
      <c r="B40">
        <v>3132.1939214232766</v>
      </c>
      <c r="C40">
        <v>186.76891779066077</v>
      </c>
      <c r="D40">
        <v>3387.012421705379</v>
      </c>
    </row>
    <row r="41" spans="1:4" x14ac:dyDescent="0.3">
      <c r="A41" s="1" t="s">
        <v>163</v>
      </c>
      <c r="B41">
        <v>1551.6702742772425</v>
      </c>
      <c r="C41">
        <v>468.07518903091523</v>
      </c>
      <c r="D41">
        <v>2161.4881064725619</v>
      </c>
    </row>
    <row r="42" spans="1:4" x14ac:dyDescent="0.3">
      <c r="A42" s="1" t="s">
        <v>111</v>
      </c>
      <c r="B42">
        <v>964.98502594514468</v>
      </c>
      <c r="C42">
        <v>1099.8614047672245</v>
      </c>
      <c r="D42">
        <v>2160.9046176780771</v>
      </c>
    </row>
    <row r="43" spans="1:4" x14ac:dyDescent="0.3">
      <c r="A43" s="1" t="s">
        <v>69</v>
      </c>
      <c r="B43">
        <v>1372.1381764269831</v>
      </c>
      <c r="C43">
        <v>606.42253554251579</v>
      </c>
      <c r="D43">
        <v>2090.6243471759126</v>
      </c>
    </row>
    <row r="44" spans="1:4" x14ac:dyDescent="0.3">
      <c r="A44" s="1" t="s">
        <v>162</v>
      </c>
      <c r="B44">
        <v>1830.5862120088957</v>
      </c>
      <c r="C44">
        <v>848.53039193781683</v>
      </c>
      <c r="D44">
        <v>2815.4060045845131</v>
      </c>
    </row>
    <row r="45" spans="1:4" x14ac:dyDescent="0.3">
      <c r="A45" s="1" t="s">
        <v>102</v>
      </c>
      <c r="B45">
        <v>910.48421052631591</v>
      </c>
      <c r="C45">
        <v>661.76147414715604</v>
      </c>
      <c r="D45">
        <v>1690.6515862745109</v>
      </c>
    </row>
    <row r="46" spans="1:4" x14ac:dyDescent="0.3">
      <c r="A46" s="1" t="s">
        <v>159</v>
      </c>
      <c r="B46">
        <v>2064.619125277984</v>
      </c>
      <c r="C46">
        <v>230.5789108526676</v>
      </c>
      <c r="D46">
        <v>2361.5784550676585</v>
      </c>
    </row>
    <row r="47" spans="1:4" x14ac:dyDescent="0.3">
      <c r="A47" s="1" t="s">
        <v>112</v>
      </c>
      <c r="B47">
        <v>1057.9570051890289</v>
      </c>
      <c r="C47">
        <v>1021.4645750773175</v>
      </c>
      <c r="D47">
        <v>2215.132188075333</v>
      </c>
    </row>
    <row r="48" spans="1:4" x14ac:dyDescent="0.3">
      <c r="A48" s="1" t="s">
        <v>70</v>
      </c>
      <c r="B48">
        <v>1865.8514455151967</v>
      </c>
      <c r="C48">
        <v>562.61254248050898</v>
      </c>
      <c r="D48">
        <v>2596.5647236666473</v>
      </c>
    </row>
    <row r="49" spans="1:4" x14ac:dyDescent="0.3">
      <c r="A49" s="1" t="s">
        <v>149</v>
      </c>
      <c r="B49">
        <v>2045.383543365456</v>
      </c>
      <c r="C49">
        <v>654.84410682157602</v>
      </c>
      <c r="D49">
        <v>2878.1886492937419</v>
      </c>
    </row>
    <row r="50" spans="1:4" x14ac:dyDescent="0.3">
      <c r="A50" s="1" t="s">
        <v>101</v>
      </c>
      <c r="B50">
        <v>1843.4099332839141</v>
      </c>
      <c r="C50">
        <v>96.843142558120391</v>
      </c>
      <c r="D50">
        <v>1988.2588548415076</v>
      </c>
    </row>
    <row r="51" spans="1:4" x14ac:dyDescent="0.3">
      <c r="A51" s="1" t="s">
        <v>123</v>
      </c>
      <c r="B51">
        <v>702.09873980726468</v>
      </c>
      <c r="C51">
        <v>415.04203953480169</v>
      </c>
      <c r="D51">
        <v>1178.9332675083435</v>
      </c>
    </row>
    <row r="52" spans="1:4" x14ac:dyDescent="0.3">
      <c r="A52" s="1" t="s">
        <v>28</v>
      </c>
      <c r="B52">
        <v>1436.2567828020758</v>
      </c>
      <c r="C52">
        <v>1360.415574030739</v>
      </c>
      <c r="D52">
        <v>2976.113523768332</v>
      </c>
    </row>
    <row r="53" spans="1:4" x14ac:dyDescent="0.3">
      <c r="A53" s="1" t="s">
        <v>11</v>
      </c>
      <c r="B53">
        <v>1984.4708673091179</v>
      </c>
      <c r="C53">
        <v>2409.5496184103768</v>
      </c>
      <c r="D53">
        <v>4651.7320783760624</v>
      </c>
    </row>
    <row r="54" spans="1:4" x14ac:dyDescent="0.3">
      <c r="A54" s="1" t="s">
        <v>21</v>
      </c>
      <c r="B54">
        <v>900.86641957005202</v>
      </c>
      <c r="C54">
        <v>1362.7213631392656</v>
      </c>
      <c r="D54">
        <v>2411.3693071639118</v>
      </c>
    </row>
    <row r="55" spans="1:4" x14ac:dyDescent="0.3">
      <c r="A55" s="1" t="s">
        <v>168</v>
      </c>
      <c r="B55">
        <v>891.24862861378801</v>
      </c>
      <c r="C55">
        <v>1150.5887651548114</v>
      </c>
      <c r="D55">
        <v>2137.4989376963485</v>
      </c>
    </row>
    <row r="56" spans="1:4" x14ac:dyDescent="0.3">
      <c r="A56" s="1" t="s">
        <v>10</v>
      </c>
      <c r="B56">
        <v>654.00978502594523</v>
      </c>
      <c r="C56">
        <v>608.7283246510425</v>
      </c>
      <c r="D56">
        <v>1328.7019940600412</v>
      </c>
    </row>
    <row r="57" spans="1:4" x14ac:dyDescent="0.3">
      <c r="A57" s="1" t="s">
        <v>7</v>
      </c>
      <c r="B57">
        <v>872.01304670126024</v>
      </c>
      <c r="C57">
        <v>1341.9692611625255</v>
      </c>
      <c r="D57">
        <v>2333.8205083975795</v>
      </c>
    </row>
    <row r="58" spans="1:4" x14ac:dyDescent="0.3">
      <c r="A58" s="1" t="s">
        <v>20</v>
      </c>
      <c r="B58">
        <v>1606.1710896960712</v>
      </c>
      <c r="C58">
        <v>1648.6392125965735</v>
      </c>
      <c r="D58">
        <v>3430.2982860463603</v>
      </c>
    </row>
    <row r="59" spans="1:4" x14ac:dyDescent="0.3">
      <c r="A59" s="1" t="s">
        <v>8</v>
      </c>
      <c r="B59">
        <v>1558.0821349147518</v>
      </c>
      <c r="C59">
        <v>830.08407906960338</v>
      </c>
      <c r="D59">
        <v>2504.3160733380837</v>
      </c>
    </row>
    <row r="60" spans="1:4" x14ac:dyDescent="0.3">
      <c r="A60" s="1" t="s">
        <v>19</v>
      </c>
      <c r="B60">
        <v>1452.2864343958488</v>
      </c>
      <c r="C60">
        <v>929.23301073625044</v>
      </c>
      <c r="D60">
        <v>2549.4591624574705</v>
      </c>
    </row>
    <row r="61" spans="1:4" x14ac:dyDescent="0.3">
      <c r="A61" s="1" t="s">
        <v>3</v>
      </c>
      <c r="B61">
        <v>1275.960266864344</v>
      </c>
      <c r="C61">
        <v>682.51357612389609</v>
      </c>
      <c r="D61">
        <v>2060.449675930558</v>
      </c>
    </row>
    <row r="62" spans="1:4" x14ac:dyDescent="0.3">
      <c r="A62" s="1" t="s">
        <v>5</v>
      </c>
      <c r="B62">
        <v>1022.691771682728</v>
      </c>
      <c r="C62">
        <v>594.89358999988247</v>
      </c>
      <c r="D62">
        <v>1703.5650721775753</v>
      </c>
    </row>
    <row r="63" spans="1:4" x14ac:dyDescent="0.3">
      <c r="A63" s="1" t="s">
        <v>32</v>
      </c>
      <c r="B63">
        <v>1737.6142327650114</v>
      </c>
      <c r="C63">
        <v>1051.4398334881644</v>
      </c>
      <c r="D63">
        <v>2983.1442287727523</v>
      </c>
    </row>
    <row r="64" spans="1:4" x14ac:dyDescent="0.3">
      <c r="A64" s="1" t="s">
        <v>4</v>
      </c>
      <c r="B64">
        <v>1583.7295774647889</v>
      </c>
      <c r="C64">
        <v>982.26616023236409</v>
      </c>
      <c r="D64">
        <v>2707.8993992071273</v>
      </c>
    </row>
    <row r="65" spans="1:4" x14ac:dyDescent="0.3">
      <c r="A65" s="1" t="s">
        <v>34</v>
      </c>
      <c r="B65">
        <v>1327.2551519644182</v>
      </c>
      <c r="C65">
        <v>1392.6966215501125</v>
      </c>
      <c r="D65">
        <v>2836.0537639722074</v>
      </c>
    </row>
    <row r="66" spans="1:4" x14ac:dyDescent="0.3">
      <c r="A66" s="1" t="s">
        <v>33</v>
      </c>
      <c r="B66">
        <v>1727.9964418087472</v>
      </c>
      <c r="C66">
        <v>721.71199096884959</v>
      </c>
      <c r="D66">
        <v>2593.5168825343944</v>
      </c>
    </row>
    <row r="67" spans="1:4" x14ac:dyDescent="0.3">
      <c r="A67" s="1" t="s">
        <v>17</v>
      </c>
      <c r="B67">
        <v>1259.9306152705708</v>
      </c>
      <c r="C67">
        <v>1000.7124731005774</v>
      </c>
      <c r="D67">
        <v>2378.3955907965542</v>
      </c>
    </row>
    <row r="68" spans="1:4" x14ac:dyDescent="0.3">
      <c r="A68" s="1" t="s">
        <v>16</v>
      </c>
      <c r="B68">
        <v>1631.8185322461084</v>
      </c>
      <c r="C68">
        <v>1067.580357247851</v>
      </c>
      <c r="D68">
        <v>2886.9565499639925</v>
      </c>
    </row>
    <row r="69" spans="1:4" x14ac:dyDescent="0.3">
      <c r="A69" s="1" t="s">
        <v>66</v>
      </c>
      <c r="B69">
        <v>772.62920681986668</v>
      </c>
      <c r="C69">
        <v>283.61206034878114</v>
      </c>
      <c r="D69">
        <v>1142.0413077313378</v>
      </c>
    </row>
    <row r="70" spans="1:4" x14ac:dyDescent="0.3">
      <c r="A70" s="1" t="s">
        <v>153</v>
      </c>
      <c r="B70">
        <v>1279.1661971830988</v>
      </c>
      <c r="C70">
        <v>1072.1919354649044</v>
      </c>
      <c r="D70">
        <v>2493.4974188503666</v>
      </c>
    </row>
    <row r="71" spans="1:4" x14ac:dyDescent="0.3">
      <c r="A71" s="1" t="s">
        <v>113</v>
      </c>
      <c r="B71">
        <v>1574.111786508525</v>
      </c>
      <c r="C71">
        <v>1238.208751278825</v>
      </c>
      <c r="D71">
        <v>2977.9843213494155</v>
      </c>
    </row>
    <row r="72" spans="1:4" x14ac:dyDescent="0.3">
      <c r="A72" s="1" t="s">
        <v>93</v>
      </c>
      <c r="B72">
        <v>1003.4561897702002</v>
      </c>
      <c r="C72">
        <v>703.26567810063625</v>
      </c>
      <c r="D72">
        <v>1828.7135269250655</v>
      </c>
    </row>
    <row r="73" spans="1:4" x14ac:dyDescent="0.3">
      <c r="A73" s="1" t="s">
        <v>88</v>
      </c>
      <c r="B73">
        <v>1615.7888806523351</v>
      </c>
      <c r="C73">
        <v>979.96037112383738</v>
      </c>
      <c r="D73">
        <v>2817.9052134594199</v>
      </c>
    </row>
    <row r="74" spans="1:4" x14ac:dyDescent="0.3">
      <c r="A74" s="1" t="s">
        <v>160</v>
      </c>
      <c r="B74">
        <v>1304.8136397331357</v>
      </c>
      <c r="C74">
        <v>777.05092957348984</v>
      </c>
      <c r="D74">
        <v>2211.9528303793759</v>
      </c>
    </row>
    <row r="75" spans="1:4" x14ac:dyDescent="0.3">
      <c r="A75" s="1" t="s">
        <v>89</v>
      </c>
      <c r="B75">
        <v>1083.604447739066</v>
      </c>
      <c r="C75">
        <v>562.61254248050898</v>
      </c>
      <c r="D75">
        <v>1776.732351568922</v>
      </c>
    </row>
    <row r="76" spans="1:4" x14ac:dyDescent="0.3">
      <c r="A76" s="1" t="s">
        <v>167</v>
      </c>
      <c r="B76">
        <v>1468.316085989622</v>
      </c>
      <c r="C76">
        <v>763.21619492232981</v>
      </c>
      <c r="D76">
        <v>2403.6048513513992</v>
      </c>
    </row>
    <row r="77" spans="1:4" x14ac:dyDescent="0.3">
      <c r="A77" s="1" t="s">
        <v>161</v>
      </c>
      <c r="B77">
        <v>936.1316530763529</v>
      </c>
      <c r="C77">
        <v>594.89358999988247</v>
      </c>
      <c r="D77">
        <v>1654.7140430649554</v>
      </c>
    </row>
    <row r="78" spans="1:4" x14ac:dyDescent="0.3">
      <c r="A78" s="1" t="s">
        <v>114</v>
      </c>
      <c r="B78">
        <v>1686.3193476649371</v>
      </c>
      <c r="C78">
        <v>938.45616717035716</v>
      </c>
      <c r="D78">
        <v>2842.9198587180454</v>
      </c>
    </row>
    <row r="79" spans="1:4" x14ac:dyDescent="0.3">
      <c r="A79" s="1" t="s">
        <v>53</v>
      </c>
      <c r="B79">
        <v>1199.0179392142329</v>
      </c>
      <c r="C79">
        <v>465.76939992238857</v>
      </c>
      <c r="D79">
        <v>1774.6521267851285</v>
      </c>
    </row>
    <row r="80" spans="1:4" x14ac:dyDescent="0.3">
      <c r="A80" s="1" t="s">
        <v>175</v>
      </c>
      <c r="B80">
        <v>1974.853076352854</v>
      </c>
      <c r="C80">
        <v>1192.0929691082915</v>
      </c>
      <c r="D80">
        <v>3368.8294248948068</v>
      </c>
    </row>
    <row r="81" spans="1:4" x14ac:dyDescent="0.3">
      <c r="A81" s="1" t="s">
        <v>67</v>
      </c>
      <c r="B81">
        <v>1243.9009636767978</v>
      </c>
      <c r="C81">
        <v>1109.0845612013313</v>
      </c>
      <c r="D81">
        <v>2493.0577645588087</v>
      </c>
    </row>
    <row r="82" spans="1:4" x14ac:dyDescent="0.3">
      <c r="A82" s="1" t="s">
        <v>64</v>
      </c>
      <c r="B82">
        <v>3141.8117123795405</v>
      </c>
      <c r="C82">
        <v>1540.2671244958196</v>
      </c>
      <c r="D82">
        <v>4938.2170037695969</v>
      </c>
    </row>
    <row r="83" spans="1:4" x14ac:dyDescent="0.3">
      <c r="A83" s="1" t="s">
        <v>176</v>
      </c>
      <c r="B83">
        <v>2189.6504077094146</v>
      </c>
      <c r="C83">
        <v>1639.4160561624667</v>
      </c>
      <c r="D83">
        <v>3974.9512859437145</v>
      </c>
    </row>
    <row r="84" spans="1:4" x14ac:dyDescent="0.3">
      <c r="A84" s="1" t="s">
        <v>110</v>
      </c>
      <c r="B84">
        <v>2843.6601927353599</v>
      </c>
      <c r="C84">
        <v>1295.853478991992</v>
      </c>
      <c r="D84">
        <v>4353.1832342888902</v>
      </c>
    </row>
    <row r="85" spans="1:4" x14ac:dyDescent="0.3">
      <c r="A85" s="1" t="s">
        <v>129</v>
      </c>
      <c r="B85">
        <v>1394.5796886582655</v>
      </c>
      <c r="C85">
        <v>574.1414880231423</v>
      </c>
      <c r="D85">
        <v>2070.7063354170778</v>
      </c>
    </row>
    <row r="86" spans="1:4" x14ac:dyDescent="0.3">
      <c r="A86" s="1" t="s">
        <v>73</v>
      </c>
      <c r="B86">
        <v>1372.1381764269831</v>
      </c>
      <c r="C86">
        <v>1039.9108879455309</v>
      </c>
      <c r="D86">
        <v>2593.8233597607414</v>
      </c>
    </row>
    <row r="87" spans="1:4" x14ac:dyDescent="0.3">
      <c r="A87" s="1" t="s">
        <v>121</v>
      </c>
      <c r="B87">
        <v>974.60281690140857</v>
      </c>
      <c r="C87">
        <v>1212.8450710850316</v>
      </c>
      <c r="D87">
        <v>2323.1025410353122</v>
      </c>
    </row>
    <row r="88" spans="1:4" x14ac:dyDescent="0.3">
      <c r="A88" s="1" t="s">
        <v>202</v>
      </c>
      <c r="B88">
        <v>1939.5878428465533</v>
      </c>
      <c r="C88">
        <v>1992.2017897670482</v>
      </c>
      <c r="D88">
        <v>4203.2611969862064</v>
      </c>
    </row>
    <row r="89" spans="1:4" x14ac:dyDescent="0.3">
      <c r="A89" s="1" t="s">
        <v>152</v>
      </c>
      <c r="B89">
        <v>1599.7592290585619</v>
      </c>
      <c r="C89">
        <v>1346.5808393795789</v>
      </c>
      <c r="D89">
        <v>3084.4024562865416</v>
      </c>
    </row>
    <row r="90" spans="1:4" x14ac:dyDescent="0.3">
      <c r="A90" s="1" t="s">
        <v>143</v>
      </c>
      <c r="B90">
        <v>1054.7510748702744</v>
      </c>
      <c r="C90">
        <v>779.35671868201655</v>
      </c>
      <c r="D90">
        <v>1939.8571397441356</v>
      </c>
    </row>
    <row r="91" spans="1:4" x14ac:dyDescent="0.3">
      <c r="A91" s="1" t="s">
        <v>74</v>
      </c>
      <c r="B91">
        <v>1744.0260934025205</v>
      </c>
      <c r="C91">
        <v>1946.0860075965147</v>
      </c>
      <c r="D91">
        <v>4013.2871113445312</v>
      </c>
    </row>
    <row r="92" spans="1:4" x14ac:dyDescent="0.3">
      <c r="A92" s="1" t="s">
        <v>42</v>
      </c>
      <c r="B92">
        <v>968.19095626389924</v>
      </c>
      <c r="C92">
        <v>1120.6135067439645</v>
      </c>
      <c r="D92">
        <v>2242.3612666802023</v>
      </c>
    </row>
    <row r="93" spans="1:4" x14ac:dyDescent="0.3">
      <c r="A93" s="1" t="s">
        <v>179</v>
      </c>
      <c r="B93">
        <v>1327.2551519644182</v>
      </c>
      <c r="C93">
        <v>583.36464445724903</v>
      </c>
      <c r="D93">
        <v>2044.5294396399963</v>
      </c>
    </row>
    <row r="94" spans="1:4" x14ac:dyDescent="0.3">
      <c r="A94" s="1" t="s">
        <v>65</v>
      </c>
      <c r="B94">
        <v>900.86641957005202</v>
      </c>
      <c r="C94">
        <v>525.71991674408218</v>
      </c>
      <c r="D94">
        <v>1500.6468227157088</v>
      </c>
    </row>
    <row r="95" spans="1:4" x14ac:dyDescent="0.3">
      <c r="A95" s="1" t="s">
        <v>130</v>
      </c>
      <c r="B95">
        <v>647.5979243884359</v>
      </c>
      <c r="C95">
        <v>611.03411375956921</v>
      </c>
      <c r="D95">
        <v>1330.6546953372433</v>
      </c>
    </row>
    <row r="96" spans="1:4" x14ac:dyDescent="0.3">
      <c r="A96" s="1" t="s">
        <v>144</v>
      </c>
      <c r="B96">
        <v>1872.2633061527058</v>
      </c>
      <c r="C96">
        <v>986.87773844941739</v>
      </c>
      <c r="D96">
        <v>3076.8315507575107</v>
      </c>
    </row>
    <row r="97" spans="1:4" x14ac:dyDescent="0.3">
      <c r="A97" s="1" t="s">
        <v>61</v>
      </c>
      <c r="B97">
        <v>948.95537435137146</v>
      </c>
      <c r="C97">
        <v>650.23252860452271</v>
      </c>
      <c r="D97">
        <v>1681.479272270793</v>
      </c>
    </row>
    <row r="98" spans="1:4" x14ac:dyDescent="0.3">
      <c r="A98" s="1" t="s">
        <v>109</v>
      </c>
      <c r="B98">
        <v>1359.3144551519645</v>
      </c>
      <c r="C98">
        <v>1242.8203294958785</v>
      </c>
      <c r="D98">
        <v>2776.198555332865</v>
      </c>
    </row>
    <row r="99" spans="1:4" x14ac:dyDescent="0.3">
      <c r="A99" s="1" t="s">
        <v>145</v>
      </c>
      <c r="B99">
        <v>1888.292957746479</v>
      </c>
      <c r="C99">
        <v>1139.059819612178</v>
      </c>
      <c r="D99">
        <v>3246.9480717608676</v>
      </c>
    </row>
    <row r="100" spans="1:4" x14ac:dyDescent="0.3">
      <c r="A100" s="1" t="s">
        <v>133</v>
      </c>
      <c r="B100">
        <v>788.65885841363979</v>
      </c>
      <c r="C100">
        <v>364.3146791472148</v>
      </c>
      <c r="D100">
        <v>1174.9140434355838</v>
      </c>
    </row>
    <row r="101" spans="1:4" x14ac:dyDescent="0.3">
      <c r="A101" s="1" t="s">
        <v>107</v>
      </c>
      <c r="B101">
        <v>1503.581319495923</v>
      </c>
      <c r="C101">
        <v>866.97670480603017</v>
      </c>
      <c r="D101">
        <v>2520.4252468649356</v>
      </c>
    </row>
    <row r="102" spans="1:4" x14ac:dyDescent="0.3">
      <c r="A102" s="1" t="s">
        <v>108</v>
      </c>
      <c r="B102">
        <v>2369.1825055596742</v>
      </c>
      <c r="C102">
        <v>1157.5061324803914</v>
      </c>
      <c r="D102">
        <v>3732.4307027927157</v>
      </c>
    </row>
    <row r="103" spans="1:4" x14ac:dyDescent="0.3">
      <c r="A103" s="1" t="s">
        <v>62</v>
      </c>
      <c r="B103">
        <v>702.09873980726468</v>
      </c>
      <c r="C103">
        <v>521.10833852702876</v>
      </c>
      <c r="D103">
        <v>1291.0944025508745</v>
      </c>
    </row>
    <row r="104" spans="1:4" x14ac:dyDescent="0.3">
      <c r="A104" s="1" t="s">
        <v>41</v>
      </c>
      <c r="B104">
        <v>1388.1678280207561</v>
      </c>
      <c r="C104">
        <v>730.93514740295632</v>
      </c>
      <c r="D104">
        <v>2273.1602457901758</v>
      </c>
    </row>
    <row r="105" spans="1:4" x14ac:dyDescent="0.3">
      <c r="A105" s="1" t="s">
        <v>122</v>
      </c>
      <c r="B105">
        <v>971.39688658265391</v>
      </c>
      <c r="C105">
        <v>627.17463751925595</v>
      </c>
      <c r="D105">
        <v>1724.1663522667434</v>
      </c>
    </row>
    <row r="106" spans="1:4" x14ac:dyDescent="0.3">
      <c r="A106" s="1" t="s">
        <v>191</v>
      </c>
      <c r="B106">
        <v>1689.5252779836917</v>
      </c>
      <c r="C106">
        <v>1136.7540305036514</v>
      </c>
      <c r="D106">
        <v>3021.953462491892</v>
      </c>
    </row>
    <row r="107" spans="1:4" x14ac:dyDescent="0.3">
      <c r="A107" s="1" t="s">
        <v>63</v>
      </c>
      <c r="B107">
        <v>1804.9387694588586</v>
      </c>
      <c r="C107">
        <v>1358.1097849222122</v>
      </c>
      <c r="D107">
        <v>3394.8372406717599</v>
      </c>
    </row>
    <row r="108" spans="1:4" x14ac:dyDescent="0.3">
      <c r="A108" s="1" t="s">
        <v>192</v>
      </c>
      <c r="B108">
        <v>958.57316530763535</v>
      </c>
      <c r="C108">
        <v>883.11722856571691</v>
      </c>
      <c r="D108">
        <v>1957.4715875691784</v>
      </c>
    </row>
    <row r="109" spans="1:4" x14ac:dyDescent="0.3">
      <c r="A109" s="1" t="s">
        <v>60</v>
      </c>
      <c r="B109">
        <v>1051.5451445515198</v>
      </c>
      <c r="C109">
        <v>855.44775926339685</v>
      </c>
      <c r="D109">
        <v>2028.8969109411039</v>
      </c>
    </row>
    <row r="110" spans="1:4" x14ac:dyDescent="0.3">
      <c r="A110" s="1" t="s">
        <v>134</v>
      </c>
      <c r="B110">
        <v>1243.9009636767978</v>
      </c>
      <c r="C110">
        <v>451.93466527122854</v>
      </c>
      <c r="D110">
        <v>1806.2872952894099</v>
      </c>
    </row>
    <row r="111" spans="1:4" x14ac:dyDescent="0.3">
      <c r="A111" s="1" t="s">
        <v>193</v>
      </c>
      <c r="B111">
        <v>1378.5500370644922</v>
      </c>
      <c r="C111">
        <v>1288.936111666412</v>
      </c>
      <c r="D111">
        <v>2851.1465807792497</v>
      </c>
    </row>
    <row r="112" spans="1:4" x14ac:dyDescent="0.3">
      <c r="A112" s="1" t="s">
        <v>128</v>
      </c>
      <c r="B112">
        <v>1606.1710896960712</v>
      </c>
      <c r="C112">
        <v>1461.8702948059126</v>
      </c>
      <c r="D112">
        <v>3315.6838264811604</v>
      </c>
    </row>
    <row r="113" spans="1:4" x14ac:dyDescent="0.3">
      <c r="A113" s="1" t="s">
        <v>194</v>
      </c>
      <c r="B113">
        <v>1025.8977020014827</v>
      </c>
      <c r="C113">
        <v>627.17463751925595</v>
      </c>
      <c r="D113">
        <v>1739.0800273957605</v>
      </c>
    </row>
    <row r="114" spans="1:4" x14ac:dyDescent="0.3">
      <c r="A114" s="1" t="s">
        <v>52</v>
      </c>
      <c r="B114">
        <v>1240.695033358043</v>
      </c>
      <c r="C114">
        <v>749.38146027116977</v>
      </c>
      <c r="D114">
        <v>2123.9009647780804</v>
      </c>
    </row>
    <row r="115" spans="1:4" x14ac:dyDescent="0.3">
      <c r="A115" s="1" t="s">
        <v>87</v>
      </c>
      <c r="B115">
        <v>2244.1512231282431</v>
      </c>
      <c r="C115">
        <v>1224.374016627665</v>
      </c>
      <c r="D115">
        <v>3674.3139334753196</v>
      </c>
    </row>
    <row r="116" spans="1:4" x14ac:dyDescent="0.3">
      <c r="A116" s="1" t="s">
        <v>195</v>
      </c>
      <c r="B116">
        <v>756.59955522609346</v>
      </c>
      <c r="C116">
        <v>1111.3903503098579</v>
      </c>
      <c r="D116">
        <v>1953.8657923747503</v>
      </c>
    </row>
    <row r="117" spans="1:4" x14ac:dyDescent="0.3">
      <c r="A117" s="1" t="s">
        <v>100</v>
      </c>
      <c r="B117">
        <v>1186.1942179392142</v>
      </c>
      <c r="C117">
        <v>650.23252860452271</v>
      </c>
      <c r="D117">
        <v>1906.3543798312348</v>
      </c>
    </row>
    <row r="118" spans="1:4" x14ac:dyDescent="0.3">
      <c r="A118" s="1" t="s">
        <v>164</v>
      </c>
      <c r="B118">
        <v>509.74292068198667</v>
      </c>
      <c r="C118">
        <v>585.67043356577574</v>
      </c>
      <c r="D118">
        <v>1145.6459581851993</v>
      </c>
    </row>
    <row r="119" spans="1:4" x14ac:dyDescent="0.3">
      <c r="A119" s="1" t="s">
        <v>118</v>
      </c>
      <c r="B119">
        <v>355.85826538176428</v>
      </c>
      <c r="C119">
        <v>537.24886228671551</v>
      </c>
      <c r="D119">
        <v>919.105880310467</v>
      </c>
    </row>
    <row r="120" spans="1:4" x14ac:dyDescent="0.3">
      <c r="A120" s="1" t="s">
        <v>196</v>
      </c>
      <c r="B120">
        <v>1192.6060785767236</v>
      </c>
      <c r="C120">
        <v>970.73721468973065</v>
      </c>
      <c r="D120">
        <v>2275.2459101272971</v>
      </c>
    </row>
    <row r="121" spans="1:4" x14ac:dyDescent="0.3">
      <c r="A121" s="1" t="s">
        <v>154</v>
      </c>
      <c r="B121">
        <v>849.57153446997779</v>
      </c>
      <c r="C121">
        <v>742.46409294558975</v>
      </c>
      <c r="D121">
        <v>1655.8765105168234</v>
      </c>
    </row>
    <row r="122" spans="1:4" x14ac:dyDescent="0.3">
      <c r="A122" s="1" t="s">
        <v>59</v>
      </c>
      <c r="B122">
        <v>2196.0622683469237</v>
      </c>
      <c r="C122">
        <v>1586.3829066663532</v>
      </c>
      <c r="D122">
        <v>3924.1014061789292</v>
      </c>
    </row>
    <row r="123" spans="1:4" x14ac:dyDescent="0.3">
      <c r="A123" s="1" t="s">
        <v>24</v>
      </c>
      <c r="B123">
        <v>2189.6504077094146</v>
      </c>
      <c r="C123">
        <v>1014.5472077517375</v>
      </c>
      <c r="D123">
        <v>3430.4690186010616</v>
      </c>
    </row>
    <row r="124" spans="1:4" x14ac:dyDescent="0.3">
      <c r="A124" s="1" t="s">
        <v>23</v>
      </c>
      <c r="B124">
        <v>2125.5318013343217</v>
      </c>
      <c r="C124">
        <v>1448.0355601547526</v>
      </c>
      <c r="D124">
        <v>3755.4827837068765</v>
      </c>
    </row>
    <row r="125" spans="1:4" x14ac:dyDescent="0.3">
      <c r="A125" s="1" t="s">
        <v>27</v>
      </c>
      <c r="B125">
        <v>1554.8762045959973</v>
      </c>
      <c r="C125">
        <v>2393.4090946506899</v>
      </c>
      <c r="D125">
        <v>4165.6910718843437</v>
      </c>
    </row>
    <row r="126" spans="1:4" x14ac:dyDescent="0.3">
      <c r="A126" s="1" t="s">
        <v>26</v>
      </c>
      <c r="B126">
        <v>1926.7641215715346</v>
      </c>
      <c r="C126">
        <v>1759.3170898058538</v>
      </c>
      <c r="D126">
        <v>3949.8515768401403</v>
      </c>
    </row>
    <row r="127" spans="1:4" x14ac:dyDescent="0.3">
      <c r="A127" s="1" t="s">
        <v>9</v>
      </c>
      <c r="B127">
        <v>1189.400148257969</v>
      </c>
      <c r="C127">
        <v>2388.7975164336362</v>
      </c>
      <c r="D127">
        <v>3746.0149067741063</v>
      </c>
    </row>
    <row r="128" spans="1:4" x14ac:dyDescent="0.3">
      <c r="A128" s="1" t="s">
        <v>6</v>
      </c>
      <c r="B128">
        <v>2010.118309859155</v>
      </c>
      <c r="C128">
        <v>2404.9380401933231</v>
      </c>
      <c r="D128">
        <v>4674.3239568139625</v>
      </c>
    </row>
    <row r="129" spans="1:4" x14ac:dyDescent="0.3">
      <c r="A129" s="1" t="s">
        <v>30</v>
      </c>
      <c r="B129">
        <v>1061.1629355077837</v>
      </c>
      <c r="C129">
        <v>1298.1592681005186</v>
      </c>
      <c r="D129">
        <v>2541.1711053433482</v>
      </c>
    </row>
    <row r="130" spans="1:4" x14ac:dyDescent="0.3">
      <c r="A130" s="1" t="s">
        <v>15</v>
      </c>
      <c r="B130">
        <v>872.01304670126024</v>
      </c>
      <c r="C130">
        <v>1194.3987582168181</v>
      </c>
      <c r="D130">
        <v>2168.3770721377532</v>
      </c>
    </row>
    <row r="131" spans="1:4" x14ac:dyDescent="0.3">
      <c r="A131" s="1" t="s">
        <v>14</v>
      </c>
      <c r="B131">
        <v>1772.8794662713121</v>
      </c>
      <c r="C131">
        <v>1286.6303225578854</v>
      </c>
      <c r="D131">
        <v>3233.2993917191311</v>
      </c>
    </row>
    <row r="132" spans="1:4" x14ac:dyDescent="0.3">
      <c r="A132" s="1" t="s">
        <v>25</v>
      </c>
      <c r="B132">
        <v>1070.7807264640476</v>
      </c>
      <c r="C132">
        <v>1482.6223967826527</v>
      </c>
      <c r="D132">
        <v>2717.1235754592435</v>
      </c>
    </row>
    <row r="133" spans="1:4" x14ac:dyDescent="0.3">
      <c r="A133" s="1" t="s">
        <v>58</v>
      </c>
      <c r="B133">
        <v>2596.8035581912532</v>
      </c>
      <c r="C133">
        <v>507.27360387586873</v>
      </c>
      <c r="D133">
        <v>3260.0684379897552</v>
      </c>
    </row>
    <row r="134" spans="1:4" x14ac:dyDescent="0.3">
      <c r="A134" s="1" t="s">
        <v>186</v>
      </c>
      <c r="B134">
        <v>964.98502594514468</v>
      </c>
      <c r="C134">
        <v>855.44775926339685</v>
      </c>
      <c r="D134">
        <v>1900.2778766212127</v>
      </c>
    </row>
    <row r="135" spans="1:4" x14ac:dyDescent="0.3">
      <c r="A135" s="1" t="s">
        <v>187</v>
      </c>
      <c r="B135">
        <v>1285.5780578206079</v>
      </c>
      <c r="C135">
        <v>463.46361081386192</v>
      </c>
      <c r="D135">
        <v>1844.9680545639549</v>
      </c>
    </row>
    <row r="136" spans="1:4" x14ac:dyDescent="0.3">
      <c r="A136" s="1" t="s">
        <v>156</v>
      </c>
      <c r="B136">
        <v>1218.2535211267607</v>
      </c>
      <c r="C136">
        <v>922.31564341067042</v>
      </c>
      <c r="D136">
        <v>2252.4811071916265</v>
      </c>
    </row>
    <row r="137" spans="1:4" x14ac:dyDescent="0.3">
      <c r="A137" s="1" t="s">
        <v>57</v>
      </c>
      <c r="B137">
        <v>1484.3457375833952</v>
      </c>
      <c r="C137">
        <v>585.67043356577574</v>
      </c>
      <c r="D137">
        <v>2190.0153900285354</v>
      </c>
    </row>
    <row r="138" spans="1:4" x14ac:dyDescent="0.3">
      <c r="A138" s="1" t="s">
        <v>188</v>
      </c>
      <c r="B138">
        <v>1856.2336545589326</v>
      </c>
      <c r="C138">
        <v>364.3146791472148</v>
      </c>
      <c r="D138">
        <v>2298.4115506665962</v>
      </c>
    </row>
    <row r="139" spans="1:4" x14ac:dyDescent="0.3">
      <c r="A139" s="1" t="s">
        <v>155</v>
      </c>
      <c r="B139">
        <v>2324.299481097109</v>
      </c>
      <c r="C139">
        <v>594.89358999988247</v>
      </c>
      <c r="D139">
        <v>3089.132074531999</v>
      </c>
    </row>
    <row r="140" spans="1:4" x14ac:dyDescent="0.3">
      <c r="A140" s="1" t="s">
        <v>85</v>
      </c>
      <c r="B140">
        <v>2269.7986656782805</v>
      </c>
      <c r="C140">
        <v>1881.5239125577677</v>
      </c>
      <c r="D140">
        <v>4419.1207332274207</v>
      </c>
    </row>
    <row r="141" spans="1:4" x14ac:dyDescent="0.3">
      <c r="A141" s="1" t="s">
        <v>47</v>
      </c>
      <c r="B141">
        <v>1138.1052631578948</v>
      </c>
      <c r="C141">
        <v>943.06774538741058</v>
      </c>
      <c r="D141">
        <v>2206.9754840224709</v>
      </c>
    </row>
    <row r="142" spans="1:4" x14ac:dyDescent="0.3">
      <c r="A142" s="1" t="s">
        <v>72</v>
      </c>
      <c r="B142">
        <v>375.09384729429212</v>
      </c>
      <c r="C142">
        <v>675.59620879831607</v>
      </c>
      <c r="D142">
        <v>1078.5761853240042</v>
      </c>
    </row>
    <row r="143" spans="1:4" x14ac:dyDescent="0.3">
      <c r="A143" s="1" t="s">
        <v>38</v>
      </c>
      <c r="B143">
        <v>1872.2633061527058</v>
      </c>
      <c r="C143">
        <v>3368.7578875574736</v>
      </c>
      <c r="D143">
        <v>5510.9342641192879</v>
      </c>
    </row>
    <row r="144" spans="1:4" x14ac:dyDescent="0.3">
      <c r="A144" s="1" t="s">
        <v>119</v>
      </c>
      <c r="B144">
        <v>1122.0756115641216</v>
      </c>
      <c r="C144">
        <v>1863.0775996895543</v>
      </c>
      <c r="D144">
        <v>3124.7063326535263</v>
      </c>
    </row>
    <row r="145" spans="1:4" x14ac:dyDescent="0.3">
      <c r="A145" s="1" t="s">
        <v>120</v>
      </c>
      <c r="B145">
        <v>1853.027724240178</v>
      </c>
      <c r="C145">
        <v>2282.7312174414092</v>
      </c>
      <c r="D145">
        <v>4385.2514570767635</v>
      </c>
    </row>
    <row r="146" spans="1:4" x14ac:dyDescent="0.3">
      <c r="A146" s="1" t="s">
        <v>165</v>
      </c>
      <c r="B146">
        <v>1381.755967383247</v>
      </c>
      <c r="C146">
        <v>2695.4674678676843</v>
      </c>
      <c r="D146">
        <v>4261.063537231551</v>
      </c>
    </row>
    <row r="147" spans="1:4" x14ac:dyDescent="0.3">
      <c r="A147" s="1" t="s">
        <v>115</v>
      </c>
      <c r="B147">
        <v>666.83350630096368</v>
      </c>
      <c r="C147">
        <v>1039.9108879455309</v>
      </c>
      <c r="D147">
        <v>1792.3939821862571</v>
      </c>
    </row>
    <row r="148" spans="1:4" x14ac:dyDescent="0.3">
      <c r="A148" s="1" t="s">
        <v>116</v>
      </c>
      <c r="B148">
        <v>981.01467753891779</v>
      </c>
      <c r="C148">
        <v>1023.7703641858442</v>
      </c>
      <c r="D148">
        <v>2090.5850822874518</v>
      </c>
    </row>
    <row r="149" spans="1:4" x14ac:dyDescent="0.3">
      <c r="A149" s="1" t="s">
        <v>171</v>
      </c>
      <c r="B149">
        <v>2651.3043736100817</v>
      </c>
      <c r="C149">
        <v>558.00096426345567</v>
      </c>
      <c r="D149">
        <v>3315.3487433764658</v>
      </c>
    </row>
    <row r="150" spans="1:4" x14ac:dyDescent="0.3">
      <c r="A150" s="1" t="s">
        <v>198</v>
      </c>
      <c r="B150">
        <v>888.04269829503346</v>
      </c>
      <c r="C150">
        <v>560.30675337198227</v>
      </c>
      <c r="D150">
        <v>1536.1220408885756</v>
      </c>
    </row>
    <row r="151" spans="1:4" x14ac:dyDescent="0.3">
      <c r="A151" s="1" t="s">
        <v>117</v>
      </c>
      <c r="B151">
        <v>1118.869681245367</v>
      </c>
      <c r="C151">
        <v>781.66250779054326</v>
      </c>
      <c r="D151">
        <v>1996.4399233786908</v>
      </c>
    </row>
    <row r="152" spans="1:4" x14ac:dyDescent="0.3">
      <c r="A152" s="1" t="s">
        <v>39</v>
      </c>
      <c r="B152">
        <v>977.80874722016313</v>
      </c>
      <c r="C152">
        <v>963.81984736415063</v>
      </c>
      <c r="D152">
        <v>2035.620974957629</v>
      </c>
    </row>
    <row r="153" spans="1:4" x14ac:dyDescent="0.3">
      <c r="A153" s="1" t="s">
        <v>97</v>
      </c>
      <c r="B153">
        <v>830.33595255745001</v>
      </c>
      <c r="C153">
        <v>371.23204647279488</v>
      </c>
      <c r="D153">
        <v>1273.5440272527214</v>
      </c>
    </row>
    <row r="154" spans="1:4" x14ac:dyDescent="0.3">
      <c r="A154" s="1" t="s">
        <v>170</v>
      </c>
      <c r="B154">
        <v>1407.4034099332841</v>
      </c>
      <c r="C154">
        <v>1293.5476898834654</v>
      </c>
      <c r="D154">
        <v>2834.8595031057885</v>
      </c>
    </row>
    <row r="155" spans="1:4" x14ac:dyDescent="0.3">
      <c r="A155" s="1" t="s">
        <v>212</v>
      </c>
      <c r="B155">
        <v>3946.5002223869537</v>
      </c>
      <c r="C155">
        <v>562.61254248050898</v>
      </c>
      <c r="D155">
        <v>4649.3261313777175</v>
      </c>
    </row>
    <row r="156" spans="1:4" x14ac:dyDescent="0.3">
      <c r="A156" s="1" t="s">
        <v>157</v>
      </c>
      <c r="B156">
        <v>1372.1381764269831</v>
      </c>
      <c r="C156">
        <v>949.9851127129906</v>
      </c>
      <c r="D156">
        <v>2416.0491490305321</v>
      </c>
    </row>
    <row r="157" spans="1:4" x14ac:dyDescent="0.3">
      <c r="A157" s="1" t="s">
        <v>166</v>
      </c>
      <c r="B157">
        <v>1532.4346923647147</v>
      </c>
      <c r="C157">
        <v>560.30675337198227</v>
      </c>
      <c r="D157">
        <v>2176.7486075727916</v>
      </c>
    </row>
    <row r="158" spans="1:4" x14ac:dyDescent="0.3">
      <c r="A158" s="1" t="s">
        <v>185</v>
      </c>
      <c r="B158">
        <v>384.71163825055601</v>
      </c>
      <c r="C158">
        <v>375.84362468984818</v>
      </c>
      <c r="D158">
        <v>798.59571491865245</v>
      </c>
    </row>
    <row r="159" spans="1:4" x14ac:dyDescent="0.3">
      <c r="A159" s="1" t="s">
        <v>71</v>
      </c>
      <c r="B159">
        <v>2603.2154188287623</v>
      </c>
      <c r="C159">
        <v>1109.0845612013313</v>
      </c>
      <c r="D159">
        <v>3938.011241927893</v>
      </c>
    </row>
    <row r="160" spans="1:4" x14ac:dyDescent="0.3">
      <c r="A160" s="1" t="s">
        <v>173</v>
      </c>
      <c r="B160">
        <v>1942.7937731653078</v>
      </c>
      <c r="C160">
        <v>1116.0019285269113</v>
      </c>
      <c r="D160">
        <v>3242.8446909144618</v>
      </c>
    </row>
    <row r="161" spans="1:4" x14ac:dyDescent="0.3">
      <c r="A161" s="1" t="s">
        <v>172</v>
      </c>
      <c r="B161">
        <v>2212.0919199406972</v>
      </c>
      <c r="C161">
        <v>860.05933748045015</v>
      </c>
      <c r="D161">
        <v>3222.0383715001244</v>
      </c>
    </row>
    <row r="162" spans="1:4" x14ac:dyDescent="0.3">
      <c r="A162" s="1" t="s">
        <v>197</v>
      </c>
      <c r="B162">
        <v>872.01304670126024</v>
      </c>
      <c r="C162">
        <v>890.03459589129693</v>
      </c>
      <c r="D162">
        <v>1829.9840756344806</v>
      </c>
    </row>
    <row r="163" spans="1:4" x14ac:dyDescent="0.3">
      <c r="A163" s="1" t="s">
        <v>174</v>
      </c>
      <c r="B163">
        <v>2067.8250555967384</v>
      </c>
      <c r="C163">
        <v>325.11626430226136</v>
      </c>
      <c r="D163">
        <v>2460.9815765970889</v>
      </c>
    </row>
    <row r="164" spans="1:4" x14ac:dyDescent="0.3">
      <c r="A164" s="1" t="s">
        <v>200</v>
      </c>
      <c r="B164">
        <v>2882.1313565604155</v>
      </c>
      <c r="C164">
        <v>1461.8702948059126</v>
      </c>
      <c r="D164">
        <v>4597.5884767728812</v>
      </c>
    </row>
    <row r="165" spans="1:4" x14ac:dyDescent="0.3">
      <c r="A165" s="1" t="s">
        <v>199</v>
      </c>
      <c r="B165">
        <v>2583.9798369162345</v>
      </c>
      <c r="C165">
        <v>239.80206728677433</v>
      </c>
      <c r="D165">
        <v>2898.2029703984235</v>
      </c>
    </row>
    <row r="166" spans="1:4" x14ac:dyDescent="0.3">
      <c r="A166" s="1" t="s">
        <v>40</v>
      </c>
      <c r="B166">
        <v>637.98013343217201</v>
      </c>
      <c r="C166">
        <v>322.81047519373465</v>
      </c>
      <c r="D166">
        <v>996.75468828911903</v>
      </c>
    </row>
    <row r="167" spans="1:4" x14ac:dyDescent="0.3">
      <c r="A167" s="1" t="s">
        <v>86</v>
      </c>
      <c r="B167">
        <v>2426.8892512972575</v>
      </c>
      <c r="C167">
        <v>714.79462364326957</v>
      </c>
      <c r="D167">
        <v>3279.7077196862278</v>
      </c>
    </row>
    <row r="168" spans="1:4" x14ac:dyDescent="0.3">
      <c r="A168" s="1" t="s">
        <v>48</v>
      </c>
      <c r="B168">
        <v>3148.2235730170501</v>
      </c>
      <c r="C168">
        <v>1102.1671938757511</v>
      </c>
      <c r="D168">
        <v>4546.3529386985292</v>
      </c>
    </row>
    <row r="169" spans="1:4" x14ac:dyDescent="0.3">
      <c r="A169" s="1" t="s">
        <v>98</v>
      </c>
      <c r="B169">
        <v>1628.6126019273538</v>
      </c>
      <c r="C169">
        <v>2119.0201907360151</v>
      </c>
      <c r="D169">
        <v>3969.0489431722317</v>
      </c>
    </row>
    <row r="170" spans="1:4" x14ac:dyDescent="0.3">
      <c r="A170" s="1" t="s">
        <v>99</v>
      </c>
      <c r="B170">
        <v>1410.6093402520387</v>
      </c>
      <c r="C170">
        <v>947.67932360446389</v>
      </c>
      <c r="D170">
        <v>2476.0797093846077</v>
      </c>
    </row>
    <row r="171" spans="1:4" x14ac:dyDescent="0.3">
      <c r="A171" s="1" t="s">
        <v>127</v>
      </c>
      <c r="B171">
        <v>1663.8778354336546</v>
      </c>
      <c r="C171">
        <v>1701.6723620926871</v>
      </c>
      <c r="D171">
        <v>3547.2380809158167</v>
      </c>
    </row>
    <row r="172" spans="1:4" x14ac:dyDescent="0.3">
      <c r="A172" s="1" t="s">
        <v>106</v>
      </c>
      <c r="B172">
        <v>1862.6455151964419</v>
      </c>
      <c r="C172">
        <v>1780.0691917825939</v>
      </c>
      <c r="D172">
        <v>3836.6705886038085</v>
      </c>
    </row>
    <row r="173" spans="1:4" x14ac:dyDescent="0.3">
      <c r="A173" s="1" t="s">
        <v>49</v>
      </c>
      <c r="B173">
        <v>2423.6833209785027</v>
      </c>
      <c r="C173">
        <v>1097.5556156586979</v>
      </c>
      <c r="D173">
        <v>3731.3146558814874</v>
      </c>
    </row>
    <row r="174" spans="1:4" x14ac:dyDescent="0.3">
      <c r="A174" s="1" t="s">
        <v>50</v>
      </c>
      <c r="B174">
        <v>1013.0739807264641</v>
      </c>
      <c r="C174">
        <v>1411.1429344183257</v>
      </c>
      <c r="D174">
        <v>2570.4038823917681</v>
      </c>
    </row>
    <row r="175" spans="1:4" x14ac:dyDescent="0.3">
      <c r="A175" s="1" t="s">
        <v>95</v>
      </c>
      <c r="B175">
        <v>1881.8810971089697</v>
      </c>
      <c r="C175">
        <v>1489.5397641082327</v>
      </c>
      <c r="D175">
        <v>3601.0013741566327</v>
      </c>
    </row>
    <row r="176" spans="1:4" x14ac:dyDescent="0.3">
      <c r="A176" s="1" t="s">
        <v>158</v>
      </c>
      <c r="B176">
        <v>1099.6340993328392</v>
      </c>
      <c r="C176">
        <v>1277.4071661237786</v>
      </c>
      <c r="D176">
        <v>2666.8066637734869</v>
      </c>
    </row>
    <row r="177" spans="1:4" x14ac:dyDescent="0.3">
      <c r="A177" s="1" t="s">
        <v>126</v>
      </c>
      <c r="B177">
        <v>2247.3571534469979</v>
      </c>
      <c r="C177">
        <v>2469.5001352320701</v>
      </c>
      <c r="D177">
        <v>4954.4678831542624</v>
      </c>
    </row>
    <row r="178" spans="1:4" x14ac:dyDescent="0.3">
      <c r="A178" s="1" t="s">
        <v>96</v>
      </c>
      <c r="B178">
        <v>974.60281690140857</v>
      </c>
      <c r="C178">
        <v>1646.3334234880467</v>
      </c>
      <c r="D178">
        <v>2848.7854353678863</v>
      </c>
    </row>
    <row r="179" spans="1:4" x14ac:dyDescent="0.3">
      <c r="A179" s="1" t="s">
        <v>180</v>
      </c>
      <c r="B179">
        <v>1211.8416604892514</v>
      </c>
      <c r="C179">
        <v>970.73721468973065</v>
      </c>
      <c r="D179">
        <v>2428.5086507838641</v>
      </c>
    </row>
    <row r="180" spans="1:4" x14ac:dyDescent="0.3">
      <c r="A180" s="1" t="s">
        <v>56</v>
      </c>
      <c r="B180">
        <v>916.89607116382513</v>
      </c>
      <c r="C180">
        <v>1314.2997918602055</v>
      </c>
      <c r="D180">
        <v>2365.1614610024735</v>
      </c>
    </row>
    <row r="181" spans="1:4" x14ac:dyDescent="0.3">
      <c r="A181" s="1" t="s">
        <v>213</v>
      </c>
      <c r="B181">
        <v>2000.5005189028911</v>
      </c>
      <c r="C181">
        <v>2414.1611966274299</v>
      </c>
      <c r="D181">
        <v>4686.5753119783558</v>
      </c>
    </row>
    <row r="182" spans="1:4" x14ac:dyDescent="0.3">
      <c r="A182" s="1" t="s">
        <v>80</v>
      </c>
      <c r="B182">
        <v>913.69014084507046</v>
      </c>
      <c r="C182">
        <v>1152.894554263338</v>
      </c>
      <c r="D182">
        <v>2240.1654107567206</v>
      </c>
    </row>
    <row r="183" spans="1:4" x14ac:dyDescent="0.3">
      <c r="A183" s="1" t="s">
        <v>51</v>
      </c>
      <c r="B183">
        <v>1574.111786508525</v>
      </c>
      <c r="C183">
        <v>1683.2260492244736</v>
      </c>
      <c r="D183">
        <v>3462.8641673092543</v>
      </c>
    </row>
    <row r="184" spans="1:4" x14ac:dyDescent="0.3">
      <c r="A184" s="1" t="s">
        <v>183</v>
      </c>
      <c r="B184">
        <v>1054.7510748702744</v>
      </c>
      <c r="C184">
        <v>684.8193652324228</v>
      </c>
      <c r="D184">
        <v>1827.4655045671275</v>
      </c>
    </row>
    <row r="185" spans="1:4" x14ac:dyDescent="0.3">
      <c r="A185" s="1" t="s">
        <v>81</v>
      </c>
      <c r="B185">
        <v>981.01467753891779</v>
      </c>
      <c r="C185">
        <v>1072.1919354649044</v>
      </c>
      <c r="D185">
        <v>2165.203727727479</v>
      </c>
    </row>
    <row r="186" spans="1:4" x14ac:dyDescent="0.3">
      <c r="A186" s="1" t="s">
        <v>37</v>
      </c>
      <c r="B186">
        <v>897.66048925129735</v>
      </c>
      <c r="C186">
        <v>1049.1340443796375</v>
      </c>
      <c r="D186">
        <v>2030.5275276719415</v>
      </c>
    </row>
    <row r="187" spans="1:4" x14ac:dyDescent="0.3">
      <c r="A187" s="1" t="s">
        <v>184</v>
      </c>
      <c r="B187">
        <v>932.92572275759835</v>
      </c>
      <c r="C187">
        <v>936.15037806183045</v>
      </c>
      <c r="D187">
        <v>1965.0584415090279</v>
      </c>
    </row>
    <row r="188" spans="1:4" x14ac:dyDescent="0.3">
      <c r="A188" s="1" t="s">
        <v>82</v>
      </c>
      <c r="B188">
        <v>2109.5021497405487</v>
      </c>
      <c r="C188">
        <v>1125.225084961018</v>
      </c>
      <c r="D188">
        <v>3416.4244438843948</v>
      </c>
    </row>
    <row r="189" spans="1:4" x14ac:dyDescent="0.3">
      <c r="A189" s="1" t="s">
        <v>105</v>
      </c>
      <c r="B189">
        <v>1317.6373610081544</v>
      </c>
      <c r="C189">
        <v>1090.6382483331179</v>
      </c>
      <c r="D189">
        <v>2609.6305447007521</v>
      </c>
    </row>
    <row r="190" spans="1:4" x14ac:dyDescent="0.3">
      <c r="A190" s="1" t="s">
        <v>147</v>
      </c>
      <c r="B190">
        <v>1128.4874722016309</v>
      </c>
      <c r="C190">
        <v>1141.3656087207046</v>
      </c>
      <c r="D190">
        <v>2465.4980176175372</v>
      </c>
    </row>
    <row r="191" spans="1:4" x14ac:dyDescent="0.3">
      <c r="A191" s="1" t="s">
        <v>104</v>
      </c>
      <c r="B191">
        <v>1744.0260934025205</v>
      </c>
      <c r="C191">
        <v>1141.3656087207046</v>
      </c>
      <c r="D191">
        <v>3094.9949320534438</v>
      </c>
    </row>
    <row r="192" spans="1:4" x14ac:dyDescent="0.3">
      <c r="A192" s="1" t="s">
        <v>83</v>
      </c>
      <c r="B192">
        <v>1439.4627131208304</v>
      </c>
      <c r="C192">
        <v>1351.1924175966321</v>
      </c>
      <c r="D192">
        <v>2968.2940931330318</v>
      </c>
    </row>
    <row r="193" spans="1:4" x14ac:dyDescent="0.3">
      <c r="A193" s="1" t="s">
        <v>131</v>
      </c>
      <c r="B193">
        <v>1917.1463306152707</v>
      </c>
      <c r="C193">
        <v>1275.101377015252</v>
      </c>
      <c r="D193">
        <v>3453.9603523649439</v>
      </c>
    </row>
    <row r="194" spans="1:4" x14ac:dyDescent="0.3">
      <c r="A194" s="1" t="s">
        <v>84</v>
      </c>
      <c r="B194">
        <v>1516.4050407709415</v>
      </c>
      <c r="C194">
        <v>1369.6387304648456</v>
      </c>
      <c r="D194">
        <v>3149.5399689034512</v>
      </c>
    </row>
    <row r="195" spans="1:4" x14ac:dyDescent="0.3">
      <c r="A195" s="1" t="s">
        <v>125</v>
      </c>
      <c r="B195">
        <v>1519.6109710896962</v>
      </c>
      <c r="C195">
        <v>1367.332941356319</v>
      </c>
      <c r="D195">
        <v>3130.3869808283584</v>
      </c>
    </row>
    <row r="196" spans="1:4" x14ac:dyDescent="0.3">
      <c r="A196" s="1" t="s">
        <v>94</v>
      </c>
      <c r="B196">
        <v>1189.400148257969</v>
      </c>
      <c r="C196">
        <v>1097.5556156586979</v>
      </c>
      <c r="D196">
        <v>2396.7726826691223</v>
      </c>
    </row>
    <row r="197" spans="1:4" x14ac:dyDescent="0.3">
      <c r="A197" s="1" t="s">
        <v>148</v>
      </c>
      <c r="B197">
        <v>1782.497257227576</v>
      </c>
      <c r="C197">
        <v>1067.580357247851</v>
      </c>
      <c r="D197">
        <v>2984.0444523831607</v>
      </c>
    </row>
    <row r="198" spans="1:4" x14ac:dyDescent="0.3">
      <c r="A198" s="1" t="s">
        <v>55</v>
      </c>
      <c r="B198">
        <v>1404.1974796145294</v>
      </c>
      <c r="C198">
        <v>1454.9529274803326</v>
      </c>
      <c r="D198">
        <v>3116.3229899546054</v>
      </c>
    </row>
    <row r="199" spans="1:4" x14ac:dyDescent="0.3">
      <c r="A199" s="1" t="s">
        <v>189</v>
      </c>
      <c r="B199">
        <v>788.65885841363979</v>
      </c>
      <c r="C199">
        <v>883.11722856571691</v>
      </c>
      <c r="D199">
        <v>1821.7856763012046</v>
      </c>
    </row>
    <row r="200" spans="1:4" x14ac:dyDescent="0.3">
      <c r="A200" s="1" t="s">
        <v>201</v>
      </c>
      <c r="B200">
        <v>2382.0062268346924</v>
      </c>
      <c r="C200">
        <v>1533.3497571702396</v>
      </c>
      <c r="D200">
        <v>4129.1958907053931</v>
      </c>
    </row>
    <row r="201" spans="1:4" x14ac:dyDescent="0.3">
      <c r="A201" s="1" t="s">
        <v>146</v>
      </c>
      <c r="B201">
        <v>1836.9980726464048</v>
      </c>
      <c r="C201">
        <v>945.37353449593718</v>
      </c>
      <c r="D201">
        <v>2942.2414598999585</v>
      </c>
    </row>
    <row r="202" spans="1:4" x14ac:dyDescent="0.3">
      <c r="A202" s="1" t="s">
        <v>132</v>
      </c>
      <c r="B202">
        <v>1500.3753891771685</v>
      </c>
      <c r="C202">
        <v>733.24093651148303</v>
      </c>
      <c r="D202">
        <v>2383.842888116184</v>
      </c>
    </row>
    <row r="203" spans="1:4" x14ac:dyDescent="0.3">
      <c r="A203" s="1" t="s">
        <v>54</v>
      </c>
      <c r="B203">
        <v>1554.8762045959973</v>
      </c>
      <c r="C203">
        <v>982.26616023236409</v>
      </c>
      <c r="D203">
        <v>2716.8390479722621</v>
      </c>
    </row>
    <row r="204" spans="1:4" x14ac:dyDescent="0.3">
      <c r="A204" s="1" t="s">
        <v>204</v>
      </c>
    </row>
  </sheetData>
  <sortState xmlns:xlrd2="http://schemas.microsoft.com/office/spreadsheetml/2017/richdata2" ref="A2:A204">
    <sortCondition ref="A2:A20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E8B8C-056B-4C3B-9A3A-A82B457A69DD}">
  <dimension ref="A1:G20"/>
  <sheetViews>
    <sheetView workbookViewId="0">
      <selection sqref="A1:G2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207</v>
      </c>
      <c r="E1" t="s">
        <v>208</v>
      </c>
      <c r="F1" t="s">
        <v>209</v>
      </c>
      <c r="G1" t="s">
        <v>210</v>
      </c>
    </row>
    <row r="2" spans="1:7" x14ac:dyDescent="0.3">
      <c r="A2" s="2" t="s">
        <v>20</v>
      </c>
      <c r="B2">
        <v>100.85141271024716</v>
      </c>
      <c r="C2">
        <v>128.72962212416704</v>
      </c>
      <c r="D2">
        <v>234.3161479742711</v>
      </c>
      <c r="E2" s="4">
        <f>B2/D2</f>
        <v>0.43040743705517498</v>
      </c>
      <c r="F2" s="4">
        <f>C2/D2</f>
        <v>0.5493843392231853</v>
      </c>
      <c r="G2" s="4">
        <f>(B2-C2)/D2</f>
        <v>-0.1189769021680103</v>
      </c>
    </row>
    <row r="3" spans="1:7" x14ac:dyDescent="0.3">
      <c r="A3" s="2" t="s">
        <v>73</v>
      </c>
      <c r="B3">
        <v>860.54417555373254</v>
      </c>
      <c r="C3">
        <v>722.47424329423347</v>
      </c>
      <c r="D3">
        <v>1633.7609190229125</v>
      </c>
      <c r="E3" s="4">
        <f t="shared" ref="E3:E20" si="0">B3/D3</f>
        <v>0.52672589087783406</v>
      </c>
      <c r="F3" s="4">
        <f t="shared" ref="F3:F20" si="1">C3/D3</f>
        <v>0.44221540305072093</v>
      </c>
      <c r="G3" s="4">
        <f t="shared" ref="G3:G20" si="2">(B3-C3)/D3</f>
        <v>8.4510487827113165E-2</v>
      </c>
    </row>
    <row r="4" spans="1:7" x14ac:dyDescent="0.3">
      <c r="A4" s="2" t="s">
        <v>121</v>
      </c>
      <c r="B4">
        <v>767.36423297785075</v>
      </c>
      <c r="C4">
        <v>1267.0419161676648</v>
      </c>
      <c r="D4">
        <v>2047.4941661126416</v>
      </c>
      <c r="E4" s="4">
        <f t="shared" si="0"/>
        <v>0.37478213402422689</v>
      </c>
      <c r="F4" s="4">
        <f t="shared" si="1"/>
        <v>0.61882565388367472</v>
      </c>
      <c r="G4" s="4">
        <f t="shared" si="2"/>
        <v>-0.24404351985944786</v>
      </c>
    </row>
    <row r="5" spans="1:7" x14ac:dyDescent="0.3">
      <c r="A5" s="2" t="s">
        <v>202</v>
      </c>
      <c r="B5">
        <v>1510.0631870385562</v>
      </c>
      <c r="C5">
        <v>1568.6152489541466</v>
      </c>
      <c r="D5">
        <v>3116.412222482521</v>
      </c>
      <c r="E5" s="4">
        <f t="shared" si="0"/>
        <v>0.48455181126059316</v>
      </c>
      <c r="F5" s="4">
        <f t="shared" si="1"/>
        <v>0.5033401029676986</v>
      </c>
      <c r="G5" s="4">
        <f t="shared" si="2"/>
        <v>-1.8788291707105463E-2</v>
      </c>
    </row>
    <row r="6" spans="1:7" x14ac:dyDescent="0.3">
      <c r="A6" s="2" t="s">
        <v>143</v>
      </c>
      <c r="B6">
        <v>868.76593519278094</v>
      </c>
      <c r="C6">
        <v>689.93035846115993</v>
      </c>
      <c r="D6">
        <v>1589.9653749421934</v>
      </c>
      <c r="E6" s="4">
        <f t="shared" si="0"/>
        <v>0.54640556887873537</v>
      </c>
      <c r="F6" s="4">
        <f t="shared" si="1"/>
        <v>0.43392791398758845</v>
      </c>
      <c r="G6" s="4">
        <f t="shared" si="2"/>
        <v>0.1124776548911469</v>
      </c>
    </row>
    <row r="7" spans="1:7" x14ac:dyDescent="0.3">
      <c r="A7" s="2" t="s">
        <v>74</v>
      </c>
      <c r="B7">
        <v>1016.7576086956522</v>
      </c>
      <c r="C7">
        <v>1156.3927077352146</v>
      </c>
      <c r="D7">
        <v>2215.739240428692</v>
      </c>
      <c r="E7" s="4">
        <f t="shared" si="0"/>
        <v>0.45887963264979414</v>
      </c>
      <c r="F7" s="4">
        <f t="shared" si="1"/>
        <v>0.52189927706090566</v>
      </c>
      <c r="G7" s="4">
        <f t="shared" si="2"/>
        <v>-6.3019644411111478E-2</v>
      </c>
    </row>
    <row r="8" spans="1:7" x14ac:dyDescent="0.3">
      <c r="A8" s="2" t="s">
        <v>42</v>
      </c>
      <c r="B8">
        <v>638.55666529942573</v>
      </c>
      <c r="C8">
        <v>859.15855959314251</v>
      </c>
      <c r="D8">
        <v>1530.4235626155867</v>
      </c>
      <c r="E8" s="4">
        <f t="shared" si="0"/>
        <v>0.41724178906922582</v>
      </c>
      <c r="F8" s="4">
        <f t="shared" si="1"/>
        <v>0.56138612903005003</v>
      </c>
      <c r="G8" s="4">
        <f t="shared" si="2"/>
        <v>-0.14414433996082415</v>
      </c>
    </row>
    <row r="9" spans="1:7" x14ac:dyDescent="0.3">
      <c r="A9" s="2" t="s">
        <v>27</v>
      </c>
      <c r="B9">
        <v>1277.1133305988515</v>
      </c>
      <c r="C9">
        <v>2076.2998523500946</v>
      </c>
      <c r="D9">
        <v>3404.185142588964</v>
      </c>
      <c r="E9" s="4">
        <f t="shared" si="0"/>
        <v>0.37515977454374771</v>
      </c>
      <c r="F9" s="4">
        <f t="shared" si="1"/>
        <v>0.60992565485760242</v>
      </c>
      <c r="G9" s="4">
        <f t="shared" si="2"/>
        <v>-0.2347658803138547</v>
      </c>
    </row>
    <row r="10" spans="1:7" x14ac:dyDescent="0.3">
      <c r="A10" s="2" t="s">
        <v>26</v>
      </c>
      <c r="B10">
        <v>1545.6908121410993</v>
      </c>
      <c r="C10">
        <v>1503.5274792879993</v>
      </c>
      <c r="D10">
        <v>3117.9099961546558</v>
      </c>
      <c r="E10" s="4">
        <f t="shared" si="0"/>
        <v>0.49574580858569123</v>
      </c>
      <c r="F10" s="4">
        <f t="shared" si="1"/>
        <v>0.48222286119301461</v>
      </c>
      <c r="G10" s="4">
        <f t="shared" si="2"/>
        <v>1.3522947392676621E-2</v>
      </c>
    </row>
    <row r="11" spans="1:7" x14ac:dyDescent="0.3">
      <c r="A11" s="2" t="s">
        <v>9</v>
      </c>
      <c r="B11">
        <v>1197.636320754717</v>
      </c>
      <c r="C11">
        <v>1950.4634976622099</v>
      </c>
      <c r="D11">
        <v>3188.9764620496021</v>
      </c>
      <c r="E11" s="4">
        <f t="shared" si="0"/>
        <v>0.37555508327113157</v>
      </c>
      <c r="F11" s="4">
        <f t="shared" si="1"/>
        <v>0.61162680906356337</v>
      </c>
      <c r="G11" s="4">
        <f t="shared" si="2"/>
        <v>-0.2360717257924318</v>
      </c>
    </row>
    <row r="12" spans="1:7" x14ac:dyDescent="0.3">
      <c r="A12" s="2" t="s">
        <v>30</v>
      </c>
      <c r="B12">
        <v>827.65713699753894</v>
      </c>
      <c r="C12">
        <v>1002.3516528586663</v>
      </c>
      <c r="D12">
        <v>1877.4940155219058</v>
      </c>
      <c r="E12" s="4">
        <f t="shared" si="0"/>
        <v>0.44083077237797041</v>
      </c>
      <c r="F12" s="4">
        <f t="shared" si="1"/>
        <v>0.53387741562522772</v>
      </c>
      <c r="G12" s="4">
        <f t="shared" si="2"/>
        <v>-9.304664324725731E-2</v>
      </c>
    </row>
    <row r="13" spans="1:7" x14ac:dyDescent="0.3">
      <c r="A13" s="2" t="s">
        <v>14</v>
      </c>
      <c r="B13">
        <v>1589.5401968826907</v>
      </c>
      <c r="C13">
        <v>1217.141292756952</v>
      </c>
      <c r="D13">
        <v>2845.9984093956864</v>
      </c>
      <c r="E13" s="4">
        <f t="shared" si="0"/>
        <v>0.55851759847617433</v>
      </c>
      <c r="F13" s="4">
        <f t="shared" si="1"/>
        <v>0.42766759416966693</v>
      </c>
      <c r="G13" s="4">
        <f t="shared" si="2"/>
        <v>0.13085000430650737</v>
      </c>
    </row>
    <row r="14" spans="1:7" x14ac:dyDescent="0.3">
      <c r="A14" s="2" t="s">
        <v>25</v>
      </c>
      <c r="B14">
        <v>950.98353158326495</v>
      </c>
      <c r="C14">
        <v>1191.1061848904931</v>
      </c>
      <c r="D14">
        <v>2176.4986298671292</v>
      </c>
      <c r="E14" s="4">
        <f t="shared" si="0"/>
        <v>0.43693274993760073</v>
      </c>
      <c r="F14" s="4">
        <f t="shared" si="1"/>
        <v>0.54725795300096636</v>
      </c>
      <c r="G14" s="4">
        <f t="shared" si="2"/>
        <v>-0.11032520306336564</v>
      </c>
    </row>
    <row r="15" spans="1:7" x14ac:dyDescent="0.3">
      <c r="A15" s="2" t="s">
        <v>119</v>
      </c>
      <c r="B15">
        <v>946.45637025043231</v>
      </c>
      <c r="C15">
        <v>1574.8431807338636</v>
      </c>
      <c r="D15">
        <v>2576.3982139138093</v>
      </c>
      <c r="E15" s="4">
        <f t="shared" si="0"/>
        <v>0.36735639899884476</v>
      </c>
      <c r="F15" s="4">
        <f t="shared" si="1"/>
        <v>0.61125767446543822</v>
      </c>
      <c r="G15" s="4">
        <f t="shared" si="2"/>
        <v>-0.24390127546659343</v>
      </c>
    </row>
    <row r="16" spans="1:7" x14ac:dyDescent="0.3">
      <c r="A16" s="2" t="s">
        <v>165</v>
      </c>
      <c r="B16">
        <v>1268.8915709598032</v>
      </c>
      <c r="C16">
        <v>2510.2183167910757</v>
      </c>
      <c r="D16">
        <v>3813.5452355715829</v>
      </c>
      <c r="E16" s="4">
        <f t="shared" si="0"/>
        <v>0.33273279653902382</v>
      </c>
      <c r="F16" s="4">
        <f t="shared" si="1"/>
        <v>0.65823745667850675</v>
      </c>
      <c r="G16" s="4">
        <f t="shared" si="2"/>
        <v>-0.32550466013948293</v>
      </c>
    </row>
    <row r="17" spans="1:7" x14ac:dyDescent="0.3">
      <c r="A17" s="2" t="s">
        <v>147</v>
      </c>
      <c r="B17">
        <v>953.72411812961445</v>
      </c>
      <c r="C17">
        <v>1056.591460913789</v>
      </c>
      <c r="D17">
        <v>2070.9533952256925</v>
      </c>
      <c r="E17" s="4">
        <f t="shared" si="0"/>
        <v>0.46052418191944761</v>
      </c>
      <c r="F17" s="4">
        <f t="shared" si="1"/>
        <v>0.51019567284788736</v>
      </c>
      <c r="G17" s="4">
        <f t="shared" si="2"/>
        <v>-4.9671490928439768E-2</v>
      </c>
    </row>
    <row r="18" spans="1:7" x14ac:dyDescent="0.3">
      <c r="A18" s="2" t="s">
        <v>203</v>
      </c>
      <c r="B18">
        <v>1135.8106899344052</v>
      </c>
      <c r="C18">
        <v>1090.3155068480589</v>
      </c>
      <c r="D18">
        <v>2261.7801341487693</v>
      </c>
      <c r="E18" s="4">
        <f t="shared" si="0"/>
        <v>0.50217555313433349</v>
      </c>
      <c r="F18" s="4">
        <f t="shared" si="1"/>
        <v>0.48206078494822568</v>
      </c>
      <c r="G18" s="4">
        <f t="shared" si="2"/>
        <v>2.0114768186107794E-2</v>
      </c>
    </row>
    <row r="19" spans="1:7" x14ac:dyDescent="0.3">
      <c r="A19" s="2" t="s">
        <v>125</v>
      </c>
      <c r="B19">
        <v>1133.061385946872</v>
      </c>
      <c r="C19">
        <v>1182.5498444278232</v>
      </c>
      <c r="D19">
        <v>2351.0770952061316</v>
      </c>
      <c r="E19" s="4">
        <f t="shared" si="0"/>
        <v>0.48193289290989005</v>
      </c>
      <c r="F19" s="4">
        <f t="shared" si="1"/>
        <v>0.50298216372361992</v>
      </c>
      <c r="G19" s="4">
        <f t="shared" si="2"/>
        <v>-2.1049270813729898E-2</v>
      </c>
    </row>
    <row r="20" spans="1:7" x14ac:dyDescent="0.3">
      <c r="A20" s="2" t="s">
        <v>207</v>
      </c>
      <c r="B20">
        <f>SUM(B2:B19)</f>
        <v>18589.468681647533</v>
      </c>
      <c r="C20">
        <f t="shared" ref="C20:D20" si="3">SUM(C2:C19)</f>
        <v>22747.750925850756</v>
      </c>
      <c r="D20">
        <f t="shared" si="3"/>
        <v>42052.928363222738</v>
      </c>
      <c r="E20" s="4">
        <f t="shared" si="0"/>
        <v>0.44204932700726968</v>
      </c>
      <c r="F20" s="4">
        <f t="shared" si="1"/>
        <v>0.54093143596022986</v>
      </c>
      <c r="G20" s="4">
        <f t="shared" si="2"/>
        <v>-9.8882108952960249E-2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B8EC-5015-46CE-B393-7F6FC7FF3124}">
  <dimension ref="A1:D201"/>
  <sheetViews>
    <sheetView topLeftCell="A171" workbookViewId="0">
      <selection activeCell="B193" sqref="B193:D194"/>
    </sheetView>
  </sheetViews>
  <sheetFormatPr defaultRowHeight="14.4" x14ac:dyDescent="0.3"/>
  <sheetData>
    <row r="1" spans="1:4" x14ac:dyDescent="0.3">
      <c r="A1" s="1" t="s">
        <v>211</v>
      </c>
      <c r="B1" t="s">
        <v>205</v>
      </c>
      <c r="C1" t="s">
        <v>206</v>
      </c>
      <c r="D1" t="s">
        <v>207</v>
      </c>
    </row>
    <row r="2" spans="1:4" x14ac:dyDescent="0.3">
      <c r="A2" s="1" t="s">
        <v>79</v>
      </c>
      <c r="B2">
        <v>1181.1928014766202</v>
      </c>
      <c r="C2">
        <v>540.22848822902142</v>
      </c>
      <c r="D2">
        <v>1760.7646438890179</v>
      </c>
    </row>
    <row r="3" spans="1:4" x14ac:dyDescent="0.3">
      <c r="A3" s="1" t="s">
        <v>22</v>
      </c>
      <c r="B3">
        <v>1222.3015996718623</v>
      </c>
      <c r="C3">
        <v>843.97141333770821</v>
      </c>
      <c r="D3">
        <v>2113.9549843613963</v>
      </c>
    </row>
    <row r="4" spans="1:4" x14ac:dyDescent="0.3">
      <c r="A4" s="1" t="s">
        <v>169</v>
      </c>
      <c r="B4">
        <v>1071.5693396226416</v>
      </c>
      <c r="C4">
        <v>1165.0710770240341</v>
      </c>
      <c r="D4">
        <v>2253.026872282916</v>
      </c>
    </row>
    <row r="5" spans="1:4" x14ac:dyDescent="0.3">
      <c r="A5" s="1" t="s">
        <v>12</v>
      </c>
      <c r="B5">
        <v>734.47719442165715</v>
      </c>
      <c r="C5">
        <v>616.16421950619315</v>
      </c>
      <c r="D5">
        <v>1365.4183018705326</v>
      </c>
    </row>
    <row r="6" spans="1:4" x14ac:dyDescent="0.3">
      <c r="A6" s="1" t="s">
        <v>190</v>
      </c>
      <c r="B6">
        <v>586.48552091878594</v>
      </c>
      <c r="C6">
        <v>731.15261258305316</v>
      </c>
      <c r="D6">
        <v>1330.7790193236303</v>
      </c>
    </row>
    <row r="7" spans="1:4" x14ac:dyDescent="0.3">
      <c r="A7" s="1" t="s">
        <v>29</v>
      </c>
      <c r="B7">
        <v>1545.6908121410993</v>
      </c>
      <c r="C7">
        <v>917.73755229267499</v>
      </c>
      <c r="D7">
        <v>2504.4341551653738</v>
      </c>
    </row>
    <row r="8" spans="1:4" x14ac:dyDescent="0.3">
      <c r="A8" s="1" t="s">
        <v>13</v>
      </c>
      <c r="B8">
        <v>1046.9040607054962</v>
      </c>
      <c r="C8">
        <v>438.25764908539088</v>
      </c>
      <c r="D8">
        <v>1511.3260390303424</v>
      </c>
    </row>
    <row r="9" spans="1:4" x14ac:dyDescent="0.3">
      <c r="A9" s="1" t="s">
        <v>136</v>
      </c>
      <c r="B9">
        <v>295.98334700574242</v>
      </c>
      <c r="C9">
        <v>34.713477155278483</v>
      </c>
      <c r="D9">
        <v>330.69682416102091</v>
      </c>
    </row>
    <row r="10" spans="1:4" x14ac:dyDescent="0.3">
      <c r="A10" s="1" t="s">
        <v>31</v>
      </c>
      <c r="B10">
        <v>1005.7952625102544</v>
      </c>
      <c r="C10">
        <v>433.9184644409811</v>
      </c>
      <c r="D10">
        <v>1460.9817545228154</v>
      </c>
    </row>
    <row r="11" spans="1:4" x14ac:dyDescent="0.3">
      <c r="A11" s="1" t="s">
        <v>18</v>
      </c>
      <c r="B11">
        <v>948.24294503691556</v>
      </c>
      <c r="C11">
        <v>804.91875153801993</v>
      </c>
      <c r="D11">
        <v>1777.7545972429621</v>
      </c>
    </row>
    <row r="12" spans="1:4" x14ac:dyDescent="0.3">
      <c r="A12" s="1" t="s">
        <v>46</v>
      </c>
      <c r="B12">
        <v>723.51484823625924</v>
      </c>
      <c r="C12">
        <v>1475.3227790993355</v>
      </c>
      <c r="D12">
        <v>2215.2240829718353</v>
      </c>
    </row>
    <row r="13" spans="1:4" x14ac:dyDescent="0.3">
      <c r="A13" s="1" t="s">
        <v>90</v>
      </c>
      <c r="B13">
        <v>1197.636320754717</v>
      </c>
      <c r="C13">
        <v>728.98302026084821</v>
      </c>
      <c r="D13">
        <v>1944.6153643453638</v>
      </c>
    </row>
    <row r="14" spans="1:4" x14ac:dyDescent="0.3">
      <c r="A14" s="1" t="s">
        <v>135</v>
      </c>
      <c r="B14">
        <v>1230.5233593109106</v>
      </c>
      <c r="C14">
        <v>364.4915101304241</v>
      </c>
      <c r="D14">
        <v>1627.8406495684806</v>
      </c>
    </row>
    <row r="15" spans="1:4" x14ac:dyDescent="0.3">
      <c r="A15" s="1" t="s">
        <v>91</v>
      </c>
      <c r="B15">
        <v>2197.9504101722723</v>
      </c>
      <c r="C15">
        <v>711.62628168320896</v>
      </c>
      <c r="D15">
        <v>2966.9689382233214</v>
      </c>
    </row>
    <row r="16" spans="1:4" x14ac:dyDescent="0.3">
      <c r="A16" s="1" t="s">
        <v>124</v>
      </c>
      <c r="B16">
        <v>748.18012715340444</v>
      </c>
      <c r="C16">
        <v>642.19932737265196</v>
      </c>
      <c r="D16">
        <v>1403.4939059205151</v>
      </c>
    </row>
    <row r="17" spans="1:4" x14ac:dyDescent="0.3">
      <c r="A17" s="1" t="s">
        <v>44</v>
      </c>
      <c r="B17">
        <v>1392.2179655455291</v>
      </c>
      <c r="C17">
        <v>909.05918300385531</v>
      </c>
      <c r="D17">
        <v>2320.9620428547387</v>
      </c>
    </row>
    <row r="18" spans="1:4" x14ac:dyDescent="0.3">
      <c r="A18" s="1" t="s">
        <v>92</v>
      </c>
      <c r="B18">
        <v>545.37672272354393</v>
      </c>
      <c r="C18">
        <v>607.48585021737347</v>
      </c>
      <c r="D18">
        <v>1161.0954524000363</v>
      </c>
    </row>
    <row r="19" spans="1:4" x14ac:dyDescent="0.3">
      <c r="A19" s="1" t="s">
        <v>45</v>
      </c>
      <c r="B19">
        <v>1573.0966776045939</v>
      </c>
      <c r="C19">
        <v>1063.1002378804037</v>
      </c>
      <c r="D19">
        <v>2672.1126839003355</v>
      </c>
    </row>
    <row r="20" spans="1:4" x14ac:dyDescent="0.3">
      <c r="A20" s="1" t="s">
        <v>103</v>
      </c>
      <c r="B20">
        <v>1425.1050041017227</v>
      </c>
      <c r="C20">
        <v>47.731031088507919</v>
      </c>
      <c r="D20">
        <v>1476.1344738593446</v>
      </c>
    </row>
    <row r="21" spans="1:4" x14ac:dyDescent="0.3">
      <c r="A21" s="1" t="s">
        <v>178</v>
      </c>
      <c r="B21">
        <v>1312.7409557013946</v>
      </c>
      <c r="C21">
        <v>121.4971700434747</v>
      </c>
      <c r="D21">
        <v>1445.716575018437</v>
      </c>
    </row>
    <row r="22" spans="1:4" x14ac:dyDescent="0.3">
      <c r="A22" s="1" t="s">
        <v>75</v>
      </c>
      <c r="B22">
        <v>2019.812284659557</v>
      </c>
      <c r="C22">
        <v>867.83692888196219</v>
      </c>
      <c r="D22">
        <v>2920.3956903866674</v>
      </c>
    </row>
    <row r="23" spans="1:4" x14ac:dyDescent="0.3">
      <c r="A23" s="1" t="s">
        <v>68</v>
      </c>
      <c r="B23">
        <v>2071.8834290401969</v>
      </c>
      <c r="C23">
        <v>69.426954310556965</v>
      </c>
      <c r="D23">
        <v>2161.1274497927711</v>
      </c>
    </row>
    <row r="24" spans="1:4" x14ac:dyDescent="0.3">
      <c r="A24" s="1" t="s">
        <v>137</v>
      </c>
      <c r="B24">
        <v>1764.9377358490567</v>
      </c>
      <c r="C24">
        <v>948.11184480354359</v>
      </c>
      <c r="D24">
        <v>2826.1452024127248</v>
      </c>
    </row>
    <row r="25" spans="1:4" x14ac:dyDescent="0.3">
      <c r="A25" s="1" t="s">
        <v>138</v>
      </c>
      <c r="B25">
        <v>153.47284659557013</v>
      </c>
      <c r="C25">
        <v>10.847961611024527</v>
      </c>
      <c r="D25">
        <v>164.32080820659465</v>
      </c>
    </row>
    <row r="26" spans="1:4" x14ac:dyDescent="0.3">
      <c r="A26" s="1" t="s">
        <v>139</v>
      </c>
      <c r="B26">
        <v>1296.2974364232978</v>
      </c>
      <c r="C26">
        <v>84.614100565991308</v>
      </c>
      <c r="D26">
        <v>1385.8724122066264</v>
      </c>
    </row>
    <row r="27" spans="1:4" x14ac:dyDescent="0.3">
      <c r="A27" s="1" t="s">
        <v>182</v>
      </c>
      <c r="B27">
        <v>1230.5233593109106</v>
      </c>
      <c r="C27">
        <v>284.21659420884259</v>
      </c>
      <c r="D27">
        <v>1547.5128647922338</v>
      </c>
    </row>
    <row r="28" spans="1:4" x14ac:dyDescent="0.3">
      <c r="A28" s="1" t="s">
        <v>140</v>
      </c>
      <c r="B28">
        <v>2515.8584495488108</v>
      </c>
      <c r="C28">
        <v>492.49745714051352</v>
      </c>
      <c r="D28">
        <v>3044.4536910582519</v>
      </c>
    </row>
    <row r="29" spans="1:4" x14ac:dyDescent="0.3">
      <c r="A29" s="1" t="s">
        <v>35</v>
      </c>
      <c r="B29">
        <v>1107.1969647251847</v>
      </c>
      <c r="C29">
        <v>1245.3459929456158</v>
      </c>
      <c r="D29">
        <v>2372.2542864034872</v>
      </c>
    </row>
    <row r="30" spans="1:4" x14ac:dyDescent="0.3">
      <c r="A30" s="1" t="s">
        <v>150</v>
      </c>
      <c r="B30">
        <v>770.10481952420014</v>
      </c>
      <c r="C30">
        <v>733.32220490525799</v>
      </c>
      <c r="D30">
        <v>1527.9670562428196</v>
      </c>
    </row>
    <row r="31" spans="1:4" x14ac:dyDescent="0.3">
      <c r="A31" s="1" t="s">
        <v>36</v>
      </c>
      <c r="B31">
        <v>2321.2768047579984</v>
      </c>
      <c r="C31">
        <v>572.77237306209497</v>
      </c>
      <c r="D31">
        <v>3007.118365152885</v>
      </c>
    </row>
    <row r="32" spans="1:4" x14ac:dyDescent="0.3">
      <c r="A32" s="1" t="s">
        <v>141</v>
      </c>
      <c r="B32">
        <v>1471.6949753896638</v>
      </c>
      <c r="C32">
        <v>681.25198917234025</v>
      </c>
      <c r="D32">
        <v>2202.1327658980572</v>
      </c>
    </row>
    <row r="33" spans="1:4" x14ac:dyDescent="0.3">
      <c r="A33" s="1" t="s">
        <v>151</v>
      </c>
      <c r="B33">
        <v>1126.381070549631</v>
      </c>
      <c r="C33">
        <v>666.06484291690595</v>
      </c>
      <c r="D33">
        <v>1820.3901216583429</v>
      </c>
    </row>
    <row r="34" spans="1:4" x14ac:dyDescent="0.3">
      <c r="A34" s="1" t="s">
        <v>76</v>
      </c>
      <c r="B34">
        <v>1693.6824856439705</v>
      </c>
      <c r="C34">
        <v>23.865515544253959</v>
      </c>
      <c r="D34">
        <v>1729.0264504617921</v>
      </c>
    </row>
    <row r="35" spans="1:4" x14ac:dyDescent="0.3">
      <c r="A35" s="1" t="s">
        <v>142</v>
      </c>
      <c r="B35">
        <v>1340.1468211648894</v>
      </c>
      <c r="C35">
        <v>32.543884833073584</v>
      </c>
      <c r="D35">
        <v>1374.3267081188537</v>
      </c>
    </row>
    <row r="36" spans="1:4" x14ac:dyDescent="0.3">
      <c r="A36" s="1" t="s">
        <v>77</v>
      </c>
      <c r="B36">
        <v>761.88305988515174</v>
      </c>
      <c r="C36">
        <v>967.63817570338779</v>
      </c>
      <c r="D36">
        <v>1742.6621214103309</v>
      </c>
    </row>
    <row r="37" spans="1:4" x14ac:dyDescent="0.3">
      <c r="A37" s="1" t="s">
        <v>78</v>
      </c>
      <c r="B37">
        <v>978.38939704675965</v>
      </c>
      <c r="C37">
        <v>828.7842670822738</v>
      </c>
      <c r="D37">
        <v>1831.7019912475982</v>
      </c>
    </row>
    <row r="38" spans="1:4" x14ac:dyDescent="0.3">
      <c r="A38" s="1" t="s">
        <v>181</v>
      </c>
      <c r="B38">
        <v>1457.9920426579163</v>
      </c>
      <c r="C38">
        <v>770.20527438274144</v>
      </c>
      <c r="D38">
        <v>2249.4917790395702</v>
      </c>
    </row>
    <row r="39" spans="1:4" x14ac:dyDescent="0.3">
      <c r="A39" s="1" t="s">
        <v>43</v>
      </c>
      <c r="B39">
        <v>1197.636320754717</v>
      </c>
      <c r="C39">
        <v>585.78992699532444</v>
      </c>
      <c r="D39">
        <v>1817.8087267160802</v>
      </c>
    </row>
    <row r="40" spans="1:4" x14ac:dyDescent="0.3">
      <c r="A40" s="1" t="s">
        <v>177</v>
      </c>
      <c r="B40">
        <v>2540.5237284659556</v>
      </c>
      <c r="C40">
        <v>138.85390862111393</v>
      </c>
      <c r="D40">
        <v>2689.2200842397469</v>
      </c>
    </row>
    <row r="41" spans="1:4" x14ac:dyDescent="0.3">
      <c r="A41" s="1" t="s">
        <v>163</v>
      </c>
      <c r="B41">
        <v>1236.0045324036096</v>
      </c>
      <c r="C41">
        <v>568.43318841768519</v>
      </c>
      <c r="D41">
        <v>1881.5148614944892</v>
      </c>
    </row>
    <row r="42" spans="1:4" x14ac:dyDescent="0.3">
      <c r="A42" s="1" t="s">
        <v>111</v>
      </c>
      <c r="B42">
        <v>907.13414684167356</v>
      </c>
      <c r="C42">
        <v>1160.7318923796245</v>
      </c>
      <c r="D42">
        <v>2082.6429271639795</v>
      </c>
    </row>
    <row r="43" spans="1:4" x14ac:dyDescent="0.3">
      <c r="A43" s="1" t="s">
        <v>69</v>
      </c>
      <c r="B43">
        <v>1233.2639458572601</v>
      </c>
      <c r="C43">
        <v>694.26954310556971</v>
      </c>
      <c r="D43">
        <v>1957.1136992755264</v>
      </c>
    </row>
    <row r="44" spans="1:4" x14ac:dyDescent="0.3">
      <c r="A44" s="1" t="s">
        <v>162</v>
      </c>
      <c r="B44">
        <v>1844.4147456931912</v>
      </c>
      <c r="C44">
        <v>904.71999835944553</v>
      </c>
      <c r="D44">
        <v>2791.8294057597923</v>
      </c>
    </row>
    <row r="45" spans="1:4" x14ac:dyDescent="0.3">
      <c r="A45" s="1" t="s">
        <v>102</v>
      </c>
      <c r="B45">
        <v>797.51068498769484</v>
      </c>
      <c r="C45">
        <v>713.79587400541391</v>
      </c>
      <c r="D45">
        <v>1544.0530358382568</v>
      </c>
    </row>
    <row r="46" spans="1:4" x14ac:dyDescent="0.3">
      <c r="A46" s="1" t="s">
        <v>159</v>
      </c>
      <c r="B46">
        <v>2392.5320549630846</v>
      </c>
      <c r="C46">
        <v>290.72537117545733</v>
      </c>
      <c r="D46">
        <v>2714.5000729994622</v>
      </c>
    </row>
    <row r="47" spans="1:4" x14ac:dyDescent="0.3">
      <c r="A47" s="1" t="s">
        <v>112</v>
      </c>
      <c r="B47">
        <v>972.90822395406076</v>
      </c>
      <c r="C47">
        <v>1117.3400459355262</v>
      </c>
      <c r="D47">
        <v>2114.8411705576136</v>
      </c>
    </row>
    <row r="48" spans="1:4" x14ac:dyDescent="0.3">
      <c r="A48" s="1" t="s">
        <v>70</v>
      </c>
      <c r="B48">
        <v>1729.3101107465136</v>
      </c>
      <c r="C48">
        <v>661.72565827249616</v>
      </c>
      <c r="D48">
        <v>2430.3145496529237</v>
      </c>
    </row>
    <row r="49" spans="1:4" x14ac:dyDescent="0.3">
      <c r="A49" s="1" t="s">
        <v>149</v>
      </c>
      <c r="B49">
        <v>1855.377091878589</v>
      </c>
      <c r="C49">
        <v>744.17016651628251</v>
      </c>
      <c r="D49">
        <v>2670.1068250118351</v>
      </c>
    </row>
    <row r="50" spans="1:4" x14ac:dyDescent="0.3">
      <c r="A50" s="1" t="s">
        <v>101</v>
      </c>
      <c r="B50">
        <v>1477.1761484823626</v>
      </c>
      <c r="C50">
        <v>69.426954310556965</v>
      </c>
      <c r="D50">
        <v>1556.4984188002618</v>
      </c>
    </row>
    <row r="51" spans="1:4" x14ac:dyDescent="0.3">
      <c r="A51" s="1" t="s">
        <v>123</v>
      </c>
      <c r="B51">
        <v>693.36839622641514</v>
      </c>
      <c r="C51">
        <v>492.49745714051352</v>
      </c>
      <c r="D51">
        <v>1198.9538703340547</v>
      </c>
    </row>
    <row r="52" spans="1:4" x14ac:dyDescent="0.3">
      <c r="A52" s="1" t="s">
        <v>28</v>
      </c>
      <c r="B52">
        <v>1277.1133305988515</v>
      </c>
      <c r="C52">
        <v>1538.2409564432778</v>
      </c>
      <c r="D52">
        <v>2849.7632004355005</v>
      </c>
    </row>
    <row r="53" spans="1:4" x14ac:dyDescent="0.3">
      <c r="A53" s="1" t="s">
        <v>11</v>
      </c>
      <c r="B53">
        <v>1891.0047169811321</v>
      </c>
      <c r="C53">
        <v>2835.6571651218114</v>
      </c>
      <c r="D53">
        <v>4787.3790015672303</v>
      </c>
    </row>
    <row r="54" spans="1:4" x14ac:dyDescent="0.3">
      <c r="A54" s="1" t="s">
        <v>21</v>
      </c>
      <c r="B54">
        <v>1098.9752050861362</v>
      </c>
      <c r="C54">
        <v>1837.6446969075548</v>
      </c>
      <c r="D54">
        <v>2974.2743852015119</v>
      </c>
    </row>
    <row r="55" spans="1:4" x14ac:dyDescent="0.3">
      <c r="A55" s="1" t="s">
        <v>168</v>
      </c>
      <c r="B55">
        <v>833.13831009023795</v>
      </c>
      <c r="C55">
        <v>1275.7202854564844</v>
      </c>
      <c r="D55">
        <v>2131.7773549717285</v>
      </c>
    </row>
    <row r="56" spans="1:4" x14ac:dyDescent="0.3">
      <c r="A56" s="1" t="s">
        <v>10</v>
      </c>
      <c r="B56">
        <v>545.37672272354393</v>
      </c>
      <c r="C56">
        <v>655.21688130588143</v>
      </c>
      <c r="D56">
        <v>1212.1249221576586</v>
      </c>
    </row>
    <row r="57" spans="1:4" x14ac:dyDescent="0.3">
      <c r="A57" s="1" t="s">
        <v>7</v>
      </c>
      <c r="B57">
        <v>660.48135767022154</v>
      </c>
      <c r="C57">
        <v>1336.4688704782218</v>
      </c>
      <c r="D57">
        <v>2019.9071266955793</v>
      </c>
    </row>
    <row r="58" spans="1:4" x14ac:dyDescent="0.3">
      <c r="A58" s="1" t="s">
        <v>20</v>
      </c>
      <c r="B58">
        <v>975.64881050041015</v>
      </c>
      <c r="C58">
        <v>1245.3459929456158</v>
      </c>
      <c r="D58">
        <v>2266.8028628309676</v>
      </c>
    </row>
    <row r="59" spans="1:4" x14ac:dyDescent="0.3">
      <c r="A59" s="1" t="s">
        <v>8</v>
      </c>
      <c r="B59">
        <v>1164.7492821985234</v>
      </c>
      <c r="C59">
        <v>813.5971208268395</v>
      </c>
      <c r="D59">
        <v>2019.4314970389601</v>
      </c>
    </row>
    <row r="60" spans="1:4" x14ac:dyDescent="0.3">
      <c r="A60" s="1" t="s">
        <v>19</v>
      </c>
      <c r="B60">
        <v>1312.7409557013946</v>
      </c>
      <c r="C60">
        <v>948.11184480354359</v>
      </c>
      <c r="D60">
        <v>2293.6521462047517</v>
      </c>
    </row>
    <row r="61" spans="1:4" x14ac:dyDescent="0.3">
      <c r="A61" s="1" t="s">
        <v>3</v>
      </c>
      <c r="B61">
        <v>1109.9375512715342</v>
      </c>
      <c r="C61">
        <v>596.63788860634895</v>
      </c>
      <c r="D61">
        <v>1729.4677648755571</v>
      </c>
    </row>
    <row r="62" spans="1:4" x14ac:dyDescent="0.3">
      <c r="A62" s="1" t="s">
        <v>5</v>
      </c>
      <c r="B62">
        <v>852.32241591468414</v>
      </c>
      <c r="C62">
        <v>483.81908785169389</v>
      </c>
      <c r="D62">
        <v>1359.2041400228443</v>
      </c>
    </row>
    <row r="63" spans="1:4" x14ac:dyDescent="0.3">
      <c r="A63" s="1" t="s">
        <v>32</v>
      </c>
      <c r="B63">
        <v>1293.5568498769483</v>
      </c>
      <c r="C63">
        <v>917.73755229267499</v>
      </c>
      <c r="D63">
        <v>2257.1964945690975</v>
      </c>
    </row>
    <row r="64" spans="1:4" x14ac:dyDescent="0.3">
      <c r="A64" s="1" t="s">
        <v>4</v>
      </c>
      <c r="B64">
        <v>1211.3392534864643</v>
      </c>
      <c r="C64">
        <v>971.97736034779757</v>
      </c>
      <c r="D64">
        <v>2225.9319722594196</v>
      </c>
    </row>
    <row r="65" spans="1:4" x14ac:dyDescent="0.3">
      <c r="A65" s="1" t="s">
        <v>34</v>
      </c>
      <c r="B65">
        <v>918.09649302707135</v>
      </c>
      <c r="C65">
        <v>1238.837215979001</v>
      </c>
      <c r="D65">
        <v>2173.3465990696454</v>
      </c>
    </row>
    <row r="66" spans="1:4" x14ac:dyDescent="0.3">
      <c r="A66" s="1" t="s">
        <v>33</v>
      </c>
      <c r="B66">
        <v>1137.3434167350288</v>
      </c>
      <c r="C66">
        <v>791.90119760479047</v>
      </c>
      <c r="D66">
        <v>1965.3159642814139</v>
      </c>
    </row>
    <row r="67" spans="1:4" x14ac:dyDescent="0.3">
      <c r="A67" s="1" t="s">
        <v>17</v>
      </c>
      <c r="B67">
        <v>1044.163474159147</v>
      </c>
      <c r="C67">
        <v>941.60306783692897</v>
      </c>
      <c r="D67">
        <v>2013.6843157605492</v>
      </c>
    </row>
    <row r="68" spans="1:4" x14ac:dyDescent="0.3">
      <c r="A68" s="1" t="s">
        <v>16</v>
      </c>
      <c r="B68">
        <v>1430.5861771944217</v>
      </c>
      <c r="C68">
        <v>1123.8488229021409</v>
      </c>
      <c r="D68">
        <v>2611.9329841737326</v>
      </c>
    </row>
    <row r="69" spans="1:4" x14ac:dyDescent="0.3">
      <c r="A69" s="1" t="s">
        <v>66</v>
      </c>
      <c r="B69">
        <v>698.84956931911404</v>
      </c>
      <c r="C69">
        <v>388.35702567467808</v>
      </c>
      <c r="D69">
        <v>1116.7603708791564</v>
      </c>
    </row>
    <row r="70" spans="1:4" x14ac:dyDescent="0.3">
      <c r="A70" s="1" t="s">
        <v>153</v>
      </c>
      <c r="B70">
        <v>1044.163474159147</v>
      </c>
      <c r="C70">
        <v>1032.7259453695349</v>
      </c>
      <c r="D70">
        <v>2109.6623308011626</v>
      </c>
    </row>
    <row r="71" spans="1:4" x14ac:dyDescent="0.3">
      <c r="A71" s="1" t="s">
        <v>113</v>
      </c>
      <c r="B71">
        <v>1433.3267637407712</v>
      </c>
      <c r="C71">
        <v>1121.6792305799361</v>
      </c>
      <c r="D71">
        <v>2595.8562035260497</v>
      </c>
    </row>
    <row r="72" spans="1:4" x14ac:dyDescent="0.3">
      <c r="A72" s="1" t="s">
        <v>93</v>
      </c>
      <c r="B72">
        <v>857.80358900738315</v>
      </c>
      <c r="C72">
        <v>720.30465097202853</v>
      </c>
      <c r="D72">
        <v>1622.3860349527931</v>
      </c>
    </row>
    <row r="73" spans="1:4" x14ac:dyDescent="0.3">
      <c r="A73" s="1" t="s">
        <v>88</v>
      </c>
      <c r="B73">
        <v>1277.1133305988515</v>
      </c>
      <c r="C73">
        <v>917.73755229267499</v>
      </c>
      <c r="D73">
        <v>2248.8536826134573</v>
      </c>
    </row>
    <row r="74" spans="1:4" x14ac:dyDescent="0.3">
      <c r="A74" s="1" t="s">
        <v>160</v>
      </c>
      <c r="B74">
        <v>1118.1593109105825</v>
      </c>
      <c r="C74">
        <v>750.67894348289724</v>
      </c>
      <c r="D74">
        <v>1945.9682639213393</v>
      </c>
    </row>
    <row r="75" spans="1:4" x14ac:dyDescent="0.3">
      <c r="A75" s="1" t="s">
        <v>89</v>
      </c>
      <c r="B75">
        <v>915.35590648072196</v>
      </c>
      <c r="C75">
        <v>596.63788860634895</v>
      </c>
      <c r="D75">
        <v>1572.6316112693598</v>
      </c>
    </row>
    <row r="76" spans="1:4" x14ac:dyDescent="0.3">
      <c r="A76" s="1" t="s">
        <v>167</v>
      </c>
      <c r="B76">
        <v>1142.8245898277278</v>
      </c>
      <c r="C76">
        <v>932.92469854810929</v>
      </c>
      <c r="D76">
        <v>2111.8206383174315</v>
      </c>
    </row>
    <row r="77" spans="1:4" x14ac:dyDescent="0.3">
      <c r="A77" s="1" t="s">
        <v>161</v>
      </c>
      <c r="B77">
        <v>794.77009844134534</v>
      </c>
      <c r="C77">
        <v>724.64383561643842</v>
      </c>
      <c r="D77">
        <v>1549.0734476524783</v>
      </c>
    </row>
    <row r="78" spans="1:4" x14ac:dyDescent="0.3">
      <c r="A78" s="1" t="s">
        <v>114</v>
      </c>
      <c r="B78">
        <v>1216.8204265791633</v>
      </c>
      <c r="C78">
        <v>843.97141333770821</v>
      </c>
      <c r="D78">
        <v>2132.8699662505987</v>
      </c>
    </row>
    <row r="79" spans="1:4" x14ac:dyDescent="0.3">
      <c r="A79" s="1" t="s">
        <v>53</v>
      </c>
      <c r="B79">
        <v>1074.3099261689911</v>
      </c>
      <c r="C79">
        <v>407.88335657452222</v>
      </c>
      <c r="D79">
        <v>1510.163925362652</v>
      </c>
    </row>
    <row r="80" spans="1:4" x14ac:dyDescent="0.3">
      <c r="A80" s="1" t="s">
        <v>175</v>
      </c>
      <c r="B80">
        <v>1658.0548605414274</v>
      </c>
      <c r="C80">
        <v>1180.2582232794684</v>
      </c>
      <c r="D80">
        <v>2892.4861948016191</v>
      </c>
    </row>
    <row r="81" spans="1:4" x14ac:dyDescent="0.3">
      <c r="A81" s="1" t="s">
        <v>67</v>
      </c>
      <c r="B81">
        <v>1000.3140894175554</v>
      </c>
      <c r="C81">
        <v>1097.8137150356822</v>
      </c>
      <c r="D81">
        <v>2137.4975930639462</v>
      </c>
    </row>
    <row r="82" spans="1:4" x14ac:dyDescent="0.3">
      <c r="A82" s="1" t="s">
        <v>64</v>
      </c>
      <c r="B82">
        <v>3395.5867309269893</v>
      </c>
      <c r="C82">
        <v>2323.6333770814535</v>
      </c>
      <c r="D82">
        <v>5807.737558833076</v>
      </c>
    </row>
    <row r="83" spans="1:4" x14ac:dyDescent="0.3">
      <c r="A83" s="1" t="s">
        <v>176</v>
      </c>
      <c r="B83">
        <v>1721.0883511074651</v>
      </c>
      <c r="C83">
        <v>1651.0597571979331</v>
      </c>
      <c r="D83">
        <v>3408.3251959563231</v>
      </c>
    </row>
    <row r="84" spans="1:4" x14ac:dyDescent="0.3">
      <c r="A84" s="1" t="s">
        <v>110</v>
      </c>
      <c r="B84">
        <v>3080.4192780968006</v>
      </c>
      <c r="C84">
        <v>1874.5277663850381</v>
      </c>
      <c r="D84">
        <v>5033.633752848591</v>
      </c>
    </row>
    <row r="85" spans="1:4" x14ac:dyDescent="0.3">
      <c r="A85" s="1" t="s">
        <v>129</v>
      </c>
      <c r="B85">
        <v>1077.0505127153406</v>
      </c>
      <c r="C85">
        <v>596.63788860634895</v>
      </c>
      <c r="D85">
        <v>1703.1628739250559</v>
      </c>
    </row>
    <row r="86" spans="1:4" x14ac:dyDescent="0.3">
      <c r="A86" s="1" t="s">
        <v>73</v>
      </c>
      <c r="B86">
        <v>860.54417555373254</v>
      </c>
      <c r="C86">
        <v>722.47424329423347</v>
      </c>
      <c r="D86">
        <v>1633.7609190229125</v>
      </c>
    </row>
    <row r="87" spans="1:4" x14ac:dyDescent="0.3">
      <c r="A87" s="1" t="s">
        <v>121</v>
      </c>
      <c r="B87">
        <v>767.36423297785075</v>
      </c>
      <c r="C87">
        <v>1267.0419161676648</v>
      </c>
      <c r="D87">
        <v>2047.4941661126416</v>
      </c>
    </row>
    <row r="88" spans="1:4" x14ac:dyDescent="0.3">
      <c r="A88" s="1" t="s">
        <v>202</v>
      </c>
      <c r="B88">
        <v>1510.0631870385562</v>
      </c>
      <c r="C88">
        <v>1568.6152489541466</v>
      </c>
      <c r="D88">
        <v>3116.412222482521</v>
      </c>
    </row>
    <row r="89" spans="1:4" x14ac:dyDescent="0.3">
      <c r="A89" s="1" t="s">
        <v>152</v>
      </c>
      <c r="B89">
        <v>1329.1844749794914</v>
      </c>
      <c r="C89">
        <v>1405.8958247887788</v>
      </c>
      <c r="D89">
        <v>2761.3620714118529</v>
      </c>
    </row>
    <row r="90" spans="1:4" x14ac:dyDescent="0.3">
      <c r="A90" s="1" t="s">
        <v>143</v>
      </c>
      <c r="B90">
        <v>868.76593519278094</v>
      </c>
      <c r="C90">
        <v>689.93035846115993</v>
      </c>
      <c r="D90">
        <v>1589.9653749421934</v>
      </c>
    </row>
    <row r="91" spans="1:4" x14ac:dyDescent="0.3">
      <c r="A91" s="1" t="s">
        <v>74</v>
      </c>
      <c r="B91">
        <v>1016.7576086956522</v>
      </c>
      <c r="C91">
        <v>1156.3927077352146</v>
      </c>
      <c r="D91">
        <v>2215.739240428692</v>
      </c>
    </row>
    <row r="92" spans="1:4" x14ac:dyDescent="0.3">
      <c r="A92" s="1" t="s">
        <v>42</v>
      </c>
      <c r="B92">
        <v>638.55666529942573</v>
      </c>
      <c r="C92">
        <v>859.15855959314251</v>
      </c>
      <c r="D92">
        <v>1530.4235626155867</v>
      </c>
    </row>
    <row r="93" spans="1:4" x14ac:dyDescent="0.3">
      <c r="A93" s="1" t="s">
        <v>179</v>
      </c>
      <c r="B93">
        <v>1230.5233593109106</v>
      </c>
      <c r="C93">
        <v>687.76076613895498</v>
      </c>
      <c r="D93">
        <v>1956.0855105268843</v>
      </c>
    </row>
    <row r="94" spans="1:4" x14ac:dyDescent="0.3">
      <c r="A94" s="1" t="s">
        <v>65</v>
      </c>
      <c r="B94">
        <v>794.77009844134534</v>
      </c>
      <c r="C94">
        <v>609.65544253957842</v>
      </c>
      <c r="D94">
        <v>1419.2288633509384</v>
      </c>
    </row>
    <row r="95" spans="1:4" x14ac:dyDescent="0.3">
      <c r="A95" s="1" t="s">
        <v>130</v>
      </c>
      <c r="B95">
        <v>745.43954060705494</v>
      </c>
      <c r="C95">
        <v>653.04728898367648</v>
      </c>
      <c r="D95">
        <v>1429.5327307655264</v>
      </c>
    </row>
    <row r="96" spans="1:4" x14ac:dyDescent="0.3">
      <c r="A96" s="1" t="s">
        <v>144</v>
      </c>
      <c r="B96">
        <v>2200.690996718622</v>
      </c>
      <c r="C96">
        <v>1277.8898777786892</v>
      </c>
      <c r="D96">
        <v>3539.3244283889303</v>
      </c>
    </row>
    <row r="97" spans="1:4" x14ac:dyDescent="0.3">
      <c r="A97" s="1" t="s">
        <v>61</v>
      </c>
      <c r="B97">
        <v>871.50652173913045</v>
      </c>
      <c r="C97">
        <v>681.25198917234025</v>
      </c>
      <c r="D97">
        <v>1583.910149795596</v>
      </c>
    </row>
    <row r="98" spans="1:4" x14ac:dyDescent="0.3">
      <c r="A98" s="1" t="s">
        <v>109</v>
      </c>
      <c r="B98">
        <v>1320.9627153404431</v>
      </c>
      <c r="C98">
        <v>1429.7613403330326</v>
      </c>
      <c r="D98">
        <v>2783.5498358006216</v>
      </c>
    </row>
    <row r="99" spans="1:4" x14ac:dyDescent="0.3">
      <c r="A99" s="1" t="s">
        <v>145</v>
      </c>
      <c r="B99">
        <v>1748.4942165709599</v>
      </c>
      <c r="C99">
        <v>1418.913378722008</v>
      </c>
      <c r="D99">
        <v>3221.5278374190266</v>
      </c>
    </row>
    <row r="100" spans="1:4" x14ac:dyDescent="0.3">
      <c r="A100" s="1" t="s">
        <v>133</v>
      </c>
      <c r="B100">
        <v>526.19261689909763</v>
      </c>
      <c r="C100">
        <v>464.29275695184975</v>
      </c>
      <c r="D100">
        <v>992.12137597183812</v>
      </c>
    </row>
    <row r="101" spans="1:4" x14ac:dyDescent="0.3">
      <c r="A101" s="1" t="s">
        <v>107</v>
      </c>
      <c r="B101">
        <v>1444.289109926169</v>
      </c>
      <c r="C101">
        <v>1008.860429825281</v>
      </c>
      <c r="D101">
        <v>2495.6738901998128</v>
      </c>
    </row>
    <row r="102" spans="1:4" x14ac:dyDescent="0.3">
      <c r="A102" s="1" t="s">
        <v>108</v>
      </c>
      <c r="B102">
        <v>2554.2266611977029</v>
      </c>
      <c r="C102">
        <v>1633.7030186202937</v>
      </c>
      <c r="D102">
        <v>4251.8395002420666</v>
      </c>
    </row>
    <row r="103" spans="1:4" x14ac:dyDescent="0.3">
      <c r="A103" s="1" t="s">
        <v>62</v>
      </c>
      <c r="B103">
        <v>619.37255947497954</v>
      </c>
      <c r="C103">
        <v>509.85419571815277</v>
      </c>
      <c r="D103">
        <v>1144.0565119904795</v>
      </c>
    </row>
    <row r="104" spans="1:4" x14ac:dyDescent="0.3">
      <c r="A104" s="1" t="s">
        <v>41</v>
      </c>
      <c r="B104">
        <v>1310.0003691550451</v>
      </c>
      <c r="C104">
        <v>950.28143712574854</v>
      </c>
      <c r="D104">
        <v>2296.315017100259</v>
      </c>
    </row>
    <row r="105" spans="1:4" x14ac:dyDescent="0.3">
      <c r="A105" s="1" t="s">
        <v>122</v>
      </c>
      <c r="B105">
        <v>833.13831009023795</v>
      </c>
      <c r="C105">
        <v>533.71971126240669</v>
      </c>
      <c r="D105">
        <v>1416.2024292526937</v>
      </c>
    </row>
    <row r="106" spans="1:4" x14ac:dyDescent="0.3">
      <c r="A106" s="1" t="s">
        <v>191</v>
      </c>
      <c r="B106">
        <v>1644.3519278096801</v>
      </c>
      <c r="C106">
        <v>1562.1064719875319</v>
      </c>
      <c r="D106">
        <v>3234.3497391343531</v>
      </c>
    </row>
    <row r="107" spans="1:4" x14ac:dyDescent="0.3">
      <c r="A107" s="1" t="s">
        <v>63</v>
      </c>
      <c r="B107">
        <v>2145.8792657916324</v>
      </c>
      <c r="C107">
        <v>1807.2704043966862</v>
      </c>
      <c r="D107">
        <v>4046.6661353524187</v>
      </c>
    </row>
    <row r="108" spans="1:4" x14ac:dyDescent="0.3">
      <c r="A108" s="1" t="s">
        <v>192</v>
      </c>
      <c r="B108">
        <v>824.91655045118955</v>
      </c>
      <c r="C108">
        <v>1019.7083914363055</v>
      </c>
      <c r="D108">
        <v>1872.4898467973032</v>
      </c>
    </row>
    <row r="109" spans="1:4" x14ac:dyDescent="0.3">
      <c r="A109" s="1" t="s">
        <v>60</v>
      </c>
      <c r="B109">
        <v>1030.4605414273994</v>
      </c>
      <c r="C109">
        <v>893.87203674842101</v>
      </c>
      <c r="D109">
        <v>1947.3423455776215</v>
      </c>
    </row>
    <row r="110" spans="1:4" x14ac:dyDescent="0.3">
      <c r="A110" s="1" t="s">
        <v>134</v>
      </c>
      <c r="B110">
        <v>1405.9208982772766</v>
      </c>
      <c r="C110">
        <v>616.16421950619315</v>
      </c>
      <c r="D110">
        <v>2076.3639664735238</v>
      </c>
    </row>
    <row r="111" spans="1:4" x14ac:dyDescent="0.3">
      <c r="A111" s="1" t="s">
        <v>193</v>
      </c>
      <c r="B111">
        <v>1112.6781378178835</v>
      </c>
      <c r="C111">
        <v>1353.8256090558609</v>
      </c>
      <c r="D111">
        <v>2495.9517850497787</v>
      </c>
    </row>
    <row r="112" spans="1:4" x14ac:dyDescent="0.3">
      <c r="A112" s="1" t="s">
        <v>128</v>
      </c>
      <c r="B112">
        <v>1827.9712264150944</v>
      </c>
      <c r="C112">
        <v>1974.329013206464</v>
      </c>
      <c r="D112">
        <v>3854.8109140540582</v>
      </c>
    </row>
    <row r="113" spans="1:4" x14ac:dyDescent="0.3">
      <c r="A113" s="1" t="s">
        <v>194</v>
      </c>
      <c r="B113">
        <v>1068.8287530762921</v>
      </c>
      <c r="C113">
        <v>815.76671314904445</v>
      </c>
      <c r="D113">
        <v>1920.6668161669313</v>
      </c>
    </row>
    <row r="114" spans="1:4" x14ac:dyDescent="0.3">
      <c r="A114" s="1" t="s">
        <v>52</v>
      </c>
      <c r="B114">
        <v>1334.6656480721904</v>
      </c>
      <c r="C114">
        <v>980.65572963661725</v>
      </c>
      <c r="D114">
        <v>2343.1598481912833</v>
      </c>
    </row>
    <row r="115" spans="1:4" x14ac:dyDescent="0.3">
      <c r="A115" s="1" t="s">
        <v>87</v>
      </c>
      <c r="B115">
        <v>2093.8081214109925</v>
      </c>
      <c r="C115">
        <v>1505.6970716102044</v>
      </c>
      <c r="D115">
        <v>3651.8836953170339</v>
      </c>
    </row>
    <row r="116" spans="1:4" x14ac:dyDescent="0.3">
      <c r="A116" s="1" t="s">
        <v>195</v>
      </c>
      <c r="B116">
        <v>1063.3475799835931</v>
      </c>
      <c r="C116">
        <v>1425.4221556886228</v>
      </c>
      <c r="D116">
        <v>2514.9986384611329</v>
      </c>
    </row>
    <row r="117" spans="1:4" x14ac:dyDescent="0.3">
      <c r="A117" s="1" t="s">
        <v>100</v>
      </c>
      <c r="B117">
        <v>2302.0926989335521</v>
      </c>
      <c r="C117">
        <v>1299.5858010007382</v>
      </c>
      <c r="D117">
        <v>3634.4514112067709</v>
      </c>
    </row>
    <row r="118" spans="1:4" x14ac:dyDescent="0.3">
      <c r="A118" s="1" t="s">
        <v>164</v>
      </c>
      <c r="B118">
        <v>937.28059885151765</v>
      </c>
      <c r="C118">
        <v>1256.1939545566402</v>
      </c>
      <c r="D118">
        <v>2214.7954498344025</v>
      </c>
    </row>
    <row r="119" spans="1:4" x14ac:dyDescent="0.3">
      <c r="A119" s="1" t="s">
        <v>118</v>
      </c>
      <c r="B119">
        <v>394.64446267432322</v>
      </c>
      <c r="C119">
        <v>685.59117381675014</v>
      </c>
      <c r="D119">
        <v>1098.3373975302022</v>
      </c>
    </row>
    <row r="120" spans="1:4" x14ac:dyDescent="0.3">
      <c r="A120" s="1" t="s">
        <v>196</v>
      </c>
      <c r="B120">
        <v>1562.1343314191961</v>
      </c>
      <c r="C120">
        <v>1230.1588466901812</v>
      </c>
      <c r="D120">
        <v>2828.4438313329697</v>
      </c>
    </row>
    <row r="121" spans="1:4" x14ac:dyDescent="0.3">
      <c r="A121" s="1" t="s">
        <v>154</v>
      </c>
      <c r="B121">
        <v>1282.5945036915505</v>
      </c>
      <c r="C121">
        <v>1284.3986547453039</v>
      </c>
      <c r="D121">
        <v>2599.6897914650758</v>
      </c>
    </row>
    <row r="122" spans="1:4" x14ac:dyDescent="0.3">
      <c r="A122" s="1" t="s">
        <v>59</v>
      </c>
      <c r="B122">
        <v>2123.9545734208368</v>
      </c>
      <c r="C122">
        <v>1963.4810515954393</v>
      </c>
      <c r="D122">
        <v>4149.5950259530673</v>
      </c>
    </row>
    <row r="123" spans="1:4" x14ac:dyDescent="0.3">
      <c r="A123" s="1" t="s">
        <v>24</v>
      </c>
      <c r="B123">
        <v>2134.9169196062348</v>
      </c>
      <c r="C123">
        <v>1332.1296858338119</v>
      </c>
      <c r="D123">
        <v>3535.8908666541224</v>
      </c>
    </row>
    <row r="124" spans="1:4" x14ac:dyDescent="0.3">
      <c r="A124" s="1" t="s">
        <v>23</v>
      </c>
      <c r="B124">
        <v>1844.4147456931912</v>
      </c>
      <c r="C124">
        <v>1408.0654171109836</v>
      </c>
      <c r="D124">
        <v>3288.525078318437</v>
      </c>
    </row>
    <row r="125" spans="1:4" x14ac:dyDescent="0.3">
      <c r="A125" s="1" t="s">
        <v>27</v>
      </c>
      <c r="B125">
        <v>1277.1133305988515</v>
      </c>
      <c r="C125">
        <v>2076.2998523500946</v>
      </c>
      <c r="D125">
        <v>3404.185142588964</v>
      </c>
    </row>
    <row r="126" spans="1:4" x14ac:dyDescent="0.3">
      <c r="A126" s="1" t="s">
        <v>26</v>
      </c>
      <c r="B126">
        <v>1545.6908121410993</v>
      </c>
      <c r="C126">
        <v>1503.5274792879993</v>
      </c>
      <c r="D126">
        <v>3117.9099961546558</v>
      </c>
    </row>
    <row r="127" spans="1:4" x14ac:dyDescent="0.3">
      <c r="A127" s="1" t="s">
        <v>9</v>
      </c>
      <c r="B127">
        <v>1197.636320754717</v>
      </c>
      <c r="C127">
        <v>1950.4634976622099</v>
      </c>
      <c r="D127">
        <v>3188.9764620496021</v>
      </c>
    </row>
    <row r="128" spans="1:4" x14ac:dyDescent="0.3">
      <c r="A128" s="1" t="s">
        <v>6</v>
      </c>
      <c r="B128">
        <v>1753.9753896636587</v>
      </c>
      <c r="C128">
        <v>2612.1891559347059</v>
      </c>
      <c r="D128">
        <v>4430.2065381590974</v>
      </c>
    </row>
    <row r="129" spans="1:4" x14ac:dyDescent="0.3">
      <c r="A129" s="1" t="s">
        <v>30</v>
      </c>
      <c r="B129">
        <v>827.65713699753894</v>
      </c>
      <c r="C129">
        <v>1002.3516528586663</v>
      </c>
      <c r="D129">
        <v>1877.4940155219058</v>
      </c>
    </row>
    <row r="130" spans="1:4" x14ac:dyDescent="0.3">
      <c r="A130" s="1" t="s">
        <v>15</v>
      </c>
      <c r="B130">
        <v>764.62364643150124</v>
      </c>
      <c r="C130">
        <v>1165.0710770240341</v>
      </c>
      <c r="D130">
        <v>1967.3375019685589</v>
      </c>
    </row>
    <row r="131" spans="1:4" x14ac:dyDescent="0.3">
      <c r="A131" s="1" t="s">
        <v>14</v>
      </c>
      <c r="B131">
        <v>1589.5401968826907</v>
      </c>
      <c r="C131">
        <v>1217.141292756952</v>
      </c>
      <c r="D131">
        <v>2845.9984093956864</v>
      </c>
    </row>
    <row r="132" spans="1:4" x14ac:dyDescent="0.3">
      <c r="A132" s="1" t="s">
        <v>25</v>
      </c>
      <c r="B132">
        <v>950.98353158326495</v>
      </c>
      <c r="C132">
        <v>1191.1061848904931</v>
      </c>
      <c r="D132">
        <v>2176.4986298671292</v>
      </c>
    </row>
    <row r="133" spans="1:4" x14ac:dyDescent="0.3">
      <c r="A133" s="1" t="s">
        <v>58</v>
      </c>
      <c r="B133">
        <v>2398.0132280557837</v>
      </c>
      <c r="C133">
        <v>542.39808055122637</v>
      </c>
      <c r="D133">
        <v>2991.2478417964899</v>
      </c>
    </row>
    <row r="134" spans="1:4" x14ac:dyDescent="0.3">
      <c r="A134" s="1" t="s">
        <v>186</v>
      </c>
      <c r="B134">
        <v>1022.2387817883512</v>
      </c>
      <c r="C134">
        <v>1004.5212451808712</v>
      </c>
      <c r="D134">
        <v>2052.9360609034748</v>
      </c>
    </row>
    <row r="135" spans="1:4" x14ac:dyDescent="0.3">
      <c r="A135" s="1" t="s">
        <v>187</v>
      </c>
      <c r="B135">
        <v>1271.6321575061527</v>
      </c>
      <c r="C135">
        <v>557.58522680666067</v>
      </c>
      <c r="D135">
        <v>1870.2231750444132</v>
      </c>
    </row>
    <row r="136" spans="1:4" x14ac:dyDescent="0.3">
      <c r="A136" s="1" t="s">
        <v>156</v>
      </c>
      <c r="B136">
        <v>1304.5191960623463</v>
      </c>
      <c r="C136">
        <v>1208.4629234681322</v>
      </c>
      <c r="D136">
        <v>2535.939018077614</v>
      </c>
    </row>
    <row r="137" spans="1:4" x14ac:dyDescent="0.3">
      <c r="A137" s="1" t="s">
        <v>57</v>
      </c>
      <c r="B137">
        <v>1060.6069934372438</v>
      </c>
      <c r="C137">
        <v>538.05889590681647</v>
      </c>
      <c r="D137">
        <v>1616.7676503831892</v>
      </c>
    </row>
    <row r="138" spans="1:4" x14ac:dyDescent="0.3">
      <c r="A138" s="1" t="s">
        <v>188</v>
      </c>
      <c r="B138">
        <v>1400.4397251845776</v>
      </c>
      <c r="C138">
        <v>344.96517923057996</v>
      </c>
      <c r="D138">
        <v>1760.1289235031745</v>
      </c>
    </row>
    <row r="139" spans="1:4" x14ac:dyDescent="0.3">
      <c r="A139" s="1" t="s">
        <v>155</v>
      </c>
      <c r="B139">
        <v>2082.8457752255949</v>
      </c>
      <c r="C139">
        <v>828.7842670822738</v>
      </c>
      <c r="D139">
        <v>2947.754261104129</v>
      </c>
    </row>
    <row r="140" spans="1:4" x14ac:dyDescent="0.3">
      <c r="A140" s="1" t="s">
        <v>85</v>
      </c>
      <c r="B140">
        <v>2674.8124692370798</v>
      </c>
      <c r="C140">
        <v>2892.066565499139</v>
      </c>
      <c r="D140">
        <v>5627.5697197731733</v>
      </c>
    </row>
    <row r="141" spans="1:4" x14ac:dyDescent="0.3">
      <c r="A141" s="1" t="s">
        <v>47</v>
      </c>
      <c r="B141">
        <v>1348.3685808039377</v>
      </c>
      <c r="C141">
        <v>1525.2234025100486</v>
      </c>
      <c r="D141">
        <v>2894.8864453128986</v>
      </c>
    </row>
    <row r="142" spans="1:4" x14ac:dyDescent="0.3">
      <c r="A142" s="1" t="s">
        <v>72</v>
      </c>
      <c r="B142">
        <v>295.98334700574242</v>
      </c>
      <c r="C142">
        <v>648.7081043392667</v>
      </c>
      <c r="D142">
        <v>956.14346619124456</v>
      </c>
    </row>
    <row r="143" spans="1:4" x14ac:dyDescent="0.3">
      <c r="A143" s="1" t="s">
        <v>38</v>
      </c>
      <c r="B143">
        <v>1592.2807834290402</v>
      </c>
      <c r="C143">
        <v>3278.2539988516119</v>
      </c>
      <c r="D143">
        <v>4926.3174609549342</v>
      </c>
    </row>
    <row r="144" spans="1:4" x14ac:dyDescent="0.3">
      <c r="A144" s="1" t="s">
        <v>119</v>
      </c>
      <c r="B144">
        <v>1183.9333880229697</v>
      </c>
      <c r="C144">
        <v>1969.9898285620541</v>
      </c>
      <c r="D144">
        <v>3222.8467810810967</v>
      </c>
    </row>
    <row r="145" spans="1:4" x14ac:dyDescent="0.3">
      <c r="A145" s="1" t="s">
        <v>120</v>
      </c>
      <c r="B145">
        <v>1732.0506972928631</v>
      </c>
      <c r="C145">
        <v>2416.9258469362644</v>
      </c>
      <c r="D145">
        <v>4181.7758899289402</v>
      </c>
    </row>
    <row r="146" spans="1:4" x14ac:dyDescent="0.3">
      <c r="A146" s="1" t="s">
        <v>165</v>
      </c>
      <c r="B146">
        <v>1268.8915709598032</v>
      </c>
      <c r="C146">
        <v>2510.2183167910757</v>
      </c>
      <c r="D146">
        <v>3813.5452355715829</v>
      </c>
    </row>
    <row r="147" spans="1:4" x14ac:dyDescent="0.3">
      <c r="A147" s="1" t="s">
        <v>115</v>
      </c>
      <c r="B147">
        <v>696.10898277276453</v>
      </c>
      <c r="C147">
        <v>1015.3692067918957</v>
      </c>
      <c r="D147">
        <v>1729.5270817491239</v>
      </c>
    </row>
    <row r="148" spans="1:4" x14ac:dyDescent="0.3">
      <c r="A148" s="1" t="s">
        <v>116</v>
      </c>
      <c r="B148">
        <v>781.06716570959804</v>
      </c>
      <c r="C148">
        <v>989.33409892543682</v>
      </c>
      <c r="D148">
        <v>1809.744618818411</v>
      </c>
    </row>
    <row r="149" spans="1:4" x14ac:dyDescent="0.3">
      <c r="A149" s="1" t="s">
        <v>171</v>
      </c>
      <c r="B149">
        <v>2458.3061320754719</v>
      </c>
      <c r="C149">
        <v>540.22848822902142</v>
      </c>
      <c r="D149">
        <v>3039.6197143180907</v>
      </c>
    </row>
    <row r="150" spans="1:4" x14ac:dyDescent="0.3">
      <c r="A150" s="1" t="s">
        <v>198</v>
      </c>
      <c r="B150">
        <v>811.21361771944214</v>
      </c>
      <c r="C150">
        <v>581.45074235091465</v>
      </c>
      <c r="D150">
        <v>1418.9461317139396</v>
      </c>
    </row>
    <row r="151" spans="1:4" x14ac:dyDescent="0.3">
      <c r="A151" s="1" t="s">
        <v>117</v>
      </c>
      <c r="B151">
        <v>981.12998359310916</v>
      </c>
      <c r="C151">
        <v>915.56795997047004</v>
      </c>
      <c r="D151">
        <v>1916.4357067235987</v>
      </c>
    </row>
    <row r="152" spans="1:4" x14ac:dyDescent="0.3">
      <c r="A152" s="1" t="s">
        <v>39</v>
      </c>
      <c r="B152">
        <v>950.98353158326495</v>
      </c>
      <c r="C152">
        <v>945.94225248133876</v>
      </c>
      <c r="D152">
        <v>1942.7867123042106</v>
      </c>
    </row>
    <row r="153" spans="1:4" x14ac:dyDescent="0.3">
      <c r="A153" s="1" t="s">
        <v>97</v>
      </c>
      <c r="B153">
        <v>726.25543478260875</v>
      </c>
      <c r="C153">
        <v>353.64354851939959</v>
      </c>
      <c r="D153">
        <v>1101.2198797282535</v>
      </c>
    </row>
    <row r="154" spans="1:4" x14ac:dyDescent="0.3">
      <c r="A154" s="1" t="s">
        <v>170</v>
      </c>
      <c r="B154">
        <v>1433.3267637407712</v>
      </c>
      <c r="C154">
        <v>1447.1180789106718</v>
      </c>
      <c r="D154">
        <v>2931.3195149630519</v>
      </c>
    </row>
    <row r="155" spans="1:4" x14ac:dyDescent="0.3">
      <c r="A155" s="1" t="s">
        <v>212</v>
      </c>
      <c r="B155">
        <v>3176.3398072190321</v>
      </c>
      <c r="C155">
        <v>676.91280452793046</v>
      </c>
      <c r="D155">
        <v>3905.7780159119984</v>
      </c>
    </row>
    <row r="156" spans="1:4" x14ac:dyDescent="0.3">
      <c r="A156" s="1" t="s">
        <v>157</v>
      </c>
      <c r="B156">
        <v>1167.4898687448729</v>
      </c>
      <c r="C156">
        <v>922.07673693708477</v>
      </c>
      <c r="D156">
        <v>2122.4188202364362</v>
      </c>
    </row>
    <row r="157" spans="1:4" x14ac:dyDescent="0.3">
      <c r="A157" s="1" t="s">
        <v>166</v>
      </c>
      <c r="B157">
        <v>1444.289109926169</v>
      </c>
      <c r="C157">
        <v>557.58522680666067</v>
      </c>
      <c r="D157">
        <v>2028.1296739490797</v>
      </c>
    </row>
    <row r="158" spans="1:4" x14ac:dyDescent="0.3">
      <c r="A158" s="1" t="s">
        <v>185</v>
      </c>
      <c r="B158">
        <v>402.86622231337162</v>
      </c>
      <c r="C158">
        <v>353.64354851939959</v>
      </c>
      <c r="D158">
        <v>764.68978143722507</v>
      </c>
    </row>
    <row r="159" spans="1:4" x14ac:dyDescent="0.3">
      <c r="A159" s="1" t="s">
        <v>71</v>
      </c>
      <c r="B159">
        <v>2036.2558039376538</v>
      </c>
      <c r="C159">
        <v>1340.8080551226315</v>
      </c>
      <c r="D159">
        <v>3427.9120969445621</v>
      </c>
    </row>
    <row r="160" spans="1:4" x14ac:dyDescent="0.3">
      <c r="A160" s="1" t="s">
        <v>173</v>
      </c>
      <c r="B160">
        <v>1677.2389663658737</v>
      </c>
      <c r="C160">
        <v>1262.7027315232549</v>
      </c>
      <c r="D160">
        <v>2994.0883744425196</v>
      </c>
    </row>
    <row r="161" spans="1:4" x14ac:dyDescent="0.3">
      <c r="A161" s="1" t="s">
        <v>172</v>
      </c>
      <c r="B161">
        <v>1759.4565627563577</v>
      </c>
      <c r="C161">
        <v>826.61467476006897</v>
      </c>
      <c r="D161">
        <v>2627.1563315300241</v>
      </c>
    </row>
    <row r="162" spans="1:4" x14ac:dyDescent="0.3">
      <c r="A162" s="1" t="s">
        <v>197</v>
      </c>
      <c r="B162">
        <v>734.47719442165715</v>
      </c>
      <c r="C162">
        <v>956.79021409236327</v>
      </c>
      <c r="D162">
        <v>1712.5384611233387</v>
      </c>
    </row>
    <row r="163" spans="1:4" x14ac:dyDescent="0.3">
      <c r="A163" s="1" t="s">
        <v>174</v>
      </c>
      <c r="B163">
        <v>1474.4355619360131</v>
      </c>
      <c r="C163">
        <v>366.661102452629</v>
      </c>
      <c r="D163">
        <v>1872.3393112495621</v>
      </c>
    </row>
    <row r="164" spans="1:4" x14ac:dyDescent="0.3">
      <c r="A164" s="1" t="s">
        <v>200</v>
      </c>
      <c r="B164">
        <v>2696.7371616078754</v>
      </c>
      <c r="C164">
        <v>1677.0948650643918</v>
      </c>
      <c r="D164">
        <v>4447.8486385223414</v>
      </c>
    </row>
    <row r="165" spans="1:4" x14ac:dyDescent="0.3">
      <c r="A165" s="1" t="s">
        <v>199</v>
      </c>
      <c r="B165">
        <v>1981.4440730106646</v>
      </c>
      <c r="C165">
        <v>186.58493970962186</v>
      </c>
      <c r="D165">
        <v>2182.8587695176338</v>
      </c>
    </row>
    <row r="166" spans="1:4" x14ac:dyDescent="0.3">
      <c r="A166" s="1" t="s">
        <v>40</v>
      </c>
      <c r="B166">
        <v>676.92487694831834</v>
      </c>
      <c r="C166">
        <v>405.71376425231728</v>
      </c>
      <c r="D166">
        <v>1097.4155291433178</v>
      </c>
    </row>
    <row r="167" spans="1:4" x14ac:dyDescent="0.3">
      <c r="A167" s="1" t="s">
        <v>86</v>
      </c>
      <c r="B167">
        <v>1899.2264766201806</v>
      </c>
      <c r="C167">
        <v>744.17016651628251</v>
      </c>
      <c r="D167">
        <v>2687.7273069645094</v>
      </c>
    </row>
    <row r="168" spans="1:4" x14ac:dyDescent="0.3">
      <c r="A168" s="1" t="s">
        <v>48</v>
      </c>
      <c r="B168">
        <v>2556.9672477440527</v>
      </c>
      <c r="C168">
        <v>1188.9365925682882</v>
      </c>
      <c r="D168">
        <v>3868.8683436524743</v>
      </c>
    </row>
    <row r="169" spans="1:4" x14ac:dyDescent="0.3">
      <c r="A169" s="1" t="s">
        <v>98</v>
      </c>
      <c r="B169">
        <v>1430.5861771944217</v>
      </c>
      <c r="C169">
        <v>2108.8437371831678</v>
      </c>
      <c r="D169">
        <v>3588.5247077368481</v>
      </c>
    </row>
    <row r="170" spans="1:4" x14ac:dyDescent="0.3">
      <c r="A170" s="1" t="s">
        <v>99</v>
      </c>
      <c r="B170">
        <v>822.17596390484005</v>
      </c>
      <c r="C170">
        <v>1011.0300221474859</v>
      </c>
      <c r="D170">
        <v>1859.4348888412435</v>
      </c>
    </row>
    <row r="171" spans="1:4" x14ac:dyDescent="0.3">
      <c r="A171" s="1" t="s">
        <v>127</v>
      </c>
      <c r="B171">
        <v>1362.071513535685</v>
      </c>
      <c r="C171">
        <v>1638.0422032647036</v>
      </c>
      <c r="D171">
        <v>3046.0275138946608</v>
      </c>
    </row>
    <row r="172" spans="1:4" x14ac:dyDescent="0.3">
      <c r="A172" s="1" t="s">
        <v>106</v>
      </c>
      <c r="B172">
        <v>1764.9377358490567</v>
      </c>
      <c r="C172">
        <v>1976.4986055286688</v>
      </c>
      <c r="D172">
        <v>3784.0135606807535</v>
      </c>
    </row>
    <row r="173" spans="1:4" x14ac:dyDescent="0.3">
      <c r="A173" s="1" t="s">
        <v>49</v>
      </c>
      <c r="B173">
        <v>2028.0340442986055</v>
      </c>
      <c r="C173">
        <v>1141.2055614797803</v>
      </c>
      <c r="D173">
        <v>3236.421430444238</v>
      </c>
    </row>
    <row r="174" spans="1:4" x14ac:dyDescent="0.3">
      <c r="A174" s="1" t="s">
        <v>50</v>
      </c>
      <c r="B174">
        <v>1024.9793683347007</v>
      </c>
      <c r="C174">
        <v>1518.7146255434338</v>
      </c>
      <c r="D174">
        <v>2584.6997846097338</v>
      </c>
    </row>
    <row r="175" spans="1:4" x14ac:dyDescent="0.3">
      <c r="A175" s="1" t="s">
        <v>95</v>
      </c>
      <c r="B175">
        <v>1474.4355619360131</v>
      </c>
      <c r="C175">
        <v>1494.8491099991797</v>
      </c>
      <c r="D175">
        <v>3029.843184835484</v>
      </c>
    </row>
    <row r="176" spans="1:4" x14ac:dyDescent="0.3">
      <c r="A176" s="1" t="s">
        <v>158</v>
      </c>
      <c r="B176">
        <v>1153.7869360131256</v>
      </c>
      <c r="C176">
        <v>1557.767287343122</v>
      </c>
      <c r="D176">
        <v>2770.7146439816406</v>
      </c>
    </row>
    <row r="177" spans="1:4" x14ac:dyDescent="0.3">
      <c r="A177" s="1" t="s">
        <v>126</v>
      </c>
      <c r="B177">
        <v>2140.3980926989334</v>
      </c>
      <c r="C177">
        <v>2464.6568780247726</v>
      </c>
      <c r="D177">
        <v>4663.8747688315143</v>
      </c>
    </row>
    <row r="178" spans="1:4" x14ac:dyDescent="0.3">
      <c r="A178" s="1" t="s">
        <v>96</v>
      </c>
      <c r="B178">
        <v>923.57766611977036</v>
      </c>
      <c r="C178">
        <v>1900.5628742514971</v>
      </c>
      <c r="D178">
        <v>2861.9271957157507</v>
      </c>
    </row>
    <row r="179" spans="1:4" x14ac:dyDescent="0.3">
      <c r="A179" s="1" t="s">
        <v>180</v>
      </c>
      <c r="B179">
        <v>1153.7869360131256</v>
      </c>
      <c r="C179">
        <v>967.63817570338779</v>
      </c>
      <c r="D179">
        <v>2146.0973156665377</v>
      </c>
    </row>
    <row r="180" spans="1:4" x14ac:dyDescent="0.3">
      <c r="A180" s="1" t="s">
        <v>56</v>
      </c>
      <c r="B180">
        <v>1334.6656480721904</v>
      </c>
      <c r="C180">
        <v>2019.8904519727669</v>
      </c>
      <c r="D180">
        <v>3408.4444824004991</v>
      </c>
    </row>
    <row r="181" spans="1:4" x14ac:dyDescent="0.3">
      <c r="A181" s="1" t="s">
        <v>213</v>
      </c>
      <c r="B181">
        <v>2096.5487079573422</v>
      </c>
      <c r="C181">
        <v>3082.9906898531704</v>
      </c>
      <c r="D181">
        <v>5246.906263467693</v>
      </c>
    </row>
    <row r="182" spans="1:4" x14ac:dyDescent="0.3">
      <c r="A182" s="1" t="s">
        <v>80</v>
      </c>
      <c r="B182">
        <v>1030.4605414273994</v>
      </c>
      <c r="C182">
        <v>1234.4980313345911</v>
      </c>
      <c r="D182">
        <v>2318.8703645071269</v>
      </c>
    </row>
    <row r="183" spans="1:4" x14ac:dyDescent="0.3">
      <c r="A183" s="1" t="s">
        <v>51</v>
      </c>
      <c r="B183">
        <v>1564.8749179655456</v>
      </c>
      <c r="C183">
        <v>1939.6155360511855</v>
      </c>
      <c r="D183">
        <v>3553.611681803322</v>
      </c>
    </row>
    <row r="184" spans="1:4" x14ac:dyDescent="0.3">
      <c r="A184" s="1" t="s">
        <v>183</v>
      </c>
      <c r="B184">
        <v>1011.2764356029533</v>
      </c>
      <c r="C184">
        <v>915.56795997047004</v>
      </c>
      <c r="D184">
        <v>1958.1399112890088</v>
      </c>
    </row>
    <row r="185" spans="1:4" x14ac:dyDescent="0.3">
      <c r="A185" s="1" t="s">
        <v>81</v>
      </c>
      <c r="B185">
        <v>871.50652173913045</v>
      </c>
      <c r="C185">
        <v>1260.5331392010501</v>
      </c>
      <c r="D185">
        <v>2172.9427390001888</v>
      </c>
    </row>
    <row r="186" spans="1:4" x14ac:dyDescent="0.3">
      <c r="A186" s="1" t="s">
        <v>37</v>
      </c>
      <c r="B186">
        <v>833.13831009023795</v>
      </c>
      <c r="C186">
        <v>1099.983307357887</v>
      </c>
      <c r="D186">
        <v>1949.5345075116979</v>
      </c>
    </row>
    <row r="187" spans="1:4" x14ac:dyDescent="0.3">
      <c r="A187" s="1" t="s">
        <v>184</v>
      </c>
      <c r="B187">
        <v>1068.8287530762921</v>
      </c>
      <c r="C187">
        <v>1058.7610532359938</v>
      </c>
      <c r="D187">
        <v>2157.0642789156527</v>
      </c>
    </row>
    <row r="188" spans="1:4" x14ac:dyDescent="0.3">
      <c r="A188" s="1" t="s">
        <v>82</v>
      </c>
      <c r="B188">
        <v>1847.1553322395407</v>
      </c>
      <c r="C188">
        <v>1329.9600935116071</v>
      </c>
      <c r="D188">
        <v>3234.2346481886034</v>
      </c>
    </row>
    <row r="189" spans="1:4" x14ac:dyDescent="0.3">
      <c r="A189" s="1" t="s">
        <v>105</v>
      </c>
      <c r="B189">
        <v>1183.9333880229697</v>
      </c>
      <c r="C189">
        <v>872.17611352637198</v>
      </c>
      <c r="D189">
        <v>2082.3648387655917</v>
      </c>
    </row>
    <row r="190" spans="1:4" x14ac:dyDescent="0.3">
      <c r="A190" s="1" t="s">
        <v>147</v>
      </c>
      <c r="B190">
        <v>953.72411812961445</v>
      </c>
      <c r="C190">
        <v>1056.591460913789</v>
      </c>
      <c r="D190">
        <v>2070.9533952256925</v>
      </c>
    </row>
    <row r="191" spans="1:4" x14ac:dyDescent="0.3">
      <c r="A191" s="1" t="s">
        <v>104</v>
      </c>
      <c r="B191">
        <v>1392.2179655455291</v>
      </c>
      <c r="C191">
        <v>1282.2290624230991</v>
      </c>
      <c r="D191">
        <v>2723.7121325866797</v>
      </c>
    </row>
    <row r="192" spans="1:4" x14ac:dyDescent="0.3">
      <c r="A192" s="1" t="s">
        <v>83</v>
      </c>
      <c r="B192">
        <v>1318.2221287940936</v>
      </c>
      <c r="C192">
        <v>1423.2525633664179</v>
      </c>
      <c r="D192">
        <v>2766.0940272558705</v>
      </c>
    </row>
    <row r="193" spans="1:4" x14ac:dyDescent="0.3">
      <c r="A193" s="1" t="s">
        <v>131</v>
      </c>
      <c r="B193">
        <v>1515.5443601312552</v>
      </c>
      <c r="C193">
        <v>1201.9541465015175</v>
      </c>
      <c r="D193">
        <v>2765.1011747026005</v>
      </c>
    </row>
    <row r="194" spans="1:4" x14ac:dyDescent="0.3">
      <c r="A194" s="1" t="s">
        <v>84</v>
      </c>
      <c r="B194">
        <v>1359.3309269893355</v>
      </c>
      <c r="C194">
        <v>1557.767287343122</v>
      </c>
      <c r="D194">
        <v>2959.7400071849479</v>
      </c>
    </row>
    <row r="195" spans="1:4" x14ac:dyDescent="0.3">
      <c r="A195" s="1" t="s">
        <v>125</v>
      </c>
      <c r="B195">
        <v>1463.4732157506153</v>
      </c>
      <c r="C195">
        <v>1527.3929948322534</v>
      </c>
      <c r="D195">
        <v>3036.6742699678107</v>
      </c>
    </row>
    <row r="196" spans="1:4" x14ac:dyDescent="0.3">
      <c r="A196" s="1" t="s">
        <v>94</v>
      </c>
      <c r="B196">
        <v>1052.3852337981953</v>
      </c>
      <c r="C196">
        <v>1030.55635304733</v>
      </c>
      <c r="D196">
        <v>2122.258506601569</v>
      </c>
    </row>
    <row r="197" spans="1:4" x14ac:dyDescent="0.3">
      <c r="A197" s="1" t="s">
        <v>148</v>
      </c>
      <c r="B197">
        <v>1416.8832444626744</v>
      </c>
      <c r="C197">
        <v>1217.141292756952</v>
      </c>
      <c r="D197">
        <v>2683.2367729830125</v>
      </c>
    </row>
    <row r="198" spans="1:4" x14ac:dyDescent="0.3">
      <c r="A198" s="1" t="s">
        <v>55</v>
      </c>
      <c r="B198">
        <v>1515.5443601312552</v>
      </c>
      <c r="C198">
        <v>1520.8842178656387</v>
      </c>
      <c r="D198">
        <v>3107.041013468523</v>
      </c>
    </row>
    <row r="199" spans="1:4" x14ac:dyDescent="0.3">
      <c r="A199" s="1" t="s">
        <v>189</v>
      </c>
      <c r="B199">
        <v>822.17596390484005</v>
      </c>
      <c r="C199">
        <v>939.43347551472402</v>
      </c>
      <c r="D199">
        <v>1786.0996274159988</v>
      </c>
    </row>
    <row r="200" spans="1:4" x14ac:dyDescent="0.3">
      <c r="A200" s="1" t="s">
        <v>214</v>
      </c>
      <c r="B200">
        <v>2946.1305373256769</v>
      </c>
      <c r="C200">
        <v>2182.609876138135</v>
      </c>
      <c r="D200">
        <v>5200.9359822016668</v>
      </c>
    </row>
    <row r="201" spans="1:4" x14ac:dyDescent="0.3">
      <c r="A201" s="1" t="s">
        <v>201</v>
      </c>
      <c r="B201">
        <v>1786.8624282198523</v>
      </c>
      <c r="C201">
        <v>1546.9193257320976</v>
      </c>
      <c r="D201">
        <v>3392.7835680133485</v>
      </c>
    </row>
  </sheetData>
  <sortState xmlns:xlrd2="http://schemas.microsoft.com/office/spreadsheetml/2017/richdata2" ref="A2:A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HD36</vt:lpstr>
      <vt:lpstr>HD37</vt:lpstr>
      <vt:lpstr>HD41</vt:lpstr>
      <vt:lpstr>2018 Results</vt:lpstr>
      <vt:lpstr>2016 Results</vt:lpstr>
      <vt:lpstr>2016 Data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2020-04-16T23:11:25Z</dcterms:modified>
</cp:coreProperties>
</file>