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83\"/>
    </mc:Choice>
  </mc:AlternateContent>
  <xr:revisionPtr revIDLastSave="0" documentId="8_{6DC11FAE-7ACD-4ADB-B1CB-B2D4E27B0139}" xr6:coauthVersionLast="45" xr6:coauthVersionMax="45" xr10:uidLastSave="{00000000-0000-0000-0000-000000000000}"/>
  <bookViews>
    <workbookView xWindow="-108" yWindow="-108" windowWidth="23256" windowHeight="12576" activeTab="1" xr2:uid="{A466D480-4600-48A0-917E-3D733421867C}"/>
  </bookViews>
  <sheets>
    <sheet name="2012 Data" sheetId="4" r:id="rId1"/>
    <sheet name="2012 Results" sheetId="2" r:id="rId2"/>
  </sheets>
  <definedNames>
    <definedName name="_xlnm._FilterDatabase" localSheetId="0" hidden="1">'2012 Data'!#REF!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C22" i="2"/>
  <c r="B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E22" i="2" l="1"/>
  <c r="F22" i="2"/>
  <c r="G22" i="2"/>
</calcChain>
</file>

<file path=xl/sharedStrings.xml><?xml version="1.0" encoding="utf-8"?>
<sst xmlns="http://schemas.openxmlformats.org/spreadsheetml/2006/main" count="78" uniqueCount="74">
  <si>
    <t>precinct</t>
  </si>
  <si>
    <t>DEM</t>
  </si>
  <si>
    <t>01-02_FLOWES STORE VOLUNTEER FIRE STATION</t>
  </si>
  <si>
    <t>01-04_HICKORY RIDGE MIDDLE SCHOOL</t>
  </si>
  <si>
    <t>01-06_HARRISBURG LIBRARY</t>
  </si>
  <si>
    <t>01-07_HARRISBURG ELEMENTARY SCHOOL</t>
  </si>
  <si>
    <t>01-08_ROCKY RIVER ELEMENTARY SCHOOL</t>
  </si>
  <si>
    <t>01-09_HARRISBURG FIRE STATION 1</t>
  </si>
  <si>
    <t>01-10_HARRISBURG TOWN HALL</t>
  </si>
  <si>
    <t>02-01_CONCORD FIRE STATION #7</t>
  </si>
  <si>
    <t>02-02_FURR ELEMENTARY SCHOOL</t>
  </si>
  <si>
    <t>02-03_J. M. ROBINSON HIGH SCHOOL</t>
  </si>
  <si>
    <t>02-05_WEDDINGTON HILLS ELEMENTARY SCHOOL</t>
  </si>
  <si>
    <t>02-06_WINECOFF ELEMENTARY SCHOOL</t>
  </si>
  <si>
    <t>02-07_CANNON SCHOOL GYM</t>
  </si>
  <si>
    <t>02-08_ODELL ELEMENTARY SCHOOL</t>
  </si>
  <si>
    <t>02-09_COX MILL ELEMENTARY SCHOOL</t>
  </si>
  <si>
    <t>03-00_GILWOOD PRESBYTERIAN CHURCH</t>
  </si>
  <si>
    <t>04-01_ROYAL OAKS ELEMENTARY SCHOOL</t>
  </si>
  <si>
    <t>04-02_SECOND PRESBYTERIAN CHURCH</t>
  </si>
  <si>
    <t>04-03_NEW HOPE LUTHERAN CHURCH</t>
  </si>
  <si>
    <t>04-04_TRINITY UNITED METHODIST CHURCH</t>
  </si>
  <si>
    <t>04-05_KANNAPOLIS YMCA</t>
  </si>
  <si>
    <t>04-06_MIDWAY METHODIST CHURCH</t>
  </si>
  <si>
    <t>04-07_CABARRUS SHRINE CLUB</t>
  </si>
  <si>
    <t>04-08_NORTHWEST CABARRUS HIGH SCHOOL</t>
  </si>
  <si>
    <t>04-09_COVENANT PRESBYTERIAN CHURCH</t>
  </si>
  <si>
    <t>04-10_KANNAPOLIS MIDDLE SCHOOL</t>
  </si>
  <si>
    <t>05-00_CONCORD MIDDLE SCHOOL</t>
  </si>
  <si>
    <t>06-00_RIMER FIRE STATION</t>
  </si>
  <si>
    <t>07-00_NORTHEAST FIRE STATION</t>
  </si>
  <si>
    <t>08-00_MT. PLEASANT HIGH SCHOOL</t>
  </si>
  <si>
    <t>09-00_GEORGEVILLE FIRE STATION</t>
  </si>
  <si>
    <t>10-00_BETHEL ELEMENTARY SCHOOL</t>
  </si>
  <si>
    <t>11-01_KERR MEMORIAL BAPTIST CHURCH</t>
  </si>
  <si>
    <t>11-02_CENTER UNITED METHODIST CHURCH</t>
  </si>
  <si>
    <t>12-01_COLTRANE-WEBB ELEMENTARY SCHOOL</t>
  </si>
  <si>
    <t>12-02_ANN ST. METHODIST CHURCH</t>
  </si>
  <si>
    <t>12-03_ALL SAINTS EPISCOPAL CHURCH</t>
  </si>
  <si>
    <t>12-04_CONCORD HIGH SCHOOL</t>
  </si>
  <si>
    <t>12-05_CABARRUS SENIOR CENTER</t>
  </si>
  <si>
    <t>12-06_AMERICAN LEGION POST 51</t>
  </si>
  <si>
    <t>12-07_FIRST MISSIONARY BAPTIST CHURCH - MP BUILDING</t>
  </si>
  <si>
    <t>12-08_HARTSELL RECREATION CENTER</t>
  </si>
  <si>
    <t>12-09_WOLF MEADOW ELEMENTARY SCHOOL</t>
  </si>
  <si>
    <t>12-10_ST. JAMES CATHOLIC CHURCH</t>
  </si>
  <si>
    <t>12-11_EPWORTH UNITED METHODIST CHURCH</t>
  </si>
  <si>
    <t>12-12_CENTRAL CABARRUS HIGH SCHOOL</t>
  </si>
  <si>
    <t>REP</t>
  </si>
  <si>
    <t>PRECINCT</t>
  </si>
  <si>
    <t>TOTAL</t>
  </si>
  <si>
    <t>DEM %</t>
  </si>
  <si>
    <t>REP %</t>
  </si>
  <si>
    <t>MARGIN</t>
  </si>
  <si>
    <t>01-02</t>
  </si>
  <si>
    <t>01-04</t>
  </si>
  <si>
    <t>01-07</t>
  </si>
  <si>
    <t>01-08</t>
  </si>
  <si>
    <t>01-10</t>
  </si>
  <si>
    <t>01-11</t>
  </si>
  <si>
    <t>02-01</t>
  </si>
  <si>
    <t>02-02</t>
  </si>
  <si>
    <t>02-03</t>
  </si>
  <si>
    <t>02-05</t>
  </si>
  <si>
    <t>02-07</t>
  </si>
  <si>
    <t>11-01</t>
  </si>
  <si>
    <t>11-02</t>
  </si>
  <si>
    <t>12-05</t>
  </si>
  <si>
    <t>12-06</t>
  </si>
  <si>
    <t>12-08</t>
  </si>
  <si>
    <t>12-09</t>
  </si>
  <si>
    <t>12-10</t>
  </si>
  <si>
    <t>12-12</t>
  </si>
  <si>
    <t>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</si>
</sst>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DE2B-CA41-4366-AAC0-342561102ADC}">
  <dimension ref="A1:D47"/>
  <sheetViews>
    <sheetView topLeftCell="A21" workbookViewId="0">
      <selection activeCell="B42" sqref="B42:D4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48</v>
      </c>
      <c r="D1" t="s">
        <v>50</v>
      </c>
    </row>
    <row r="2" spans="1:4" x14ac:dyDescent="0.3">
      <c r="A2" t="s">
        <v>2</v>
      </c>
      <c r="B2">
        <v>447</v>
      </c>
      <c r="C2">
        <v>1120</v>
      </c>
      <c r="D2">
        <v>1582</v>
      </c>
    </row>
    <row r="3" spans="1:4" x14ac:dyDescent="0.3">
      <c r="A3" t="s">
        <v>3</v>
      </c>
      <c r="B3">
        <v>1184</v>
      </c>
      <c r="C3">
        <v>1536</v>
      </c>
      <c r="D3">
        <v>2751</v>
      </c>
    </row>
    <row r="4" spans="1:4" x14ac:dyDescent="0.3">
      <c r="A4" t="s">
        <v>4</v>
      </c>
      <c r="B4">
        <v>883</v>
      </c>
      <c r="C4">
        <v>1277</v>
      </c>
      <c r="D4">
        <v>2172</v>
      </c>
    </row>
    <row r="5" spans="1:4" x14ac:dyDescent="0.3">
      <c r="A5" t="s">
        <v>5</v>
      </c>
      <c r="B5">
        <v>539</v>
      </c>
      <c r="C5">
        <v>1273</v>
      </c>
      <c r="D5">
        <v>1832</v>
      </c>
    </row>
    <row r="6" spans="1:4" x14ac:dyDescent="0.3">
      <c r="A6" t="s">
        <v>6</v>
      </c>
      <c r="B6">
        <v>932</v>
      </c>
      <c r="C6">
        <v>1270</v>
      </c>
      <c r="D6">
        <v>2228</v>
      </c>
    </row>
    <row r="7" spans="1:4" x14ac:dyDescent="0.3">
      <c r="A7" t="s">
        <v>7</v>
      </c>
      <c r="B7">
        <v>178</v>
      </c>
      <c r="C7">
        <v>540</v>
      </c>
      <c r="D7">
        <v>725</v>
      </c>
    </row>
    <row r="8" spans="1:4" x14ac:dyDescent="0.3">
      <c r="A8" t="s">
        <v>8</v>
      </c>
      <c r="B8">
        <v>760</v>
      </c>
      <c r="C8">
        <v>1140</v>
      </c>
      <c r="D8">
        <v>1920</v>
      </c>
    </row>
    <row r="9" spans="1:4" x14ac:dyDescent="0.3">
      <c r="A9" t="s">
        <v>9</v>
      </c>
      <c r="B9">
        <v>788</v>
      </c>
      <c r="C9">
        <v>1133</v>
      </c>
      <c r="D9">
        <v>1958</v>
      </c>
    </row>
    <row r="10" spans="1:4" x14ac:dyDescent="0.3">
      <c r="A10" t="s">
        <v>10</v>
      </c>
      <c r="B10">
        <v>1057</v>
      </c>
      <c r="C10">
        <v>1747</v>
      </c>
      <c r="D10">
        <v>2824</v>
      </c>
    </row>
    <row r="11" spans="1:4" x14ac:dyDescent="0.3">
      <c r="A11" t="s">
        <v>11</v>
      </c>
      <c r="B11">
        <v>1399</v>
      </c>
      <c r="C11">
        <v>2250</v>
      </c>
      <c r="D11">
        <v>3696</v>
      </c>
    </row>
    <row r="12" spans="1:4" x14ac:dyDescent="0.3">
      <c r="A12" t="s">
        <v>12</v>
      </c>
      <c r="B12">
        <v>990</v>
      </c>
      <c r="C12">
        <v>1743</v>
      </c>
      <c r="D12">
        <v>2751</v>
      </c>
    </row>
    <row r="13" spans="1:4" x14ac:dyDescent="0.3">
      <c r="A13" t="s">
        <v>13</v>
      </c>
      <c r="B13">
        <v>1153</v>
      </c>
      <c r="C13">
        <v>975</v>
      </c>
      <c r="D13">
        <v>2150</v>
      </c>
    </row>
    <row r="14" spans="1:4" x14ac:dyDescent="0.3">
      <c r="A14" t="s">
        <v>14</v>
      </c>
      <c r="B14">
        <v>661</v>
      </c>
      <c r="C14">
        <v>1432</v>
      </c>
      <c r="D14">
        <v>2114</v>
      </c>
    </row>
    <row r="15" spans="1:4" x14ac:dyDescent="0.3">
      <c r="A15" t="s">
        <v>15</v>
      </c>
      <c r="B15">
        <v>1647</v>
      </c>
      <c r="C15">
        <v>2007</v>
      </c>
      <c r="D15">
        <v>3691</v>
      </c>
    </row>
    <row r="16" spans="1:4" x14ac:dyDescent="0.3">
      <c r="A16" t="s">
        <v>16</v>
      </c>
      <c r="B16">
        <v>1817</v>
      </c>
      <c r="C16">
        <v>1834</v>
      </c>
      <c r="D16">
        <v>3681</v>
      </c>
    </row>
    <row r="17" spans="1:4" x14ac:dyDescent="0.3">
      <c r="A17" t="s">
        <v>17</v>
      </c>
      <c r="B17">
        <v>802</v>
      </c>
      <c r="C17">
        <v>1868</v>
      </c>
      <c r="D17">
        <v>2717</v>
      </c>
    </row>
    <row r="18" spans="1:4" x14ac:dyDescent="0.3">
      <c r="A18" t="s">
        <v>18</v>
      </c>
      <c r="B18">
        <v>977</v>
      </c>
      <c r="C18">
        <v>914</v>
      </c>
      <c r="D18">
        <v>1902</v>
      </c>
    </row>
    <row r="19" spans="1:4" x14ac:dyDescent="0.3">
      <c r="A19" t="s">
        <v>19</v>
      </c>
      <c r="B19">
        <v>944</v>
      </c>
      <c r="C19">
        <v>634</v>
      </c>
      <c r="D19">
        <v>1588</v>
      </c>
    </row>
    <row r="20" spans="1:4" x14ac:dyDescent="0.3">
      <c r="A20" t="s">
        <v>20</v>
      </c>
      <c r="B20">
        <v>919</v>
      </c>
      <c r="C20">
        <v>911</v>
      </c>
      <c r="D20">
        <v>1855</v>
      </c>
    </row>
    <row r="21" spans="1:4" x14ac:dyDescent="0.3">
      <c r="A21" t="s">
        <v>21</v>
      </c>
      <c r="B21">
        <v>536</v>
      </c>
      <c r="C21">
        <v>447</v>
      </c>
      <c r="D21">
        <v>991</v>
      </c>
    </row>
    <row r="22" spans="1:4" x14ac:dyDescent="0.3">
      <c r="A22" t="s">
        <v>22</v>
      </c>
      <c r="B22">
        <v>456</v>
      </c>
      <c r="C22">
        <v>513</v>
      </c>
      <c r="D22">
        <v>978</v>
      </c>
    </row>
    <row r="23" spans="1:4" x14ac:dyDescent="0.3">
      <c r="A23" t="s">
        <v>23</v>
      </c>
      <c r="B23">
        <v>655</v>
      </c>
      <c r="C23">
        <v>534</v>
      </c>
      <c r="D23">
        <v>1199</v>
      </c>
    </row>
    <row r="24" spans="1:4" x14ac:dyDescent="0.3">
      <c r="A24" t="s">
        <v>24</v>
      </c>
      <c r="B24">
        <v>314</v>
      </c>
      <c r="C24">
        <v>820</v>
      </c>
      <c r="D24">
        <v>1143</v>
      </c>
    </row>
    <row r="25" spans="1:4" x14ac:dyDescent="0.3">
      <c r="A25" t="s">
        <v>25</v>
      </c>
      <c r="B25">
        <v>386</v>
      </c>
      <c r="C25">
        <v>660</v>
      </c>
      <c r="D25">
        <v>1055</v>
      </c>
    </row>
    <row r="26" spans="1:4" x14ac:dyDescent="0.3">
      <c r="A26" t="s">
        <v>26</v>
      </c>
      <c r="B26">
        <v>617</v>
      </c>
      <c r="C26">
        <v>1228</v>
      </c>
      <c r="D26">
        <v>1858</v>
      </c>
    </row>
    <row r="27" spans="1:4" x14ac:dyDescent="0.3">
      <c r="A27" t="s">
        <v>27</v>
      </c>
      <c r="B27">
        <v>875</v>
      </c>
      <c r="C27">
        <v>1451</v>
      </c>
      <c r="D27">
        <v>2358</v>
      </c>
    </row>
    <row r="28" spans="1:4" x14ac:dyDescent="0.3">
      <c r="A28" t="s">
        <v>28</v>
      </c>
      <c r="B28">
        <v>439</v>
      </c>
      <c r="C28">
        <v>1392</v>
      </c>
      <c r="D28">
        <v>1853</v>
      </c>
    </row>
    <row r="29" spans="1:4" x14ac:dyDescent="0.3">
      <c r="A29" t="s">
        <v>29</v>
      </c>
      <c r="B29">
        <v>251</v>
      </c>
      <c r="C29">
        <v>1121</v>
      </c>
      <c r="D29">
        <v>1388</v>
      </c>
    </row>
    <row r="30" spans="1:4" x14ac:dyDescent="0.3">
      <c r="A30" t="s">
        <v>30</v>
      </c>
      <c r="B30">
        <v>144</v>
      </c>
      <c r="C30">
        <v>543</v>
      </c>
      <c r="D30">
        <v>692</v>
      </c>
    </row>
    <row r="31" spans="1:4" x14ac:dyDescent="0.3">
      <c r="A31" t="s">
        <v>31</v>
      </c>
      <c r="B31">
        <v>622</v>
      </c>
      <c r="C31">
        <v>1891</v>
      </c>
      <c r="D31">
        <v>2539</v>
      </c>
    </row>
    <row r="32" spans="1:4" x14ac:dyDescent="0.3">
      <c r="A32" t="s">
        <v>32</v>
      </c>
      <c r="B32">
        <v>313</v>
      </c>
      <c r="C32">
        <v>1273</v>
      </c>
      <c r="D32">
        <v>1603</v>
      </c>
    </row>
    <row r="33" spans="1:4" x14ac:dyDescent="0.3">
      <c r="A33" t="s">
        <v>33</v>
      </c>
      <c r="B33">
        <v>779</v>
      </c>
      <c r="C33">
        <v>2320</v>
      </c>
      <c r="D33">
        <v>3125</v>
      </c>
    </row>
    <row r="34" spans="1:4" x14ac:dyDescent="0.3">
      <c r="A34" t="s">
        <v>34</v>
      </c>
      <c r="B34">
        <v>1306</v>
      </c>
      <c r="C34">
        <v>1484</v>
      </c>
      <c r="D34">
        <v>2832</v>
      </c>
    </row>
    <row r="35" spans="1:4" x14ac:dyDescent="0.3">
      <c r="A35" t="s">
        <v>35</v>
      </c>
      <c r="B35">
        <v>511</v>
      </c>
      <c r="C35">
        <v>1342</v>
      </c>
      <c r="D35">
        <v>1881</v>
      </c>
    </row>
    <row r="36" spans="1:4" x14ac:dyDescent="0.3">
      <c r="A36" t="s">
        <v>36</v>
      </c>
      <c r="B36">
        <v>251</v>
      </c>
      <c r="C36">
        <v>173</v>
      </c>
      <c r="D36">
        <v>435</v>
      </c>
    </row>
    <row r="37" spans="1:4" x14ac:dyDescent="0.3">
      <c r="A37" t="s">
        <v>37</v>
      </c>
      <c r="B37">
        <v>836</v>
      </c>
      <c r="C37">
        <v>342</v>
      </c>
      <c r="D37">
        <v>1188</v>
      </c>
    </row>
    <row r="38" spans="1:4" x14ac:dyDescent="0.3">
      <c r="A38" t="s">
        <v>38</v>
      </c>
      <c r="B38">
        <v>548</v>
      </c>
      <c r="C38">
        <v>861</v>
      </c>
      <c r="D38">
        <v>1424</v>
      </c>
    </row>
    <row r="39" spans="1:4" x14ac:dyDescent="0.3">
      <c r="A39" t="s">
        <v>39</v>
      </c>
      <c r="B39">
        <v>829</v>
      </c>
      <c r="C39">
        <v>811</v>
      </c>
      <c r="D39">
        <v>1655</v>
      </c>
    </row>
    <row r="40" spans="1:4" x14ac:dyDescent="0.3">
      <c r="A40" t="s">
        <v>40</v>
      </c>
      <c r="B40">
        <v>528</v>
      </c>
      <c r="C40">
        <v>947</v>
      </c>
      <c r="D40">
        <v>1493</v>
      </c>
    </row>
    <row r="41" spans="1:4" x14ac:dyDescent="0.3">
      <c r="A41" t="s">
        <v>41</v>
      </c>
      <c r="B41">
        <v>496</v>
      </c>
      <c r="C41">
        <v>528</v>
      </c>
      <c r="D41">
        <v>1038</v>
      </c>
    </row>
    <row r="42" spans="1:4" x14ac:dyDescent="0.3">
      <c r="A42" t="s">
        <v>42</v>
      </c>
      <c r="B42">
        <v>912</v>
      </c>
      <c r="C42">
        <v>64</v>
      </c>
      <c r="D42">
        <v>977</v>
      </c>
    </row>
    <row r="43" spans="1:4" x14ac:dyDescent="0.3">
      <c r="A43" t="s">
        <v>43</v>
      </c>
      <c r="B43">
        <v>406</v>
      </c>
      <c r="C43">
        <v>398</v>
      </c>
      <c r="D43">
        <v>813</v>
      </c>
    </row>
    <row r="44" spans="1:4" x14ac:dyDescent="0.3">
      <c r="A44" t="s">
        <v>44</v>
      </c>
      <c r="B44">
        <v>471</v>
      </c>
      <c r="C44">
        <v>875</v>
      </c>
      <c r="D44">
        <v>1363</v>
      </c>
    </row>
    <row r="45" spans="1:4" x14ac:dyDescent="0.3">
      <c r="A45" t="s">
        <v>45</v>
      </c>
      <c r="B45">
        <v>293</v>
      </c>
      <c r="C45">
        <v>527</v>
      </c>
      <c r="D45">
        <v>835</v>
      </c>
    </row>
    <row r="46" spans="1:4" x14ac:dyDescent="0.3">
      <c r="A46" t="s">
        <v>46</v>
      </c>
      <c r="B46">
        <v>447</v>
      </c>
      <c r="C46">
        <v>572</v>
      </c>
      <c r="D46">
        <v>1035</v>
      </c>
    </row>
    <row r="47" spans="1:4" x14ac:dyDescent="0.3">
      <c r="A47" t="s">
        <v>47</v>
      </c>
      <c r="B47">
        <v>520</v>
      </c>
      <c r="C47">
        <v>790</v>
      </c>
      <c r="D47">
        <v>1328</v>
      </c>
    </row>
  </sheetData>
  <sortState xmlns:xlrd2="http://schemas.microsoft.com/office/spreadsheetml/2017/richdata2" ref="A2:A47">
    <sortCondition ref="A2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64A1-DC99-4354-842C-389CA3026EC1}">
  <dimension ref="A1:G22"/>
  <sheetViews>
    <sheetView tabSelected="1" workbookViewId="0">
      <selection activeCell="I12" sqref="I12"/>
    </sheetView>
  </sheetViews>
  <sheetFormatPr defaultRowHeight="14.4" x14ac:dyDescent="0.3"/>
  <sheetData>
    <row r="1" spans="1:7" x14ac:dyDescent="0.3">
      <c r="A1" t="s">
        <v>49</v>
      </c>
      <c r="B1" t="s">
        <v>1</v>
      </c>
      <c r="C1" t="s">
        <v>48</v>
      </c>
      <c r="D1" t="s">
        <v>50</v>
      </c>
      <c r="E1" s="1" t="s">
        <v>51</v>
      </c>
      <c r="F1" s="1" t="s">
        <v>52</v>
      </c>
      <c r="G1" s="1" t="s">
        <v>53</v>
      </c>
    </row>
    <row r="2" spans="1:7" x14ac:dyDescent="0.3">
      <c r="A2" s="2" t="s">
        <v>54</v>
      </c>
      <c r="B2">
        <v>447</v>
      </c>
      <c r="C2">
        <v>1120</v>
      </c>
      <c r="D2">
        <v>1582</v>
      </c>
      <c r="E2" s="1">
        <f>B2/D2</f>
        <v>0.28255372945638435</v>
      </c>
      <c r="F2" s="1">
        <f>C2/D2</f>
        <v>0.70796460176991149</v>
      </c>
      <c r="G2" s="1">
        <f>(B2-C2)/D2</f>
        <v>-0.4254108723135272</v>
      </c>
    </row>
    <row r="3" spans="1:7" x14ac:dyDescent="0.3">
      <c r="A3" s="2" t="s">
        <v>55</v>
      </c>
      <c r="B3">
        <v>1184</v>
      </c>
      <c r="C3">
        <v>1536</v>
      </c>
      <c r="D3">
        <v>2751</v>
      </c>
      <c r="E3" s="1">
        <f t="shared" ref="E3:E22" si="0">B3/D3</f>
        <v>0.43038894947291895</v>
      </c>
      <c r="F3" s="1">
        <f t="shared" ref="F3:F22" si="1">C3/D3</f>
        <v>0.55834242093784081</v>
      </c>
      <c r="G3" s="1">
        <f t="shared" ref="G3:G22" si="2">(B3-C3)/D3</f>
        <v>-0.12795347146492184</v>
      </c>
    </row>
    <row r="4" spans="1:7" x14ac:dyDescent="0.3">
      <c r="A4" s="2" t="s">
        <v>56</v>
      </c>
      <c r="B4">
        <v>539</v>
      </c>
      <c r="C4">
        <v>1273</v>
      </c>
      <c r="D4">
        <v>1832</v>
      </c>
      <c r="E4" s="1">
        <f t="shared" si="0"/>
        <v>0.29421397379912662</v>
      </c>
      <c r="F4" s="1">
        <f t="shared" si="1"/>
        <v>0.69486899563318782</v>
      </c>
      <c r="G4" s="1">
        <f t="shared" si="2"/>
        <v>-0.40065502183406115</v>
      </c>
    </row>
    <row r="5" spans="1:7" x14ac:dyDescent="0.3">
      <c r="A5" s="2" t="s">
        <v>57</v>
      </c>
      <c r="B5">
        <v>932</v>
      </c>
      <c r="C5">
        <v>1270</v>
      </c>
      <c r="D5">
        <v>2228</v>
      </c>
      <c r="E5" s="1">
        <f t="shared" si="0"/>
        <v>0.41831238779174146</v>
      </c>
      <c r="F5" s="1">
        <f t="shared" si="1"/>
        <v>0.5700179533213644</v>
      </c>
      <c r="G5" s="1">
        <f t="shared" si="2"/>
        <v>-0.15170556552962297</v>
      </c>
    </row>
    <row r="6" spans="1:7" x14ac:dyDescent="0.3">
      <c r="A6" s="2" t="s">
        <v>58</v>
      </c>
      <c r="B6">
        <v>760</v>
      </c>
      <c r="C6">
        <v>1140</v>
      </c>
      <c r="D6">
        <v>1920</v>
      </c>
      <c r="E6" s="1">
        <f t="shared" si="0"/>
        <v>0.39583333333333331</v>
      </c>
      <c r="F6" s="1">
        <f t="shared" si="1"/>
        <v>0.59375</v>
      </c>
      <c r="G6" s="1">
        <f t="shared" si="2"/>
        <v>-0.19791666666666666</v>
      </c>
    </row>
    <row r="7" spans="1:7" x14ac:dyDescent="0.3">
      <c r="A7" s="2" t="s">
        <v>59</v>
      </c>
      <c r="B7">
        <v>1061</v>
      </c>
      <c r="C7">
        <v>1817</v>
      </c>
      <c r="D7">
        <v>2897</v>
      </c>
      <c r="E7" s="1">
        <f t="shared" si="0"/>
        <v>0.36624093890231274</v>
      </c>
      <c r="F7" s="1">
        <f t="shared" si="1"/>
        <v>0.62720055229547811</v>
      </c>
      <c r="G7" s="1">
        <f t="shared" si="2"/>
        <v>-0.26095961339316537</v>
      </c>
    </row>
    <row r="8" spans="1:7" x14ac:dyDescent="0.3">
      <c r="A8" s="2" t="s">
        <v>60</v>
      </c>
      <c r="B8">
        <v>788</v>
      </c>
      <c r="C8">
        <v>1133</v>
      </c>
      <c r="D8">
        <v>1958</v>
      </c>
      <c r="E8" s="1">
        <f t="shared" si="0"/>
        <v>0.40245148110316648</v>
      </c>
      <c r="F8" s="1">
        <f t="shared" si="1"/>
        <v>0.5786516853932584</v>
      </c>
      <c r="G8" s="1">
        <f t="shared" si="2"/>
        <v>-0.17620020429009192</v>
      </c>
    </row>
    <row r="9" spans="1:7" x14ac:dyDescent="0.3">
      <c r="A9" s="2" t="s">
        <v>61</v>
      </c>
      <c r="B9">
        <v>1057</v>
      </c>
      <c r="C9">
        <v>1747</v>
      </c>
      <c r="D9">
        <v>2824</v>
      </c>
      <c r="E9" s="1">
        <f t="shared" si="0"/>
        <v>0.37429178470254959</v>
      </c>
      <c r="F9" s="1">
        <f t="shared" si="1"/>
        <v>0.61862606232294615</v>
      </c>
      <c r="G9" s="1">
        <f t="shared" si="2"/>
        <v>-0.24433427762039661</v>
      </c>
    </row>
    <row r="10" spans="1:7" x14ac:dyDescent="0.3">
      <c r="A10" s="2" t="s">
        <v>62</v>
      </c>
      <c r="B10">
        <v>1399</v>
      </c>
      <c r="C10">
        <v>2250</v>
      </c>
      <c r="D10">
        <v>3696</v>
      </c>
      <c r="E10" s="1">
        <f t="shared" si="0"/>
        <v>0.37851731601731603</v>
      </c>
      <c r="F10" s="1">
        <f t="shared" si="1"/>
        <v>0.60876623376623373</v>
      </c>
      <c r="G10" s="1">
        <f t="shared" si="2"/>
        <v>-0.23024891774891776</v>
      </c>
    </row>
    <row r="11" spans="1:7" x14ac:dyDescent="0.3">
      <c r="A11" s="2" t="s">
        <v>63</v>
      </c>
      <c r="B11">
        <v>990</v>
      </c>
      <c r="C11">
        <v>1743</v>
      </c>
      <c r="D11">
        <v>2751</v>
      </c>
      <c r="E11" s="1">
        <f t="shared" si="0"/>
        <v>0.35986913849509267</v>
      </c>
      <c r="F11" s="1">
        <f t="shared" si="1"/>
        <v>0.63358778625954193</v>
      </c>
      <c r="G11" s="1">
        <f t="shared" si="2"/>
        <v>-0.27371864776444932</v>
      </c>
    </row>
    <row r="12" spans="1:7" x14ac:dyDescent="0.3">
      <c r="A12" s="2" t="s">
        <v>64</v>
      </c>
      <c r="B12">
        <v>661</v>
      </c>
      <c r="C12">
        <v>1432</v>
      </c>
      <c r="D12">
        <v>2114</v>
      </c>
      <c r="E12" s="1">
        <f t="shared" si="0"/>
        <v>0.31267738883632923</v>
      </c>
      <c r="F12" s="1">
        <f t="shared" si="1"/>
        <v>0.67738883632923363</v>
      </c>
      <c r="G12" s="1">
        <f t="shared" si="2"/>
        <v>-0.36471144749290446</v>
      </c>
    </row>
    <row r="13" spans="1:7" x14ac:dyDescent="0.3">
      <c r="A13" s="2" t="s">
        <v>65</v>
      </c>
      <c r="B13">
        <v>1306</v>
      </c>
      <c r="C13">
        <v>1484</v>
      </c>
      <c r="D13">
        <v>2832</v>
      </c>
      <c r="E13" s="1">
        <f t="shared" si="0"/>
        <v>0.46115819209039549</v>
      </c>
      <c r="F13" s="1">
        <f t="shared" si="1"/>
        <v>0.52401129943502822</v>
      </c>
      <c r="G13" s="1">
        <f t="shared" si="2"/>
        <v>-6.2853107344632772E-2</v>
      </c>
    </row>
    <row r="14" spans="1:7" x14ac:dyDescent="0.3">
      <c r="A14" s="2" t="s">
        <v>66</v>
      </c>
      <c r="B14">
        <v>511</v>
      </c>
      <c r="C14">
        <v>1342</v>
      </c>
      <c r="D14">
        <v>1881</v>
      </c>
      <c r="E14" s="1">
        <f t="shared" si="0"/>
        <v>0.27166400850611377</v>
      </c>
      <c r="F14" s="1">
        <f t="shared" si="1"/>
        <v>0.71345029239766078</v>
      </c>
      <c r="G14" s="1">
        <f t="shared" si="2"/>
        <v>-0.44178628389154706</v>
      </c>
    </row>
    <row r="15" spans="1:7" x14ac:dyDescent="0.3">
      <c r="A15" s="2" t="s">
        <v>67</v>
      </c>
      <c r="B15">
        <v>528</v>
      </c>
      <c r="C15">
        <v>947</v>
      </c>
      <c r="D15">
        <v>1493</v>
      </c>
      <c r="E15" s="1">
        <f t="shared" si="0"/>
        <v>0.35365036838580038</v>
      </c>
      <c r="F15" s="1">
        <f t="shared" si="1"/>
        <v>0.63429336905559275</v>
      </c>
      <c r="G15" s="1">
        <f t="shared" si="2"/>
        <v>-0.28064300066979236</v>
      </c>
    </row>
    <row r="16" spans="1:7" x14ac:dyDescent="0.3">
      <c r="A16" s="2" t="s">
        <v>68</v>
      </c>
      <c r="B16">
        <v>496</v>
      </c>
      <c r="C16">
        <v>528</v>
      </c>
      <c r="D16">
        <v>1038</v>
      </c>
      <c r="E16" s="1">
        <f t="shared" si="0"/>
        <v>0.47784200385356457</v>
      </c>
      <c r="F16" s="1">
        <f t="shared" si="1"/>
        <v>0.50867052023121384</v>
      </c>
      <c r="G16" s="1">
        <f t="shared" si="2"/>
        <v>-3.0828516377649325E-2</v>
      </c>
    </row>
    <row r="17" spans="1:7" x14ac:dyDescent="0.3">
      <c r="A17" s="2" t="s">
        <v>69</v>
      </c>
      <c r="B17">
        <v>406</v>
      </c>
      <c r="C17">
        <v>398</v>
      </c>
      <c r="D17">
        <v>813</v>
      </c>
      <c r="E17" s="1">
        <f t="shared" si="0"/>
        <v>0.49938499384993851</v>
      </c>
      <c r="F17" s="1">
        <f t="shared" si="1"/>
        <v>0.48954489544895446</v>
      </c>
      <c r="G17" s="1">
        <f t="shared" si="2"/>
        <v>9.8400984009840101E-3</v>
      </c>
    </row>
    <row r="18" spans="1:7" x14ac:dyDescent="0.3">
      <c r="A18" s="2" t="s">
        <v>70</v>
      </c>
      <c r="B18">
        <v>471</v>
      </c>
      <c r="C18">
        <v>875</v>
      </c>
      <c r="D18">
        <v>1363</v>
      </c>
      <c r="E18" s="1">
        <f t="shared" si="0"/>
        <v>0.34556126192223036</v>
      </c>
      <c r="F18" s="1">
        <f t="shared" si="1"/>
        <v>0.64196625091709469</v>
      </c>
      <c r="G18" s="1">
        <f t="shared" si="2"/>
        <v>-0.29640498899486428</v>
      </c>
    </row>
    <row r="19" spans="1:7" x14ac:dyDescent="0.3">
      <c r="A19" s="2" t="s">
        <v>71</v>
      </c>
      <c r="B19">
        <v>293</v>
      </c>
      <c r="C19">
        <v>527</v>
      </c>
      <c r="D19">
        <v>835</v>
      </c>
      <c r="E19" s="1">
        <f t="shared" si="0"/>
        <v>0.35089820359281437</v>
      </c>
      <c r="F19" s="1">
        <f t="shared" si="1"/>
        <v>0.63113772455089823</v>
      </c>
      <c r="G19" s="1">
        <f t="shared" si="2"/>
        <v>-0.28023952095808385</v>
      </c>
    </row>
    <row r="20" spans="1:7" x14ac:dyDescent="0.3">
      <c r="A20" s="2" t="s">
        <v>72</v>
      </c>
      <c r="B20">
        <v>520</v>
      </c>
      <c r="C20">
        <v>790</v>
      </c>
      <c r="D20">
        <v>1328</v>
      </c>
      <c r="E20" s="1">
        <f t="shared" si="0"/>
        <v>0.39156626506024095</v>
      </c>
      <c r="F20" s="1">
        <f t="shared" si="1"/>
        <v>0.59487951807228912</v>
      </c>
      <c r="G20" s="1">
        <f t="shared" si="2"/>
        <v>-0.2033132530120482</v>
      </c>
    </row>
    <row r="21" spans="1:7" x14ac:dyDescent="0.3">
      <c r="A21" s="2" t="s">
        <v>73</v>
      </c>
      <c r="B21">
        <v>912</v>
      </c>
      <c r="C21">
        <v>64</v>
      </c>
      <c r="D21">
        <v>977</v>
      </c>
      <c r="E21" s="1">
        <f t="shared" si="0"/>
        <v>0.93346980552712389</v>
      </c>
      <c r="F21" s="1">
        <f t="shared" si="1"/>
        <v>6.5506653019447289E-2</v>
      </c>
      <c r="G21" s="1">
        <f t="shared" si="2"/>
        <v>0.86796315250767653</v>
      </c>
    </row>
    <row r="22" spans="1:7" x14ac:dyDescent="0.3">
      <c r="A22" s="2" t="s">
        <v>50</v>
      </c>
      <c r="B22">
        <f>SUM(B2:B21)</f>
        <v>15261</v>
      </c>
      <c r="C22">
        <f t="shared" ref="C22:D22" si="3">SUM(C2:C21)</f>
        <v>23416</v>
      </c>
      <c r="D22">
        <f t="shared" si="3"/>
        <v>39113</v>
      </c>
      <c r="E22" s="1">
        <f t="shared" si="0"/>
        <v>0.39017717894306242</v>
      </c>
      <c r="F22" s="1">
        <f t="shared" si="1"/>
        <v>0.59867563214276587</v>
      </c>
      <c r="G22" s="1">
        <f t="shared" si="2"/>
        <v>-0.20849845319970342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 Data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2020-03-31T11:59:37Z</dcterms:created>
  <dcterms:modified xsi:type="dcterms:W3CDTF">2020-03-31T12:14:40Z</dcterms:modified>
</cp:coreProperties>
</file>