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en\Documents\GitHub\QGIS-Politics\NC State House\HD83\"/>
    </mc:Choice>
  </mc:AlternateContent>
  <xr:revisionPtr revIDLastSave="0" documentId="13_ncr:1_{E2C0838D-7E12-4A8C-8488-2DB72F976A23}" xr6:coauthVersionLast="45" xr6:coauthVersionMax="45" xr10:uidLastSave="{00000000-0000-0000-0000-000000000000}"/>
  <bookViews>
    <workbookView xWindow="-108" yWindow="-108" windowWidth="23256" windowHeight="12576" xr2:uid="{FED778F7-5DE0-4179-B29C-146735E1258A}"/>
  </bookViews>
  <sheets>
    <sheet name="2016 Result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2" i="1" l="1"/>
  <c r="C22" i="1"/>
  <c r="B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  <c r="G22" i="1" l="1"/>
  <c r="F22" i="1"/>
  <c r="E22" i="1"/>
</calcChain>
</file>

<file path=xl/sharedStrings.xml><?xml version="1.0" encoding="utf-8"?>
<sst xmlns="http://schemas.openxmlformats.org/spreadsheetml/2006/main" count="28" uniqueCount="27">
  <si>
    <t>PRECINCT</t>
  </si>
  <si>
    <t>DEM</t>
  </si>
  <si>
    <t>REP</t>
  </si>
  <si>
    <t>TOTAL</t>
  </si>
  <si>
    <t>DEM %</t>
  </si>
  <si>
    <t>REP %</t>
  </si>
  <si>
    <t>MARGIN</t>
  </si>
  <si>
    <t>01-02</t>
  </si>
  <si>
    <t>01-04</t>
  </si>
  <si>
    <t>01-07</t>
  </si>
  <si>
    <t>01-08</t>
  </si>
  <si>
    <t>01-10</t>
  </si>
  <si>
    <t>01-11</t>
  </si>
  <si>
    <t>02-01</t>
  </si>
  <si>
    <t>02-02</t>
  </si>
  <si>
    <t>02-03</t>
  </si>
  <si>
    <t>02-05</t>
  </si>
  <si>
    <t>02-07</t>
  </si>
  <si>
    <t>11-01</t>
  </si>
  <si>
    <t>11-02</t>
  </si>
  <si>
    <t>12-05</t>
  </si>
  <si>
    <t>12-06</t>
  </si>
  <si>
    <t>12-08</t>
  </si>
  <si>
    <t>12-09</t>
  </si>
  <si>
    <t>12-10</t>
  </si>
  <si>
    <t>12-12</t>
  </si>
  <si>
    <t>12-13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</si>
</sst>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F6B3D-9EC7-40F4-B916-25FBF9CF4D2B}">
  <dimension ref="A1:G22"/>
  <sheetViews>
    <sheetView tabSelected="1" workbookViewId="0">
      <selection activeCell="H22" sqref="H22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 t="s">
        <v>7</v>
      </c>
      <c r="B2">
        <v>464</v>
      </c>
      <c r="C2">
        <v>1272</v>
      </c>
      <c r="D2">
        <v>1823</v>
      </c>
      <c r="E2" s="1">
        <f>B2/D2</f>
        <v>0.25452550740537577</v>
      </c>
      <c r="F2" s="1">
        <f>C2/D2</f>
        <v>0.69775095995611625</v>
      </c>
      <c r="G2" s="1">
        <f>(B2-C2)/D2</f>
        <v>-0.44322545255074053</v>
      </c>
    </row>
    <row r="3" spans="1:7" x14ac:dyDescent="0.3">
      <c r="A3" s="2" t="s">
        <v>8</v>
      </c>
      <c r="B3">
        <v>1601</v>
      </c>
      <c r="C3">
        <v>1700</v>
      </c>
      <c r="D3">
        <v>3493</v>
      </c>
      <c r="E3" s="1">
        <f t="shared" ref="E3:E22" si="0">B3/D3</f>
        <v>0.45834526195247638</v>
      </c>
      <c r="F3" s="1">
        <f t="shared" ref="F3:F22" si="1">C3/D3</f>
        <v>0.48668766103635841</v>
      </c>
      <c r="G3" s="1">
        <f t="shared" ref="G3:G22" si="2">(B3-C3)/D3</f>
        <v>-2.8342399083882051E-2</v>
      </c>
    </row>
    <row r="4" spans="1:7" x14ac:dyDescent="0.3">
      <c r="A4" s="2" t="s">
        <v>9</v>
      </c>
      <c r="B4">
        <v>632</v>
      </c>
      <c r="C4">
        <v>1295</v>
      </c>
      <c r="D4">
        <v>1999</v>
      </c>
      <c r="E4" s="1">
        <f t="shared" si="0"/>
        <v>0.31615807903951976</v>
      </c>
      <c r="F4" s="1">
        <f t="shared" si="1"/>
        <v>0.64782391195597799</v>
      </c>
      <c r="G4" s="1">
        <f t="shared" si="2"/>
        <v>-0.33166583291645824</v>
      </c>
    </row>
    <row r="5" spans="1:7" x14ac:dyDescent="0.3">
      <c r="A5" s="2" t="s">
        <v>10</v>
      </c>
      <c r="B5">
        <v>1217</v>
      </c>
      <c r="C5">
        <v>1419</v>
      </c>
      <c r="D5">
        <v>2779</v>
      </c>
      <c r="E5" s="1">
        <f t="shared" si="0"/>
        <v>0.43792731198272761</v>
      </c>
      <c r="F5" s="1">
        <f t="shared" si="1"/>
        <v>0.51061532925512776</v>
      </c>
      <c r="G5" s="1">
        <f t="shared" si="2"/>
        <v>-7.2688017272400138E-2</v>
      </c>
    </row>
    <row r="6" spans="1:7" x14ac:dyDescent="0.3">
      <c r="A6" s="2" t="s">
        <v>11</v>
      </c>
      <c r="B6">
        <v>802</v>
      </c>
      <c r="C6">
        <v>1189</v>
      </c>
      <c r="D6">
        <v>2100</v>
      </c>
      <c r="E6" s="1">
        <f t="shared" si="0"/>
        <v>0.38190476190476191</v>
      </c>
      <c r="F6" s="1">
        <f t="shared" si="1"/>
        <v>0.56619047619047624</v>
      </c>
      <c r="G6" s="1">
        <f t="shared" si="2"/>
        <v>-0.18428571428571427</v>
      </c>
    </row>
    <row r="7" spans="1:7" x14ac:dyDescent="0.3">
      <c r="A7" s="2" t="s">
        <v>12</v>
      </c>
      <c r="B7">
        <v>1342</v>
      </c>
      <c r="C7">
        <v>1837</v>
      </c>
      <c r="D7">
        <v>3327</v>
      </c>
      <c r="E7" s="1">
        <f t="shared" si="0"/>
        <v>0.4033663961526901</v>
      </c>
      <c r="F7" s="1">
        <f t="shared" si="1"/>
        <v>0.55214908325819057</v>
      </c>
      <c r="G7" s="1">
        <f t="shared" si="2"/>
        <v>-0.14878268710550044</v>
      </c>
    </row>
    <row r="8" spans="1:7" x14ac:dyDescent="0.3">
      <c r="A8" s="2" t="s">
        <v>13</v>
      </c>
      <c r="B8">
        <v>685</v>
      </c>
      <c r="C8">
        <v>1166</v>
      </c>
      <c r="D8">
        <v>1924</v>
      </c>
      <c r="E8" s="1">
        <f t="shared" si="0"/>
        <v>0.35602910602910603</v>
      </c>
      <c r="F8" s="1">
        <f t="shared" si="1"/>
        <v>0.60602910602910598</v>
      </c>
      <c r="G8" s="1">
        <f t="shared" si="2"/>
        <v>-0.25</v>
      </c>
    </row>
    <row r="9" spans="1:7" x14ac:dyDescent="0.3">
      <c r="A9" s="2" t="s">
        <v>14</v>
      </c>
      <c r="B9">
        <v>1295</v>
      </c>
      <c r="C9">
        <v>1727</v>
      </c>
      <c r="D9">
        <v>3176</v>
      </c>
      <c r="E9" s="1">
        <f t="shared" si="0"/>
        <v>0.40774559193954663</v>
      </c>
      <c r="F9" s="1">
        <f t="shared" si="1"/>
        <v>0.54376574307304781</v>
      </c>
      <c r="G9" s="1">
        <f t="shared" si="2"/>
        <v>-0.13602015113350127</v>
      </c>
    </row>
    <row r="10" spans="1:7" x14ac:dyDescent="0.3">
      <c r="A10" s="2" t="s">
        <v>15</v>
      </c>
      <c r="B10">
        <v>1488</v>
      </c>
      <c r="C10">
        <v>2440</v>
      </c>
      <c r="D10">
        <v>4118</v>
      </c>
      <c r="E10" s="1">
        <f t="shared" si="0"/>
        <v>0.36134045653229724</v>
      </c>
      <c r="F10" s="1">
        <f t="shared" si="1"/>
        <v>0.5925206410879067</v>
      </c>
      <c r="G10" s="1">
        <f t="shared" si="2"/>
        <v>-0.23118018455560951</v>
      </c>
    </row>
    <row r="11" spans="1:7" x14ac:dyDescent="0.3">
      <c r="A11" s="2" t="s">
        <v>16</v>
      </c>
      <c r="B11">
        <v>1077</v>
      </c>
      <c r="C11">
        <v>1776</v>
      </c>
      <c r="D11">
        <v>2979</v>
      </c>
      <c r="E11" s="1">
        <f t="shared" si="0"/>
        <v>0.36153071500503525</v>
      </c>
      <c r="F11" s="1">
        <f t="shared" si="1"/>
        <v>0.59617321248741184</v>
      </c>
      <c r="G11" s="1">
        <f t="shared" si="2"/>
        <v>-0.23464249748237664</v>
      </c>
    </row>
    <row r="12" spans="1:7" x14ac:dyDescent="0.3">
      <c r="A12" s="2" t="s">
        <v>17</v>
      </c>
      <c r="B12">
        <v>840</v>
      </c>
      <c r="C12">
        <v>1389</v>
      </c>
      <c r="D12">
        <v>2332</v>
      </c>
      <c r="E12" s="1">
        <f t="shared" si="0"/>
        <v>0.36020583190394512</v>
      </c>
      <c r="F12" s="1">
        <f t="shared" si="1"/>
        <v>0.59562607204116635</v>
      </c>
      <c r="G12" s="1">
        <f t="shared" si="2"/>
        <v>-0.23542024013722126</v>
      </c>
    </row>
    <row r="13" spans="1:7" x14ac:dyDescent="0.3">
      <c r="A13" s="2" t="s">
        <v>18</v>
      </c>
      <c r="B13">
        <v>1451</v>
      </c>
      <c r="C13">
        <v>1653</v>
      </c>
      <c r="D13">
        <v>3245</v>
      </c>
      <c r="E13" s="1">
        <f t="shared" si="0"/>
        <v>0.44714946070878275</v>
      </c>
      <c r="F13" s="1">
        <f t="shared" si="1"/>
        <v>0.50939907550077046</v>
      </c>
      <c r="G13" s="1">
        <f t="shared" si="2"/>
        <v>-6.2249614791987672E-2</v>
      </c>
    </row>
    <row r="14" spans="1:7" x14ac:dyDescent="0.3">
      <c r="A14" s="2" t="s">
        <v>19</v>
      </c>
      <c r="B14">
        <v>535</v>
      </c>
      <c r="C14">
        <v>1499</v>
      </c>
      <c r="D14">
        <v>2134</v>
      </c>
      <c r="E14" s="1">
        <f t="shared" si="0"/>
        <v>0.25070290534208062</v>
      </c>
      <c r="F14" s="1">
        <f t="shared" si="1"/>
        <v>0.70243673851921273</v>
      </c>
      <c r="G14" s="1">
        <f t="shared" si="2"/>
        <v>-0.45173383317713217</v>
      </c>
    </row>
    <row r="15" spans="1:7" x14ac:dyDescent="0.3">
      <c r="A15" s="2" t="s">
        <v>20</v>
      </c>
      <c r="B15">
        <v>542</v>
      </c>
      <c r="C15">
        <v>956</v>
      </c>
      <c r="D15">
        <v>1579</v>
      </c>
      <c r="E15" s="1">
        <f t="shared" si="0"/>
        <v>0.34325522482583914</v>
      </c>
      <c r="F15" s="1">
        <f t="shared" si="1"/>
        <v>0.60544648511716281</v>
      </c>
      <c r="G15" s="1">
        <f t="shared" si="2"/>
        <v>-0.26219126029132361</v>
      </c>
    </row>
    <row r="16" spans="1:7" x14ac:dyDescent="0.3">
      <c r="A16" s="2" t="s">
        <v>21</v>
      </c>
      <c r="B16">
        <v>516</v>
      </c>
      <c r="C16">
        <v>494</v>
      </c>
      <c r="D16">
        <v>1072</v>
      </c>
      <c r="E16" s="1">
        <f t="shared" si="0"/>
        <v>0.48134328358208955</v>
      </c>
      <c r="F16" s="1">
        <f t="shared" si="1"/>
        <v>0.46082089552238809</v>
      </c>
      <c r="G16" s="1">
        <f t="shared" si="2"/>
        <v>2.0522388059701493E-2</v>
      </c>
    </row>
    <row r="17" spans="1:7" x14ac:dyDescent="0.3">
      <c r="A17" s="2" t="s">
        <v>22</v>
      </c>
      <c r="B17">
        <v>390</v>
      </c>
      <c r="C17">
        <v>439</v>
      </c>
      <c r="D17">
        <v>870</v>
      </c>
      <c r="E17" s="1">
        <f t="shared" si="0"/>
        <v>0.44827586206896552</v>
      </c>
      <c r="F17" s="1">
        <f t="shared" si="1"/>
        <v>0.50459770114942526</v>
      </c>
      <c r="G17" s="1">
        <f t="shared" si="2"/>
        <v>-5.6321839080459769E-2</v>
      </c>
    </row>
    <row r="18" spans="1:7" x14ac:dyDescent="0.3">
      <c r="A18" s="2" t="s">
        <v>23</v>
      </c>
      <c r="B18">
        <v>495</v>
      </c>
      <c r="C18">
        <v>1057</v>
      </c>
      <c r="D18">
        <v>1613</v>
      </c>
      <c r="E18" s="1">
        <f t="shared" si="0"/>
        <v>0.3068815871047737</v>
      </c>
      <c r="F18" s="1">
        <f t="shared" si="1"/>
        <v>0.65530068195908242</v>
      </c>
      <c r="G18" s="1">
        <f t="shared" si="2"/>
        <v>-0.34841909485430872</v>
      </c>
    </row>
    <row r="19" spans="1:7" x14ac:dyDescent="0.3">
      <c r="A19" s="2" t="s">
        <v>24</v>
      </c>
      <c r="B19">
        <v>282</v>
      </c>
      <c r="C19">
        <v>541</v>
      </c>
      <c r="D19">
        <v>870</v>
      </c>
      <c r="E19" s="1">
        <f t="shared" si="0"/>
        <v>0.32413793103448274</v>
      </c>
      <c r="F19" s="1">
        <f t="shared" si="1"/>
        <v>0.6218390804597701</v>
      </c>
      <c r="G19" s="1">
        <f t="shared" si="2"/>
        <v>-0.29770114942528736</v>
      </c>
    </row>
    <row r="20" spans="1:7" x14ac:dyDescent="0.3">
      <c r="A20" s="2" t="s">
        <v>25</v>
      </c>
      <c r="B20">
        <v>496</v>
      </c>
      <c r="C20">
        <v>811</v>
      </c>
      <c r="D20">
        <v>1380</v>
      </c>
      <c r="E20" s="1">
        <f t="shared" si="0"/>
        <v>0.35942028985507246</v>
      </c>
      <c r="F20" s="1">
        <f t="shared" si="1"/>
        <v>0.58768115942028987</v>
      </c>
      <c r="G20" s="1">
        <f t="shared" si="2"/>
        <v>-0.22826086956521738</v>
      </c>
    </row>
    <row r="21" spans="1:7" x14ac:dyDescent="0.3">
      <c r="A21" s="2" t="s">
        <v>26</v>
      </c>
      <c r="B21">
        <v>793</v>
      </c>
      <c r="C21">
        <v>61</v>
      </c>
      <c r="D21">
        <v>871</v>
      </c>
      <c r="E21" s="1">
        <f t="shared" si="0"/>
        <v>0.91044776119402981</v>
      </c>
      <c r="F21" s="1">
        <f t="shared" si="1"/>
        <v>7.0034443168771526E-2</v>
      </c>
      <c r="G21" s="1">
        <f t="shared" si="2"/>
        <v>0.84041331802525832</v>
      </c>
    </row>
    <row r="22" spans="1:7" x14ac:dyDescent="0.3">
      <c r="A22" s="2" t="s">
        <v>3</v>
      </c>
      <c r="B22">
        <f>SUM(B2:B21)</f>
        <v>16943</v>
      </c>
      <c r="C22">
        <f t="shared" ref="C22:D22" si="3">SUM(C2:C21)</f>
        <v>24721</v>
      </c>
      <c r="D22">
        <f t="shared" si="3"/>
        <v>43684</v>
      </c>
      <c r="E22" s="1">
        <f t="shared" si="0"/>
        <v>0.38785367640325979</v>
      </c>
      <c r="F22" s="1">
        <f t="shared" si="1"/>
        <v>0.56590513689222599</v>
      </c>
      <c r="G22" s="1">
        <f t="shared" si="2"/>
        <v>-0.17805146048896622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2016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Chen</dc:creator>
  <cp:lastModifiedBy>Ethan Chen</cp:lastModifiedBy>
  <dcterms:created xsi:type="dcterms:W3CDTF">2020-03-31T11:41:37Z</dcterms:created>
  <dcterms:modified xsi:type="dcterms:W3CDTF">2020-03-31T11:58:05Z</dcterms:modified>
</cp:coreProperties>
</file>