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5432c06226f2998e/Universita/LM-Computer Engineering/PECSN/PECSN-Project/Data-Analysis/Result_DA/"/>
    </mc:Choice>
  </mc:AlternateContent>
  <xr:revisionPtr revIDLastSave="40" documentId="11_687D96A587905C28BB5A3511595ED87656CCC125" xr6:coauthVersionLast="47" xr6:coauthVersionMax="47" xr10:uidLastSave="{E2E38BB2-10FE-4938-A422-6B31EEF1871C}"/>
  <bookViews>
    <workbookView minimized="1" xWindow="11588" yWindow="6308" windowWidth="12434" windowHeight="67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79" i="1"/>
  <c r="K78" i="1"/>
  <c r="K239" i="1"/>
  <c r="K235" i="1"/>
  <c r="K234" i="1"/>
  <c r="K153" i="1"/>
  <c r="K149" i="1"/>
  <c r="K148" i="1"/>
  <c r="K67" i="1"/>
  <c r="K63" i="1"/>
  <c r="K62" i="1"/>
  <c r="K223" i="1"/>
  <c r="K219" i="1"/>
  <c r="K218" i="1"/>
  <c r="K137" i="1"/>
  <c r="K133" i="1"/>
  <c r="K132" i="1"/>
  <c r="K51" i="1"/>
  <c r="K47" i="1"/>
  <c r="K46" i="1"/>
  <c r="K207" i="1"/>
  <c r="K203" i="1"/>
  <c r="K202" i="1"/>
  <c r="K121" i="1"/>
  <c r="K117" i="1"/>
  <c r="K116" i="1"/>
  <c r="K35" i="1"/>
  <c r="K31" i="1"/>
  <c r="K30" i="1"/>
  <c r="K191" i="1"/>
  <c r="K187" i="1"/>
  <c r="K186" i="1"/>
  <c r="K105" i="1"/>
  <c r="K101" i="1"/>
  <c r="K100" i="1"/>
  <c r="K19" i="1"/>
  <c r="K15" i="1"/>
  <c r="K14" i="1"/>
  <c r="K175" i="1"/>
  <c r="K171" i="1"/>
  <c r="K170" i="1"/>
  <c r="K89" i="1"/>
  <c r="K85" i="1"/>
  <c r="K84" i="1"/>
  <c r="K3" i="1"/>
  <c r="J244" i="1"/>
  <c r="K244" i="1" s="1"/>
  <c r="J163" i="1"/>
  <c r="K163" i="1" s="1"/>
  <c r="J82" i="1"/>
  <c r="K82" i="1" s="1"/>
  <c r="J243" i="1"/>
  <c r="K243" i="1" s="1"/>
  <c r="J162" i="1"/>
  <c r="K162" i="1" s="1"/>
  <c r="J81" i="1"/>
  <c r="K81" i="1" s="1"/>
  <c r="J242" i="1"/>
  <c r="K242" i="1" s="1"/>
  <c r="J161" i="1"/>
  <c r="K161" i="1" s="1"/>
  <c r="J80" i="1"/>
  <c r="K80" i="1" s="1"/>
  <c r="J241" i="1"/>
  <c r="K241" i="1" s="1"/>
  <c r="J160" i="1"/>
  <c r="K160" i="1" s="1"/>
  <c r="J79" i="1"/>
  <c r="J240" i="1"/>
  <c r="K240" i="1" s="1"/>
  <c r="J159" i="1"/>
  <c r="K159" i="1" s="1"/>
  <c r="J78" i="1"/>
  <c r="J239" i="1"/>
  <c r="J158" i="1"/>
  <c r="K158" i="1" s="1"/>
  <c r="J77" i="1"/>
  <c r="K77" i="1" s="1"/>
  <c r="J238" i="1"/>
  <c r="K238" i="1" s="1"/>
  <c r="J157" i="1"/>
  <c r="K157" i="1" s="1"/>
  <c r="J76" i="1"/>
  <c r="K76" i="1" s="1"/>
  <c r="J237" i="1"/>
  <c r="K237" i="1" s="1"/>
  <c r="J156" i="1"/>
  <c r="K156" i="1" s="1"/>
  <c r="J75" i="1"/>
  <c r="K75" i="1" s="1"/>
  <c r="J236" i="1"/>
  <c r="K236" i="1" s="1"/>
  <c r="J155" i="1"/>
  <c r="K155" i="1" s="1"/>
  <c r="J74" i="1"/>
  <c r="K74" i="1" s="1"/>
  <c r="J235" i="1"/>
  <c r="J154" i="1"/>
  <c r="K154" i="1" s="1"/>
  <c r="J73" i="1"/>
  <c r="K73" i="1" s="1"/>
  <c r="J234" i="1"/>
  <c r="J153" i="1"/>
  <c r="J72" i="1"/>
  <c r="K72" i="1" s="1"/>
  <c r="J233" i="1"/>
  <c r="K233" i="1" s="1"/>
  <c r="J152" i="1"/>
  <c r="K152" i="1" s="1"/>
  <c r="J71" i="1"/>
  <c r="K71" i="1" s="1"/>
  <c r="J232" i="1"/>
  <c r="K232" i="1" s="1"/>
  <c r="J151" i="1"/>
  <c r="K151" i="1" s="1"/>
  <c r="J70" i="1"/>
  <c r="K70" i="1" s="1"/>
  <c r="J231" i="1"/>
  <c r="K231" i="1" s="1"/>
  <c r="J150" i="1"/>
  <c r="K150" i="1" s="1"/>
  <c r="J69" i="1"/>
  <c r="K69" i="1" s="1"/>
  <c r="J230" i="1"/>
  <c r="K230" i="1" s="1"/>
  <c r="J149" i="1"/>
  <c r="J68" i="1"/>
  <c r="K68" i="1" s="1"/>
  <c r="J229" i="1"/>
  <c r="K229" i="1" s="1"/>
  <c r="J148" i="1"/>
  <c r="J67" i="1"/>
  <c r="J228" i="1"/>
  <c r="K228" i="1" s="1"/>
  <c r="J147" i="1"/>
  <c r="K147" i="1" s="1"/>
  <c r="J66" i="1"/>
  <c r="K66" i="1" s="1"/>
  <c r="J227" i="1"/>
  <c r="K227" i="1" s="1"/>
  <c r="J146" i="1"/>
  <c r="K146" i="1" s="1"/>
  <c r="J65" i="1"/>
  <c r="K65" i="1" s="1"/>
  <c r="J226" i="1"/>
  <c r="K226" i="1" s="1"/>
  <c r="J145" i="1"/>
  <c r="K145" i="1" s="1"/>
  <c r="J64" i="1"/>
  <c r="K64" i="1" s="1"/>
  <c r="J225" i="1"/>
  <c r="K225" i="1" s="1"/>
  <c r="J144" i="1"/>
  <c r="K144" i="1" s="1"/>
  <c r="J63" i="1"/>
  <c r="J224" i="1"/>
  <c r="K224" i="1" s="1"/>
  <c r="J143" i="1"/>
  <c r="K143" i="1" s="1"/>
  <c r="J62" i="1"/>
  <c r="J223" i="1"/>
  <c r="J142" i="1"/>
  <c r="K142" i="1" s="1"/>
  <c r="J61" i="1"/>
  <c r="K61" i="1" s="1"/>
  <c r="J222" i="1"/>
  <c r="K222" i="1" s="1"/>
  <c r="J141" i="1"/>
  <c r="K141" i="1" s="1"/>
  <c r="J60" i="1"/>
  <c r="K60" i="1" s="1"/>
  <c r="J221" i="1"/>
  <c r="K221" i="1" s="1"/>
  <c r="J140" i="1"/>
  <c r="K140" i="1" s="1"/>
  <c r="J59" i="1"/>
  <c r="K59" i="1" s="1"/>
  <c r="J220" i="1"/>
  <c r="K220" i="1" s="1"/>
  <c r="J139" i="1"/>
  <c r="K139" i="1" s="1"/>
  <c r="J58" i="1"/>
  <c r="K58" i="1" s="1"/>
  <c r="J219" i="1"/>
  <c r="J138" i="1"/>
  <c r="K138" i="1" s="1"/>
  <c r="J57" i="1"/>
  <c r="K57" i="1" s="1"/>
  <c r="J218" i="1"/>
  <c r="J137" i="1"/>
  <c r="J56" i="1"/>
  <c r="K56" i="1" s="1"/>
  <c r="J217" i="1"/>
  <c r="K217" i="1" s="1"/>
  <c r="J136" i="1"/>
  <c r="K136" i="1" s="1"/>
  <c r="J55" i="1"/>
  <c r="K55" i="1" s="1"/>
  <c r="J216" i="1"/>
  <c r="K216" i="1" s="1"/>
  <c r="J135" i="1"/>
  <c r="K135" i="1" s="1"/>
  <c r="J54" i="1"/>
  <c r="K54" i="1" s="1"/>
  <c r="J215" i="1"/>
  <c r="K215" i="1" s="1"/>
  <c r="J134" i="1"/>
  <c r="K134" i="1" s="1"/>
  <c r="J53" i="1"/>
  <c r="K53" i="1" s="1"/>
  <c r="J214" i="1"/>
  <c r="K214" i="1" s="1"/>
  <c r="J133" i="1"/>
  <c r="J52" i="1"/>
  <c r="K52" i="1" s="1"/>
  <c r="J213" i="1"/>
  <c r="K213" i="1" s="1"/>
  <c r="J132" i="1"/>
  <c r="J51" i="1"/>
  <c r="J212" i="1"/>
  <c r="K212" i="1" s="1"/>
  <c r="J131" i="1"/>
  <c r="K131" i="1" s="1"/>
  <c r="J50" i="1"/>
  <c r="K50" i="1" s="1"/>
  <c r="J211" i="1"/>
  <c r="K211" i="1" s="1"/>
  <c r="J130" i="1"/>
  <c r="K130" i="1" s="1"/>
  <c r="J49" i="1"/>
  <c r="K49" i="1" s="1"/>
  <c r="J210" i="1"/>
  <c r="K210" i="1" s="1"/>
  <c r="J129" i="1"/>
  <c r="K129" i="1" s="1"/>
  <c r="J48" i="1"/>
  <c r="K48" i="1" s="1"/>
  <c r="J209" i="1"/>
  <c r="K209" i="1" s="1"/>
  <c r="J128" i="1"/>
  <c r="K128" i="1" s="1"/>
  <c r="J47" i="1"/>
  <c r="J208" i="1"/>
  <c r="K208" i="1" s="1"/>
  <c r="J127" i="1"/>
  <c r="K127" i="1" s="1"/>
  <c r="J46" i="1"/>
  <c r="J207" i="1"/>
  <c r="J126" i="1"/>
  <c r="K126" i="1" s="1"/>
  <c r="J45" i="1"/>
  <c r="K45" i="1" s="1"/>
  <c r="J206" i="1"/>
  <c r="K206" i="1" s="1"/>
  <c r="J125" i="1"/>
  <c r="K125" i="1" s="1"/>
  <c r="J44" i="1"/>
  <c r="K44" i="1" s="1"/>
  <c r="J205" i="1"/>
  <c r="K205" i="1" s="1"/>
  <c r="J124" i="1"/>
  <c r="K124" i="1" s="1"/>
  <c r="J43" i="1"/>
  <c r="K43" i="1" s="1"/>
  <c r="J204" i="1"/>
  <c r="K204" i="1" s="1"/>
  <c r="J123" i="1"/>
  <c r="K123" i="1" s="1"/>
  <c r="J42" i="1"/>
  <c r="K42" i="1" s="1"/>
  <c r="J203" i="1"/>
  <c r="J122" i="1"/>
  <c r="K122" i="1" s="1"/>
  <c r="J41" i="1"/>
  <c r="K41" i="1" s="1"/>
  <c r="J202" i="1"/>
  <c r="J121" i="1"/>
  <c r="J40" i="1"/>
  <c r="K40" i="1" s="1"/>
  <c r="J201" i="1"/>
  <c r="K201" i="1" s="1"/>
  <c r="J120" i="1"/>
  <c r="K120" i="1" s="1"/>
  <c r="J39" i="1"/>
  <c r="K39" i="1" s="1"/>
  <c r="J200" i="1"/>
  <c r="K200" i="1" s="1"/>
  <c r="J119" i="1"/>
  <c r="K119" i="1" s="1"/>
  <c r="J38" i="1"/>
  <c r="K38" i="1" s="1"/>
  <c r="J199" i="1"/>
  <c r="K199" i="1" s="1"/>
  <c r="J118" i="1"/>
  <c r="K118" i="1" s="1"/>
  <c r="J37" i="1"/>
  <c r="K37" i="1" s="1"/>
  <c r="J198" i="1"/>
  <c r="K198" i="1" s="1"/>
  <c r="J117" i="1"/>
  <c r="J36" i="1"/>
  <c r="K36" i="1" s="1"/>
  <c r="J197" i="1"/>
  <c r="K197" i="1" s="1"/>
  <c r="J116" i="1"/>
  <c r="J35" i="1"/>
  <c r="J196" i="1"/>
  <c r="K196" i="1" s="1"/>
  <c r="J115" i="1"/>
  <c r="K115" i="1" s="1"/>
  <c r="J34" i="1"/>
  <c r="K34" i="1" s="1"/>
  <c r="J195" i="1"/>
  <c r="K195" i="1" s="1"/>
  <c r="J114" i="1"/>
  <c r="K114" i="1" s="1"/>
  <c r="J33" i="1"/>
  <c r="K33" i="1" s="1"/>
  <c r="J194" i="1"/>
  <c r="K194" i="1" s="1"/>
  <c r="J113" i="1"/>
  <c r="K113" i="1" s="1"/>
  <c r="J32" i="1"/>
  <c r="K32" i="1" s="1"/>
  <c r="J193" i="1"/>
  <c r="K193" i="1" s="1"/>
  <c r="J112" i="1"/>
  <c r="K112" i="1" s="1"/>
  <c r="J31" i="1"/>
  <c r="J192" i="1"/>
  <c r="K192" i="1" s="1"/>
  <c r="J111" i="1"/>
  <c r="K111" i="1" s="1"/>
  <c r="J30" i="1"/>
  <c r="J191" i="1"/>
  <c r="J110" i="1"/>
  <c r="K110" i="1" s="1"/>
  <c r="J29" i="1"/>
  <c r="K29" i="1" s="1"/>
  <c r="J190" i="1"/>
  <c r="K190" i="1" s="1"/>
  <c r="J109" i="1"/>
  <c r="K109" i="1" s="1"/>
  <c r="J28" i="1"/>
  <c r="K28" i="1" s="1"/>
  <c r="J189" i="1"/>
  <c r="K189" i="1" s="1"/>
  <c r="J108" i="1"/>
  <c r="K108" i="1" s="1"/>
  <c r="J27" i="1"/>
  <c r="K27" i="1" s="1"/>
  <c r="J188" i="1"/>
  <c r="K188" i="1" s="1"/>
  <c r="J107" i="1"/>
  <c r="K107" i="1" s="1"/>
  <c r="J26" i="1"/>
  <c r="K26" i="1" s="1"/>
  <c r="J187" i="1"/>
  <c r="J106" i="1"/>
  <c r="K106" i="1" s="1"/>
  <c r="J25" i="1"/>
  <c r="K25" i="1" s="1"/>
  <c r="J186" i="1"/>
  <c r="J105" i="1"/>
  <c r="J24" i="1"/>
  <c r="K24" i="1" s="1"/>
  <c r="J185" i="1"/>
  <c r="K185" i="1" s="1"/>
  <c r="J104" i="1"/>
  <c r="K104" i="1" s="1"/>
  <c r="J23" i="1"/>
  <c r="K23" i="1" s="1"/>
  <c r="J184" i="1"/>
  <c r="K184" i="1" s="1"/>
  <c r="J103" i="1"/>
  <c r="K103" i="1" s="1"/>
  <c r="J22" i="1"/>
  <c r="K22" i="1" s="1"/>
  <c r="J183" i="1"/>
  <c r="K183" i="1" s="1"/>
  <c r="J102" i="1"/>
  <c r="K102" i="1" s="1"/>
  <c r="J21" i="1"/>
  <c r="K21" i="1" s="1"/>
  <c r="J182" i="1"/>
  <c r="K182" i="1" s="1"/>
  <c r="J101" i="1"/>
  <c r="J20" i="1"/>
  <c r="K20" i="1" s="1"/>
  <c r="J181" i="1"/>
  <c r="K181" i="1" s="1"/>
  <c r="J100" i="1"/>
  <c r="J19" i="1"/>
  <c r="J180" i="1"/>
  <c r="K180" i="1" s="1"/>
  <c r="J99" i="1"/>
  <c r="K99" i="1" s="1"/>
  <c r="J18" i="1"/>
  <c r="K18" i="1" s="1"/>
  <c r="J179" i="1"/>
  <c r="K179" i="1" s="1"/>
  <c r="J98" i="1"/>
  <c r="K98" i="1" s="1"/>
  <c r="J17" i="1"/>
  <c r="K17" i="1" s="1"/>
  <c r="J178" i="1"/>
  <c r="K178" i="1" s="1"/>
  <c r="J97" i="1"/>
  <c r="K97" i="1" s="1"/>
  <c r="J16" i="1"/>
  <c r="K16" i="1" s="1"/>
  <c r="J177" i="1"/>
  <c r="K177" i="1" s="1"/>
  <c r="J96" i="1"/>
  <c r="K96" i="1" s="1"/>
  <c r="J15" i="1"/>
  <c r="J176" i="1"/>
  <c r="K176" i="1" s="1"/>
  <c r="J95" i="1"/>
  <c r="K95" i="1" s="1"/>
  <c r="J14" i="1"/>
  <c r="J175" i="1"/>
  <c r="J94" i="1"/>
  <c r="K94" i="1" s="1"/>
  <c r="J13" i="1"/>
  <c r="K13" i="1" s="1"/>
  <c r="J174" i="1"/>
  <c r="K174" i="1" s="1"/>
  <c r="J93" i="1"/>
  <c r="K93" i="1" s="1"/>
  <c r="J12" i="1"/>
  <c r="K12" i="1" s="1"/>
  <c r="J173" i="1"/>
  <c r="K173" i="1" s="1"/>
  <c r="J92" i="1"/>
  <c r="K92" i="1" s="1"/>
  <c r="J11" i="1"/>
  <c r="K11" i="1" s="1"/>
  <c r="J172" i="1"/>
  <c r="K172" i="1" s="1"/>
  <c r="J91" i="1"/>
  <c r="K91" i="1" s="1"/>
  <c r="J10" i="1"/>
  <c r="K10" i="1" s="1"/>
  <c r="J171" i="1"/>
  <c r="J90" i="1"/>
  <c r="K90" i="1" s="1"/>
  <c r="J9" i="1"/>
  <c r="K9" i="1" s="1"/>
  <c r="J170" i="1"/>
  <c r="J89" i="1"/>
  <c r="J8" i="1"/>
  <c r="K8" i="1" s="1"/>
  <c r="J169" i="1"/>
  <c r="K169" i="1" s="1"/>
  <c r="J88" i="1"/>
  <c r="K88" i="1" s="1"/>
  <c r="J7" i="1"/>
  <c r="K7" i="1" s="1"/>
  <c r="J168" i="1"/>
  <c r="K168" i="1" s="1"/>
  <c r="J87" i="1"/>
  <c r="K87" i="1" s="1"/>
  <c r="J6" i="1"/>
  <c r="K6" i="1" s="1"/>
  <c r="J167" i="1"/>
  <c r="K167" i="1" s="1"/>
  <c r="J86" i="1"/>
  <c r="K86" i="1" s="1"/>
  <c r="J5" i="1"/>
  <c r="K5" i="1" s="1"/>
  <c r="J166" i="1"/>
  <c r="K166" i="1" s="1"/>
  <c r="J85" i="1"/>
  <c r="J4" i="1"/>
  <c r="K4" i="1" s="1"/>
  <c r="J165" i="1"/>
  <c r="K165" i="1" s="1"/>
  <c r="J84" i="1"/>
  <c r="J3" i="1"/>
  <c r="J164" i="1"/>
  <c r="K164" i="1" s="1"/>
  <c r="J83" i="1"/>
  <c r="K83" i="1" s="1"/>
  <c r="J2" i="1"/>
  <c r="K2" i="1" s="1"/>
</calcChain>
</file>

<file path=xl/sharedStrings.xml><?xml version="1.0" encoding="utf-8"?>
<sst xmlns="http://schemas.openxmlformats.org/spreadsheetml/2006/main" count="494" uniqueCount="92">
  <si>
    <t>μHD</t>
  </si>
  <si>
    <t>μWS</t>
  </si>
  <si>
    <t>p1</t>
  </si>
  <si>
    <t>p2</t>
  </si>
  <si>
    <t>Measurement</t>
  </si>
  <si>
    <t>Module</t>
  </si>
  <si>
    <t>Utilization</t>
  </si>
  <si>
    <t>$0=175, $1=100, $2=0.1, $3=0.2</t>
  </si>
  <si>
    <t>System.server.cpu</t>
  </si>
  <si>
    <t>System.server.hd</t>
  </si>
  <si>
    <t>System.webServer</t>
  </si>
  <si>
    <t>$0=175, $1=100, $2=0.1, $3=0.3</t>
  </si>
  <si>
    <t>$0=175, $1=100, $2=0.1, $3=0.5</t>
  </si>
  <si>
    <t>$0=175, $1=100, $2=0.3, $3=0.2</t>
  </si>
  <si>
    <t>$0=175, $1=100, $2=0.3, $3=0.3</t>
  </si>
  <si>
    <t>$0=175, $1=100, $2=0.3, $3=0.5</t>
  </si>
  <si>
    <t>$0=175, $1=100, $2=0.4, $3=0.2</t>
  </si>
  <si>
    <t>$0=175, $1=100, $2=0.4, $3=0.3</t>
  </si>
  <si>
    <t>$0=175, $1=100, $2=0.4, $3=0.5</t>
  </si>
  <si>
    <t>$0=175, $1=150, $2=0.1, $3=0.2</t>
  </si>
  <si>
    <t>$0=175, $1=150, $2=0.1, $3=0.3</t>
  </si>
  <si>
    <t>$0=175, $1=150, $2=0.1, $3=0.5</t>
  </si>
  <si>
    <t>$0=175, $1=150, $2=0.3, $3=0.2</t>
  </si>
  <si>
    <t>$0=175, $1=150, $2=0.3, $3=0.3</t>
  </si>
  <si>
    <t>$0=175, $1=150, $2=0.3, $3=0.5</t>
  </si>
  <si>
    <t>$0=175, $1=150, $2=0.4, $3=0.2</t>
  </si>
  <si>
    <t>$0=175, $1=150, $2=0.4, $3=0.3</t>
  </si>
  <si>
    <t>$0=175, $1=150, $2=0.4, $3=0.5</t>
  </si>
  <si>
    <t>$0=175, $1=50, $2=0.1, $3=0.2</t>
  </si>
  <si>
    <t>$0=175, $1=50, $2=0.1, $3=0.3</t>
  </si>
  <si>
    <t>$0=175, $1=50, $2=0.1, $3=0.5</t>
  </si>
  <si>
    <t>$0=175, $1=50, $2=0.3, $3=0.2</t>
  </si>
  <si>
    <t>$0=175, $1=50, $2=0.3, $3=0.3</t>
  </si>
  <si>
    <t>$0=175, $1=50, $2=0.3, $3=0.5</t>
  </si>
  <si>
    <t>$0=175, $1=50, $2=0.4, $3=0.2</t>
  </si>
  <si>
    <t>$0=175, $1=50, $2=0.4, $3=0.3</t>
  </si>
  <si>
    <t>$0=175, $1=50, $2=0.4, $3=0.5</t>
  </si>
  <si>
    <t>$0=225, $1=100, $2=0.1, $3=0.2</t>
  </si>
  <si>
    <t>$0=225, $1=100, $2=0.1, $3=0.3</t>
  </si>
  <si>
    <t>$0=225, $1=100, $2=0.1, $3=0.5</t>
  </si>
  <si>
    <t>$0=225, $1=100, $2=0.3, $3=0.2</t>
  </si>
  <si>
    <t>$0=225, $1=100, $2=0.3, $3=0.3</t>
  </si>
  <si>
    <t>$0=225, $1=100, $2=0.3, $3=0.5</t>
  </si>
  <si>
    <t>$0=225, $1=100, $2=0.4, $3=0.2</t>
  </si>
  <si>
    <t>$0=225, $1=100, $2=0.4, $3=0.3</t>
  </si>
  <si>
    <t>$0=225, $1=100, $2=0.4, $3=0.5</t>
  </si>
  <si>
    <t>$0=225, $1=150, $2=0.1, $3=0.2</t>
  </si>
  <si>
    <t>$0=225, $1=150, $2=0.1, $3=0.3</t>
  </si>
  <si>
    <t>$0=225, $1=150, $2=0.1, $3=0.5</t>
  </si>
  <si>
    <t>$0=225, $1=150, $2=0.3, $3=0.2</t>
  </si>
  <si>
    <t>$0=225, $1=150, $2=0.3, $3=0.3</t>
  </si>
  <si>
    <t>$0=225, $1=150, $2=0.3, $3=0.5</t>
  </si>
  <si>
    <t>$0=225, $1=150, $2=0.4, $3=0.2</t>
  </si>
  <si>
    <t>$0=225, $1=150, $2=0.4, $3=0.3</t>
  </si>
  <si>
    <t>$0=225, $1=150, $2=0.4, $3=0.5</t>
  </si>
  <si>
    <t>$0=225, $1=50, $2=0.1, $3=0.2</t>
  </si>
  <si>
    <t>$0=225, $1=50, $2=0.1, $3=0.3</t>
  </si>
  <si>
    <t>$0=225, $1=50, $2=0.1, $3=0.5</t>
  </si>
  <si>
    <t>$0=225, $1=50, $2=0.3, $3=0.2</t>
  </si>
  <si>
    <t>$0=225, $1=50, $2=0.3, $3=0.3</t>
  </si>
  <si>
    <t>$0=225, $1=50, $2=0.3, $3=0.5</t>
  </si>
  <si>
    <t>$0=225, $1=50, $2=0.4, $3=0.2</t>
  </si>
  <si>
    <t>$0=225, $1=50, $2=0.4, $3=0.3</t>
  </si>
  <si>
    <t>$0=225, $1=50, $2=0.4, $3=0.5</t>
  </si>
  <si>
    <t>$0=300, $1=100, $2=0.1, $3=0.2</t>
  </si>
  <si>
    <t>$0=300, $1=100, $2=0.1, $3=0.3</t>
  </si>
  <si>
    <t>$0=300, $1=100, $2=0.1, $3=0.5</t>
  </si>
  <si>
    <t>$0=300, $1=100, $2=0.3, $3=0.2</t>
  </si>
  <si>
    <t>$0=300, $1=100, $2=0.3, $3=0.3</t>
  </si>
  <si>
    <t>$0=300, $1=100, $2=0.3, $3=0.5</t>
  </si>
  <si>
    <t>$0=300, $1=100, $2=0.4, $3=0.2</t>
  </si>
  <si>
    <t>$0=300, $1=100, $2=0.4, $3=0.3</t>
  </si>
  <si>
    <t>$0=300, $1=100, $2=0.4, $3=0.5</t>
  </si>
  <si>
    <t>$0=300, $1=150, $2=0.1, $3=0.2</t>
  </si>
  <si>
    <t>$0=300, $1=150, $2=0.1, $3=0.3</t>
  </si>
  <si>
    <t>$0=300, $1=150, $2=0.1, $3=0.5</t>
  </si>
  <si>
    <t>$0=300, $1=150, $2=0.3, $3=0.2</t>
  </si>
  <si>
    <t>$0=300, $1=150, $2=0.3, $3=0.3</t>
  </si>
  <si>
    <t>$0=300, $1=150, $2=0.3, $3=0.5</t>
  </si>
  <si>
    <t>$0=300, $1=150, $2=0.4, $3=0.2</t>
  </si>
  <si>
    <t>$0=300, $1=150, $2=0.4, $3=0.3</t>
  </si>
  <si>
    <t>$0=300, $1=150, $2=0.4, $3=0.5</t>
  </si>
  <si>
    <t>$0=300, $1=50, $2=0.1, $3=0.2</t>
  </si>
  <si>
    <t>$0=300, $1=50, $2=0.1, $3=0.3</t>
  </si>
  <si>
    <t>$0=300, $1=50, $2=0.1, $3=0.5</t>
  </si>
  <si>
    <t>$0=300, $1=50, $2=0.3, $3=0.2</t>
  </si>
  <si>
    <t>$0=300, $1=50, $2=0.3, $3=0.3</t>
  </si>
  <si>
    <t>$0=300, $1=50, $2=0.3, $3=0.5</t>
  </si>
  <si>
    <t>$0=300, $1=50, $2=0.4, $3=0.2</t>
  </si>
  <si>
    <t>$0=300, $1=50, $2=0.4, $3=0.3</t>
  </si>
  <si>
    <t>$0=300, $1=50, $2=0.4, $3=0.5</t>
  </si>
  <si>
    <t>MAX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</si>
</sst>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Ratio</a:t>
            </a:r>
            <a:r>
              <a:rPr lang="it-IT" baseline="0"/>
              <a:t> betweeen Utilization and his CI (99%)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</c:numCache>
            </c:numRef>
          </c:xVal>
          <c:yVal>
            <c:numRef>
              <c:f>Sheet1!$K$2:$K$82</c:f>
              <c:numCache>
                <c:formatCode>General</c:formatCode>
                <c:ptCount val="81"/>
                <c:pt idx="0">
                  <c:v>3.1174126000175648</c:v>
                </c:pt>
                <c:pt idx="1">
                  <c:v>3.0762549528815586</c:v>
                </c:pt>
                <c:pt idx="2">
                  <c:v>3.1585800179038155</c:v>
                </c:pt>
                <c:pt idx="3">
                  <c:v>3.0879210801754611</c:v>
                </c:pt>
                <c:pt idx="4">
                  <c:v>3.1337816149268942</c:v>
                </c:pt>
                <c:pt idx="5">
                  <c:v>3.1849834725133541</c:v>
                </c:pt>
                <c:pt idx="6">
                  <c:v>3.1314235762575264</c:v>
                </c:pt>
                <c:pt idx="7">
                  <c:v>3.1094193241219199</c:v>
                </c:pt>
                <c:pt idx="8">
                  <c:v>3.1864488259240922</c:v>
                </c:pt>
                <c:pt idx="9">
                  <c:v>3.2196951548367774</c:v>
                </c:pt>
                <c:pt idx="10">
                  <c:v>3.2067602695627588</c:v>
                </c:pt>
                <c:pt idx="11">
                  <c:v>3.2373282189755104</c:v>
                </c:pt>
                <c:pt idx="12">
                  <c:v>3.1907217611774432</c:v>
                </c:pt>
                <c:pt idx="13">
                  <c:v>3.2164187519602478</c:v>
                </c:pt>
                <c:pt idx="14">
                  <c:v>3.1908017045588277</c:v>
                </c:pt>
                <c:pt idx="15">
                  <c:v>3.2026344469118553</c:v>
                </c:pt>
                <c:pt idx="16">
                  <c:v>3.2080849382213539</c:v>
                </c:pt>
                <c:pt idx="17">
                  <c:v>3.1863175506415566</c:v>
                </c:pt>
                <c:pt idx="18">
                  <c:v>2.9187280583491506</c:v>
                </c:pt>
                <c:pt idx="19">
                  <c:v>2.9098722619122941</c:v>
                </c:pt>
                <c:pt idx="20">
                  <c:v>2.9310705682036136</c:v>
                </c:pt>
                <c:pt idx="21">
                  <c:v>2.9171376195959229</c:v>
                </c:pt>
                <c:pt idx="22">
                  <c:v>2.9314220308877013</c:v>
                </c:pt>
                <c:pt idx="23">
                  <c:v>3.0101098672813285</c:v>
                </c:pt>
                <c:pt idx="24">
                  <c:v>2.9313673007931316</c:v>
                </c:pt>
                <c:pt idx="25">
                  <c:v>2.8913696904961066</c:v>
                </c:pt>
                <c:pt idx="26">
                  <c:v>3.1910781597498601</c:v>
                </c:pt>
                <c:pt idx="27">
                  <c:v>3.1175100660495088</c:v>
                </c:pt>
                <c:pt idx="28">
                  <c:v>3.0760328110575115</c:v>
                </c:pt>
                <c:pt idx="29">
                  <c:v>3.135118058493473</c:v>
                </c:pt>
                <c:pt idx="30">
                  <c:v>3.0878682044203392</c:v>
                </c:pt>
                <c:pt idx="31">
                  <c:v>3.1319177519744557</c:v>
                </c:pt>
                <c:pt idx="32">
                  <c:v>3.224582966732072</c:v>
                </c:pt>
                <c:pt idx="33">
                  <c:v>3.1314176609636748</c:v>
                </c:pt>
                <c:pt idx="34">
                  <c:v>3.1065271652080382</c:v>
                </c:pt>
                <c:pt idx="35">
                  <c:v>3.2234370574409348</c:v>
                </c:pt>
                <c:pt idx="36">
                  <c:v>3.2196812190601296</c:v>
                </c:pt>
                <c:pt idx="37">
                  <c:v>3.205883803250714</c:v>
                </c:pt>
                <c:pt idx="38">
                  <c:v>3.2686149158541729</c:v>
                </c:pt>
                <c:pt idx="39">
                  <c:v>3.1905847007358865</c:v>
                </c:pt>
                <c:pt idx="40">
                  <c:v>3.2030553875189045</c:v>
                </c:pt>
                <c:pt idx="41">
                  <c:v>3.2245365365115934</c:v>
                </c:pt>
                <c:pt idx="42">
                  <c:v>3.2009952188105464</c:v>
                </c:pt>
                <c:pt idx="43">
                  <c:v>3.2152121166015983</c:v>
                </c:pt>
                <c:pt idx="44">
                  <c:v>3.224923033021402</c:v>
                </c:pt>
                <c:pt idx="45">
                  <c:v>2.9187280583491506</c:v>
                </c:pt>
                <c:pt idx="46">
                  <c:v>2.9099105575678945</c:v>
                </c:pt>
                <c:pt idx="47">
                  <c:v>2.931481123439911</c:v>
                </c:pt>
                <c:pt idx="48">
                  <c:v>2.9171376195959229</c:v>
                </c:pt>
                <c:pt idx="49">
                  <c:v>2.9313697638643919</c:v>
                </c:pt>
                <c:pt idx="50">
                  <c:v>2.9874855527072328</c:v>
                </c:pt>
                <c:pt idx="51">
                  <c:v>2.931374176132393</c:v>
                </c:pt>
                <c:pt idx="52">
                  <c:v>2.8913205868329217</c:v>
                </c:pt>
                <c:pt idx="53">
                  <c:v>3.1922388683611422</c:v>
                </c:pt>
                <c:pt idx="54">
                  <c:v>3.1175286865923515</c:v>
                </c:pt>
                <c:pt idx="55">
                  <c:v>3.0759654731031807</c:v>
                </c:pt>
                <c:pt idx="56">
                  <c:v>3.1319234265387217</c:v>
                </c:pt>
                <c:pt idx="57">
                  <c:v>3.0878775309484983</c:v>
                </c:pt>
                <c:pt idx="58">
                  <c:v>3.1312848297031084</c:v>
                </c:pt>
                <c:pt idx="59">
                  <c:v>3.218214374809468</c:v>
                </c:pt>
                <c:pt idx="60">
                  <c:v>3.1314141805450091</c:v>
                </c:pt>
                <c:pt idx="61">
                  <c:v>3.1045183127755331</c:v>
                </c:pt>
                <c:pt idx="62">
                  <c:v>3.3397022742149249</c:v>
                </c:pt>
                <c:pt idx="63">
                  <c:v>3.2196927880925861</c:v>
                </c:pt>
                <c:pt idx="64">
                  <c:v>3.2061816622132366</c:v>
                </c:pt>
                <c:pt idx="65">
                  <c:v>3.2116019052290197</c:v>
                </c:pt>
                <c:pt idx="66">
                  <c:v>3.1903080292585724</c:v>
                </c:pt>
                <c:pt idx="67">
                  <c:v>3.2017371347911281</c:v>
                </c:pt>
                <c:pt idx="68">
                  <c:v>3.3343227482479501</c:v>
                </c:pt>
                <c:pt idx="69">
                  <c:v>3.1994592323196342</c:v>
                </c:pt>
                <c:pt idx="70">
                  <c:v>3.1963970795574288</c:v>
                </c:pt>
                <c:pt idx="71">
                  <c:v>3.3317315872732896</c:v>
                </c:pt>
                <c:pt idx="72">
                  <c:v>2.9187280583491506</c:v>
                </c:pt>
                <c:pt idx="73">
                  <c:v>2.9099105575678945</c:v>
                </c:pt>
                <c:pt idx="74">
                  <c:v>2.9313361932767008</c:v>
                </c:pt>
                <c:pt idx="75">
                  <c:v>2.9171376195959229</c:v>
                </c:pt>
                <c:pt idx="76">
                  <c:v>2.9313675754166195</c:v>
                </c:pt>
                <c:pt idx="77">
                  <c:v>2.9817028841123667</c:v>
                </c:pt>
                <c:pt idx="78">
                  <c:v>2.9313716602826059</c:v>
                </c:pt>
                <c:pt idx="79">
                  <c:v>2.8913119731215917</c:v>
                </c:pt>
                <c:pt idx="80">
                  <c:v>3.0692942684633646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5-44CA-930E-FA00E7716E70}"/>
            </c:ext>
          </c:extLst>
        </c:ser>
        <c:ser>
          <c:idx val="1"/>
          <c:order val="1"/>
          <c:tx>
            <c:v>HDD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Sheet1!$A$83:$A$163</c:f>
              <c:numCache>
                <c:formatCode>General</c:formatCode>
                <c:ptCount val="8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</c:numCache>
            </c:numRef>
          </c:xVal>
          <c:yVal>
            <c:numRef>
              <c:f>Sheet1!$K$83:$K$163</c:f>
              <c:numCache>
                <c:formatCode>General</c:formatCode>
                <c:ptCount val="81"/>
                <c:pt idx="0">
                  <c:v>2.765918099230174</c:v>
                </c:pt>
                <c:pt idx="1">
                  <c:v>2.8604254374307354</c:v>
                </c:pt>
                <c:pt idx="2">
                  <c:v>3.0342726668112188</c:v>
                </c:pt>
                <c:pt idx="3">
                  <c:v>2.848157006146963</c:v>
                </c:pt>
                <c:pt idx="4">
                  <c:v>2.935182378661723</c:v>
                </c:pt>
                <c:pt idx="5">
                  <c:v>3.8165329444296843</c:v>
                </c:pt>
                <c:pt idx="6">
                  <c:v>2.8373139352669932</c:v>
                </c:pt>
                <c:pt idx="7">
                  <c:v>3.0186620047912629</c:v>
                </c:pt>
                <c:pt idx="8">
                  <c:v>5.0715019901424014</c:v>
                </c:pt>
                <c:pt idx="9">
                  <c:v>2.8561349708715915</c:v>
                </c:pt>
                <c:pt idx="10">
                  <c:v>2.9605743870758809</c:v>
                </c:pt>
                <c:pt idx="11">
                  <c:v>3.3850879507026694</c:v>
                </c:pt>
                <c:pt idx="12">
                  <c:v>2.9371792844532845</c:v>
                </c:pt>
                <c:pt idx="13">
                  <c:v>3.0240014294639903</c:v>
                </c:pt>
                <c:pt idx="14">
                  <c:v>4.659577789512384</c:v>
                </c:pt>
                <c:pt idx="15">
                  <c:v>2.9213249512249391</c:v>
                </c:pt>
                <c:pt idx="16">
                  <c:v>3.146200921787135</c:v>
                </c:pt>
                <c:pt idx="17">
                  <c:v>5.4894554902091661</c:v>
                </c:pt>
                <c:pt idx="18">
                  <c:v>2.598915017809786</c:v>
                </c:pt>
                <c:pt idx="19">
                  <c:v>2.6955959232249302</c:v>
                </c:pt>
                <c:pt idx="20">
                  <c:v>2.8126482230856076</c:v>
                </c:pt>
                <c:pt idx="21">
                  <c:v>2.6914735935046679</c:v>
                </c:pt>
                <c:pt idx="22">
                  <c:v>2.750969863221469</c:v>
                </c:pt>
                <c:pt idx="23">
                  <c:v>2.9595889450272419</c:v>
                </c:pt>
                <c:pt idx="24">
                  <c:v>2.6933256301884319</c:v>
                </c:pt>
                <c:pt idx="25">
                  <c:v>2.7786356096247782</c:v>
                </c:pt>
                <c:pt idx="26">
                  <c:v>3.7229421748640332</c:v>
                </c:pt>
                <c:pt idx="27">
                  <c:v>2.7659202990566967</c:v>
                </c:pt>
                <c:pt idx="28">
                  <c:v>2.8605338524806561</c:v>
                </c:pt>
                <c:pt idx="29">
                  <c:v>2.9990312551246672</c:v>
                </c:pt>
                <c:pt idx="30">
                  <c:v>2.8482135749637827</c:v>
                </c:pt>
                <c:pt idx="31">
                  <c:v>2.9346568496468004</c:v>
                </c:pt>
                <c:pt idx="32">
                  <c:v>3.4265437097370639</c:v>
                </c:pt>
                <c:pt idx="33">
                  <c:v>2.8372307480522814</c:v>
                </c:pt>
                <c:pt idx="34">
                  <c:v>3.0116959116123256</c:v>
                </c:pt>
                <c:pt idx="35">
                  <c:v>4.5443465033188879</c:v>
                </c:pt>
                <c:pt idx="36">
                  <c:v>2.8559852276844362</c:v>
                </c:pt>
                <c:pt idx="37">
                  <c:v>2.9607046379253386</c:v>
                </c:pt>
                <c:pt idx="38">
                  <c:v>3.1818369460962299</c:v>
                </c:pt>
                <c:pt idx="39">
                  <c:v>2.9375813710622269</c:v>
                </c:pt>
                <c:pt idx="40">
                  <c:v>3.005023354661907</c:v>
                </c:pt>
                <c:pt idx="41">
                  <c:v>4.1386494246854717</c:v>
                </c:pt>
                <c:pt idx="42">
                  <c:v>2.9211919414916618</c:v>
                </c:pt>
                <c:pt idx="43">
                  <c:v>3.0721425734408219</c:v>
                </c:pt>
                <c:pt idx="44">
                  <c:v>4.966249436372177</c:v>
                </c:pt>
                <c:pt idx="45">
                  <c:v>2.5989356636385539</c:v>
                </c:pt>
                <c:pt idx="46">
                  <c:v>2.6956804846163829</c:v>
                </c:pt>
                <c:pt idx="47">
                  <c:v>2.8125829097362782</c:v>
                </c:pt>
                <c:pt idx="48">
                  <c:v>2.6915081350232195</c:v>
                </c:pt>
                <c:pt idx="49">
                  <c:v>2.7509834044694648</c:v>
                </c:pt>
                <c:pt idx="50">
                  <c:v>2.9373287551606628</c:v>
                </c:pt>
                <c:pt idx="51">
                  <c:v>2.69330447109563</c:v>
                </c:pt>
                <c:pt idx="52">
                  <c:v>2.7787629702928438</c:v>
                </c:pt>
                <c:pt idx="53">
                  <c:v>3.3395618047914204</c:v>
                </c:pt>
                <c:pt idx="54">
                  <c:v>2.7659133699906184</c:v>
                </c:pt>
                <c:pt idx="55">
                  <c:v>2.8605231870270562</c:v>
                </c:pt>
                <c:pt idx="56">
                  <c:v>2.9967094345496865</c:v>
                </c:pt>
                <c:pt idx="57">
                  <c:v>2.8482169286304138</c:v>
                </c:pt>
                <c:pt idx="58">
                  <c:v>2.9347598803926571</c:v>
                </c:pt>
                <c:pt idx="59">
                  <c:v>3.199826387657736</c:v>
                </c:pt>
                <c:pt idx="60">
                  <c:v>2.8368957267196193</c:v>
                </c:pt>
                <c:pt idx="61">
                  <c:v>3.0102101232408787</c:v>
                </c:pt>
                <c:pt idx="62">
                  <c:v>3.9995518562715029</c:v>
                </c:pt>
                <c:pt idx="63">
                  <c:v>2.8560048344082225</c:v>
                </c:pt>
                <c:pt idx="64">
                  <c:v>2.9606420961344107</c:v>
                </c:pt>
                <c:pt idx="65">
                  <c:v>3.0711451866901758</c:v>
                </c:pt>
                <c:pt idx="66">
                  <c:v>2.9374654944888956</c:v>
                </c:pt>
                <c:pt idx="67">
                  <c:v>3.000861232110358</c:v>
                </c:pt>
                <c:pt idx="68">
                  <c:v>3.6481764587934804</c:v>
                </c:pt>
                <c:pt idx="69">
                  <c:v>2.9205209399284122</c:v>
                </c:pt>
                <c:pt idx="70">
                  <c:v>3.034776049872967</c:v>
                </c:pt>
                <c:pt idx="71">
                  <c:v>4.4440975630404367</c:v>
                </c:pt>
                <c:pt idx="72">
                  <c:v>2.5990085466688986</c:v>
                </c:pt>
                <c:pt idx="73">
                  <c:v>2.6955550787690417</c:v>
                </c:pt>
                <c:pt idx="74">
                  <c:v>2.812618691411318</c:v>
                </c:pt>
                <c:pt idx="75">
                  <c:v>2.6915299775117907</c:v>
                </c:pt>
                <c:pt idx="76">
                  <c:v>2.751025323817414</c:v>
                </c:pt>
                <c:pt idx="77">
                  <c:v>2.9312567064272801</c:v>
                </c:pt>
                <c:pt idx="78">
                  <c:v>2.6933401415004328</c:v>
                </c:pt>
                <c:pt idx="79">
                  <c:v>2.7788207247292904</c:v>
                </c:pt>
                <c:pt idx="80">
                  <c:v>3.0864674940288186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5-44CA-930E-FA00E7716E70}"/>
            </c:ext>
          </c:extLst>
        </c:ser>
        <c:ser>
          <c:idx val="2"/>
          <c:order val="2"/>
          <c:tx>
            <c:v>WS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Sheet1!$A$164:$A$244</c:f>
              <c:numCache>
                <c:formatCode>General</c:formatCode>
                <c:ptCount val="8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</c:numCache>
            </c:numRef>
          </c:xVal>
          <c:yVal>
            <c:numRef>
              <c:f>Sheet1!$K$164:$K$244</c:f>
              <c:numCache>
                <c:formatCode>General</c:formatCode>
                <c:ptCount val="81"/>
                <c:pt idx="0">
                  <c:v>6.0367403683412917</c:v>
                </c:pt>
                <c:pt idx="1">
                  <c:v>5.7756307998099921</c:v>
                </c:pt>
                <c:pt idx="2">
                  <c:v>3.7837744205160471</c:v>
                </c:pt>
                <c:pt idx="3">
                  <c:v>5.8649894281996184</c:v>
                </c:pt>
                <c:pt idx="4">
                  <c:v>4.7597350027868304</c:v>
                </c:pt>
                <c:pt idx="5">
                  <c:v>3.0433985733241786</c:v>
                </c:pt>
                <c:pt idx="6">
                  <c:v>5.4504145306950811</c:v>
                </c:pt>
                <c:pt idx="7">
                  <c:v>4.1986348518601284</c:v>
                </c:pt>
                <c:pt idx="8">
                  <c:v>2.8661730882816912</c:v>
                </c:pt>
                <c:pt idx="9">
                  <c:v>5.9841485242394912</c:v>
                </c:pt>
                <c:pt idx="10">
                  <c:v>4.9268327416839997</c:v>
                </c:pt>
                <c:pt idx="11">
                  <c:v>3.2342861736556592</c:v>
                </c:pt>
                <c:pt idx="12">
                  <c:v>5.1933983568644768</c:v>
                </c:pt>
                <c:pt idx="13">
                  <c:v>3.9751939276143826</c:v>
                </c:pt>
                <c:pt idx="14">
                  <c:v>3.0046467899805243</c:v>
                </c:pt>
                <c:pt idx="15">
                  <c:v>4.6818691227906832</c:v>
                </c:pt>
                <c:pt idx="16">
                  <c:v>3.4604031294129447</c:v>
                </c:pt>
                <c:pt idx="17">
                  <c:v>2.8661136351320278</c:v>
                </c:pt>
                <c:pt idx="18">
                  <c:v>5.8392430691924568</c:v>
                </c:pt>
                <c:pt idx="19">
                  <c:v>5.8392037437973441</c:v>
                </c:pt>
                <c:pt idx="20">
                  <c:v>5.2312374731584024</c:v>
                </c:pt>
                <c:pt idx="21">
                  <c:v>5.8421172855566015</c:v>
                </c:pt>
                <c:pt idx="22">
                  <c:v>5.7731682752468094</c:v>
                </c:pt>
                <c:pt idx="23">
                  <c:v>3.7557039055184709</c:v>
                </c:pt>
                <c:pt idx="24">
                  <c:v>5.809476889303677</c:v>
                </c:pt>
                <c:pt idx="25">
                  <c:v>5.6603412820992585</c:v>
                </c:pt>
                <c:pt idx="26">
                  <c:v>2.9010702686276004</c:v>
                </c:pt>
                <c:pt idx="27">
                  <c:v>6.0367403683412917</c:v>
                </c:pt>
                <c:pt idx="28">
                  <c:v>6.0260454690997998</c:v>
                </c:pt>
                <c:pt idx="29">
                  <c:v>4.3376011537736376</c:v>
                </c:pt>
                <c:pt idx="30">
                  <c:v>6.0034837932996918</c:v>
                </c:pt>
                <c:pt idx="31">
                  <c:v>5.3262723688885769</c:v>
                </c:pt>
                <c:pt idx="32">
                  <c:v>3.2102919937973371</c:v>
                </c:pt>
                <c:pt idx="33">
                  <c:v>5.7819279745387897</c:v>
                </c:pt>
                <c:pt idx="34">
                  <c:v>4.695023481476035</c:v>
                </c:pt>
                <c:pt idx="35">
                  <c:v>2.9485814948121747</c:v>
                </c:pt>
                <c:pt idx="36">
                  <c:v>6.1953588616340989</c:v>
                </c:pt>
                <c:pt idx="37">
                  <c:v>5.4547407077470123</c:v>
                </c:pt>
                <c:pt idx="38">
                  <c:v>3.5256739441692675</c:v>
                </c:pt>
                <c:pt idx="39">
                  <c:v>5.5410439039356039</c:v>
                </c:pt>
                <c:pt idx="40">
                  <c:v>4.4528551688975755</c:v>
                </c:pt>
                <c:pt idx="41">
                  <c:v>3.1213200880544765</c:v>
                </c:pt>
                <c:pt idx="42">
                  <c:v>5.0491372711700597</c:v>
                </c:pt>
                <c:pt idx="43">
                  <c:v>3.8850543933219308</c:v>
                </c:pt>
                <c:pt idx="44">
                  <c:v>2.9484384023630219</c:v>
                </c:pt>
                <c:pt idx="45">
                  <c:v>5.8392430691924568</c:v>
                </c:pt>
                <c:pt idx="46">
                  <c:v>5.8392037437973441</c:v>
                </c:pt>
                <c:pt idx="47">
                  <c:v>5.5533801668336915</c:v>
                </c:pt>
                <c:pt idx="48">
                  <c:v>5.8421172855566015</c:v>
                </c:pt>
                <c:pt idx="49">
                  <c:v>5.8490245787600283</c:v>
                </c:pt>
                <c:pt idx="50">
                  <c:v>4.2582558092956218</c:v>
                </c:pt>
                <c:pt idx="51">
                  <c:v>5.8490245787600283</c:v>
                </c:pt>
                <c:pt idx="52">
                  <c:v>5.781412589638208</c:v>
                </c:pt>
                <c:pt idx="53">
                  <c:v>3.0623869200095628</c:v>
                </c:pt>
                <c:pt idx="54">
                  <c:v>6.0367403683412917</c:v>
                </c:pt>
                <c:pt idx="55">
                  <c:v>6.040803772748518</c:v>
                </c:pt>
                <c:pt idx="56">
                  <c:v>4.981772656634317</c:v>
                </c:pt>
                <c:pt idx="57">
                  <c:v>6.023409514911088</c:v>
                </c:pt>
                <c:pt idx="58">
                  <c:v>5.7680588005777267</c:v>
                </c:pt>
                <c:pt idx="59">
                  <c:v>3.5810479200643055</c:v>
                </c:pt>
                <c:pt idx="60">
                  <c:v>5.9339702191596224</c:v>
                </c:pt>
                <c:pt idx="61">
                  <c:v>5.2259428700188755</c:v>
                </c:pt>
                <c:pt idx="62">
                  <c:v>3.0398748794830248</c:v>
                </c:pt>
                <c:pt idx="63">
                  <c:v>6.2014588611554249</c:v>
                </c:pt>
                <c:pt idx="64">
                  <c:v>5.9119077795710195</c:v>
                </c:pt>
                <c:pt idx="65">
                  <c:v>4.0661283509587651</c:v>
                </c:pt>
                <c:pt idx="66">
                  <c:v>5.776866929130045</c:v>
                </c:pt>
                <c:pt idx="67">
                  <c:v>4.9657875470149175</c:v>
                </c:pt>
                <c:pt idx="68">
                  <c:v>3.2138490783487073</c:v>
                </c:pt>
                <c:pt idx="69">
                  <c:v>5.3207089444402014</c:v>
                </c:pt>
                <c:pt idx="70">
                  <c:v>4.3403522891301218</c:v>
                </c:pt>
                <c:pt idx="71">
                  <c:v>3.0288355205200546</c:v>
                </c:pt>
                <c:pt idx="72">
                  <c:v>5.8392430691924568</c:v>
                </c:pt>
                <c:pt idx="73">
                  <c:v>5.8392037437973441</c:v>
                </c:pt>
                <c:pt idx="74">
                  <c:v>5.8112792868782117</c:v>
                </c:pt>
                <c:pt idx="75">
                  <c:v>5.8421172855566015</c:v>
                </c:pt>
                <c:pt idx="76">
                  <c:v>5.8490245787600283</c:v>
                </c:pt>
                <c:pt idx="77">
                  <c:v>4.8086473633433604</c:v>
                </c:pt>
                <c:pt idx="78">
                  <c:v>5.8451165555309297</c:v>
                </c:pt>
                <c:pt idx="79">
                  <c:v>5.8046973732855385</c:v>
                </c:pt>
                <c:pt idx="80">
                  <c:v>3.3925002206462418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5-44CA-930E-FA00E7716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90431"/>
        <c:axId val="2033166527"/>
      </c:scatterChart>
      <c:valAx>
        <c:axId val="1849890431"/>
        <c:scaling>
          <c:orientation val="minMax"/>
          <c:max val="243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3166527"/>
        <c:crosses val="autoZero"/>
        <c:crossBetween val="midCat"/>
      </c:valAx>
      <c:valAx>
        <c:axId val="20331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Orders</a:t>
                </a:r>
                <a:r>
                  <a:rPr lang="it-IT" baseline="0"/>
                  <a:t> of Magnitude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989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109537</xdr:rowOff>
    </xdr:from>
    <xdr:to>
      <xdr:col>26</xdr:col>
      <xdr:colOff>297657</xdr:colOff>
      <xdr:row>23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926387-5212-4952-A975-876E64BD9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workbookViewId="0">
      <selection activeCell="M3" sqref="M3"/>
    </sheetView>
  </sheetViews>
  <sheetFormatPr defaultRowHeight="14.25" x14ac:dyDescent="0.45"/>
  <cols>
    <col min="7" max="7" width="15.1328125" bestFit="1" customWidth="1"/>
  </cols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>
        <v>0</v>
      </c>
      <c r="M1" t="s">
        <v>91</v>
      </c>
    </row>
    <row r="2" spans="1:13" x14ac:dyDescent="0.45">
      <c r="A2" s="1">
        <v>0</v>
      </c>
      <c r="B2">
        <v>175</v>
      </c>
      <c r="C2">
        <v>100</v>
      </c>
      <c r="D2">
        <v>0.1</v>
      </c>
      <c r="E2">
        <v>0.2</v>
      </c>
      <c r="F2" t="s">
        <v>7</v>
      </c>
      <c r="G2" t="s">
        <v>8</v>
      </c>
      <c r="H2">
        <v>0.14278872000000001</v>
      </c>
      <c r="I2">
        <v>1.0896356416795209E-4</v>
      </c>
      <c r="J2">
        <f t="shared" ref="J2:J65" si="0">H2/I2</f>
        <v>1310.4262979128616</v>
      </c>
      <c r="K2">
        <f t="shared" ref="K2:K65" si="1">LOG10(J2)</f>
        <v>3.1174126000175648</v>
      </c>
      <c r="M2">
        <f>MAX(H2:H244)</f>
        <v>0.99999786000000002</v>
      </c>
    </row>
    <row r="3" spans="1:13" x14ac:dyDescent="0.45">
      <c r="A3" s="1">
        <v>3</v>
      </c>
      <c r="B3">
        <v>175</v>
      </c>
      <c r="C3">
        <v>100</v>
      </c>
      <c r="D3">
        <v>0.1</v>
      </c>
      <c r="E3">
        <v>0.3</v>
      </c>
      <c r="F3" t="s">
        <v>11</v>
      </c>
      <c r="G3" t="s">
        <v>8</v>
      </c>
      <c r="H3">
        <v>0.16658529999999999</v>
      </c>
      <c r="I3">
        <v>1.397596236195342E-4</v>
      </c>
      <c r="J3">
        <f t="shared" si="0"/>
        <v>1191.9415327955733</v>
      </c>
      <c r="K3">
        <f t="shared" si="1"/>
        <v>3.0762549528815586</v>
      </c>
    </row>
    <row r="4" spans="1:13" x14ac:dyDescent="0.45">
      <c r="A4" s="1">
        <v>6</v>
      </c>
      <c r="B4">
        <v>175</v>
      </c>
      <c r="C4">
        <v>100</v>
      </c>
      <c r="D4">
        <v>0.1</v>
      </c>
      <c r="E4">
        <v>0.5</v>
      </c>
      <c r="F4" t="s">
        <v>12</v>
      </c>
      <c r="G4" t="s">
        <v>8</v>
      </c>
      <c r="H4">
        <v>0.24695971999999999</v>
      </c>
      <c r="I4">
        <v>1.714139276678128E-4</v>
      </c>
      <c r="J4">
        <f t="shared" si="0"/>
        <v>1440.7214358834904</v>
      </c>
      <c r="K4">
        <f t="shared" si="1"/>
        <v>3.1585800179038155</v>
      </c>
    </row>
    <row r="5" spans="1:13" x14ac:dyDescent="0.45">
      <c r="A5" s="1">
        <v>9</v>
      </c>
      <c r="B5">
        <v>175</v>
      </c>
      <c r="C5">
        <v>100</v>
      </c>
      <c r="D5">
        <v>0.3</v>
      </c>
      <c r="E5">
        <v>0.2</v>
      </c>
      <c r="F5" t="s">
        <v>13</v>
      </c>
      <c r="G5" t="s">
        <v>8</v>
      </c>
      <c r="H5">
        <v>0.19990398000000001</v>
      </c>
      <c r="I5">
        <v>1.632677322857545E-4</v>
      </c>
      <c r="J5">
        <f t="shared" si="0"/>
        <v>1224.393682703475</v>
      </c>
      <c r="K5">
        <f t="shared" si="1"/>
        <v>3.0879210801754611</v>
      </c>
    </row>
    <row r="6" spans="1:13" x14ac:dyDescent="0.45">
      <c r="A6" s="1">
        <v>12</v>
      </c>
      <c r="B6">
        <v>175</v>
      </c>
      <c r="C6">
        <v>100</v>
      </c>
      <c r="D6">
        <v>0.3</v>
      </c>
      <c r="E6">
        <v>0.3</v>
      </c>
      <c r="F6" t="s">
        <v>14</v>
      </c>
      <c r="G6" t="s">
        <v>8</v>
      </c>
      <c r="H6">
        <v>0.24984149999999999</v>
      </c>
      <c r="I6">
        <v>1.83604348868216E-4</v>
      </c>
      <c r="J6">
        <f t="shared" si="0"/>
        <v>1360.760251813678</v>
      </c>
      <c r="K6">
        <f t="shared" si="1"/>
        <v>3.1337816149268942</v>
      </c>
    </row>
    <row r="7" spans="1:13" x14ac:dyDescent="0.45">
      <c r="A7" s="1">
        <v>15</v>
      </c>
      <c r="B7">
        <v>175</v>
      </c>
      <c r="C7">
        <v>100</v>
      </c>
      <c r="D7">
        <v>0.3</v>
      </c>
      <c r="E7">
        <v>0.5</v>
      </c>
      <c r="F7" t="s">
        <v>15</v>
      </c>
      <c r="G7" t="s">
        <v>8</v>
      </c>
      <c r="H7">
        <v>0.34593404</v>
      </c>
      <c r="I7">
        <v>2.2594868925190911E-4</v>
      </c>
      <c r="J7">
        <f t="shared" si="0"/>
        <v>1531.0291958114428</v>
      </c>
      <c r="K7">
        <f t="shared" si="1"/>
        <v>3.1849834725133541</v>
      </c>
    </row>
    <row r="8" spans="1:13" x14ac:dyDescent="0.45">
      <c r="A8" s="1">
        <v>18</v>
      </c>
      <c r="B8">
        <v>175</v>
      </c>
      <c r="C8">
        <v>100</v>
      </c>
      <c r="D8">
        <v>0.4</v>
      </c>
      <c r="E8">
        <v>0.2</v>
      </c>
      <c r="F8" t="s">
        <v>16</v>
      </c>
      <c r="G8" t="s">
        <v>8</v>
      </c>
      <c r="H8">
        <v>0.24989432</v>
      </c>
      <c r="I8">
        <v>1.8464298336570711E-4</v>
      </c>
      <c r="J8">
        <f t="shared" si="0"/>
        <v>1353.3919104039549</v>
      </c>
      <c r="K8">
        <f t="shared" si="1"/>
        <v>3.1314235762575264</v>
      </c>
    </row>
    <row r="9" spans="1:13" x14ac:dyDescent="0.45">
      <c r="A9" s="1">
        <v>21</v>
      </c>
      <c r="B9">
        <v>175</v>
      </c>
      <c r="C9">
        <v>100</v>
      </c>
      <c r="D9">
        <v>0.4</v>
      </c>
      <c r="E9">
        <v>0.3</v>
      </c>
      <c r="F9" t="s">
        <v>17</v>
      </c>
      <c r="G9" t="s">
        <v>8</v>
      </c>
      <c r="H9">
        <v>0.33243378000000001</v>
      </c>
      <c r="I9">
        <v>2.5839602218213908E-4</v>
      </c>
      <c r="J9">
        <f t="shared" si="0"/>
        <v>1286.5282413893854</v>
      </c>
      <c r="K9">
        <f t="shared" si="1"/>
        <v>3.1094193241219199</v>
      </c>
    </row>
    <row r="10" spans="1:13" x14ac:dyDescent="0.45">
      <c r="A10" s="1">
        <v>24</v>
      </c>
      <c r="B10">
        <v>175</v>
      </c>
      <c r="C10">
        <v>100</v>
      </c>
      <c r="D10">
        <v>0.4</v>
      </c>
      <c r="E10">
        <v>0.5</v>
      </c>
      <c r="F10" t="s">
        <v>18</v>
      </c>
      <c r="G10" t="s">
        <v>8</v>
      </c>
      <c r="H10">
        <v>0.34983819999999999</v>
      </c>
      <c r="I10">
        <v>2.2772903397283439E-4</v>
      </c>
      <c r="J10">
        <f t="shared" si="0"/>
        <v>1536.2037676835353</v>
      </c>
      <c r="K10">
        <f t="shared" si="1"/>
        <v>3.1864488259240922</v>
      </c>
    </row>
    <row r="11" spans="1:13" x14ac:dyDescent="0.45">
      <c r="A11" s="1">
        <v>27</v>
      </c>
      <c r="B11">
        <v>175</v>
      </c>
      <c r="C11">
        <v>150</v>
      </c>
      <c r="D11">
        <v>0.1</v>
      </c>
      <c r="E11">
        <v>0.2</v>
      </c>
      <c r="F11" t="s">
        <v>19</v>
      </c>
      <c r="G11" t="s">
        <v>8</v>
      </c>
      <c r="H11">
        <v>0.21417654</v>
      </c>
      <c r="I11">
        <v>1.2914474630215669E-4</v>
      </c>
      <c r="J11">
        <f t="shared" si="0"/>
        <v>1658.4223991496842</v>
      </c>
      <c r="K11">
        <f t="shared" si="1"/>
        <v>3.2196951548367774</v>
      </c>
    </row>
    <row r="12" spans="1:13" x14ac:dyDescent="0.45">
      <c r="A12" s="1">
        <v>30</v>
      </c>
      <c r="B12">
        <v>175</v>
      </c>
      <c r="C12">
        <v>150</v>
      </c>
      <c r="D12">
        <v>0.1</v>
      </c>
      <c r="E12">
        <v>0.3</v>
      </c>
      <c r="F12" t="s">
        <v>20</v>
      </c>
      <c r="G12" t="s">
        <v>8</v>
      </c>
      <c r="H12">
        <v>0.24982808000000001</v>
      </c>
      <c r="I12">
        <v>1.5519616335352149E-4</v>
      </c>
      <c r="J12">
        <f t="shared" si="0"/>
        <v>1609.7568045604091</v>
      </c>
      <c r="K12">
        <f t="shared" si="1"/>
        <v>3.2067602695627588</v>
      </c>
    </row>
    <row r="13" spans="1:13" x14ac:dyDescent="0.45">
      <c r="A13" s="1">
        <v>33</v>
      </c>
      <c r="B13">
        <v>175</v>
      </c>
      <c r="C13">
        <v>150</v>
      </c>
      <c r="D13">
        <v>0.1</v>
      </c>
      <c r="E13">
        <v>0.5</v>
      </c>
      <c r="F13" t="s">
        <v>21</v>
      </c>
      <c r="G13" t="s">
        <v>8</v>
      </c>
      <c r="H13">
        <v>0.32617405999999999</v>
      </c>
      <c r="I13">
        <v>1.8885183127614891E-4</v>
      </c>
      <c r="J13">
        <f t="shared" si="0"/>
        <v>1727.142690626343</v>
      </c>
      <c r="K13">
        <f t="shared" si="1"/>
        <v>3.2373282189755104</v>
      </c>
    </row>
    <row r="14" spans="1:13" x14ac:dyDescent="0.45">
      <c r="A14" s="1">
        <v>36</v>
      </c>
      <c r="B14">
        <v>175</v>
      </c>
      <c r="C14">
        <v>150</v>
      </c>
      <c r="D14">
        <v>0.3</v>
      </c>
      <c r="E14">
        <v>0.2</v>
      </c>
      <c r="F14" t="s">
        <v>22</v>
      </c>
      <c r="G14" t="s">
        <v>8</v>
      </c>
      <c r="H14">
        <v>0.29987599999999998</v>
      </c>
      <c r="I14">
        <v>1.9329470084322731E-4</v>
      </c>
      <c r="J14">
        <f t="shared" si="0"/>
        <v>1551.3927629253324</v>
      </c>
      <c r="K14">
        <f t="shared" si="1"/>
        <v>3.1907217611774432</v>
      </c>
    </row>
    <row r="15" spans="1:13" x14ac:dyDescent="0.45">
      <c r="A15" s="1">
        <v>39</v>
      </c>
      <c r="B15">
        <v>175</v>
      </c>
      <c r="C15">
        <v>150</v>
      </c>
      <c r="D15">
        <v>0.3</v>
      </c>
      <c r="E15">
        <v>0.3</v>
      </c>
      <c r="F15" t="s">
        <v>23</v>
      </c>
      <c r="G15" t="s">
        <v>8</v>
      </c>
      <c r="H15">
        <v>0.37241649999999998</v>
      </c>
      <c r="I15">
        <v>2.2626123968455539E-4</v>
      </c>
      <c r="J15">
        <f t="shared" si="0"/>
        <v>1645.9580108338864</v>
      </c>
      <c r="K15">
        <f t="shared" si="1"/>
        <v>3.2164187519602478</v>
      </c>
    </row>
    <row r="16" spans="1:13" x14ac:dyDescent="0.45">
      <c r="A16" s="1">
        <v>42</v>
      </c>
      <c r="B16">
        <v>175</v>
      </c>
      <c r="C16">
        <v>150</v>
      </c>
      <c r="D16">
        <v>0.3</v>
      </c>
      <c r="E16">
        <v>0.5</v>
      </c>
      <c r="F16" t="s">
        <v>24</v>
      </c>
      <c r="G16" t="s">
        <v>8</v>
      </c>
      <c r="H16">
        <v>0.34965916000000002</v>
      </c>
      <c r="I16">
        <v>2.2534255042649939E-4</v>
      </c>
      <c r="J16">
        <f t="shared" si="0"/>
        <v>1551.6783640648875</v>
      </c>
      <c r="K16">
        <f t="shared" si="1"/>
        <v>3.1908017045588277</v>
      </c>
    </row>
    <row r="17" spans="1:11" x14ac:dyDescent="0.45">
      <c r="A17" s="1">
        <v>45</v>
      </c>
      <c r="B17">
        <v>175</v>
      </c>
      <c r="C17">
        <v>150</v>
      </c>
      <c r="D17">
        <v>0.4</v>
      </c>
      <c r="E17">
        <v>0.2</v>
      </c>
      <c r="F17" t="s">
        <v>25</v>
      </c>
      <c r="G17" t="s">
        <v>8</v>
      </c>
      <c r="H17">
        <v>0.37468235999999999</v>
      </c>
      <c r="I17">
        <v>2.3497886413376129E-4</v>
      </c>
      <c r="J17">
        <f t="shared" si="0"/>
        <v>1594.5364336543594</v>
      </c>
      <c r="K17">
        <f t="shared" si="1"/>
        <v>3.2026344469118553</v>
      </c>
    </row>
    <row r="18" spans="1:11" x14ac:dyDescent="0.45">
      <c r="A18" s="1">
        <v>48</v>
      </c>
      <c r="B18">
        <v>175</v>
      </c>
      <c r="C18">
        <v>150</v>
      </c>
      <c r="D18">
        <v>0.4</v>
      </c>
      <c r="E18">
        <v>0.3</v>
      </c>
      <c r="F18" t="s">
        <v>26</v>
      </c>
      <c r="G18" t="s">
        <v>8</v>
      </c>
      <c r="H18">
        <v>0.47635524000000001</v>
      </c>
      <c r="I18">
        <v>2.950162977966575E-4</v>
      </c>
      <c r="J18">
        <f t="shared" si="0"/>
        <v>1614.6743198856489</v>
      </c>
      <c r="K18">
        <f t="shared" si="1"/>
        <v>3.2080849382213539</v>
      </c>
    </row>
    <row r="19" spans="1:11" x14ac:dyDescent="0.45">
      <c r="A19" s="1">
        <v>51</v>
      </c>
      <c r="B19">
        <v>175</v>
      </c>
      <c r="C19">
        <v>150</v>
      </c>
      <c r="D19">
        <v>0.4</v>
      </c>
      <c r="E19">
        <v>0.5</v>
      </c>
      <c r="F19" t="s">
        <v>27</v>
      </c>
      <c r="G19" t="s">
        <v>8</v>
      </c>
      <c r="H19">
        <v>0.34986877999999999</v>
      </c>
      <c r="I19">
        <v>2.2781779283531639E-4</v>
      </c>
      <c r="J19">
        <f t="shared" si="0"/>
        <v>1535.7394856902645</v>
      </c>
      <c r="K19">
        <f t="shared" si="1"/>
        <v>3.1863175506415566</v>
      </c>
    </row>
    <row r="20" spans="1:11" x14ac:dyDescent="0.45">
      <c r="A20" s="1">
        <v>54</v>
      </c>
      <c r="B20">
        <v>175</v>
      </c>
      <c r="C20">
        <v>50</v>
      </c>
      <c r="D20">
        <v>0.1</v>
      </c>
      <c r="E20">
        <v>0.2</v>
      </c>
      <c r="F20" t="s">
        <v>28</v>
      </c>
      <c r="G20" t="s">
        <v>8</v>
      </c>
      <c r="H20">
        <v>7.1369479999999999E-2</v>
      </c>
      <c r="I20">
        <v>8.6056657571567663E-5</v>
      </c>
      <c r="J20">
        <f t="shared" si="0"/>
        <v>829.33130351532293</v>
      </c>
      <c r="K20">
        <f t="shared" si="1"/>
        <v>2.9187280583491506</v>
      </c>
    </row>
    <row r="21" spans="1:11" x14ac:dyDescent="0.45">
      <c r="A21" s="1">
        <v>57</v>
      </c>
      <c r="B21">
        <v>175</v>
      </c>
      <c r="C21">
        <v>50</v>
      </c>
      <c r="D21">
        <v>0.1</v>
      </c>
      <c r="E21">
        <v>0.3</v>
      </c>
      <c r="F21" t="s">
        <v>29</v>
      </c>
      <c r="G21" t="s">
        <v>8</v>
      </c>
      <c r="H21">
        <v>8.3268439999999999E-2</v>
      </c>
      <c r="I21">
        <v>1.024726969647977E-4</v>
      </c>
      <c r="J21">
        <f t="shared" si="0"/>
        <v>812.59147525516073</v>
      </c>
      <c r="K21">
        <f t="shared" si="1"/>
        <v>2.9098722619122941</v>
      </c>
    </row>
    <row r="22" spans="1:11" x14ac:dyDescent="0.45">
      <c r="A22" s="1">
        <v>60</v>
      </c>
      <c r="B22">
        <v>175</v>
      </c>
      <c r="C22">
        <v>50</v>
      </c>
      <c r="D22">
        <v>0.1</v>
      </c>
      <c r="E22">
        <v>0.5</v>
      </c>
      <c r="F22" t="s">
        <v>30</v>
      </c>
      <c r="G22" t="s">
        <v>8</v>
      </c>
      <c r="H22">
        <v>0.12493876</v>
      </c>
      <c r="I22">
        <v>1.464288403973113E-4</v>
      </c>
      <c r="J22">
        <f t="shared" si="0"/>
        <v>853.23874491526806</v>
      </c>
      <c r="K22">
        <f t="shared" si="1"/>
        <v>2.9310705682036136</v>
      </c>
    </row>
    <row r="23" spans="1:11" x14ac:dyDescent="0.45">
      <c r="A23" s="1">
        <v>63</v>
      </c>
      <c r="B23">
        <v>175</v>
      </c>
      <c r="C23">
        <v>50</v>
      </c>
      <c r="D23">
        <v>0.3</v>
      </c>
      <c r="E23">
        <v>0.2</v>
      </c>
      <c r="F23" t="s">
        <v>31</v>
      </c>
      <c r="G23" t="s">
        <v>8</v>
      </c>
      <c r="H23">
        <v>9.9940599999999991E-2</v>
      </c>
      <c r="I23">
        <v>1.209495711522873E-4</v>
      </c>
      <c r="J23">
        <f t="shared" si="0"/>
        <v>826.29974664536041</v>
      </c>
      <c r="K23">
        <f t="shared" si="1"/>
        <v>2.9171376195959229</v>
      </c>
    </row>
    <row r="24" spans="1:11" x14ac:dyDescent="0.45">
      <c r="A24" s="1">
        <v>66</v>
      </c>
      <c r="B24">
        <v>175</v>
      </c>
      <c r="C24">
        <v>50</v>
      </c>
      <c r="D24">
        <v>0.3</v>
      </c>
      <c r="E24">
        <v>0.3</v>
      </c>
      <c r="F24" t="s">
        <v>32</v>
      </c>
      <c r="G24" t="s">
        <v>8</v>
      </c>
      <c r="H24">
        <v>0.12494226</v>
      </c>
      <c r="I24">
        <v>1.4631448616456161E-4</v>
      </c>
      <c r="J24">
        <f t="shared" si="0"/>
        <v>853.92952724773943</v>
      </c>
      <c r="K24">
        <f t="shared" si="1"/>
        <v>2.9314220308877013</v>
      </c>
    </row>
    <row r="25" spans="1:11" x14ac:dyDescent="0.45">
      <c r="A25" s="1">
        <v>69</v>
      </c>
      <c r="B25">
        <v>175</v>
      </c>
      <c r="C25">
        <v>50</v>
      </c>
      <c r="D25">
        <v>0.3</v>
      </c>
      <c r="E25">
        <v>0.5</v>
      </c>
      <c r="F25" t="s">
        <v>33</v>
      </c>
      <c r="G25" t="s">
        <v>8</v>
      </c>
      <c r="H25">
        <v>0.24696315999999999</v>
      </c>
      <c r="I25">
        <v>2.4128054558120171E-4</v>
      </c>
      <c r="J25">
        <f t="shared" si="0"/>
        <v>1023.5518964245952</v>
      </c>
      <c r="K25">
        <f t="shared" si="1"/>
        <v>3.0101098672813285</v>
      </c>
    </row>
    <row r="26" spans="1:11" x14ac:dyDescent="0.45">
      <c r="A26" s="1">
        <v>72</v>
      </c>
      <c r="B26">
        <v>175</v>
      </c>
      <c r="C26">
        <v>50</v>
      </c>
      <c r="D26">
        <v>0.4</v>
      </c>
      <c r="E26">
        <v>0.2</v>
      </c>
      <c r="F26" t="s">
        <v>34</v>
      </c>
      <c r="G26" t="s">
        <v>8</v>
      </c>
      <c r="H26">
        <v>0.1249424</v>
      </c>
      <c r="I26">
        <v>1.463330899490051E-4</v>
      </c>
      <c r="J26">
        <f t="shared" si="0"/>
        <v>853.82192123149014</v>
      </c>
      <c r="K26">
        <f t="shared" si="1"/>
        <v>2.9313673007931316</v>
      </c>
    </row>
    <row r="27" spans="1:11" x14ac:dyDescent="0.45">
      <c r="A27" s="1">
        <v>75</v>
      </c>
      <c r="B27">
        <v>175</v>
      </c>
      <c r="C27">
        <v>50</v>
      </c>
      <c r="D27">
        <v>0.4</v>
      </c>
      <c r="E27">
        <v>0.3</v>
      </c>
      <c r="F27" t="s">
        <v>35</v>
      </c>
      <c r="G27" t="s">
        <v>8</v>
      </c>
      <c r="H27">
        <v>0.16661061999999999</v>
      </c>
      <c r="I27">
        <v>2.139601974524841E-4</v>
      </c>
      <c r="J27">
        <f t="shared" si="0"/>
        <v>778.6991318186673</v>
      </c>
      <c r="K27">
        <f t="shared" si="1"/>
        <v>2.8913696904961066</v>
      </c>
    </row>
    <row r="28" spans="1:11" x14ac:dyDescent="0.45">
      <c r="A28" s="1">
        <v>78</v>
      </c>
      <c r="B28">
        <v>175</v>
      </c>
      <c r="C28">
        <v>50</v>
      </c>
      <c r="D28">
        <v>0.4</v>
      </c>
      <c r="E28">
        <v>0.5</v>
      </c>
      <c r="F28" t="s">
        <v>36</v>
      </c>
      <c r="G28" t="s">
        <v>8</v>
      </c>
      <c r="H28">
        <v>0.34590342000000002</v>
      </c>
      <c r="I28">
        <v>2.2278025474709029E-4</v>
      </c>
      <c r="J28">
        <f t="shared" si="0"/>
        <v>1552.6664173747554</v>
      </c>
      <c r="K28">
        <f t="shared" si="1"/>
        <v>3.1910781597498601</v>
      </c>
    </row>
    <row r="29" spans="1:11" x14ac:dyDescent="0.45">
      <c r="A29" s="1">
        <v>81</v>
      </c>
      <c r="B29">
        <v>225</v>
      </c>
      <c r="C29">
        <v>100</v>
      </c>
      <c r="D29">
        <v>0.1</v>
      </c>
      <c r="E29">
        <v>0.2</v>
      </c>
      <c r="F29" t="s">
        <v>37</v>
      </c>
      <c r="G29" t="s">
        <v>8</v>
      </c>
      <c r="H29">
        <v>0.14278875999999999</v>
      </c>
      <c r="I29">
        <v>1.0893914340870391E-4</v>
      </c>
      <c r="J29">
        <f t="shared" si="0"/>
        <v>1310.7204218074621</v>
      </c>
      <c r="K29">
        <f t="shared" si="1"/>
        <v>3.1175100660495088</v>
      </c>
    </row>
    <row r="30" spans="1:11" x14ac:dyDescent="0.45">
      <c r="A30" s="1">
        <v>84</v>
      </c>
      <c r="B30">
        <v>225</v>
      </c>
      <c r="C30">
        <v>100</v>
      </c>
      <c r="D30">
        <v>0.1</v>
      </c>
      <c r="E30">
        <v>0.3</v>
      </c>
      <c r="F30" t="s">
        <v>38</v>
      </c>
      <c r="G30" t="s">
        <v>8</v>
      </c>
      <c r="H30">
        <v>0.16658622000000001</v>
      </c>
      <c r="I30">
        <v>1.398319012610727E-4</v>
      </c>
      <c r="J30">
        <f t="shared" si="0"/>
        <v>1191.3320100609642</v>
      </c>
      <c r="K30">
        <f t="shared" si="1"/>
        <v>3.0760328110575115</v>
      </c>
    </row>
    <row r="31" spans="1:11" x14ac:dyDescent="0.45">
      <c r="A31" s="1">
        <v>87</v>
      </c>
      <c r="B31">
        <v>225</v>
      </c>
      <c r="C31">
        <v>100</v>
      </c>
      <c r="D31">
        <v>0.1</v>
      </c>
      <c r="E31">
        <v>0.5</v>
      </c>
      <c r="F31" t="s">
        <v>39</v>
      </c>
      <c r="G31" t="s">
        <v>8</v>
      </c>
      <c r="H31">
        <v>0.24946952</v>
      </c>
      <c r="I31">
        <v>1.8276769425265571E-4</v>
      </c>
      <c r="J31">
        <f t="shared" si="0"/>
        <v>1364.9541349202368</v>
      </c>
      <c r="K31">
        <f t="shared" si="1"/>
        <v>3.135118058493473</v>
      </c>
    </row>
    <row r="32" spans="1:11" x14ac:dyDescent="0.45">
      <c r="A32" s="1">
        <v>90</v>
      </c>
      <c r="B32">
        <v>225</v>
      </c>
      <c r="C32">
        <v>100</v>
      </c>
      <c r="D32">
        <v>0.3</v>
      </c>
      <c r="E32">
        <v>0.2</v>
      </c>
      <c r="F32" t="s">
        <v>40</v>
      </c>
      <c r="G32" t="s">
        <v>8</v>
      </c>
      <c r="H32">
        <v>0.19990436</v>
      </c>
      <c r="I32">
        <v>1.6328792188888269E-4</v>
      </c>
      <c r="J32">
        <f t="shared" si="0"/>
        <v>1224.2446207138012</v>
      </c>
      <c r="K32">
        <f t="shared" si="1"/>
        <v>3.0878682044203392</v>
      </c>
    </row>
    <row r="33" spans="1:11" x14ac:dyDescent="0.45">
      <c r="A33" s="1">
        <v>93</v>
      </c>
      <c r="B33">
        <v>225</v>
      </c>
      <c r="C33">
        <v>100</v>
      </c>
      <c r="D33">
        <v>0.3</v>
      </c>
      <c r="E33">
        <v>0.3</v>
      </c>
      <c r="F33" t="s">
        <v>41</v>
      </c>
      <c r="G33" t="s">
        <v>8</v>
      </c>
      <c r="H33">
        <v>0.24988869999999999</v>
      </c>
      <c r="I33">
        <v>1.8442885318811769E-4</v>
      </c>
      <c r="J33">
        <f t="shared" si="0"/>
        <v>1354.9327867105108</v>
      </c>
      <c r="K33">
        <f t="shared" si="1"/>
        <v>3.1319177519744557</v>
      </c>
    </row>
    <row r="34" spans="1:11" x14ac:dyDescent="0.45">
      <c r="A34" s="1">
        <v>96</v>
      </c>
      <c r="B34">
        <v>225</v>
      </c>
      <c r="C34">
        <v>100</v>
      </c>
      <c r="D34">
        <v>0.3</v>
      </c>
      <c r="E34">
        <v>0.5</v>
      </c>
      <c r="F34" t="s">
        <v>42</v>
      </c>
      <c r="G34" t="s">
        <v>8</v>
      </c>
      <c r="H34">
        <v>0.42347615999999999</v>
      </c>
      <c r="I34">
        <v>2.5249105652164211E-4</v>
      </c>
      <c r="J34">
        <f t="shared" si="0"/>
        <v>1677.1927126207022</v>
      </c>
      <c r="K34">
        <f t="shared" si="1"/>
        <v>3.224582966732072</v>
      </c>
    </row>
    <row r="35" spans="1:11" x14ac:dyDescent="0.45">
      <c r="A35" s="1">
        <v>99</v>
      </c>
      <c r="B35">
        <v>225</v>
      </c>
      <c r="C35">
        <v>100</v>
      </c>
      <c r="D35">
        <v>0.4</v>
      </c>
      <c r="E35">
        <v>0.2</v>
      </c>
      <c r="F35" t="s">
        <v>43</v>
      </c>
      <c r="G35" t="s">
        <v>8</v>
      </c>
      <c r="H35">
        <v>0.24989742000000001</v>
      </c>
      <c r="I35">
        <v>1.8464778887902769E-4</v>
      </c>
      <c r="J35">
        <f t="shared" si="0"/>
        <v>1353.3734766990399</v>
      </c>
      <c r="K35">
        <f t="shared" si="1"/>
        <v>3.1314176609636748</v>
      </c>
    </row>
    <row r="36" spans="1:11" x14ac:dyDescent="0.45">
      <c r="A36" s="1">
        <v>102</v>
      </c>
      <c r="B36">
        <v>225</v>
      </c>
      <c r="C36">
        <v>100</v>
      </c>
      <c r="D36">
        <v>0.4</v>
      </c>
      <c r="E36">
        <v>0.3</v>
      </c>
      <c r="F36" t="s">
        <v>44</v>
      </c>
      <c r="G36" t="s">
        <v>8</v>
      </c>
      <c r="H36">
        <v>0.33312818</v>
      </c>
      <c r="I36">
        <v>2.6066589153811442E-4</v>
      </c>
      <c r="J36">
        <f t="shared" si="0"/>
        <v>1277.9891455468396</v>
      </c>
      <c r="K36">
        <f t="shared" si="1"/>
        <v>3.1065271652080382</v>
      </c>
    </row>
    <row r="37" spans="1:11" x14ac:dyDescent="0.45">
      <c r="A37" s="1">
        <v>105</v>
      </c>
      <c r="B37">
        <v>225</v>
      </c>
      <c r="C37">
        <v>100</v>
      </c>
      <c r="D37">
        <v>0.4</v>
      </c>
      <c r="E37">
        <v>0.5</v>
      </c>
      <c r="F37" t="s">
        <v>45</v>
      </c>
      <c r="G37" t="s">
        <v>8</v>
      </c>
      <c r="H37">
        <v>0.44930392000000002</v>
      </c>
      <c r="I37">
        <v>2.6859823233466029E-4</v>
      </c>
      <c r="J37">
        <f t="shared" si="0"/>
        <v>1672.7731828115282</v>
      </c>
      <c r="K37">
        <f t="shared" si="1"/>
        <v>3.2234370574409348</v>
      </c>
    </row>
    <row r="38" spans="1:11" x14ac:dyDescent="0.45">
      <c r="A38" s="1">
        <v>108</v>
      </c>
      <c r="B38">
        <v>225</v>
      </c>
      <c r="C38">
        <v>150</v>
      </c>
      <c r="D38">
        <v>0.1</v>
      </c>
      <c r="E38">
        <v>0.2</v>
      </c>
      <c r="F38" t="s">
        <v>46</v>
      </c>
      <c r="G38" t="s">
        <v>8</v>
      </c>
      <c r="H38">
        <v>0.21417697999999999</v>
      </c>
      <c r="I38">
        <v>1.2914915572639909E-4</v>
      </c>
      <c r="J38">
        <f t="shared" si="0"/>
        <v>1658.3691840288241</v>
      </c>
      <c r="K38">
        <f t="shared" si="1"/>
        <v>3.2196812190601296</v>
      </c>
    </row>
    <row r="39" spans="1:11" x14ac:dyDescent="0.45">
      <c r="A39" s="1">
        <v>111</v>
      </c>
      <c r="B39">
        <v>225</v>
      </c>
      <c r="C39">
        <v>150</v>
      </c>
      <c r="D39">
        <v>0.1</v>
      </c>
      <c r="E39">
        <v>0.3</v>
      </c>
      <c r="F39" t="s">
        <v>47</v>
      </c>
      <c r="G39" t="s">
        <v>8</v>
      </c>
      <c r="H39">
        <v>0.24987390000000001</v>
      </c>
      <c r="I39">
        <v>1.5553820835889631E-4</v>
      </c>
      <c r="J39">
        <f t="shared" si="0"/>
        <v>1606.5113687270268</v>
      </c>
      <c r="K39">
        <f t="shared" si="1"/>
        <v>3.205883803250714</v>
      </c>
    </row>
    <row r="40" spans="1:11" x14ac:dyDescent="0.45">
      <c r="A40" s="1">
        <v>114</v>
      </c>
      <c r="B40">
        <v>225</v>
      </c>
      <c r="C40">
        <v>150</v>
      </c>
      <c r="D40">
        <v>0.1</v>
      </c>
      <c r="E40">
        <v>0.5</v>
      </c>
      <c r="F40" t="s">
        <v>48</v>
      </c>
      <c r="G40" t="s">
        <v>8</v>
      </c>
      <c r="H40">
        <v>0.36133156</v>
      </c>
      <c r="I40">
        <v>1.9466639226639601E-4</v>
      </c>
      <c r="J40">
        <f t="shared" si="0"/>
        <v>1856.1578903950042</v>
      </c>
      <c r="K40">
        <f t="shared" si="1"/>
        <v>3.2686149158541729</v>
      </c>
    </row>
    <row r="41" spans="1:11" x14ac:dyDescent="0.45">
      <c r="A41" s="1">
        <v>117</v>
      </c>
      <c r="B41">
        <v>225</v>
      </c>
      <c r="C41">
        <v>150</v>
      </c>
      <c r="D41">
        <v>0.3</v>
      </c>
      <c r="E41">
        <v>0.2</v>
      </c>
      <c r="F41" t="s">
        <v>49</v>
      </c>
      <c r="G41" t="s">
        <v>8</v>
      </c>
      <c r="H41">
        <v>0.29988882</v>
      </c>
      <c r="I41">
        <v>1.9336397913927161E-4</v>
      </c>
      <c r="J41">
        <f t="shared" si="0"/>
        <v>1550.9032309683864</v>
      </c>
      <c r="K41">
        <f t="shared" si="1"/>
        <v>3.1905847007358865</v>
      </c>
    </row>
    <row r="42" spans="1:11" x14ac:dyDescent="0.45">
      <c r="A42" s="1">
        <v>120</v>
      </c>
      <c r="B42">
        <v>225</v>
      </c>
      <c r="C42">
        <v>150</v>
      </c>
      <c r="D42">
        <v>0.3</v>
      </c>
      <c r="E42">
        <v>0.3</v>
      </c>
      <c r="F42" t="s">
        <v>50</v>
      </c>
      <c r="G42" t="s">
        <v>8</v>
      </c>
      <c r="H42">
        <v>0.37442048</v>
      </c>
      <c r="I42">
        <v>2.3458714412905041E-4</v>
      </c>
      <c r="J42">
        <f t="shared" si="0"/>
        <v>1596.082689825598</v>
      </c>
      <c r="K42">
        <f t="shared" si="1"/>
        <v>3.2030553875189045</v>
      </c>
    </row>
    <row r="43" spans="1:11" x14ac:dyDescent="0.45">
      <c r="A43" s="1">
        <v>123</v>
      </c>
      <c r="B43">
        <v>225</v>
      </c>
      <c r="C43">
        <v>150</v>
      </c>
      <c r="D43">
        <v>0.3</v>
      </c>
      <c r="E43">
        <v>0.5</v>
      </c>
      <c r="F43" t="s">
        <v>51</v>
      </c>
      <c r="G43" t="s">
        <v>8</v>
      </c>
      <c r="H43">
        <v>0.44751750000000001</v>
      </c>
      <c r="I43">
        <v>2.6685385828167929E-4</v>
      </c>
      <c r="J43">
        <f t="shared" si="0"/>
        <v>1677.0134143146622</v>
      </c>
      <c r="K43">
        <f t="shared" si="1"/>
        <v>3.2245365365115934</v>
      </c>
    </row>
    <row r="44" spans="1:11" x14ac:dyDescent="0.45">
      <c r="A44" s="1">
        <v>126</v>
      </c>
      <c r="B44">
        <v>225</v>
      </c>
      <c r="C44">
        <v>150</v>
      </c>
      <c r="D44">
        <v>0.4</v>
      </c>
      <c r="E44">
        <v>0.2</v>
      </c>
      <c r="F44" t="s">
        <v>52</v>
      </c>
      <c r="G44" t="s">
        <v>8</v>
      </c>
      <c r="H44">
        <v>0.37479864000000002</v>
      </c>
      <c r="I44">
        <v>2.359406586854296E-4</v>
      </c>
      <c r="J44">
        <f t="shared" si="0"/>
        <v>1588.5292602310833</v>
      </c>
      <c r="K44">
        <f t="shared" si="1"/>
        <v>3.2009952188105464</v>
      </c>
    </row>
    <row r="45" spans="1:11" x14ac:dyDescent="0.45">
      <c r="A45" s="1">
        <v>129</v>
      </c>
      <c r="B45">
        <v>225</v>
      </c>
      <c r="C45">
        <v>150</v>
      </c>
      <c r="D45">
        <v>0.4</v>
      </c>
      <c r="E45">
        <v>0.3</v>
      </c>
      <c r="F45" t="s">
        <v>53</v>
      </c>
      <c r="G45" t="s">
        <v>8</v>
      </c>
      <c r="H45">
        <v>0.49412430000000002</v>
      </c>
      <c r="I45">
        <v>3.0103992388702538E-4</v>
      </c>
      <c r="J45">
        <f t="shared" si="0"/>
        <v>1641.3912600689985</v>
      </c>
      <c r="K45">
        <f t="shared" si="1"/>
        <v>3.2152121166015983</v>
      </c>
    </row>
    <row r="46" spans="1:11" x14ac:dyDescent="0.45">
      <c r="A46" s="1">
        <v>132</v>
      </c>
      <c r="B46">
        <v>225</v>
      </c>
      <c r="C46">
        <v>150</v>
      </c>
      <c r="D46">
        <v>0.4</v>
      </c>
      <c r="E46">
        <v>0.5</v>
      </c>
      <c r="F46" t="s">
        <v>54</v>
      </c>
      <c r="G46" t="s">
        <v>8</v>
      </c>
      <c r="H46">
        <v>0.44964354000000001</v>
      </c>
      <c r="I46">
        <v>2.6788310570613477E-4</v>
      </c>
      <c r="J46">
        <f t="shared" si="0"/>
        <v>1678.506521770935</v>
      </c>
      <c r="K46">
        <f t="shared" si="1"/>
        <v>3.224923033021402</v>
      </c>
    </row>
    <row r="47" spans="1:11" x14ac:dyDescent="0.45">
      <c r="A47" s="1">
        <v>135</v>
      </c>
      <c r="B47">
        <v>225</v>
      </c>
      <c r="C47">
        <v>50</v>
      </c>
      <c r="D47">
        <v>0.1</v>
      </c>
      <c r="E47">
        <v>0.2</v>
      </c>
      <c r="F47" t="s">
        <v>55</v>
      </c>
      <c r="G47" t="s">
        <v>8</v>
      </c>
      <c r="H47">
        <v>7.1369479999999999E-2</v>
      </c>
      <c r="I47">
        <v>8.6056657571567663E-5</v>
      </c>
      <c r="J47">
        <f t="shared" si="0"/>
        <v>829.33130351532293</v>
      </c>
      <c r="K47">
        <f t="shared" si="1"/>
        <v>2.9187280583491506</v>
      </c>
    </row>
    <row r="48" spans="1:11" x14ac:dyDescent="0.45">
      <c r="A48" s="1">
        <v>138</v>
      </c>
      <c r="B48">
        <v>225</v>
      </c>
      <c r="C48">
        <v>50</v>
      </c>
      <c r="D48">
        <v>0.1</v>
      </c>
      <c r="E48">
        <v>0.3</v>
      </c>
      <c r="F48" t="s">
        <v>56</v>
      </c>
      <c r="G48" t="s">
        <v>8</v>
      </c>
      <c r="H48">
        <v>8.3268460000000002E-2</v>
      </c>
      <c r="I48">
        <v>1.024636860330885E-4</v>
      </c>
      <c r="J48">
        <f t="shared" si="0"/>
        <v>812.66313192275936</v>
      </c>
      <c r="K48">
        <f t="shared" si="1"/>
        <v>2.9099105575678945</v>
      </c>
    </row>
    <row r="49" spans="1:11" x14ac:dyDescent="0.45">
      <c r="A49" s="1">
        <v>141</v>
      </c>
      <c r="B49">
        <v>225</v>
      </c>
      <c r="C49">
        <v>50</v>
      </c>
      <c r="D49">
        <v>0.1</v>
      </c>
      <c r="E49">
        <v>0.5</v>
      </c>
      <c r="F49" t="s">
        <v>57</v>
      </c>
      <c r="G49" t="s">
        <v>8</v>
      </c>
      <c r="H49">
        <v>0.12494192</v>
      </c>
      <c r="I49">
        <v>1.4629418104106229E-4</v>
      </c>
      <c r="J49">
        <f t="shared" si="0"/>
        <v>854.04572561181317</v>
      </c>
      <c r="K49">
        <f t="shared" si="1"/>
        <v>2.931481123439911</v>
      </c>
    </row>
    <row r="50" spans="1:11" x14ac:dyDescent="0.45">
      <c r="A50" s="1">
        <v>144</v>
      </c>
      <c r="B50">
        <v>225</v>
      </c>
      <c r="C50">
        <v>50</v>
      </c>
      <c r="D50">
        <v>0.3</v>
      </c>
      <c r="E50">
        <v>0.2</v>
      </c>
      <c r="F50" t="s">
        <v>58</v>
      </c>
      <c r="G50" t="s">
        <v>8</v>
      </c>
      <c r="H50">
        <v>9.9940599999999991E-2</v>
      </c>
      <c r="I50">
        <v>1.209495711522873E-4</v>
      </c>
      <c r="J50">
        <f t="shared" si="0"/>
        <v>826.29974664536041</v>
      </c>
      <c r="K50">
        <f t="shared" si="1"/>
        <v>2.9171376195959229</v>
      </c>
    </row>
    <row r="51" spans="1:11" x14ac:dyDescent="0.45">
      <c r="A51" s="1">
        <v>147</v>
      </c>
      <c r="B51">
        <v>225</v>
      </c>
      <c r="C51">
        <v>50</v>
      </c>
      <c r="D51">
        <v>0.3</v>
      </c>
      <c r="E51">
        <v>0.3</v>
      </c>
      <c r="F51" t="s">
        <v>59</v>
      </c>
      <c r="G51" t="s">
        <v>8</v>
      </c>
      <c r="H51">
        <v>0.12494238000000001</v>
      </c>
      <c r="I51">
        <v>1.463322366093561E-4</v>
      </c>
      <c r="J51">
        <f t="shared" si="0"/>
        <v>853.82676363747669</v>
      </c>
      <c r="K51">
        <f t="shared" si="1"/>
        <v>2.9313697638643919</v>
      </c>
    </row>
    <row r="52" spans="1:11" x14ac:dyDescent="0.45">
      <c r="A52" s="1">
        <v>150</v>
      </c>
      <c r="B52">
        <v>225</v>
      </c>
      <c r="C52">
        <v>50</v>
      </c>
      <c r="D52">
        <v>0.3</v>
      </c>
      <c r="E52">
        <v>0.5</v>
      </c>
      <c r="F52" t="s">
        <v>60</v>
      </c>
      <c r="G52" t="s">
        <v>8</v>
      </c>
      <c r="H52">
        <v>0.24947449999999999</v>
      </c>
      <c r="I52">
        <v>2.5676782844913371E-4</v>
      </c>
      <c r="J52">
        <f t="shared" si="0"/>
        <v>971.59562982175339</v>
      </c>
      <c r="K52">
        <f t="shared" si="1"/>
        <v>2.9874855527072328</v>
      </c>
    </row>
    <row r="53" spans="1:11" x14ac:dyDescent="0.45">
      <c r="A53" s="1">
        <v>153</v>
      </c>
      <c r="B53">
        <v>225</v>
      </c>
      <c r="C53">
        <v>50</v>
      </c>
      <c r="D53">
        <v>0.4</v>
      </c>
      <c r="E53">
        <v>0.2</v>
      </c>
      <c r="F53" t="s">
        <v>61</v>
      </c>
      <c r="G53" t="s">
        <v>8</v>
      </c>
      <c r="H53">
        <v>0.12494242</v>
      </c>
      <c r="I53">
        <v>1.463307967840555E-4</v>
      </c>
      <c r="J53">
        <f t="shared" si="0"/>
        <v>853.83543823916341</v>
      </c>
      <c r="K53">
        <f t="shared" si="1"/>
        <v>2.931374176132393</v>
      </c>
    </row>
    <row r="54" spans="1:11" x14ac:dyDescent="0.45">
      <c r="A54" s="1">
        <v>156</v>
      </c>
      <c r="B54">
        <v>225</v>
      </c>
      <c r="C54">
        <v>50</v>
      </c>
      <c r="D54">
        <v>0.4</v>
      </c>
      <c r="E54">
        <v>0.3</v>
      </c>
      <c r="F54" t="s">
        <v>62</v>
      </c>
      <c r="G54" t="s">
        <v>8</v>
      </c>
      <c r="H54">
        <v>0.16661122</v>
      </c>
      <c r="I54">
        <v>2.139851609104515E-4</v>
      </c>
      <c r="J54">
        <f t="shared" si="0"/>
        <v>778.61109289593901</v>
      </c>
      <c r="K54">
        <f t="shared" si="1"/>
        <v>2.8913205868329217</v>
      </c>
    </row>
    <row r="55" spans="1:11" x14ac:dyDescent="0.45">
      <c r="A55" s="1">
        <v>159</v>
      </c>
      <c r="B55">
        <v>225</v>
      </c>
      <c r="C55">
        <v>50</v>
      </c>
      <c r="D55">
        <v>0.4</v>
      </c>
      <c r="E55">
        <v>0.5</v>
      </c>
      <c r="F55" t="s">
        <v>63</v>
      </c>
      <c r="G55" t="s">
        <v>8</v>
      </c>
      <c r="H55">
        <v>0.42345904000000001</v>
      </c>
      <c r="I55">
        <v>2.7200227738627397E-4</v>
      </c>
      <c r="J55">
        <f t="shared" si="0"/>
        <v>1556.8216710135862</v>
      </c>
      <c r="K55">
        <f t="shared" si="1"/>
        <v>3.1922388683611422</v>
      </c>
    </row>
    <row r="56" spans="1:11" x14ac:dyDescent="0.45">
      <c r="A56" s="1">
        <v>162</v>
      </c>
      <c r="B56">
        <v>300</v>
      </c>
      <c r="C56">
        <v>100</v>
      </c>
      <c r="D56">
        <v>0.1</v>
      </c>
      <c r="E56">
        <v>0.2</v>
      </c>
      <c r="F56" t="s">
        <v>64</v>
      </c>
      <c r="G56" t="s">
        <v>8</v>
      </c>
      <c r="H56">
        <v>0.14278878</v>
      </c>
      <c r="I56">
        <v>1.089344879593168E-4</v>
      </c>
      <c r="J56">
        <f t="shared" si="0"/>
        <v>1310.7766206541182</v>
      </c>
      <c r="K56">
        <f t="shared" si="1"/>
        <v>3.1175286865923515</v>
      </c>
    </row>
    <row r="57" spans="1:11" x14ac:dyDescent="0.45">
      <c r="A57" s="1">
        <v>165</v>
      </c>
      <c r="B57">
        <v>300</v>
      </c>
      <c r="C57">
        <v>100</v>
      </c>
      <c r="D57">
        <v>0.1</v>
      </c>
      <c r="E57">
        <v>0.3</v>
      </c>
      <c r="F57" t="s">
        <v>65</v>
      </c>
      <c r="G57" t="s">
        <v>8</v>
      </c>
      <c r="H57">
        <v>0.16658638000000001</v>
      </c>
      <c r="I57">
        <v>1.3985371839411731E-4</v>
      </c>
      <c r="J57">
        <f t="shared" si="0"/>
        <v>1191.1473067204995</v>
      </c>
      <c r="K57">
        <f t="shared" si="1"/>
        <v>3.0759654731031807</v>
      </c>
    </row>
    <row r="58" spans="1:11" x14ac:dyDescent="0.45">
      <c r="A58" s="1">
        <v>168</v>
      </c>
      <c r="B58">
        <v>300</v>
      </c>
      <c r="C58">
        <v>100</v>
      </c>
      <c r="D58">
        <v>0.1</v>
      </c>
      <c r="E58">
        <v>0.5</v>
      </c>
      <c r="F58" t="s">
        <v>66</v>
      </c>
      <c r="G58" t="s">
        <v>8</v>
      </c>
      <c r="H58">
        <v>0.2498532</v>
      </c>
      <c r="I58">
        <v>1.8440024320634521E-4</v>
      </c>
      <c r="J58">
        <f t="shared" si="0"/>
        <v>1354.950490604356</v>
      </c>
      <c r="K58">
        <f t="shared" si="1"/>
        <v>3.1319234265387217</v>
      </c>
    </row>
    <row r="59" spans="1:11" x14ac:dyDescent="0.45">
      <c r="A59" s="1">
        <v>171</v>
      </c>
      <c r="B59">
        <v>300</v>
      </c>
      <c r="C59">
        <v>100</v>
      </c>
      <c r="D59">
        <v>0.3</v>
      </c>
      <c r="E59">
        <v>0.2</v>
      </c>
      <c r="F59" t="s">
        <v>67</v>
      </c>
      <c r="G59" t="s">
        <v>8</v>
      </c>
      <c r="H59">
        <v>0.19990448</v>
      </c>
      <c r="I59">
        <v>1.6328451331557031E-4</v>
      </c>
      <c r="J59">
        <f t="shared" si="0"/>
        <v>1224.2709118020057</v>
      </c>
      <c r="K59">
        <f t="shared" si="1"/>
        <v>3.0878775309484983</v>
      </c>
    </row>
    <row r="60" spans="1:11" x14ac:dyDescent="0.45">
      <c r="A60" s="1">
        <v>174</v>
      </c>
      <c r="B60">
        <v>300</v>
      </c>
      <c r="C60">
        <v>100</v>
      </c>
      <c r="D60">
        <v>0.3</v>
      </c>
      <c r="E60">
        <v>0.3</v>
      </c>
      <c r="F60" t="s">
        <v>68</v>
      </c>
      <c r="G60" t="s">
        <v>8</v>
      </c>
      <c r="H60">
        <v>0.24989681999999999</v>
      </c>
      <c r="I60">
        <v>1.8470382954560721E-4</v>
      </c>
      <c r="J60">
        <f t="shared" si="0"/>
        <v>1352.9596035706195</v>
      </c>
      <c r="K60">
        <f t="shared" si="1"/>
        <v>3.1312848297031084</v>
      </c>
    </row>
    <row r="61" spans="1:11" x14ac:dyDescent="0.45">
      <c r="A61" s="1">
        <v>177</v>
      </c>
      <c r="B61">
        <v>300</v>
      </c>
      <c r="C61">
        <v>100</v>
      </c>
      <c r="D61">
        <v>0.3</v>
      </c>
      <c r="E61">
        <v>0.5</v>
      </c>
      <c r="F61" t="s">
        <v>69</v>
      </c>
      <c r="G61" t="s">
        <v>8</v>
      </c>
      <c r="H61">
        <v>0.47962568</v>
      </c>
      <c r="I61">
        <v>2.9019374897854E-4</v>
      </c>
      <c r="J61">
        <f t="shared" si="0"/>
        <v>1652.7774346906026</v>
      </c>
      <c r="K61">
        <f t="shared" si="1"/>
        <v>3.218214374809468</v>
      </c>
    </row>
    <row r="62" spans="1:11" x14ac:dyDescent="0.45">
      <c r="A62" s="1">
        <v>180</v>
      </c>
      <c r="B62">
        <v>300</v>
      </c>
      <c r="C62">
        <v>100</v>
      </c>
      <c r="D62">
        <v>0.4</v>
      </c>
      <c r="E62">
        <v>0.2</v>
      </c>
      <c r="F62" t="s">
        <v>70</v>
      </c>
      <c r="G62" t="s">
        <v>8</v>
      </c>
      <c r="H62">
        <v>0.24989822</v>
      </c>
      <c r="I62">
        <v>1.8464985976518469E-4</v>
      </c>
      <c r="J62">
        <f t="shared" si="0"/>
        <v>1353.3626308614059</v>
      </c>
      <c r="K62">
        <f t="shared" si="1"/>
        <v>3.1314141805450091</v>
      </c>
    </row>
    <row r="63" spans="1:11" x14ac:dyDescent="0.45">
      <c r="A63" s="1">
        <v>183</v>
      </c>
      <c r="B63">
        <v>300</v>
      </c>
      <c r="C63">
        <v>100</v>
      </c>
      <c r="D63">
        <v>0.4</v>
      </c>
      <c r="E63">
        <v>0.3</v>
      </c>
      <c r="F63" t="s">
        <v>71</v>
      </c>
      <c r="G63" t="s">
        <v>8</v>
      </c>
      <c r="H63">
        <v>0.33324019999999999</v>
      </c>
      <c r="I63">
        <v>2.6196246819426561E-4</v>
      </c>
      <c r="J63">
        <f t="shared" si="0"/>
        <v>1272.0913888812361</v>
      </c>
      <c r="K63">
        <f t="shared" si="1"/>
        <v>3.1045183127755331</v>
      </c>
    </row>
    <row r="64" spans="1:11" x14ac:dyDescent="0.45">
      <c r="A64" s="1">
        <v>186</v>
      </c>
      <c r="B64">
        <v>300</v>
      </c>
      <c r="C64">
        <v>100</v>
      </c>
      <c r="D64">
        <v>0.4</v>
      </c>
      <c r="E64">
        <v>0.5</v>
      </c>
      <c r="F64" t="s">
        <v>72</v>
      </c>
      <c r="G64" t="s">
        <v>8</v>
      </c>
      <c r="H64">
        <v>0.59325154000000002</v>
      </c>
      <c r="I64">
        <v>2.713542325529783E-4</v>
      </c>
      <c r="J64">
        <f t="shared" si="0"/>
        <v>2186.2623420999175</v>
      </c>
      <c r="K64">
        <f t="shared" si="1"/>
        <v>3.3397022742149249</v>
      </c>
    </row>
    <row r="65" spans="1:11" x14ac:dyDescent="0.45">
      <c r="A65" s="1">
        <v>189</v>
      </c>
      <c r="B65">
        <v>300</v>
      </c>
      <c r="C65">
        <v>150</v>
      </c>
      <c r="D65">
        <v>0.1</v>
      </c>
      <c r="E65">
        <v>0.2</v>
      </c>
      <c r="F65" t="s">
        <v>73</v>
      </c>
      <c r="G65" t="s">
        <v>8</v>
      </c>
      <c r="H65">
        <v>0.21417700000000001</v>
      </c>
      <c r="I65">
        <v>1.291457274686936E-4</v>
      </c>
      <c r="J65">
        <f t="shared" si="0"/>
        <v>1658.4133613860276</v>
      </c>
      <c r="K65">
        <f t="shared" si="1"/>
        <v>3.2196927880925861</v>
      </c>
    </row>
    <row r="66" spans="1:11" x14ac:dyDescent="0.45">
      <c r="A66" s="1">
        <v>192</v>
      </c>
      <c r="B66">
        <v>300</v>
      </c>
      <c r="C66">
        <v>150</v>
      </c>
      <c r="D66">
        <v>0.1</v>
      </c>
      <c r="E66">
        <v>0.3</v>
      </c>
      <c r="F66" t="s">
        <v>74</v>
      </c>
      <c r="G66" t="s">
        <v>8</v>
      </c>
      <c r="H66">
        <v>0.24988044000000001</v>
      </c>
      <c r="I66">
        <v>1.5543563787681619E-4</v>
      </c>
      <c r="J66">
        <f t="shared" ref="J66:J129" si="2">H66/I66</f>
        <v>1607.6135654169088</v>
      </c>
      <c r="K66">
        <f t="shared" ref="K66:K129" si="3">LOG10(J66)</f>
        <v>3.2061816622132366</v>
      </c>
    </row>
    <row r="67" spans="1:11" x14ac:dyDescent="0.45">
      <c r="A67" s="1">
        <v>195</v>
      </c>
      <c r="B67">
        <v>300</v>
      </c>
      <c r="C67">
        <v>150</v>
      </c>
      <c r="D67">
        <v>0.1</v>
      </c>
      <c r="E67">
        <v>0.5</v>
      </c>
      <c r="F67" t="s">
        <v>75</v>
      </c>
      <c r="G67" t="s">
        <v>8</v>
      </c>
      <c r="H67">
        <v>0.37283781999999999</v>
      </c>
      <c r="I67">
        <v>2.290435439047944E-4</v>
      </c>
      <c r="J67">
        <f t="shared" si="2"/>
        <v>1627.803227472659</v>
      </c>
      <c r="K67">
        <f t="shared" si="3"/>
        <v>3.2116019052290197</v>
      </c>
    </row>
    <row r="68" spans="1:11" x14ac:dyDescent="0.45">
      <c r="A68" s="1">
        <v>198</v>
      </c>
      <c r="B68">
        <v>300</v>
      </c>
      <c r="C68">
        <v>150</v>
      </c>
      <c r="D68">
        <v>0.3</v>
      </c>
      <c r="E68">
        <v>0.2</v>
      </c>
      <c r="F68" t="s">
        <v>76</v>
      </c>
      <c r="G68" t="s">
        <v>8</v>
      </c>
      <c r="H68">
        <v>0.29989159999999998</v>
      </c>
      <c r="I68">
        <v>1.9348899641458139E-4</v>
      </c>
      <c r="J68">
        <f t="shared" si="2"/>
        <v>1549.9155277927734</v>
      </c>
      <c r="K68">
        <f t="shared" si="3"/>
        <v>3.1903080292585724</v>
      </c>
    </row>
    <row r="69" spans="1:11" x14ac:dyDescent="0.45">
      <c r="A69" s="1">
        <v>201</v>
      </c>
      <c r="B69">
        <v>300</v>
      </c>
      <c r="C69">
        <v>150</v>
      </c>
      <c r="D69">
        <v>0.3</v>
      </c>
      <c r="E69">
        <v>0.3</v>
      </c>
      <c r="F69" t="s">
        <v>77</v>
      </c>
      <c r="G69" t="s">
        <v>8</v>
      </c>
      <c r="H69">
        <v>0.37476742000000002</v>
      </c>
      <c r="I69">
        <v>2.3551831966767131E-4</v>
      </c>
      <c r="J69">
        <f t="shared" si="2"/>
        <v>1591.2453032478174</v>
      </c>
      <c r="K69">
        <f t="shared" si="3"/>
        <v>3.2017371347911281</v>
      </c>
    </row>
    <row r="70" spans="1:11" x14ac:dyDescent="0.45">
      <c r="A70" s="1">
        <v>204</v>
      </c>
      <c r="B70">
        <v>300</v>
      </c>
      <c r="C70">
        <v>150</v>
      </c>
      <c r="D70">
        <v>0.3</v>
      </c>
      <c r="E70">
        <v>0.5</v>
      </c>
      <c r="F70" t="s">
        <v>78</v>
      </c>
      <c r="G70" t="s">
        <v>8</v>
      </c>
      <c r="H70">
        <v>0.57694356000000002</v>
      </c>
      <c r="I70">
        <v>2.671840826768968E-4</v>
      </c>
      <c r="J70">
        <f t="shared" si="2"/>
        <v>2159.3485443430868</v>
      </c>
      <c r="K70">
        <f t="shared" si="3"/>
        <v>3.3343227482479501</v>
      </c>
    </row>
    <row r="71" spans="1:11" x14ac:dyDescent="0.45">
      <c r="A71" s="1">
        <v>207</v>
      </c>
      <c r="B71">
        <v>300</v>
      </c>
      <c r="C71">
        <v>150</v>
      </c>
      <c r="D71">
        <v>0.4</v>
      </c>
      <c r="E71">
        <v>0.2</v>
      </c>
      <c r="F71" t="s">
        <v>79</v>
      </c>
      <c r="G71" t="s">
        <v>8</v>
      </c>
      <c r="H71">
        <v>0.37482645999999997</v>
      </c>
      <c r="I71">
        <v>2.3679417183536389E-4</v>
      </c>
      <c r="J71">
        <f t="shared" si="2"/>
        <v>1582.9209692737113</v>
      </c>
      <c r="K71">
        <f t="shared" si="3"/>
        <v>3.1994592323196342</v>
      </c>
    </row>
    <row r="72" spans="1:11" x14ac:dyDescent="0.45">
      <c r="A72" s="1">
        <v>210</v>
      </c>
      <c r="B72">
        <v>300</v>
      </c>
      <c r="C72">
        <v>150</v>
      </c>
      <c r="D72">
        <v>0.4</v>
      </c>
      <c r="E72">
        <v>0.3</v>
      </c>
      <c r="F72" t="s">
        <v>80</v>
      </c>
      <c r="G72" t="s">
        <v>8</v>
      </c>
      <c r="H72">
        <v>0.49843117999999997</v>
      </c>
      <c r="I72">
        <v>3.1710867485473798E-4</v>
      </c>
      <c r="J72">
        <f t="shared" si="2"/>
        <v>1571.7992584981243</v>
      </c>
      <c r="K72">
        <f t="shared" si="3"/>
        <v>3.1963970795574288</v>
      </c>
    </row>
    <row r="73" spans="1:11" x14ac:dyDescent="0.45">
      <c r="A73" s="1">
        <v>213</v>
      </c>
      <c r="B73">
        <v>300</v>
      </c>
      <c r="C73">
        <v>150</v>
      </c>
      <c r="D73">
        <v>0.4</v>
      </c>
      <c r="E73">
        <v>0.5</v>
      </c>
      <c r="F73" t="s">
        <v>81</v>
      </c>
      <c r="G73" t="s">
        <v>8</v>
      </c>
      <c r="H73">
        <v>0.59716862000000004</v>
      </c>
      <c r="I73">
        <v>2.7820529471200839E-4</v>
      </c>
      <c r="J73">
        <f t="shared" si="2"/>
        <v>2146.5034323598156</v>
      </c>
      <c r="K73">
        <f t="shared" si="3"/>
        <v>3.3317315872732896</v>
      </c>
    </row>
    <row r="74" spans="1:11" x14ac:dyDescent="0.45">
      <c r="A74" s="1">
        <v>216</v>
      </c>
      <c r="B74">
        <v>300</v>
      </c>
      <c r="C74">
        <v>50</v>
      </c>
      <c r="D74">
        <v>0.1</v>
      </c>
      <c r="E74">
        <v>0.2</v>
      </c>
      <c r="F74" t="s">
        <v>82</v>
      </c>
      <c r="G74" t="s">
        <v>8</v>
      </c>
      <c r="H74">
        <v>7.1369479999999999E-2</v>
      </c>
      <c r="I74">
        <v>8.6056657571567663E-5</v>
      </c>
      <c r="J74">
        <f t="shared" si="2"/>
        <v>829.33130351532293</v>
      </c>
      <c r="K74">
        <f t="shared" si="3"/>
        <v>2.9187280583491506</v>
      </c>
    </row>
    <row r="75" spans="1:11" x14ac:dyDescent="0.45">
      <c r="A75" s="1">
        <v>219</v>
      </c>
      <c r="B75">
        <v>300</v>
      </c>
      <c r="C75">
        <v>50</v>
      </c>
      <c r="D75">
        <v>0.1</v>
      </c>
      <c r="E75">
        <v>0.3</v>
      </c>
      <c r="F75" t="s">
        <v>83</v>
      </c>
      <c r="G75" t="s">
        <v>8</v>
      </c>
      <c r="H75">
        <v>8.3268460000000002E-2</v>
      </c>
      <c r="I75">
        <v>1.024636860330885E-4</v>
      </c>
      <c r="J75">
        <f t="shared" si="2"/>
        <v>812.66313192275936</v>
      </c>
      <c r="K75">
        <f t="shared" si="3"/>
        <v>2.9099105575678945</v>
      </c>
    </row>
    <row r="76" spans="1:11" x14ac:dyDescent="0.45">
      <c r="A76" s="1">
        <v>222</v>
      </c>
      <c r="B76">
        <v>300</v>
      </c>
      <c r="C76">
        <v>50</v>
      </c>
      <c r="D76">
        <v>0.1</v>
      </c>
      <c r="E76">
        <v>0.5</v>
      </c>
      <c r="F76" t="s">
        <v>84</v>
      </c>
      <c r="G76" t="s">
        <v>8</v>
      </c>
      <c r="H76">
        <v>0.12494234</v>
      </c>
      <c r="I76">
        <v>1.4634350155029449E-4</v>
      </c>
      <c r="J76">
        <f t="shared" si="2"/>
        <v>853.76076611820395</v>
      </c>
      <c r="K76">
        <f t="shared" si="3"/>
        <v>2.9313361932767008</v>
      </c>
    </row>
    <row r="77" spans="1:11" x14ac:dyDescent="0.45">
      <c r="A77" s="1">
        <v>225</v>
      </c>
      <c r="B77">
        <v>300</v>
      </c>
      <c r="C77">
        <v>50</v>
      </c>
      <c r="D77">
        <v>0.3</v>
      </c>
      <c r="E77">
        <v>0.2</v>
      </c>
      <c r="F77" t="s">
        <v>85</v>
      </c>
      <c r="G77" t="s">
        <v>8</v>
      </c>
      <c r="H77">
        <v>9.9940599999999991E-2</v>
      </c>
      <c r="I77">
        <v>1.209495711522873E-4</v>
      </c>
      <c r="J77">
        <f t="shared" si="2"/>
        <v>826.29974664536041</v>
      </c>
      <c r="K77">
        <f t="shared" si="3"/>
        <v>2.9171376195959229</v>
      </c>
    </row>
    <row r="78" spans="1:11" x14ac:dyDescent="0.45">
      <c r="A78" s="1">
        <v>228</v>
      </c>
      <c r="B78">
        <v>300</v>
      </c>
      <c r="C78">
        <v>50</v>
      </c>
      <c r="D78">
        <v>0.3</v>
      </c>
      <c r="E78">
        <v>0.3</v>
      </c>
      <c r="F78" t="s">
        <v>86</v>
      </c>
      <c r="G78" t="s">
        <v>8</v>
      </c>
      <c r="H78">
        <v>0.1249424</v>
      </c>
      <c r="I78">
        <v>1.463329974161903E-4</v>
      </c>
      <c r="J78">
        <f t="shared" si="2"/>
        <v>853.8224611407868</v>
      </c>
      <c r="K78">
        <f t="shared" si="3"/>
        <v>2.9313675754166195</v>
      </c>
    </row>
    <row r="79" spans="1:11" x14ac:dyDescent="0.45">
      <c r="A79" s="1">
        <v>231</v>
      </c>
      <c r="B79">
        <v>300</v>
      </c>
      <c r="C79">
        <v>50</v>
      </c>
      <c r="D79">
        <v>0.3</v>
      </c>
      <c r="E79">
        <v>0.5</v>
      </c>
      <c r="F79" t="s">
        <v>87</v>
      </c>
      <c r="G79" t="s">
        <v>8</v>
      </c>
      <c r="H79">
        <v>0.24985589999999999</v>
      </c>
      <c r="I79">
        <v>2.6060738896868663E-4</v>
      </c>
      <c r="J79">
        <f t="shared" si="2"/>
        <v>958.7444968032795</v>
      </c>
      <c r="K79">
        <f t="shared" si="3"/>
        <v>2.9817028841123667</v>
      </c>
    </row>
    <row r="80" spans="1:11" x14ac:dyDescent="0.45">
      <c r="A80" s="1">
        <v>234</v>
      </c>
      <c r="B80">
        <v>300</v>
      </c>
      <c r="C80">
        <v>50</v>
      </c>
      <c r="D80">
        <v>0.4</v>
      </c>
      <c r="E80">
        <v>0.2</v>
      </c>
      <c r="F80" t="s">
        <v>88</v>
      </c>
      <c r="G80" t="s">
        <v>8</v>
      </c>
      <c r="H80">
        <v>0.12494244</v>
      </c>
      <c r="I80">
        <v>1.4633166789855551E-4</v>
      </c>
      <c r="J80">
        <f t="shared" si="2"/>
        <v>853.83049202047232</v>
      </c>
      <c r="K80">
        <f t="shared" si="3"/>
        <v>2.9313716602826059</v>
      </c>
    </row>
    <row r="81" spans="1:11" x14ac:dyDescent="0.45">
      <c r="A81" s="1">
        <v>237</v>
      </c>
      <c r="B81">
        <v>300</v>
      </c>
      <c r="C81">
        <v>50</v>
      </c>
      <c r="D81">
        <v>0.4</v>
      </c>
      <c r="E81">
        <v>0.3</v>
      </c>
      <c r="F81" t="s">
        <v>89</v>
      </c>
      <c r="G81" t="s">
        <v>8</v>
      </c>
      <c r="H81">
        <v>0.16661138</v>
      </c>
      <c r="I81">
        <v>2.1398961059032609E-4</v>
      </c>
      <c r="J81">
        <f t="shared" si="2"/>
        <v>778.59565022981576</v>
      </c>
      <c r="K81">
        <f t="shared" si="3"/>
        <v>2.8913119731215917</v>
      </c>
    </row>
    <row r="82" spans="1:11" x14ac:dyDescent="0.45">
      <c r="A82" s="1">
        <v>240</v>
      </c>
      <c r="B82">
        <v>300</v>
      </c>
      <c r="C82">
        <v>50</v>
      </c>
      <c r="D82">
        <v>0.4</v>
      </c>
      <c r="E82">
        <v>0.5</v>
      </c>
      <c r="F82" t="s">
        <v>90</v>
      </c>
      <c r="G82" t="s">
        <v>8</v>
      </c>
      <c r="H82">
        <v>0.47962344000000001</v>
      </c>
      <c r="I82">
        <v>4.0888966275287603E-4</v>
      </c>
      <c r="J82">
        <f t="shared" si="2"/>
        <v>1172.9898886924757</v>
      </c>
      <c r="K82">
        <f t="shared" si="3"/>
        <v>3.0692942684633646</v>
      </c>
    </row>
    <row r="83" spans="1:11" x14ac:dyDescent="0.45">
      <c r="A83" s="1">
        <v>1</v>
      </c>
      <c r="B83">
        <v>175</v>
      </c>
      <c r="C83">
        <v>100</v>
      </c>
      <c r="D83">
        <v>0.1</v>
      </c>
      <c r="E83">
        <v>0.2</v>
      </c>
      <c r="F83" t="s">
        <v>7</v>
      </c>
      <c r="G83" t="s">
        <v>9</v>
      </c>
      <c r="H83">
        <v>0.16313484</v>
      </c>
      <c r="I83">
        <v>2.7965888520373178E-4</v>
      </c>
      <c r="J83">
        <f t="shared" si="2"/>
        <v>583.33508653285276</v>
      </c>
      <c r="K83">
        <f t="shared" si="3"/>
        <v>2.765918099230174</v>
      </c>
    </row>
    <row r="84" spans="1:11" x14ac:dyDescent="0.45">
      <c r="A84" s="1">
        <v>4</v>
      </c>
      <c r="B84">
        <v>175</v>
      </c>
      <c r="C84">
        <v>100</v>
      </c>
      <c r="D84">
        <v>0.1</v>
      </c>
      <c r="E84">
        <v>0.3</v>
      </c>
      <c r="F84" t="s">
        <v>11</v>
      </c>
      <c r="G84" t="s">
        <v>9</v>
      </c>
      <c r="H84">
        <v>0.28559788000000003</v>
      </c>
      <c r="I84">
        <v>3.9384881390380771E-4</v>
      </c>
      <c r="J84">
        <f t="shared" si="2"/>
        <v>725.14596951345266</v>
      </c>
      <c r="K84">
        <f t="shared" si="3"/>
        <v>2.8604254374307354</v>
      </c>
    </row>
    <row r="85" spans="1:11" x14ac:dyDescent="0.45">
      <c r="A85" s="1">
        <v>7</v>
      </c>
      <c r="B85">
        <v>175</v>
      </c>
      <c r="C85">
        <v>100</v>
      </c>
      <c r="D85">
        <v>0.1</v>
      </c>
      <c r="E85">
        <v>0.5</v>
      </c>
      <c r="F85" t="s">
        <v>12</v>
      </c>
      <c r="G85" t="s">
        <v>9</v>
      </c>
      <c r="H85">
        <v>0.70581245999999997</v>
      </c>
      <c r="I85">
        <v>6.522538542206302E-4</v>
      </c>
      <c r="J85">
        <f t="shared" si="2"/>
        <v>1082.113130390569</v>
      </c>
      <c r="K85">
        <f t="shared" si="3"/>
        <v>3.0342726668112188</v>
      </c>
    </row>
    <row r="86" spans="1:11" x14ac:dyDescent="0.45">
      <c r="A86" s="1">
        <v>10</v>
      </c>
      <c r="B86">
        <v>175</v>
      </c>
      <c r="C86">
        <v>100</v>
      </c>
      <c r="D86">
        <v>0.3</v>
      </c>
      <c r="E86">
        <v>0.2</v>
      </c>
      <c r="F86" t="s">
        <v>13</v>
      </c>
      <c r="G86" t="s">
        <v>9</v>
      </c>
      <c r="H86">
        <v>0.22854302000000001</v>
      </c>
      <c r="I86">
        <v>3.241984661382924E-4</v>
      </c>
      <c r="J86">
        <f t="shared" si="2"/>
        <v>704.94787567104368</v>
      </c>
      <c r="K86">
        <f t="shared" si="3"/>
        <v>2.848157006146963</v>
      </c>
    </row>
    <row r="87" spans="1:11" x14ac:dyDescent="0.45">
      <c r="A87" s="1">
        <v>13</v>
      </c>
      <c r="B87">
        <v>175</v>
      </c>
      <c r="C87">
        <v>100</v>
      </c>
      <c r="D87">
        <v>0.3</v>
      </c>
      <c r="E87">
        <v>0.3</v>
      </c>
      <c r="F87" t="s">
        <v>14</v>
      </c>
      <c r="G87" t="s">
        <v>9</v>
      </c>
      <c r="H87">
        <v>0.42842913999999999</v>
      </c>
      <c r="I87">
        <v>4.973895119786409E-4</v>
      </c>
      <c r="J87">
        <f t="shared" si="2"/>
        <v>861.35539588618781</v>
      </c>
      <c r="K87">
        <f t="shared" si="3"/>
        <v>2.935182378661723</v>
      </c>
    </row>
    <row r="88" spans="1:11" x14ac:dyDescent="0.45">
      <c r="A88" s="1">
        <v>16</v>
      </c>
      <c r="B88">
        <v>175</v>
      </c>
      <c r="C88">
        <v>100</v>
      </c>
      <c r="D88">
        <v>0.3</v>
      </c>
      <c r="E88">
        <v>0.5</v>
      </c>
      <c r="F88" t="s">
        <v>15</v>
      </c>
      <c r="G88" t="s">
        <v>9</v>
      </c>
      <c r="H88">
        <v>0.98869684000000002</v>
      </c>
      <c r="I88">
        <v>1.5084475072169029E-4</v>
      </c>
      <c r="J88">
        <f t="shared" si="2"/>
        <v>6554.4000389125449</v>
      </c>
      <c r="K88">
        <f t="shared" si="3"/>
        <v>3.8165329444296843</v>
      </c>
    </row>
    <row r="89" spans="1:11" x14ac:dyDescent="0.45">
      <c r="A89" s="1">
        <v>19</v>
      </c>
      <c r="B89">
        <v>175</v>
      </c>
      <c r="C89">
        <v>100</v>
      </c>
      <c r="D89">
        <v>0.4</v>
      </c>
      <c r="E89">
        <v>0.2</v>
      </c>
      <c r="F89" t="s">
        <v>16</v>
      </c>
      <c r="G89" t="s">
        <v>9</v>
      </c>
      <c r="H89">
        <v>0.28567641999999999</v>
      </c>
      <c r="I89">
        <v>4.154898888891756E-4</v>
      </c>
      <c r="J89">
        <f t="shared" si="2"/>
        <v>687.56527568881222</v>
      </c>
      <c r="K89">
        <f t="shared" si="3"/>
        <v>2.8373139352669932</v>
      </c>
    </row>
    <row r="90" spans="1:11" x14ac:dyDescent="0.45">
      <c r="A90" s="1">
        <v>22</v>
      </c>
      <c r="B90">
        <v>175</v>
      </c>
      <c r="C90">
        <v>100</v>
      </c>
      <c r="D90">
        <v>0.4</v>
      </c>
      <c r="E90">
        <v>0.3</v>
      </c>
      <c r="F90" t="s">
        <v>17</v>
      </c>
      <c r="G90" t="s">
        <v>9</v>
      </c>
      <c r="H90">
        <v>0.57008302</v>
      </c>
      <c r="I90">
        <v>5.4610493466367149E-4</v>
      </c>
      <c r="J90">
        <f t="shared" si="2"/>
        <v>1043.9074687195343</v>
      </c>
      <c r="K90">
        <f t="shared" si="3"/>
        <v>3.0186620047912629</v>
      </c>
    </row>
    <row r="91" spans="1:11" x14ac:dyDescent="0.45">
      <c r="A91" s="1">
        <v>25</v>
      </c>
      <c r="B91">
        <v>175</v>
      </c>
      <c r="C91">
        <v>100</v>
      </c>
      <c r="D91">
        <v>0.4</v>
      </c>
      <c r="E91">
        <v>0.5</v>
      </c>
      <c r="F91" t="s">
        <v>18</v>
      </c>
      <c r="G91" t="s">
        <v>9</v>
      </c>
      <c r="H91">
        <v>0.99987033999999997</v>
      </c>
      <c r="I91">
        <v>8.4808951804626886E-6</v>
      </c>
      <c r="J91">
        <f t="shared" si="2"/>
        <v>117896.79258191827</v>
      </c>
      <c r="K91">
        <f t="shared" si="3"/>
        <v>5.0715019901424014</v>
      </c>
    </row>
    <row r="92" spans="1:11" x14ac:dyDescent="0.45">
      <c r="A92" s="1">
        <v>28</v>
      </c>
      <c r="B92">
        <v>175</v>
      </c>
      <c r="C92">
        <v>150</v>
      </c>
      <c r="D92">
        <v>0.1</v>
      </c>
      <c r="E92">
        <v>0.2</v>
      </c>
      <c r="F92" t="s">
        <v>19</v>
      </c>
      <c r="G92" t="s">
        <v>9</v>
      </c>
      <c r="H92">
        <v>0.24468184000000001</v>
      </c>
      <c r="I92">
        <v>3.4077424702083642E-4</v>
      </c>
      <c r="J92">
        <f t="shared" si="2"/>
        <v>718.01740342496919</v>
      </c>
      <c r="K92">
        <f t="shared" si="3"/>
        <v>2.8561349708715915</v>
      </c>
    </row>
    <row r="93" spans="1:11" x14ac:dyDescent="0.45">
      <c r="A93" s="1">
        <v>31</v>
      </c>
      <c r="B93">
        <v>175</v>
      </c>
      <c r="C93">
        <v>150</v>
      </c>
      <c r="D93">
        <v>0.1</v>
      </c>
      <c r="E93">
        <v>0.3</v>
      </c>
      <c r="F93" t="s">
        <v>20</v>
      </c>
      <c r="G93" t="s">
        <v>9</v>
      </c>
      <c r="H93">
        <v>0.42827756</v>
      </c>
      <c r="I93">
        <v>4.6897633965065078E-4</v>
      </c>
      <c r="J93">
        <f t="shared" si="2"/>
        <v>913.21784019857364</v>
      </c>
      <c r="K93">
        <f t="shared" si="3"/>
        <v>2.9605743870758809</v>
      </c>
    </row>
    <row r="94" spans="1:11" x14ac:dyDescent="0.45">
      <c r="A94" s="1">
        <v>34</v>
      </c>
      <c r="B94">
        <v>175</v>
      </c>
      <c r="C94">
        <v>150</v>
      </c>
      <c r="D94">
        <v>0.1</v>
      </c>
      <c r="E94">
        <v>0.5</v>
      </c>
      <c r="F94" t="s">
        <v>21</v>
      </c>
      <c r="G94" t="s">
        <v>9</v>
      </c>
      <c r="H94">
        <v>0.93218962000000005</v>
      </c>
      <c r="I94">
        <v>3.8407524124939307E-4</v>
      </c>
      <c r="J94">
        <f t="shared" si="2"/>
        <v>2427.1015673064376</v>
      </c>
      <c r="K94">
        <f t="shared" si="3"/>
        <v>3.3850879507026694</v>
      </c>
    </row>
    <row r="95" spans="1:11" x14ac:dyDescent="0.45">
      <c r="A95" s="1">
        <v>37</v>
      </c>
      <c r="B95">
        <v>175</v>
      </c>
      <c r="C95">
        <v>150</v>
      </c>
      <c r="D95">
        <v>0.3</v>
      </c>
      <c r="E95">
        <v>0.2</v>
      </c>
      <c r="F95" t="s">
        <v>22</v>
      </c>
      <c r="G95" t="s">
        <v>9</v>
      </c>
      <c r="H95">
        <v>0.34280939999999999</v>
      </c>
      <c r="I95">
        <v>3.9616256739349881E-4</v>
      </c>
      <c r="J95">
        <f t="shared" si="2"/>
        <v>865.32506656414012</v>
      </c>
      <c r="K95">
        <f t="shared" si="3"/>
        <v>2.9371792844532845</v>
      </c>
    </row>
    <row r="96" spans="1:11" x14ac:dyDescent="0.45">
      <c r="A96" s="1">
        <v>40</v>
      </c>
      <c r="B96">
        <v>175</v>
      </c>
      <c r="C96">
        <v>150</v>
      </c>
      <c r="D96">
        <v>0.3</v>
      </c>
      <c r="E96">
        <v>0.3</v>
      </c>
      <c r="F96" t="s">
        <v>23</v>
      </c>
      <c r="G96" t="s">
        <v>9</v>
      </c>
      <c r="H96">
        <v>0.63866299999999998</v>
      </c>
      <c r="I96">
        <v>6.0432467507409715E-4</v>
      </c>
      <c r="J96">
        <f t="shared" si="2"/>
        <v>1056.8209876945577</v>
      </c>
      <c r="K96">
        <f t="shared" si="3"/>
        <v>3.0240014294639903</v>
      </c>
    </row>
    <row r="97" spans="1:11" x14ac:dyDescent="0.45">
      <c r="A97" s="1">
        <v>43</v>
      </c>
      <c r="B97">
        <v>175</v>
      </c>
      <c r="C97">
        <v>150</v>
      </c>
      <c r="D97">
        <v>0.3</v>
      </c>
      <c r="E97">
        <v>0.5</v>
      </c>
      <c r="F97" t="s">
        <v>24</v>
      </c>
      <c r="G97" t="s">
        <v>9</v>
      </c>
      <c r="H97">
        <v>0.99934612</v>
      </c>
      <c r="I97">
        <v>2.1884576215769339E-5</v>
      </c>
      <c r="J97">
        <f t="shared" si="2"/>
        <v>45664.403557419704</v>
      </c>
      <c r="K97">
        <f t="shared" si="3"/>
        <v>4.659577789512384</v>
      </c>
    </row>
    <row r="98" spans="1:11" x14ac:dyDescent="0.45">
      <c r="A98" s="1">
        <v>46</v>
      </c>
      <c r="B98">
        <v>175</v>
      </c>
      <c r="C98">
        <v>150</v>
      </c>
      <c r="D98">
        <v>0.4</v>
      </c>
      <c r="E98">
        <v>0.2</v>
      </c>
      <c r="F98" t="s">
        <v>25</v>
      </c>
      <c r="G98" t="s">
        <v>9</v>
      </c>
      <c r="H98">
        <v>0.42832981999999997</v>
      </c>
      <c r="I98">
        <v>5.1339703890007637E-4</v>
      </c>
      <c r="J98">
        <f t="shared" si="2"/>
        <v>834.30520152136444</v>
      </c>
      <c r="K98">
        <f t="shared" si="3"/>
        <v>2.9213249512249391</v>
      </c>
    </row>
    <row r="99" spans="1:11" x14ac:dyDescent="0.45">
      <c r="A99" s="1">
        <v>49</v>
      </c>
      <c r="B99">
        <v>175</v>
      </c>
      <c r="C99">
        <v>150</v>
      </c>
      <c r="D99">
        <v>0.4</v>
      </c>
      <c r="E99">
        <v>0.3</v>
      </c>
      <c r="F99" t="s">
        <v>26</v>
      </c>
      <c r="G99" t="s">
        <v>9</v>
      </c>
      <c r="H99">
        <v>0.81704569999999999</v>
      </c>
      <c r="I99">
        <v>5.8350613543700636E-4</v>
      </c>
      <c r="J99">
        <f t="shared" si="2"/>
        <v>1400.2349767720752</v>
      </c>
      <c r="K99">
        <f t="shared" si="3"/>
        <v>3.146200921787135</v>
      </c>
    </row>
    <row r="100" spans="1:11" x14ac:dyDescent="0.45">
      <c r="A100" s="1">
        <v>52</v>
      </c>
      <c r="B100">
        <v>175</v>
      </c>
      <c r="C100">
        <v>150</v>
      </c>
      <c r="D100">
        <v>0.4</v>
      </c>
      <c r="E100">
        <v>0.5</v>
      </c>
      <c r="F100" t="s">
        <v>27</v>
      </c>
      <c r="G100" t="s">
        <v>9</v>
      </c>
      <c r="H100">
        <v>0.9999572000000001</v>
      </c>
      <c r="I100">
        <v>3.2398575948722201E-6</v>
      </c>
      <c r="J100">
        <f t="shared" si="2"/>
        <v>308642.33094153582</v>
      </c>
      <c r="K100">
        <f t="shared" si="3"/>
        <v>5.4894554902091661</v>
      </c>
    </row>
    <row r="101" spans="1:11" x14ac:dyDescent="0.45">
      <c r="A101" s="1">
        <v>55</v>
      </c>
      <c r="B101">
        <v>175</v>
      </c>
      <c r="C101">
        <v>50</v>
      </c>
      <c r="D101">
        <v>0.1</v>
      </c>
      <c r="E101">
        <v>0.2</v>
      </c>
      <c r="F101" t="s">
        <v>28</v>
      </c>
      <c r="G101" t="s">
        <v>9</v>
      </c>
      <c r="H101">
        <v>8.1508800000000006E-2</v>
      </c>
      <c r="I101">
        <v>2.0525298488223431E-4</v>
      </c>
      <c r="J101">
        <f t="shared" si="2"/>
        <v>397.11383513748359</v>
      </c>
      <c r="K101">
        <f t="shared" si="3"/>
        <v>2.598915017809786</v>
      </c>
    </row>
    <row r="102" spans="1:11" x14ac:dyDescent="0.45">
      <c r="A102" s="1">
        <v>58</v>
      </c>
      <c r="B102">
        <v>175</v>
      </c>
      <c r="C102">
        <v>50</v>
      </c>
      <c r="D102">
        <v>0.1</v>
      </c>
      <c r="E102">
        <v>0.3</v>
      </c>
      <c r="F102" t="s">
        <v>29</v>
      </c>
      <c r="G102" t="s">
        <v>9</v>
      </c>
      <c r="H102">
        <v>0.14276252</v>
      </c>
      <c r="I102">
        <v>2.8775195448993429E-4</v>
      </c>
      <c r="J102">
        <f t="shared" si="2"/>
        <v>496.13049632645993</v>
      </c>
      <c r="K102">
        <f t="shared" si="3"/>
        <v>2.6955959232249302</v>
      </c>
    </row>
    <row r="103" spans="1:11" x14ac:dyDescent="0.45">
      <c r="A103" s="1">
        <v>61</v>
      </c>
      <c r="B103">
        <v>175</v>
      </c>
      <c r="C103">
        <v>50</v>
      </c>
      <c r="D103">
        <v>0.1</v>
      </c>
      <c r="E103">
        <v>0.5</v>
      </c>
      <c r="F103" t="s">
        <v>30</v>
      </c>
      <c r="G103" t="s">
        <v>9</v>
      </c>
      <c r="H103">
        <v>0.35701706</v>
      </c>
      <c r="I103">
        <v>5.4959243509034028E-4</v>
      </c>
      <c r="J103">
        <f t="shared" si="2"/>
        <v>649.60330092846834</v>
      </c>
      <c r="K103">
        <f t="shared" si="3"/>
        <v>2.8126482230856076</v>
      </c>
    </row>
    <row r="104" spans="1:11" x14ac:dyDescent="0.45">
      <c r="A104" s="1">
        <v>64</v>
      </c>
      <c r="B104">
        <v>175</v>
      </c>
      <c r="C104">
        <v>50</v>
      </c>
      <c r="D104">
        <v>0.3</v>
      </c>
      <c r="E104">
        <v>0.2</v>
      </c>
      <c r="F104" t="s">
        <v>31</v>
      </c>
      <c r="G104" t="s">
        <v>9</v>
      </c>
      <c r="H104">
        <v>0.11423562</v>
      </c>
      <c r="I104">
        <v>2.3244914313851059E-4</v>
      </c>
      <c r="J104">
        <f t="shared" si="2"/>
        <v>491.44349795228055</v>
      </c>
      <c r="K104">
        <f t="shared" si="3"/>
        <v>2.6914735935046679</v>
      </c>
    </row>
    <row r="105" spans="1:11" x14ac:dyDescent="0.45">
      <c r="A105" s="1">
        <v>67</v>
      </c>
      <c r="B105">
        <v>175</v>
      </c>
      <c r="C105">
        <v>50</v>
      </c>
      <c r="D105">
        <v>0.3</v>
      </c>
      <c r="E105">
        <v>0.3</v>
      </c>
      <c r="F105" t="s">
        <v>32</v>
      </c>
      <c r="G105" t="s">
        <v>9</v>
      </c>
      <c r="H105">
        <v>0.21426722000000001</v>
      </c>
      <c r="I105">
        <v>3.8017702834156059E-4</v>
      </c>
      <c r="J105">
        <f t="shared" si="2"/>
        <v>563.59854495863169</v>
      </c>
      <c r="K105">
        <f t="shared" si="3"/>
        <v>2.750969863221469</v>
      </c>
    </row>
    <row r="106" spans="1:11" x14ac:dyDescent="0.45">
      <c r="A106" s="1">
        <v>70</v>
      </c>
      <c r="B106">
        <v>175</v>
      </c>
      <c r="C106">
        <v>50</v>
      </c>
      <c r="D106">
        <v>0.3</v>
      </c>
      <c r="E106">
        <v>0.5</v>
      </c>
      <c r="F106" t="s">
        <v>33</v>
      </c>
      <c r="G106" t="s">
        <v>9</v>
      </c>
      <c r="H106">
        <v>0.70591886000000004</v>
      </c>
      <c r="I106">
        <v>7.7475759089395968E-4</v>
      </c>
      <c r="J106">
        <f t="shared" si="2"/>
        <v>911.14803946027871</v>
      </c>
      <c r="K106">
        <f t="shared" si="3"/>
        <v>2.9595889450272419</v>
      </c>
    </row>
    <row r="107" spans="1:11" x14ac:dyDescent="0.45">
      <c r="A107" s="1">
        <v>73</v>
      </c>
      <c r="B107">
        <v>175</v>
      </c>
      <c r="C107">
        <v>50</v>
      </c>
      <c r="D107">
        <v>0.4</v>
      </c>
      <c r="E107">
        <v>0.2</v>
      </c>
      <c r="F107" t="s">
        <v>34</v>
      </c>
      <c r="G107" t="s">
        <v>9</v>
      </c>
      <c r="H107">
        <v>0.14288126000000001</v>
      </c>
      <c r="I107">
        <v>2.8950071535444039E-4</v>
      </c>
      <c r="J107">
        <f t="shared" si="2"/>
        <v>493.54372000451946</v>
      </c>
      <c r="K107">
        <f t="shared" si="3"/>
        <v>2.6933256301884319</v>
      </c>
    </row>
    <row r="108" spans="1:11" x14ac:dyDescent="0.45">
      <c r="A108" s="1">
        <v>76</v>
      </c>
      <c r="B108">
        <v>175</v>
      </c>
      <c r="C108">
        <v>50</v>
      </c>
      <c r="D108">
        <v>0.4</v>
      </c>
      <c r="E108">
        <v>0.3</v>
      </c>
      <c r="F108" t="s">
        <v>35</v>
      </c>
      <c r="G108" t="s">
        <v>9</v>
      </c>
      <c r="H108">
        <v>0.28572903999999999</v>
      </c>
      <c r="I108">
        <v>4.7568425036315087E-4</v>
      </c>
      <c r="J108">
        <f t="shared" si="2"/>
        <v>600.66954031348803</v>
      </c>
      <c r="K108">
        <f t="shared" si="3"/>
        <v>2.7786356096247782</v>
      </c>
    </row>
    <row r="109" spans="1:11" x14ac:dyDescent="0.45">
      <c r="A109" s="1">
        <v>79</v>
      </c>
      <c r="B109">
        <v>175</v>
      </c>
      <c r="C109">
        <v>50</v>
      </c>
      <c r="D109">
        <v>0.4</v>
      </c>
      <c r="E109">
        <v>0.5</v>
      </c>
      <c r="F109" t="s">
        <v>36</v>
      </c>
      <c r="G109" t="s">
        <v>9</v>
      </c>
      <c r="H109">
        <v>0.98862059999999996</v>
      </c>
      <c r="I109">
        <v>1.8710589935322369E-4</v>
      </c>
      <c r="J109">
        <f t="shared" si="2"/>
        <v>5283.7489540276583</v>
      </c>
      <c r="K109">
        <f t="shared" si="3"/>
        <v>3.7229421748640332</v>
      </c>
    </row>
    <row r="110" spans="1:11" x14ac:dyDescent="0.45">
      <c r="A110" s="1">
        <v>82</v>
      </c>
      <c r="B110">
        <v>225</v>
      </c>
      <c r="C110">
        <v>100</v>
      </c>
      <c r="D110">
        <v>0.1</v>
      </c>
      <c r="E110">
        <v>0.2</v>
      </c>
      <c r="F110" t="s">
        <v>37</v>
      </c>
      <c r="G110" t="s">
        <v>9</v>
      </c>
      <c r="H110">
        <v>0.12688278</v>
      </c>
      <c r="I110">
        <v>2.1751158165023149E-4</v>
      </c>
      <c r="J110">
        <f t="shared" si="2"/>
        <v>583.33804130040892</v>
      </c>
      <c r="K110">
        <f t="shared" si="3"/>
        <v>2.7659202990566967</v>
      </c>
    </row>
    <row r="111" spans="1:11" x14ac:dyDescent="0.45">
      <c r="A111" s="1">
        <v>85</v>
      </c>
      <c r="B111">
        <v>225</v>
      </c>
      <c r="C111">
        <v>100</v>
      </c>
      <c r="D111">
        <v>0.1</v>
      </c>
      <c r="E111">
        <v>0.3</v>
      </c>
      <c r="F111" t="s">
        <v>38</v>
      </c>
      <c r="G111" t="s">
        <v>9</v>
      </c>
      <c r="H111">
        <v>0.2221332</v>
      </c>
      <c r="I111">
        <v>3.0625248441440428E-4</v>
      </c>
      <c r="J111">
        <f t="shared" si="2"/>
        <v>725.32701383549067</v>
      </c>
      <c r="K111">
        <f t="shared" si="3"/>
        <v>2.8605338524806561</v>
      </c>
    </row>
    <row r="112" spans="1:11" x14ac:dyDescent="0.45">
      <c r="A112" s="1">
        <v>88</v>
      </c>
      <c r="B112">
        <v>225</v>
      </c>
      <c r="C112">
        <v>100</v>
      </c>
      <c r="D112">
        <v>0.1</v>
      </c>
      <c r="E112">
        <v>0.5</v>
      </c>
      <c r="F112" t="s">
        <v>39</v>
      </c>
      <c r="G112" t="s">
        <v>9</v>
      </c>
      <c r="H112">
        <v>0.55455869999999996</v>
      </c>
      <c r="I112">
        <v>5.557970890185393E-4</v>
      </c>
      <c r="J112">
        <f t="shared" si="2"/>
        <v>997.77186846961331</v>
      </c>
      <c r="K112">
        <f t="shared" si="3"/>
        <v>2.9990312551246672</v>
      </c>
    </row>
    <row r="113" spans="1:11" x14ac:dyDescent="0.45">
      <c r="A113" s="1">
        <v>91</v>
      </c>
      <c r="B113">
        <v>225</v>
      </c>
      <c r="C113">
        <v>100</v>
      </c>
      <c r="D113">
        <v>0.3</v>
      </c>
      <c r="E113">
        <v>0.2</v>
      </c>
      <c r="F113" t="s">
        <v>40</v>
      </c>
      <c r="G113" t="s">
        <v>9</v>
      </c>
      <c r="H113">
        <v>0.17775618000000001</v>
      </c>
      <c r="I113">
        <v>2.5212222647494342E-4</v>
      </c>
      <c r="J113">
        <f t="shared" si="2"/>
        <v>705.03970429463857</v>
      </c>
      <c r="K113">
        <f t="shared" si="3"/>
        <v>2.8482135749637827</v>
      </c>
    </row>
    <row r="114" spans="1:11" x14ac:dyDescent="0.45">
      <c r="A114" s="1">
        <v>94</v>
      </c>
      <c r="B114">
        <v>225</v>
      </c>
      <c r="C114">
        <v>100</v>
      </c>
      <c r="D114">
        <v>0.3</v>
      </c>
      <c r="E114">
        <v>0.3</v>
      </c>
      <c r="F114" t="s">
        <v>41</v>
      </c>
      <c r="G114" t="s">
        <v>9</v>
      </c>
      <c r="H114">
        <v>0.33328584</v>
      </c>
      <c r="I114">
        <v>3.8740035374379422E-4</v>
      </c>
      <c r="J114">
        <f t="shared" si="2"/>
        <v>860.31372139741859</v>
      </c>
      <c r="K114">
        <f t="shared" si="3"/>
        <v>2.9346568496468004</v>
      </c>
    </row>
    <row r="115" spans="1:11" x14ac:dyDescent="0.45">
      <c r="A115" s="1">
        <v>97</v>
      </c>
      <c r="B115">
        <v>225</v>
      </c>
      <c r="C115">
        <v>100</v>
      </c>
      <c r="D115">
        <v>0.3</v>
      </c>
      <c r="E115">
        <v>0.5</v>
      </c>
      <c r="F115" t="s">
        <v>42</v>
      </c>
      <c r="G115" t="s">
        <v>9</v>
      </c>
      <c r="H115">
        <v>0.94144484000000006</v>
      </c>
      <c r="I115">
        <v>3.525747200171514E-4</v>
      </c>
      <c r="J115">
        <f t="shared" si="2"/>
        <v>2670.1994968731801</v>
      </c>
      <c r="K115">
        <f t="shared" si="3"/>
        <v>3.4265437097370639</v>
      </c>
    </row>
    <row r="116" spans="1:11" x14ac:dyDescent="0.45">
      <c r="A116" s="1">
        <v>100</v>
      </c>
      <c r="B116">
        <v>225</v>
      </c>
      <c r="C116">
        <v>100</v>
      </c>
      <c r="D116">
        <v>0.4</v>
      </c>
      <c r="E116">
        <v>0.2</v>
      </c>
      <c r="F116" t="s">
        <v>43</v>
      </c>
      <c r="G116" t="s">
        <v>9</v>
      </c>
      <c r="H116">
        <v>0.22219594000000001</v>
      </c>
      <c r="I116">
        <v>3.2322531779607749E-4</v>
      </c>
      <c r="J116">
        <f t="shared" si="2"/>
        <v>687.43358817016679</v>
      </c>
      <c r="K116">
        <f t="shared" si="3"/>
        <v>2.8372307480522814</v>
      </c>
    </row>
    <row r="117" spans="1:11" x14ac:dyDescent="0.45">
      <c r="A117" s="1">
        <v>103</v>
      </c>
      <c r="B117">
        <v>225</v>
      </c>
      <c r="C117">
        <v>100</v>
      </c>
      <c r="D117">
        <v>0.4</v>
      </c>
      <c r="E117">
        <v>0.3</v>
      </c>
      <c r="F117" t="s">
        <v>44</v>
      </c>
      <c r="G117" t="s">
        <v>9</v>
      </c>
      <c r="H117">
        <v>0.44432932000000003</v>
      </c>
      <c r="I117">
        <v>4.3252285438488691E-4</v>
      </c>
      <c r="J117">
        <f t="shared" si="2"/>
        <v>1027.2967439649026</v>
      </c>
      <c r="K117">
        <f t="shared" si="3"/>
        <v>3.0116959116123256</v>
      </c>
    </row>
    <row r="118" spans="1:11" x14ac:dyDescent="0.45">
      <c r="A118" s="1">
        <v>106</v>
      </c>
      <c r="B118">
        <v>225</v>
      </c>
      <c r="C118">
        <v>100</v>
      </c>
      <c r="D118">
        <v>0.4</v>
      </c>
      <c r="E118">
        <v>0.5</v>
      </c>
      <c r="F118" t="s">
        <v>45</v>
      </c>
      <c r="G118" t="s">
        <v>9</v>
      </c>
      <c r="H118">
        <v>0.99886300000000006</v>
      </c>
      <c r="I118">
        <v>2.852065025205075E-5</v>
      </c>
      <c r="J118">
        <f t="shared" si="2"/>
        <v>35022.448337347349</v>
      </c>
      <c r="K118">
        <f t="shared" si="3"/>
        <v>4.5443465033188879</v>
      </c>
    </row>
    <row r="119" spans="1:11" x14ac:dyDescent="0.45">
      <c r="A119" s="1">
        <v>109</v>
      </c>
      <c r="B119">
        <v>225</v>
      </c>
      <c r="C119">
        <v>150</v>
      </c>
      <c r="D119">
        <v>0.1</v>
      </c>
      <c r="E119">
        <v>0.2</v>
      </c>
      <c r="F119" t="s">
        <v>46</v>
      </c>
      <c r="G119" t="s">
        <v>9</v>
      </c>
      <c r="H119">
        <v>0.19030846000000001</v>
      </c>
      <c r="I119">
        <v>2.651385441122811E-4</v>
      </c>
      <c r="J119">
        <f t="shared" si="2"/>
        <v>717.76987626290963</v>
      </c>
      <c r="K119">
        <f t="shared" si="3"/>
        <v>2.8559852276844362</v>
      </c>
    </row>
    <row r="120" spans="1:11" x14ac:dyDescent="0.45">
      <c r="A120" s="1">
        <v>112</v>
      </c>
      <c r="B120">
        <v>225</v>
      </c>
      <c r="C120">
        <v>150</v>
      </c>
      <c r="D120">
        <v>0.1</v>
      </c>
      <c r="E120">
        <v>0.3</v>
      </c>
      <c r="F120" t="s">
        <v>47</v>
      </c>
      <c r="G120" t="s">
        <v>9</v>
      </c>
      <c r="H120">
        <v>0.33316501999999998</v>
      </c>
      <c r="I120">
        <v>3.647159522944809E-4</v>
      </c>
      <c r="J120">
        <f t="shared" si="2"/>
        <v>913.49176778260062</v>
      </c>
      <c r="K120">
        <f t="shared" si="3"/>
        <v>2.9607046379253386</v>
      </c>
    </row>
    <row r="121" spans="1:11" x14ac:dyDescent="0.45">
      <c r="A121" s="1">
        <v>115</v>
      </c>
      <c r="B121">
        <v>225</v>
      </c>
      <c r="C121">
        <v>150</v>
      </c>
      <c r="D121">
        <v>0.1</v>
      </c>
      <c r="E121">
        <v>0.5</v>
      </c>
      <c r="F121" t="s">
        <v>48</v>
      </c>
      <c r="G121" t="s">
        <v>9</v>
      </c>
      <c r="H121">
        <v>0.80318758000000001</v>
      </c>
      <c r="I121">
        <v>5.284209628816372E-4</v>
      </c>
      <c r="J121">
        <f t="shared" si="2"/>
        <v>1519.9767541771591</v>
      </c>
      <c r="K121">
        <f t="shared" si="3"/>
        <v>3.1818369460962299</v>
      </c>
    </row>
    <row r="122" spans="1:11" x14ac:dyDescent="0.45">
      <c r="A122" s="1">
        <v>118</v>
      </c>
      <c r="B122">
        <v>225</v>
      </c>
      <c r="C122">
        <v>150</v>
      </c>
      <c r="D122">
        <v>0.3</v>
      </c>
      <c r="E122">
        <v>0.2</v>
      </c>
      <c r="F122" t="s">
        <v>49</v>
      </c>
      <c r="G122" t="s">
        <v>9</v>
      </c>
      <c r="H122">
        <v>0.26664104</v>
      </c>
      <c r="I122">
        <v>3.0785458316390241E-4</v>
      </c>
      <c r="J122">
        <f t="shared" si="2"/>
        <v>866.12658892279592</v>
      </c>
      <c r="K122">
        <f t="shared" si="3"/>
        <v>2.9375813710622269</v>
      </c>
    </row>
    <row r="123" spans="1:11" x14ac:dyDescent="0.45">
      <c r="A123" s="1">
        <v>121</v>
      </c>
      <c r="B123">
        <v>225</v>
      </c>
      <c r="C123">
        <v>150</v>
      </c>
      <c r="D123">
        <v>0.3</v>
      </c>
      <c r="E123">
        <v>0.3</v>
      </c>
      <c r="F123" t="s">
        <v>50</v>
      </c>
      <c r="G123" t="s">
        <v>9</v>
      </c>
      <c r="H123">
        <v>0.49942476000000002</v>
      </c>
      <c r="I123">
        <v>4.9368134307697931E-4</v>
      </c>
      <c r="J123">
        <f t="shared" si="2"/>
        <v>1011.6338545168095</v>
      </c>
      <c r="K123">
        <f t="shared" si="3"/>
        <v>3.005023354661907</v>
      </c>
    </row>
    <row r="124" spans="1:11" x14ac:dyDescent="0.45">
      <c r="A124" s="1">
        <v>124</v>
      </c>
      <c r="B124">
        <v>225</v>
      </c>
      <c r="C124">
        <v>150</v>
      </c>
      <c r="D124">
        <v>0.3</v>
      </c>
      <c r="E124">
        <v>0.5</v>
      </c>
      <c r="F124" t="s">
        <v>51</v>
      </c>
      <c r="G124" t="s">
        <v>9</v>
      </c>
      <c r="H124">
        <v>0.99485911999999999</v>
      </c>
      <c r="I124">
        <v>7.2295649015896579E-5</v>
      </c>
      <c r="J124">
        <f t="shared" si="2"/>
        <v>13760.981933798636</v>
      </c>
      <c r="K124">
        <f t="shared" si="3"/>
        <v>4.1386494246854717</v>
      </c>
    </row>
    <row r="125" spans="1:11" x14ac:dyDescent="0.45">
      <c r="A125" s="1">
        <v>127</v>
      </c>
      <c r="B125">
        <v>225</v>
      </c>
      <c r="C125">
        <v>150</v>
      </c>
      <c r="D125">
        <v>0.4</v>
      </c>
      <c r="E125">
        <v>0.2</v>
      </c>
      <c r="F125" t="s">
        <v>52</v>
      </c>
      <c r="G125" t="s">
        <v>9</v>
      </c>
      <c r="H125">
        <v>0.33324946</v>
      </c>
      <c r="I125">
        <v>3.9955586765899609E-4</v>
      </c>
      <c r="J125">
        <f t="shared" si="2"/>
        <v>834.04972113790654</v>
      </c>
      <c r="K125">
        <f t="shared" si="3"/>
        <v>2.9211919414916618</v>
      </c>
    </row>
    <row r="126" spans="1:11" x14ac:dyDescent="0.45">
      <c r="A126" s="1">
        <v>130</v>
      </c>
      <c r="B126">
        <v>225</v>
      </c>
      <c r="C126">
        <v>150</v>
      </c>
      <c r="D126">
        <v>0.4</v>
      </c>
      <c r="E126">
        <v>0.3</v>
      </c>
      <c r="F126" t="s">
        <v>53</v>
      </c>
      <c r="G126" t="s">
        <v>9</v>
      </c>
      <c r="H126">
        <v>0.65914958000000001</v>
      </c>
      <c r="I126">
        <v>5.5826629227506697E-4</v>
      </c>
      <c r="J126">
        <f t="shared" si="2"/>
        <v>1180.7081837483145</v>
      </c>
      <c r="K126">
        <f t="shared" si="3"/>
        <v>3.0721425734408219</v>
      </c>
    </row>
    <row r="127" spans="1:11" x14ac:dyDescent="0.45">
      <c r="A127" s="1">
        <v>133</v>
      </c>
      <c r="B127">
        <v>225</v>
      </c>
      <c r="C127">
        <v>150</v>
      </c>
      <c r="D127">
        <v>0.4</v>
      </c>
      <c r="E127">
        <v>0.5</v>
      </c>
      <c r="F127" t="s">
        <v>54</v>
      </c>
      <c r="G127" t="s">
        <v>9</v>
      </c>
      <c r="H127">
        <v>0.99960926000000005</v>
      </c>
      <c r="I127">
        <v>1.0803906928202879E-5</v>
      </c>
      <c r="J127">
        <f t="shared" si="2"/>
        <v>92522.942546884282</v>
      </c>
      <c r="K127">
        <f t="shared" si="3"/>
        <v>4.966249436372177</v>
      </c>
    </row>
    <row r="128" spans="1:11" x14ac:dyDescent="0.45">
      <c r="A128" s="1">
        <v>136</v>
      </c>
      <c r="B128">
        <v>225</v>
      </c>
      <c r="C128">
        <v>50</v>
      </c>
      <c r="D128">
        <v>0.1</v>
      </c>
      <c r="E128">
        <v>0.2</v>
      </c>
      <c r="F128" t="s">
        <v>55</v>
      </c>
      <c r="G128" t="s">
        <v>9</v>
      </c>
      <c r="H128">
        <v>6.3395880000000002E-2</v>
      </c>
      <c r="I128">
        <v>1.596339908103428E-4</v>
      </c>
      <c r="J128">
        <f t="shared" si="2"/>
        <v>397.13271389248848</v>
      </c>
      <c r="K128">
        <f t="shared" si="3"/>
        <v>2.5989356636385539</v>
      </c>
    </row>
    <row r="129" spans="1:11" x14ac:dyDescent="0.45">
      <c r="A129" s="1">
        <v>139</v>
      </c>
      <c r="B129">
        <v>225</v>
      </c>
      <c r="C129">
        <v>50</v>
      </c>
      <c r="D129">
        <v>0.1</v>
      </c>
      <c r="E129">
        <v>0.3</v>
      </c>
      <c r="F129" t="s">
        <v>56</v>
      </c>
      <c r="G129" t="s">
        <v>9</v>
      </c>
      <c r="H129">
        <v>0.11103778</v>
      </c>
      <c r="I129">
        <v>2.237640354358916E-4</v>
      </c>
      <c r="J129">
        <f t="shared" si="2"/>
        <v>496.22710720111377</v>
      </c>
      <c r="K129">
        <f t="shared" si="3"/>
        <v>2.6956804846163829</v>
      </c>
    </row>
    <row r="130" spans="1:11" x14ac:dyDescent="0.45">
      <c r="A130" s="1">
        <v>142</v>
      </c>
      <c r="B130">
        <v>225</v>
      </c>
      <c r="C130">
        <v>50</v>
      </c>
      <c r="D130">
        <v>0.1</v>
      </c>
      <c r="E130">
        <v>0.5</v>
      </c>
      <c r="F130" t="s">
        <v>57</v>
      </c>
      <c r="G130" t="s">
        <v>9</v>
      </c>
      <c r="H130">
        <v>0.27768735999999999</v>
      </c>
      <c r="I130">
        <v>4.2753650423116302E-4</v>
      </c>
      <c r="J130">
        <f t="shared" ref="J130:J193" si="4">H130/I130</f>
        <v>649.50561472958645</v>
      </c>
      <c r="K130">
        <f t="shared" ref="K130:K193" si="5">LOG10(J130)</f>
        <v>2.8125829097362782</v>
      </c>
    </row>
    <row r="131" spans="1:11" x14ac:dyDescent="0.45">
      <c r="A131" s="1">
        <v>145</v>
      </c>
      <c r="B131">
        <v>225</v>
      </c>
      <c r="C131">
        <v>50</v>
      </c>
      <c r="D131">
        <v>0.3</v>
      </c>
      <c r="E131">
        <v>0.2</v>
      </c>
      <c r="F131" t="s">
        <v>58</v>
      </c>
      <c r="G131" t="s">
        <v>9</v>
      </c>
      <c r="H131">
        <v>8.8849940000000002E-2</v>
      </c>
      <c r="I131">
        <v>1.8077942630284621E-4</v>
      </c>
      <c r="J131">
        <f t="shared" si="4"/>
        <v>491.48258636000071</v>
      </c>
      <c r="K131">
        <f t="shared" si="5"/>
        <v>2.6915081350232195</v>
      </c>
    </row>
    <row r="132" spans="1:11" x14ac:dyDescent="0.45">
      <c r="A132" s="1">
        <v>148</v>
      </c>
      <c r="B132">
        <v>225</v>
      </c>
      <c r="C132">
        <v>50</v>
      </c>
      <c r="D132">
        <v>0.3</v>
      </c>
      <c r="E132">
        <v>0.3</v>
      </c>
      <c r="F132" t="s">
        <v>59</v>
      </c>
      <c r="G132" t="s">
        <v>9</v>
      </c>
      <c r="H132">
        <v>0.16665228000000001</v>
      </c>
      <c r="I132">
        <v>2.9568402078797301E-4</v>
      </c>
      <c r="J132">
        <f t="shared" si="4"/>
        <v>563.61611816521474</v>
      </c>
      <c r="K132">
        <f t="shared" si="5"/>
        <v>2.7509834044694648</v>
      </c>
    </row>
    <row r="133" spans="1:11" x14ac:dyDescent="0.45">
      <c r="A133" s="1">
        <v>151</v>
      </c>
      <c r="B133">
        <v>225</v>
      </c>
      <c r="C133">
        <v>50</v>
      </c>
      <c r="D133">
        <v>0.3</v>
      </c>
      <c r="E133">
        <v>0.5</v>
      </c>
      <c r="F133" t="s">
        <v>60</v>
      </c>
      <c r="G133" t="s">
        <v>9</v>
      </c>
      <c r="H133">
        <v>0.55465319999999996</v>
      </c>
      <c r="I133">
        <v>6.4075612717195973E-4</v>
      </c>
      <c r="J133">
        <f t="shared" si="4"/>
        <v>865.6229359023323</v>
      </c>
      <c r="K133">
        <f t="shared" si="5"/>
        <v>2.9373287551606628</v>
      </c>
    </row>
    <row r="134" spans="1:11" x14ac:dyDescent="0.45">
      <c r="A134" s="1">
        <v>154</v>
      </c>
      <c r="B134">
        <v>225</v>
      </c>
      <c r="C134">
        <v>50</v>
      </c>
      <c r="D134">
        <v>0.4</v>
      </c>
      <c r="E134">
        <v>0.2</v>
      </c>
      <c r="F134" t="s">
        <v>61</v>
      </c>
      <c r="G134" t="s">
        <v>9</v>
      </c>
      <c r="H134">
        <v>0.11112991999999999</v>
      </c>
      <c r="I134">
        <v>2.251782971700172E-4</v>
      </c>
      <c r="J134">
        <f t="shared" si="4"/>
        <v>493.51967483834892</v>
      </c>
      <c r="K134">
        <f t="shared" si="5"/>
        <v>2.69330447109563</v>
      </c>
    </row>
    <row r="135" spans="1:11" x14ac:dyDescent="0.45">
      <c r="A135" s="1">
        <v>157</v>
      </c>
      <c r="B135">
        <v>225</v>
      </c>
      <c r="C135">
        <v>50</v>
      </c>
      <c r="D135">
        <v>0.4</v>
      </c>
      <c r="E135">
        <v>0.3</v>
      </c>
      <c r="F135" t="s">
        <v>62</v>
      </c>
      <c r="G135" t="s">
        <v>9</v>
      </c>
      <c r="H135">
        <v>0.22223476</v>
      </c>
      <c r="I135">
        <v>3.6986992406115582E-4</v>
      </c>
      <c r="J135">
        <f t="shared" si="4"/>
        <v>600.84571775902168</v>
      </c>
      <c r="K135">
        <f t="shared" si="5"/>
        <v>2.7787629702928438</v>
      </c>
    </row>
    <row r="136" spans="1:11" x14ac:dyDescent="0.45">
      <c r="A136" s="1">
        <v>160</v>
      </c>
      <c r="B136">
        <v>225</v>
      </c>
      <c r="C136">
        <v>50</v>
      </c>
      <c r="D136">
        <v>0.4</v>
      </c>
      <c r="E136">
        <v>0.5</v>
      </c>
      <c r="F136" t="s">
        <v>63</v>
      </c>
      <c r="G136" t="s">
        <v>9</v>
      </c>
      <c r="H136">
        <v>0.94141036</v>
      </c>
      <c r="I136">
        <v>4.3074194872105842E-4</v>
      </c>
      <c r="J136">
        <f t="shared" si="4"/>
        <v>2185.5553256310363</v>
      </c>
      <c r="K136">
        <f t="shared" si="5"/>
        <v>3.3395618047914204</v>
      </c>
    </row>
    <row r="137" spans="1:11" x14ac:dyDescent="0.45">
      <c r="A137" s="1">
        <v>163</v>
      </c>
      <c r="B137">
        <v>300</v>
      </c>
      <c r="C137">
        <v>100</v>
      </c>
      <c r="D137">
        <v>0.1</v>
      </c>
      <c r="E137">
        <v>0.2</v>
      </c>
      <c r="F137" t="s">
        <v>64</v>
      </c>
      <c r="G137" t="s">
        <v>9</v>
      </c>
      <c r="H137">
        <v>9.516202E-2</v>
      </c>
      <c r="I137">
        <v>1.6313617758849369E-4</v>
      </c>
      <c r="J137">
        <f t="shared" si="4"/>
        <v>583.32873435372164</v>
      </c>
      <c r="K137">
        <f t="shared" si="5"/>
        <v>2.7659133699906184</v>
      </c>
    </row>
    <row r="138" spans="1:11" x14ac:dyDescent="0.45">
      <c r="A138" s="1">
        <v>166</v>
      </c>
      <c r="B138">
        <v>300</v>
      </c>
      <c r="C138">
        <v>100</v>
      </c>
      <c r="D138">
        <v>0.1</v>
      </c>
      <c r="E138">
        <v>0.3</v>
      </c>
      <c r="F138" t="s">
        <v>65</v>
      </c>
      <c r="G138" t="s">
        <v>9</v>
      </c>
      <c r="H138">
        <v>0.1666</v>
      </c>
      <c r="I138">
        <v>2.2969514198997729E-4</v>
      </c>
      <c r="J138">
        <f t="shared" si="4"/>
        <v>725.30920139037835</v>
      </c>
      <c r="K138">
        <f t="shared" si="5"/>
        <v>2.8605231870270562</v>
      </c>
    </row>
    <row r="139" spans="1:11" x14ac:dyDescent="0.45">
      <c r="A139" s="1">
        <v>169</v>
      </c>
      <c r="B139">
        <v>300</v>
      </c>
      <c r="C139">
        <v>100</v>
      </c>
      <c r="D139">
        <v>0.1</v>
      </c>
      <c r="E139">
        <v>0.5</v>
      </c>
      <c r="F139" t="s">
        <v>66</v>
      </c>
      <c r="G139" t="s">
        <v>9</v>
      </c>
      <c r="H139">
        <v>0.41655698000000002</v>
      </c>
      <c r="I139">
        <v>4.1972513893040459E-4</v>
      </c>
      <c r="J139">
        <f t="shared" si="4"/>
        <v>992.45182469061047</v>
      </c>
      <c r="K139">
        <f t="shared" si="5"/>
        <v>2.9967094345496865</v>
      </c>
    </row>
    <row r="140" spans="1:11" x14ac:dyDescent="0.45">
      <c r="A140" s="1">
        <v>172</v>
      </c>
      <c r="B140">
        <v>300</v>
      </c>
      <c r="C140">
        <v>100</v>
      </c>
      <c r="D140">
        <v>0.3</v>
      </c>
      <c r="E140">
        <v>0.2</v>
      </c>
      <c r="F140" t="s">
        <v>67</v>
      </c>
      <c r="G140" t="s">
        <v>9</v>
      </c>
      <c r="H140">
        <v>0.13331734000000001</v>
      </c>
      <c r="I140">
        <v>1.89090500438055E-4</v>
      </c>
      <c r="J140">
        <f t="shared" si="4"/>
        <v>705.04514870472838</v>
      </c>
      <c r="K140">
        <f t="shared" si="5"/>
        <v>2.8482169286304138</v>
      </c>
    </row>
    <row r="141" spans="1:11" x14ac:dyDescent="0.45">
      <c r="A141" s="1">
        <v>175</v>
      </c>
      <c r="B141">
        <v>300</v>
      </c>
      <c r="C141">
        <v>100</v>
      </c>
      <c r="D141">
        <v>0.3</v>
      </c>
      <c r="E141">
        <v>0.3</v>
      </c>
      <c r="F141" t="s">
        <v>68</v>
      </c>
      <c r="G141" t="s">
        <v>9</v>
      </c>
      <c r="H141">
        <v>0.24997256000000001</v>
      </c>
      <c r="I141">
        <v>2.9049085009688608E-4</v>
      </c>
      <c r="J141">
        <f t="shared" si="4"/>
        <v>860.51784390671105</v>
      </c>
      <c r="K141">
        <f t="shared" si="5"/>
        <v>2.9347598803926571</v>
      </c>
    </row>
    <row r="142" spans="1:11" x14ac:dyDescent="0.45">
      <c r="A142" s="1">
        <v>178</v>
      </c>
      <c r="B142">
        <v>300</v>
      </c>
      <c r="C142">
        <v>100</v>
      </c>
      <c r="D142">
        <v>0.3</v>
      </c>
      <c r="E142">
        <v>0.5</v>
      </c>
      <c r="F142" t="s">
        <v>69</v>
      </c>
      <c r="G142" t="s">
        <v>9</v>
      </c>
      <c r="H142">
        <v>0.79963156000000002</v>
      </c>
      <c r="I142">
        <v>5.0473513683635396E-4</v>
      </c>
      <c r="J142">
        <f t="shared" si="4"/>
        <v>1584.2597466307518</v>
      </c>
      <c r="K142">
        <f t="shared" si="5"/>
        <v>3.199826387657736</v>
      </c>
    </row>
    <row r="143" spans="1:11" x14ac:dyDescent="0.45">
      <c r="A143" s="1">
        <v>181</v>
      </c>
      <c r="B143">
        <v>300</v>
      </c>
      <c r="C143">
        <v>100</v>
      </c>
      <c r="D143">
        <v>0.4</v>
      </c>
      <c r="E143">
        <v>0.2</v>
      </c>
      <c r="F143" t="s">
        <v>70</v>
      </c>
      <c r="G143" t="s">
        <v>9</v>
      </c>
      <c r="H143">
        <v>0.16664756</v>
      </c>
      <c r="I143">
        <v>2.4260694693384319E-4</v>
      </c>
      <c r="J143">
        <f t="shared" si="4"/>
        <v>686.90349598869216</v>
      </c>
      <c r="K143">
        <f t="shared" si="5"/>
        <v>2.8368957267196193</v>
      </c>
    </row>
    <row r="144" spans="1:11" x14ac:dyDescent="0.45">
      <c r="A144" s="1">
        <v>184</v>
      </c>
      <c r="B144">
        <v>300</v>
      </c>
      <c r="C144">
        <v>100</v>
      </c>
      <c r="D144">
        <v>0.4</v>
      </c>
      <c r="E144">
        <v>0.3</v>
      </c>
      <c r="F144" t="s">
        <v>71</v>
      </c>
      <c r="G144" t="s">
        <v>9</v>
      </c>
      <c r="H144">
        <v>0.33335811999999998</v>
      </c>
      <c r="I144">
        <v>3.2561238470796278E-4</v>
      </c>
      <c r="J144">
        <f t="shared" si="4"/>
        <v>1023.7882084828691</v>
      </c>
      <c r="K144">
        <f t="shared" si="5"/>
        <v>3.0102101232408787</v>
      </c>
    </row>
    <row r="145" spans="1:11" x14ac:dyDescent="0.45">
      <c r="A145" s="1">
        <v>187</v>
      </c>
      <c r="B145">
        <v>300</v>
      </c>
      <c r="C145">
        <v>100</v>
      </c>
      <c r="D145">
        <v>0.4</v>
      </c>
      <c r="E145">
        <v>0.5</v>
      </c>
      <c r="F145" t="s">
        <v>72</v>
      </c>
      <c r="G145" t="s">
        <v>9</v>
      </c>
      <c r="H145">
        <v>0.98915006000000005</v>
      </c>
      <c r="I145">
        <v>9.9017127993650256E-5</v>
      </c>
      <c r="J145">
        <f t="shared" si="4"/>
        <v>9989.6864314569084</v>
      </c>
      <c r="K145">
        <f t="shared" si="5"/>
        <v>3.9995518562715029</v>
      </c>
    </row>
    <row r="146" spans="1:11" x14ac:dyDescent="0.45">
      <c r="A146" s="1">
        <v>190</v>
      </c>
      <c r="B146">
        <v>300</v>
      </c>
      <c r="C146">
        <v>150</v>
      </c>
      <c r="D146">
        <v>0.1</v>
      </c>
      <c r="E146">
        <v>0.2</v>
      </c>
      <c r="F146" t="s">
        <v>73</v>
      </c>
      <c r="G146" t="s">
        <v>9</v>
      </c>
      <c r="H146">
        <v>0.14273143999999999</v>
      </c>
      <c r="I146">
        <v>1.988450631469352E-4</v>
      </c>
      <c r="J146">
        <f t="shared" si="4"/>
        <v>717.80228154082738</v>
      </c>
      <c r="K146">
        <f t="shared" si="5"/>
        <v>2.8560048344082225</v>
      </c>
    </row>
    <row r="147" spans="1:11" x14ac:dyDescent="0.45">
      <c r="A147" s="1">
        <v>193</v>
      </c>
      <c r="B147">
        <v>300</v>
      </c>
      <c r="C147">
        <v>150</v>
      </c>
      <c r="D147">
        <v>0.1</v>
      </c>
      <c r="E147">
        <v>0.3</v>
      </c>
      <c r="F147" t="s">
        <v>74</v>
      </c>
      <c r="G147" t="s">
        <v>9</v>
      </c>
      <c r="H147">
        <v>0.24987946</v>
      </c>
      <c r="I147">
        <v>2.7358259373039262E-4</v>
      </c>
      <c r="J147">
        <f t="shared" si="4"/>
        <v>913.36022731858691</v>
      </c>
      <c r="K147">
        <f t="shared" si="5"/>
        <v>2.9606420961344107</v>
      </c>
    </row>
    <row r="148" spans="1:11" x14ac:dyDescent="0.45">
      <c r="A148" s="1">
        <v>196</v>
      </c>
      <c r="B148">
        <v>300</v>
      </c>
      <c r="C148">
        <v>150</v>
      </c>
      <c r="D148">
        <v>0.1</v>
      </c>
      <c r="E148">
        <v>0.5</v>
      </c>
      <c r="F148" t="s">
        <v>75</v>
      </c>
      <c r="G148" t="s">
        <v>9</v>
      </c>
      <c r="H148">
        <v>0.62156252000000001</v>
      </c>
      <c r="I148">
        <v>5.2764233319413378E-4</v>
      </c>
      <c r="J148">
        <f t="shared" si="4"/>
        <v>1177.999718554255</v>
      </c>
      <c r="K148">
        <f t="shared" si="5"/>
        <v>3.0711451866901758</v>
      </c>
    </row>
    <row r="149" spans="1:11" x14ac:dyDescent="0.45">
      <c r="A149" s="1">
        <v>199</v>
      </c>
      <c r="B149">
        <v>300</v>
      </c>
      <c r="C149">
        <v>150</v>
      </c>
      <c r="D149">
        <v>0.3</v>
      </c>
      <c r="E149">
        <v>0.2</v>
      </c>
      <c r="F149" t="s">
        <v>76</v>
      </c>
      <c r="G149" t="s">
        <v>9</v>
      </c>
      <c r="H149">
        <v>0.19998273999999999</v>
      </c>
      <c r="I149">
        <v>2.3095481446505639E-4</v>
      </c>
      <c r="J149">
        <f t="shared" si="4"/>
        <v>865.89552360363336</v>
      </c>
      <c r="K149">
        <f t="shared" si="5"/>
        <v>2.9374654944888956</v>
      </c>
    </row>
    <row r="150" spans="1:11" x14ac:dyDescent="0.45">
      <c r="A150" s="1">
        <v>202</v>
      </c>
      <c r="B150">
        <v>300</v>
      </c>
      <c r="C150">
        <v>150</v>
      </c>
      <c r="D150">
        <v>0.3</v>
      </c>
      <c r="E150">
        <v>0.3</v>
      </c>
      <c r="F150" t="s">
        <v>77</v>
      </c>
      <c r="G150" t="s">
        <v>9</v>
      </c>
      <c r="H150">
        <v>0.37491805999999989</v>
      </c>
      <c r="I150">
        <v>3.7417531161065831E-4</v>
      </c>
      <c r="J150">
        <f t="shared" si="4"/>
        <v>1001.9850277832185</v>
      </c>
      <c r="K150">
        <f t="shared" si="5"/>
        <v>3.000861232110358</v>
      </c>
    </row>
    <row r="151" spans="1:11" x14ac:dyDescent="0.45">
      <c r="A151" s="1">
        <v>205</v>
      </c>
      <c r="B151">
        <v>300</v>
      </c>
      <c r="C151">
        <v>150</v>
      </c>
      <c r="D151">
        <v>0.3</v>
      </c>
      <c r="E151">
        <v>0.5</v>
      </c>
      <c r="F151" t="s">
        <v>78</v>
      </c>
      <c r="G151" t="s">
        <v>9</v>
      </c>
      <c r="H151">
        <v>0.96191004000000002</v>
      </c>
      <c r="I151">
        <v>2.162509375149835E-4</v>
      </c>
      <c r="J151">
        <f t="shared" si="4"/>
        <v>4448.1196292309787</v>
      </c>
      <c r="K151">
        <f t="shared" si="5"/>
        <v>3.6481764587934804</v>
      </c>
    </row>
    <row r="152" spans="1:11" x14ac:dyDescent="0.45">
      <c r="A152" s="1">
        <v>208</v>
      </c>
      <c r="B152">
        <v>300</v>
      </c>
      <c r="C152">
        <v>150</v>
      </c>
      <c r="D152">
        <v>0.4</v>
      </c>
      <c r="E152">
        <v>0.2</v>
      </c>
      <c r="F152" t="s">
        <v>79</v>
      </c>
      <c r="G152" t="s">
        <v>9</v>
      </c>
      <c r="H152">
        <v>0.24995590000000001</v>
      </c>
      <c r="I152">
        <v>3.0015283689016631E-4</v>
      </c>
      <c r="J152">
        <f t="shared" si="4"/>
        <v>832.76207744611565</v>
      </c>
      <c r="K152">
        <f t="shared" si="5"/>
        <v>2.9205209399284122</v>
      </c>
    </row>
    <row r="153" spans="1:11" x14ac:dyDescent="0.45">
      <c r="A153" s="1">
        <v>211</v>
      </c>
      <c r="B153">
        <v>300</v>
      </c>
      <c r="C153">
        <v>150</v>
      </c>
      <c r="D153">
        <v>0.4</v>
      </c>
      <c r="E153">
        <v>0.3</v>
      </c>
      <c r="F153" t="s">
        <v>80</v>
      </c>
      <c r="G153" t="s">
        <v>9</v>
      </c>
      <c r="H153">
        <v>0.49866238000000002</v>
      </c>
      <c r="I153">
        <v>4.6028895694572031E-4</v>
      </c>
      <c r="J153">
        <f t="shared" si="4"/>
        <v>1083.3681157786389</v>
      </c>
      <c r="K153">
        <f t="shared" si="5"/>
        <v>3.034776049872967</v>
      </c>
    </row>
    <row r="154" spans="1:11" x14ac:dyDescent="0.45">
      <c r="A154" s="1">
        <v>214</v>
      </c>
      <c r="B154">
        <v>300</v>
      </c>
      <c r="C154">
        <v>150</v>
      </c>
      <c r="D154">
        <v>0.4</v>
      </c>
      <c r="E154">
        <v>0.5</v>
      </c>
      <c r="F154" t="s">
        <v>81</v>
      </c>
      <c r="G154" t="s">
        <v>9</v>
      </c>
      <c r="H154">
        <v>0.99568568000000002</v>
      </c>
      <c r="I154">
        <v>3.5811680242914257E-5</v>
      </c>
      <c r="J154">
        <f t="shared" si="4"/>
        <v>27803.377927150112</v>
      </c>
      <c r="K154">
        <f t="shared" si="5"/>
        <v>4.4440975630404367</v>
      </c>
    </row>
    <row r="155" spans="1:11" x14ac:dyDescent="0.45">
      <c r="A155" s="1">
        <v>217</v>
      </c>
      <c r="B155">
        <v>300</v>
      </c>
      <c r="C155">
        <v>50</v>
      </c>
      <c r="D155">
        <v>0.1</v>
      </c>
      <c r="E155">
        <v>0.2</v>
      </c>
      <c r="F155" t="s">
        <v>82</v>
      </c>
      <c r="G155" t="s">
        <v>9</v>
      </c>
      <c r="H155">
        <v>4.7546999999999999E-2</v>
      </c>
      <c r="I155">
        <v>1.197056291221341E-4</v>
      </c>
      <c r="J155">
        <f t="shared" si="4"/>
        <v>397.19936605060076</v>
      </c>
      <c r="K155">
        <f t="shared" si="5"/>
        <v>2.5990085466688986</v>
      </c>
    </row>
    <row r="156" spans="1:11" x14ac:dyDescent="0.45">
      <c r="A156" s="1">
        <v>220</v>
      </c>
      <c r="B156">
        <v>300</v>
      </c>
      <c r="C156">
        <v>50</v>
      </c>
      <c r="D156">
        <v>0.1</v>
      </c>
      <c r="E156">
        <v>0.3</v>
      </c>
      <c r="F156" t="s">
        <v>83</v>
      </c>
      <c r="G156" t="s">
        <v>9</v>
      </c>
      <c r="H156">
        <v>8.3278479999999988E-2</v>
      </c>
      <c r="I156">
        <v>1.6787178604371619E-4</v>
      </c>
      <c r="J156">
        <f t="shared" si="4"/>
        <v>496.08383852134085</v>
      </c>
      <c r="K156">
        <f t="shared" si="5"/>
        <v>2.6955550787690417</v>
      </c>
    </row>
    <row r="157" spans="1:11" x14ac:dyDescent="0.45">
      <c r="A157" s="1">
        <v>223</v>
      </c>
      <c r="B157">
        <v>300</v>
      </c>
      <c r="C157">
        <v>50</v>
      </c>
      <c r="D157">
        <v>0.1</v>
      </c>
      <c r="E157">
        <v>0.5</v>
      </c>
      <c r="F157" t="s">
        <v>84</v>
      </c>
      <c r="G157" t="s">
        <v>9</v>
      </c>
      <c r="H157">
        <v>0.20826606</v>
      </c>
      <c r="I157">
        <v>3.2062679193259341E-4</v>
      </c>
      <c r="J157">
        <f t="shared" si="4"/>
        <v>649.5591299300545</v>
      </c>
      <c r="K157">
        <f t="shared" si="5"/>
        <v>2.812618691411318</v>
      </c>
    </row>
    <row r="158" spans="1:11" x14ac:dyDescent="0.45">
      <c r="A158" s="1">
        <v>226</v>
      </c>
      <c r="B158">
        <v>300</v>
      </c>
      <c r="C158">
        <v>50</v>
      </c>
      <c r="D158">
        <v>0.3</v>
      </c>
      <c r="E158">
        <v>0.2</v>
      </c>
      <c r="F158" t="s">
        <v>85</v>
      </c>
      <c r="G158" t="s">
        <v>9</v>
      </c>
      <c r="H158">
        <v>6.6637420000000003E-2</v>
      </c>
      <c r="I158">
        <v>1.3557767957317329E-4</v>
      </c>
      <c r="J158">
        <f t="shared" si="4"/>
        <v>491.50730569949599</v>
      </c>
      <c r="K158">
        <f t="shared" si="5"/>
        <v>2.6915299775117907</v>
      </c>
    </row>
    <row r="159" spans="1:11" x14ac:dyDescent="0.45">
      <c r="A159" s="1">
        <v>229</v>
      </c>
      <c r="B159">
        <v>300</v>
      </c>
      <c r="C159">
        <v>50</v>
      </c>
      <c r="D159">
        <v>0.3</v>
      </c>
      <c r="E159">
        <v>0.3</v>
      </c>
      <c r="F159" t="s">
        <v>86</v>
      </c>
      <c r="G159" t="s">
        <v>9</v>
      </c>
      <c r="H159">
        <v>0.12498926</v>
      </c>
      <c r="I159">
        <v>2.2174170012652369E-4</v>
      </c>
      <c r="J159">
        <f t="shared" si="4"/>
        <v>563.67052263368748</v>
      </c>
      <c r="K159">
        <f t="shared" si="5"/>
        <v>2.751025323817414</v>
      </c>
    </row>
    <row r="160" spans="1:11" x14ac:dyDescent="0.45">
      <c r="A160" s="1">
        <v>232</v>
      </c>
      <c r="B160">
        <v>300</v>
      </c>
      <c r="C160">
        <v>50</v>
      </c>
      <c r="D160">
        <v>0.3</v>
      </c>
      <c r="E160">
        <v>0.5</v>
      </c>
      <c r="F160" t="s">
        <v>87</v>
      </c>
      <c r="G160" t="s">
        <v>9</v>
      </c>
      <c r="H160">
        <v>0.41662527999999999</v>
      </c>
      <c r="I160">
        <v>4.8807764007796628E-4</v>
      </c>
      <c r="J160">
        <f t="shared" si="4"/>
        <v>853.60452065259051</v>
      </c>
      <c r="K160">
        <f t="shared" si="5"/>
        <v>2.9312567064272801</v>
      </c>
    </row>
    <row r="161" spans="1:11" x14ac:dyDescent="0.45">
      <c r="A161" s="1">
        <v>235</v>
      </c>
      <c r="B161">
        <v>300</v>
      </c>
      <c r="C161">
        <v>50</v>
      </c>
      <c r="D161">
        <v>0.4</v>
      </c>
      <c r="E161">
        <v>0.2</v>
      </c>
      <c r="F161" t="s">
        <v>88</v>
      </c>
      <c r="G161" t="s">
        <v>9</v>
      </c>
      <c r="H161">
        <v>8.3347539999999998E-2</v>
      </c>
      <c r="I161">
        <v>1.688700549369315E-4</v>
      </c>
      <c r="J161">
        <f t="shared" si="4"/>
        <v>493.56021131827134</v>
      </c>
      <c r="K161">
        <f t="shared" si="5"/>
        <v>2.6933401415004328</v>
      </c>
    </row>
    <row r="162" spans="1:11" x14ac:dyDescent="0.45">
      <c r="A162" s="1">
        <v>238</v>
      </c>
      <c r="B162">
        <v>300</v>
      </c>
      <c r="C162">
        <v>50</v>
      </c>
      <c r="D162">
        <v>0.4</v>
      </c>
      <c r="E162">
        <v>0.3</v>
      </c>
      <c r="F162" t="s">
        <v>89</v>
      </c>
      <c r="G162" t="s">
        <v>9</v>
      </c>
      <c r="H162">
        <v>0.16667656</v>
      </c>
      <c r="I162">
        <v>2.7736637068098702E-4</v>
      </c>
      <c r="J162">
        <f t="shared" si="4"/>
        <v>600.92562624220614</v>
      </c>
      <c r="K162">
        <f t="shared" si="5"/>
        <v>2.7788207247292904</v>
      </c>
    </row>
    <row r="163" spans="1:11" x14ac:dyDescent="0.45">
      <c r="A163" s="1">
        <v>241</v>
      </c>
      <c r="B163">
        <v>300</v>
      </c>
      <c r="C163">
        <v>50</v>
      </c>
      <c r="D163">
        <v>0.4</v>
      </c>
      <c r="E163">
        <v>0.5</v>
      </c>
      <c r="F163" t="s">
        <v>90</v>
      </c>
      <c r="G163" t="s">
        <v>9</v>
      </c>
      <c r="H163">
        <v>0.79964984000000006</v>
      </c>
      <c r="I163">
        <v>6.5528821979388141E-4</v>
      </c>
      <c r="J163">
        <f t="shared" si="4"/>
        <v>1220.3024804131639</v>
      </c>
      <c r="K163">
        <f t="shared" si="5"/>
        <v>3.0864674940288186</v>
      </c>
    </row>
    <row r="164" spans="1:11" x14ac:dyDescent="0.45">
      <c r="A164" s="1">
        <v>2</v>
      </c>
      <c r="B164">
        <v>175</v>
      </c>
      <c r="C164">
        <v>100</v>
      </c>
      <c r="D164">
        <v>0.1</v>
      </c>
      <c r="E164">
        <v>0.2</v>
      </c>
      <c r="F164" t="s">
        <v>7</v>
      </c>
      <c r="G164" t="s">
        <v>10</v>
      </c>
      <c r="H164">
        <v>0.99999662</v>
      </c>
      <c r="I164">
        <v>9.1887865605322361E-7</v>
      </c>
      <c r="J164">
        <f t="shared" si="4"/>
        <v>1088279.299352969</v>
      </c>
      <c r="K164">
        <f t="shared" si="5"/>
        <v>6.0367403683412917</v>
      </c>
    </row>
    <row r="165" spans="1:11" x14ac:dyDescent="0.45">
      <c r="A165" s="1">
        <v>5</v>
      </c>
      <c r="B165">
        <v>175</v>
      </c>
      <c r="C165">
        <v>100</v>
      </c>
      <c r="D165">
        <v>0.1</v>
      </c>
      <c r="E165">
        <v>0.3</v>
      </c>
      <c r="F165" t="s">
        <v>11</v>
      </c>
      <c r="G165" t="s">
        <v>10</v>
      </c>
      <c r="H165">
        <v>0.99999207999999995</v>
      </c>
      <c r="I165">
        <v>1.676354098423261E-6</v>
      </c>
      <c r="J165">
        <f t="shared" si="4"/>
        <v>596527.95369460958</v>
      </c>
      <c r="K165">
        <f t="shared" si="5"/>
        <v>5.7756307998099921</v>
      </c>
    </row>
    <row r="166" spans="1:11" x14ac:dyDescent="0.45">
      <c r="A166" s="1">
        <v>8</v>
      </c>
      <c r="B166">
        <v>175</v>
      </c>
      <c r="C166">
        <v>100</v>
      </c>
      <c r="D166">
        <v>0.1</v>
      </c>
      <c r="E166">
        <v>0.5</v>
      </c>
      <c r="F166" t="s">
        <v>12</v>
      </c>
      <c r="G166" t="s">
        <v>10</v>
      </c>
      <c r="H166">
        <v>0.98823561999999998</v>
      </c>
      <c r="I166">
        <v>1.6258709934535709E-4</v>
      </c>
      <c r="J166">
        <f t="shared" si="4"/>
        <v>6078.1920827608419</v>
      </c>
      <c r="K166">
        <f t="shared" si="5"/>
        <v>3.7837744205160471</v>
      </c>
    </row>
    <row r="167" spans="1:11" x14ac:dyDescent="0.45">
      <c r="A167" s="1">
        <v>11</v>
      </c>
      <c r="B167">
        <v>175</v>
      </c>
      <c r="C167">
        <v>100</v>
      </c>
      <c r="D167">
        <v>0.3</v>
      </c>
      <c r="E167">
        <v>0.2</v>
      </c>
      <c r="F167" t="s">
        <v>13</v>
      </c>
      <c r="G167" t="s">
        <v>10</v>
      </c>
      <c r="H167">
        <v>0.9999947400000001</v>
      </c>
      <c r="I167">
        <v>1.364609176435216E-6</v>
      </c>
      <c r="J167">
        <f t="shared" si="4"/>
        <v>732806.69459683518</v>
      </c>
      <c r="K167">
        <f t="shared" si="5"/>
        <v>5.8649894281996184</v>
      </c>
    </row>
    <row r="168" spans="1:11" x14ac:dyDescent="0.45">
      <c r="A168" s="1">
        <v>14</v>
      </c>
      <c r="B168">
        <v>175</v>
      </c>
      <c r="C168">
        <v>100</v>
      </c>
      <c r="D168">
        <v>0.3</v>
      </c>
      <c r="E168">
        <v>0.3</v>
      </c>
      <c r="F168" t="s">
        <v>14</v>
      </c>
      <c r="G168" t="s">
        <v>10</v>
      </c>
      <c r="H168">
        <v>0.99977811999999999</v>
      </c>
      <c r="I168">
        <v>1.738475702661724E-5</v>
      </c>
      <c r="J168">
        <f t="shared" si="4"/>
        <v>57508.89232845026</v>
      </c>
      <c r="K168">
        <f t="shared" si="5"/>
        <v>4.7597350027868304</v>
      </c>
    </row>
    <row r="169" spans="1:11" x14ac:dyDescent="0.45">
      <c r="A169" s="1">
        <v>17</v>
      </c>
      <c r="B169">
        <v>175</v>
      </c>
      <c r="C169">
        <v>100</v>
      </c>
      <c r="D169">
        <v>0.3</v>
      </c>
      <c r="E169">
        <v>0.5</v>
      </c>
      <c r="F169" t="s">
        <v>15</v>
      </c>
      <c r="G169" t="s">
        <v>10</v>
      </c>
      <c r="H169">
        <v>0.69213145999999992</v>
      </c>
      <c r="I169">
        <v>6.2631096732856939E-4</v>
      </c>
      <c r="J169">
        <f t="shared" si="4"/>
        <v>1105.0923520502563</v>
      </c>
      <c r="K169">
        <f t="shared" si="5"/>
        <v>3.0433985733241786</v>
      </c>
    </row>
    <row r="170" spans="1:11" x14ac:dyDescent="0.45">
      <c r="A170" s="1">
        <v>20</v>
      </c>
      <c r="B170">
        <v>175</v>
      </c>
      <c r="C170">
        <v>100</v>
      </c>
      <c r="D170">
        <v>0.4</v>
      </c>
      <c r="E170">
        <v>0.2</v>
      </c>
      <c r="F170" t="s">
        <v>16</v>
      </c>
      <c r="G170" t="s">
        <v>10</v>
      </c>
      <c r="H170">
        <v>0.99998291999999989</v>
      </c>
      <c r="I170">
        <v>3.5446882976630789E-6</v>
      </c>
      <c r="J170">
        <f t="shared" si="4"/>
        <v>282107.43400463805</v>
      </c>
      <c r="K170">
        <f t="shared" si="5"/>
        <v>5.4504145306950811</v>
      </c>
    </row>
    <row r="171" spans="1:11" x14ac:dyDescent="0.45">
      <c r="A171" s="1">
        <v>23</v>
      </c>
      <c r="B171">
        <v>175</v>
      </c>
      <c r="C171">
        <v>100</v>
      </c>
      <c r="D171">
        <v>0.4</v>
      </c>
      <c r="E171">
        <v>0.3</v>
      </c>
      <c r="F171" t="s">
        <v>17</v>
      </c>
      <c r="G171" t="s">
        <v>10</v>
      </c>
      <c r="H171">
        <v>0.99750655999999993</v>
      </c>
      <c r="I171">
        <v>6.3136558977494595E-5</v>
      </c>
      <c r="J171">
        <f t="shared" si="4"/>
        <v>15799.191089200271</v>
      </c>
      <c r="K171">
        <f t="shared" si="5"/>
        <v>4.1986348518601284</v>
      </c>
    </row>
    <row r="172" spans="1:11" x14ac:dyDescent="0.45">
      <c r="A172" s="1">
        <v>26</v>
      </c>
      <c r="B172">
        <v>175</v>
      </c>
      <c r="C172">
        <v>100</v>
      </c>
      <c r="D172">
        <v>0.4</v>
      </c>
      <c r="E172">
        <v>0.5</v>
      </c>
      <c r="F172" t="s">
        <v>18</v>
      </c>
      <c r="G172" t="s">
        <v>10</v>
      </c>
      <c r="H172">
        <v>0.34986751999999999</v>
      </c>
      <c r="I172">
        <v>4.7613547282182589E-4</v>
      </c>
      <c r="J172">
        <f t="shared" si="4"/>
        <v>734.80666736822502</v>
      </c>
      <c r="K172">
        <f t="shared" si="5"/>
        <v>2.8661730882816912</v>
      </c>
    </row>
    <row r="173" spans="1:11" x14ac:dyDescent="0.45">
      <c r="A173" s="1">
        <v>29</v>
      </c>
      <c r="B173">
        <v>175</v>
      </c>
      <c r="C173">
        <v>150</v>
      </c>
      <c r="D173">
        <v>0.1</v>
      </c>
      <c r="E173">
        <v>0.2</v>
      </c>
      <c r="F173" t="s">
        <v>19</v>
      </c>
      <c r="G173" t="s">
        <v>10</v>
      </c>
      <c r="H173">
        <v>0.99999566000000006</v>
      </c>
      <c r="I173">
        <v>1.0371691511190659E-6</v>
      </c>
      <c r="J173">
        <f t="shared" si="4"/>
        <v>964158.69959209918</v>
      </c>
      <c r="K173">
        <f t="shared" si="5"/>
        <v>5.9841485242394912</v>
      </c>
    </row>
    <row r="174" spans="1:11" x14ac:dyDescent="0.45">
      <c r="A174" s="1">
        <v>32</v>
      </c>
      <c r="B174">
        <v>175</v>
      </c>
      <c r="C174">
        <v>150</v>
      </c>
      <c r="D174">
        <v>0.1</v>
      </c>
      <c r="E174">
        <v>0.3</v>
      </c>
      <c r="F174" t="s">
        <v>20</v>
      </c>
      <c r="G174" t="s">
        <v>10</v>
      </c>
      <c r="H174">
        <v>0.99978668000000004</v>
      </c>
      <c r="I174">
        <v>1.1832448004955859E-5</v>
      </c>
      <c r="J174">
        <f t="shared" si="4"/>
        <v>84495.336855167508</v>
      </c>
      <c r="K174">
        <f t="shared" si="5"/>
        <v>4.9268327416839997</v>
      </c>
    </row>
    <row r="175" spans="1:11" x14ac:dyDescent="0.45">
      <c r="A175" s="1">
        <v>35</v>
      </c>
      <c r="B175">
        <v>175</v>
      </c>
      <c r="C175">
        <v>150</v>
      </c>
      <c r="D175">
        <v>0.1</v>
      </c>
      <c r="E175">
        <v>0.5</v>
      </c>
      <c r="F175" t="s">
        <v>21</v>
      </c>
      <c r="G175" t="s">
        <v>10</v>
      </c>
      <c r="H175">
        <v>0.87015629999999999</v>
      </c>
      <c r="I175">
        <v>5.0735400757639937E-4</v>
      </c>
      <c r="J175">
        <f t="shared" si="4"/>
        <v>1715.0870733369902</v>
      </c>
      <c r="K175">
        <f t="shared" si="5"/>
        <v>3.2342861736556592</v>
      </c>
    </row>
    <row r="176" spans="1:11" x14ac:dyDescent="0.45">
      <c r="A176" s="1">
        <v>38</v>
      </c>
      <c r="B176">
        <v>175</v>
      </c>
      <c r="C176">
        <v>150</v>
      </c>
      <c r="D176">
        <v>0.3</v>
      </c>
      <c r="E176">
        <v>0.2</v>
      </c>
      <c r="F176" t="s">
        <v>22</v>
      </c>
      <c r="G176" t="s">
        <v>10</v>
      </c>
      <c r="H176">
        <v>0.99993544000000001</v>
      </c>
      <c r="I176">
        <v>6.4058033785174828E-6</v>
      </c>
      <c r="J176">
        <f t="shared" si="4"/>
        <v>156098.3659525651</v>
      </c>
      <c r="K176">
        <f t="shared" si="5"/>
        <v>5.1933983568644768</v>
      </c>
    </row>
    <row r="177" spans="1:11" x14ac:dyDescent="0.45">
      <c r="A177" s="1">
        <v>41</v>
      </c>
      <c r="B177">
        <v>175</v>
      </c>
      <c r="C177">
        <v>150</v>
      </c>
      <c r="D177">
        <v>0.3</v>
      </c>
      <c r="E177">
        <v>0.3</v>
      </c>
      <c r="F177" t="s">
        <v>23</v>
      </c>
      <c r="G177" t="s">
        <v>10</v>
      </c>
      <c r="H177">
        <v>0.99351445999999999</v>
      </c>
      <c r="I177">
        <v>1.051914071609206E-4</v>
      </c>
      <c r="J177">
        <f t="shared" si="4"/>
        <v>9444.8252648634407</v>
      </c>
      <c r="K177">
        <f t="shared" si="5"/>
        <v>3.9751939276143826</v>
      </c>
    </row>
    <row r="178" spans="1:11" x14ac:dyDescent="0.45">
      <c r="A178" s="1">
        <v>44</v>
      </c>
      <c r="B178">
        <v>175</v>
      </c>
      <c r="C178">
        <v>150</v>
      </c>
      <c r="D178">
        <v>0.3</v>
      </c>
      <c r="E178">
        <v>0.5</v>
      </c>
      <c r="F178" t="s">
        <v>24</v>
      </c>
      <c r="G178" t="s">
        <v>10</v>
      </c>
      <c r="H178">
        <v>0.46638997999999998</v>
      </c>
      <c r="I178">
        <v>4.6142638177049111E-4</v>
      </c>
      <c r="J178">
        <f t="shared" si="4"/>
        <v>1010.7570750733055</v>
      </c>
      <c r="K178">
        <f t="shared" si="5"/>
        <v>3.0046467899805243</v>
      </c>
    </row>
    <row r="179" spans="1:11" x14ac:dyDescent="0.45">
      <c r="A179" s="1">
        <v>47</v>
      </c>
      <c r="B179">
        <v>175</v>
      </c>
      <c r="C179">
        <v>150</v>
      </c>
      <c r="D179">
        <v>0.4</v>
      </c>
      <c r="E179">
        <v>0.2</v>
      </c>
      <c r="F179" t="s">
        <v>25</v>
      </c>
      <c r="G179" t="s">
        <v>10</v>
      </c>
      <c r="H179">
        <v>0.99953463999999992</v>
      </c>
      <c r="I179">
        <v>2.0793554110887239E-5</v>
      </c>
      <c r="J179">
        <f t="shared" si="4"/>
        <v>48069.446650135505</v>
      </c>
      <c r="K179">
        <f t="shared" si="5"/>
        <v>4.6818691227906832</v>
      </c>
    </row>
    <row r="180" spans="1:11" x14ac:dyDescent="0.45">
      <c r="A180" s="1">
        <v>50</v>
      </c>
      <c r="B180">
        <v>175</v>
      </c>
      <c r="C180">
        <v>150</v>
      </c>
      <c r="D180">
        <v>0.4</v>
      </c>
      <c r="E180">
        <v>0.3</v>
      </c>
      <c r="F180" t="s">
        <v>26</v>
      </c>
      <c r="G180" t="s">
        <v>10</v>
      </c>
      <c r="H180">
        <v>0.95319913999999994</v>
      </c>
      <c r="I180">
        <v>3.3020261815297491E-4</v>
      </c>
      <c r="J180">
        <f t="shared" si="4"/>
        <v>2886.7098187525748</v>
      </c>
      <c r="K180">
        <f t="shared" si="5"/>
        <v>3.4604031294129447</v>
      </c>
    </row>
    <row r="181" spans="1:11" x14ac:dyDescent="0.45">
      <c r="A181" s="1">
        <v>53</v>
      </c>
      <c r="B181">
        <v>175</v>
      </c>
      <c r="C181">
        <v>150</v>
      </c>
      <c r="D181">
        <v>0.4</v>
      </c>
      <c r="E181">
        <v>0.5</v>
      </c>
      <c r="F181" t="s">
        <v>27</v>
      </c>
      <c r="G181" t="s">
        <v>10</v>
      </c>
      <c r="H181">
        <v>0.23326540000000001</v>
      </c>
      <c r="I181">
        <v>3.1749485358745222E-4</v>
      </c>
      <c r="J181">
        <f t="shared" si="4"/>
        <v>734.70608220661552</v>
      </c>
      <c r="K181">
        <f t="shared" si="5"/>
        <v>2.8661136351320278</v>
      </c>
    </row>
    <row r="182" spans="1:11" x14ac:dyDescent="0.45">
      <c r="A182" s="1">
        <v>56</v>
      </c>
      <c r="B182">
        <v>175</v>
      </c>
      <c r="C182">
        <v>50</v>
      </c>
      <c r="D182">
        <v>0.1</v>
      </c>
      <c r="E182">
        <v>0.2</v>
      </c>
      <c r="F182" t="s">
        <v>28</v>
      </c>
      <c r="G182" t="s">
        <v>10</v>
      </c>
      <c r="H182">
        <v>0.99999558000000011</v>
      </c>
      <c r="I182">
        <v>1.4479548209322961E-6</v>
      </c>
      <c r="J182">
        <f t="shared" si="4"/>
        <v>690626.23055885953</v>
      </c>
      <c r="K182">
        <f t="shared" si="5"/>
        <v>5.8392430691924568</v>
      </c>
    </row>
    <row r="183" spans="1:11" x14ac:dyDescent="0.45">
      <c r="A183" s="1">
        <v>59</v>
      </c>
      <c r="B183">
        <v>175</v>
      </c>
      <c r="C183">
        <v>50</v>
      </c>
      <c r="D183">
        <v>0.1</v>
      </c>
      <c r="E183">
        <v>0.3</v>
      </c>
      <c r="F183" t="s">
        <v>29</v>
      </c>
      <c r="G183" t="s">
        <v>10</v>
      </c>
      <c r="H183">
        <v>0.99999543999999996</v>
      </c>
      <c r="I183">
        <v>1.4480857365439801E-6</v>
      </c>
      <c r="J183">
        <f t="shared" si="4"/>
        <v>690563.69713757548</v>
      </c>
      <c r="K183">
        <f t="shared" si="5"/>
        <v>5.8392037437973441</v>
      </c>
    </row>
    <row r="184" spans="1:11" x14ac:dyDescent="0.45">
      <c r="A184" s="1">
        <v>62</v>
      </c>
      <c r="B184">
        <v>175</v>
      </c>
      <c r="C184">
        <v>50</v>
      </c>
      <c r="D184">
        <v>0.1</v>
      </c>
      <c r="E184">
        <v>0.5</v>
      </c>
      <c r="F184" t="s">
        <v>30</v>
      </c>
      <c r="G184" t="s">
        <v>10</v>
      </c>
      <c r="H184">
        <v>0.9999639600000001</v>
      </c>
      <c r="I184">
        <v>5.8714703835560664E-6</v>
      </c>
      <c r="J184">
        <f t="shared" si="4"/>
        <v>170308.95068474655</v>
      </c>
      <c r="K184">
        <f t="shared" si="5"/>
        <v>5.2312374731584024</v>
      </c>
    </row>
    <row r="185" spans="1:11" x14ac:dyDescent="0.45">
      <c r="A185" s="1">
        <v>65</v>
      </c>
      <c r="B185">
        <v>175</v>
      </c>
      <c r="C185">
        <v>50</v>
      </c>
      <c r="D185">
        <v>0.3</v>
      </c>
      <c r="E185">
        <v>0.2</v>
      </c>
      <c r="F185" t="s">
        <v>31</v>
      </c>
      <c r="G185" t="s">
        <v>10</v>
      </c>
      <c r="H185">
        <v>0.99999539999999998</v>
      </c>
      <c r="I185">
        <v>1.438403452125314E-6</v>
      </c>
      <c r="J185">
        <f t="shared" si="4"/>
        <v>695212.04118528508</v>
      </c>
      <c r="K185">
        <f t="shared" si="5"/>
        <v>5.8421172855566015</v>
      </c>
    </row>
    <row r="186" spans="1:11" x14ac:dyDescent="0.45">
      <c r="A186" s="1">
        <v>68</v>
      </c>
      <c r="B186">
        <v>175</v>
      </c>
      <c r="C186">
        <v>50</v>
      </c>
      <c r="D186">
        <v>0.3</v>
      </c>
      <c r="E186">
        <v>0.3</v>
      </c>
      <c r="F186" t="s">
        <v>32</v>
      </c>
      <c r="G186" t="s">
        <v>10</v>
      </c>
      <c r="H186">
        <v>0.99999464000000005</v>
      </c>
      <c r="I186">
        <v>1.6858906300987191E-6</v>
      </c>
      <c r="J186">
        <f t="shared" si="4"/>
        <v>593155.10872816481</v>
      </c>
      <c r="K186">
        <f t="shared" si="5"/>
        <v>5.7731682752468094</v>
      </c>
    </row>
    <row r="187" spans="1:11" x14ac:dyDescent="0.45">
      <c r="A187" s="1">
        <v>71</v>
      </c>
      <c r="B187">
        <v>175</v>
      </c>
      <c r="C187">
        <v>50</v>
      </c>
      <c r="D187">
        <v>0.3</v>
      </c>
      <c r="E187">
        <v>0.5</v>
      </c>
      <c r="F187" t="s">
        <v>33</v>
      </c>
      <c r="G187" t="s">
        <v>10</v>
      </c>
      <c r="H187">
        <v>0.98827962000000003</v>
      </c>
      <c r="I187">
        <v>1.7345065094531711E-4</v>
      </c>
      <c r="J187">
        <f t="shared" si="4"/>
        <v>5697.7567660531286</v>
      </c>
      <c r="K187">
        <f t="shared" si="5"/>
        <v>3.7557039055184709</v>
      </c>
    </row>
    <row r="188" spans="1:11" x14ac:dyDescent="0.45">
      <c r="A188" s="1">
        <v>74</v>
      </c>
      <c r="B188">
        <v>175</v>
      </c>
      <c r="C188">
        <v>50</v>
      </c>
      <c r="D188">
        <v>0.4</v>
      </c>
      <c r="E188">
        <v>0.2</v>
      </c>
      <c r="F188" t="s">
        <v>34</v>
      </c>
      <c r="G188" t="s">
        <v>10</v>
      </c>
      <c r="H188">
        <v>0.99999504000000006</v>
      </c>
      <c r="I188">
        <v>1.550675611805552E-6</v>
      </c>
      <c r="J188">
        <f t="shared" si="4"/>
        <v>644877.00224784028</v>
      </c>
      <c r="K188">
        <f t="shared" si="5"/>
        <v>5.809476889303677</v>
      </c>
    </row>
    <row r="189" spans="1:11" x14ac:dyDescent="0.45">
      <c r="A189" s="1">
        <v>77</v>
      </c>
      <c r="B189">
        <v>175</v>
      </c>
      <c r="C189">
        <v>50</v>
      </c>
      <c r="D189">
        <v>0.4</v>
      </c>
      <c r="E189">
        <v>0.3</v>
      </c>
      <c r="F189" t="s">
        <v>35</v>
      </c>
      <c r="G189" t="s">
        <v>10</v>
      </c>
      <c r="H189">
        <v>0.99999077999999997</v>
      </c>
      <c r="I189">
        <v>2.1860229328929388E-6</v>
      </c>
      <c r="J189">
        <f t="shared" si="4"/>
        <v>457447.52488787129</v>
      </c>
      <c r="K189">
        <f t="shared" si="5"/>
        <v>5.6603412820992585</v>
      </c>
    </row>
    <row r="190" spans="1:11" x14ac:dyDescent="0.45">
      <c r="A190" s="1">
        <v>80</v>
      </c>
      <c r="B190">
        <v>175</v>
      </c>
      <c r="C190">
        <v>50</v>
      </c>
      <c r="D190">
        <v>0.4</v>
      </c>
      <c r="E190">
        <v>0.5</v>
      </c>
      <c r="F190" t="s">
        <v>36</v>
      </c>
      <c r="G190" t="s">
        <v>10</v>
      </c>
      <c r="H190">
        <v>0.69182959999999993</v>
      </c>
      <c r="I190">
        <v>8.6881812166517136E-4</v>
      </c>
      <c r="J190">
        <f t="shared" si="4"/>
        <v>796.28817901961304</v>
      </c>
      <c r="K190">
        <f t="shared" si="5"/>
        <v>2.9010702686276004</v>
      </c>
    </row>
    <row r="191" spans="1:11" x14ac:dyDescent="0.45">
      <c r="A191" s="1">
        <v>83</v>
      </c>
      <c r="B191">
        <v>225</v>
      </c>
      <c r="C191">
        <v>100</v>
      </c>
      <c r="D191">
        <v>0.1</v>
      </c>
      <c r="E191">
        <v>0.2</v>
      </c>
      <c r="F191" t="s">
        <v>37</v>
      </c>
      <c r="G191" t="s">
        <v>10</v>
      </c>
      <c r="H191">
        <v>0.99999662</v>
      </c>
      <c r="I191">
        <v>9.1887865605322361E-7</v>
      </c>
      <c r="J191">
        <f t="shared" si="4"/>
        <v>1088279.299352969</v>
      </c>
      <c r="K191">
        <f t="shared" si="5"/>
        <v>6.0367403683412917</v>
      </c>
    </row>
    <row r="192" spans="1:11" x14ac:dyDescent="0.45">
      <c r="A192" s="1">
        <v>86</v>
      </c>
      <c r="B192">
        <v>225</v>
      </c>
      <c r="C192">
        <v>100</v>
      </c>
      <c r="D192">
        <v>0.1</v>
      </c>
      <c r="E192">
        <v>0.3</v>
      </c>
      <c r="F192" t="s">
        <v>38</v>
      </c>
      <c r="G192" t="s">
        <v>10</v>
      </c>
      <c r="H192">
        <v>0.99999635999999992</v>
      </c>
      <c r="I192">
        <v>9.4178756104845718E-7</v>
      </c>
      <c r="J192">
        <f t="shared" si="4"/>
        <v>1061806.7187962655</v>
      </c>
      <c r="K192">
        <f t="shared" si="5"/>
        <v>6.0260454690997998</v>
      </c>
    </row>
    <row r="193" spans="1:11" x14ac:dyDescent="0.45">
      <c r="A193" s="1">
        <v>89</v>
      </c>
      <c r="B193">
        <v>225</v>
      </c>
      <c r="C193">
        <v>100</v>
      </c>
      <c r="D193">
        <v>0.1</v>
      </c>
      <c r="E193">
        <v>0.5</v>
      </c>
      <c r="F193" t="s">
        <v>39</v>
      </c>
      <c r="G193" t="s">
        <v>10</v>
      </c>
      <c r="H193">
        <v>0.99829215999999998</v>
      </c>
      <c r="I193">
        <v>4.588349663192659E-5</v>
      </c>
      <c r="J193">
        <f t="shared" si="4"/>
        <v>21757.107310460942</v>
      </c>
      <c r="K193">
        <f t="shared" si="5"/>
        <v>4.3376011537736376</v>
      </c>
    </row>
    <row r="194" spans="1:11" x14ac:dyDescent="0.45">
      <c r="A194" s="1">
        <v>92</v>
      </c>
      <c r="B194">
        <v>225</v>
      </c>
      <c r="C194">
        <v>100</v>
      </c>
      <c r="D194">
        <v>0.3</v>
      </c>
      <c r="E194">
        <v>0.2</v>
      </c>
      <c r="F194" t="s">
        <v>40</v>
      </c>
      <c r="G194" t="s">
        <v>10</v>
      </c>
      <c r="H194">
        <v>0.99999618000000001</v>
      </c>
      <c r="I194">
        <v>9.920065682234025E-7</v>
      </c>
      <c r="J194">
        <f t="shared" ref="J194:J244" si="6">H194/I194</f>
        <v>1008053.9908026075</v>
      </c>
      <c r="K194">
        <f t="shared" ref="K194:K244" si="7">LOG10(J194)</f>
        <v>6.0034837932996918</v>
      </c>
    </row>
    <row r="195" spans="1:11" x14ac:dyDescent="0.45">
      <c r="A195" s="1">
        <v>95</v>
      </c>
      <c r="B195">
        <v>225</v>
      </c>
      <c r="C195">
        <v>100</v>
      </c>
      <c r="D195">
        <v>0.3</v>
      </c>
      <c r="E195">
        <v>0.3</v>
      </c>
      <c r="F195" t="s">
        <v>41</v>
      </c>
      <c r="G195" t="s">
        <v>10</v>
      </c>
      <c r="H195">
        <v>0.99996238000000004</v>
      </c>
      <c r="I195">
        <v>4.7174933066607139E-6</v>
      </c>
      <c r="J195">
        <f t="shared" si="6"/>
        <v>211969.00875050211</v>
      </c>
      <c r="K195">
        <f t="shared" si="7"/>
        <v>5.3262723688885769</v>
      </c>
    </row>
    <row r="196" spans="1:11" x14ac:dyDescent="0.45">
      <c r="A196" s="1">
        <v>98</v>
      </c>
      <c r="B196">
        <v>225</v>
      </c>
      <c r="C196">
        <v>100</v>
      </c>
      <c r="D196">
        <v>0.3</v>
      </c>
      <c r="E196">
        <v>0.5</v>
      </c>
      <c r="F196" t="s">
        <v>42</v>
      </c>
      <c r="G196" t="s">
        <v>10</v>
      </c>
      <c r="H196">
        <v>0.84747320000000004</v>
      </c>
      <c r="I196">
        <v>5.2219652736951172E-4</v>
      </c>
      <c r="J196">
        <f t="shared" si="6"/>
        <v>1622.9008727212756</v>
      </c>
      <c r="K196">
        <f t="shared" si="7"/>
        <v>3.2102919937973371</v>
      </c>
    </row>
    <row r="197" spans="1:11" x14ac:dyDescent="0.45">
      <c r="A197" s="1">
        <v>101</v>
      </c>
      <c r="B197">
        <v>225</v>
      </c>
      <c r="C197">
        <v>100</v>
      </c>
      <c r="D197">
        <v>0.4</v>
      </c>
      <c r="E197">
        <v>0.2</v>
      </c>
      <c r="F197" t="s">
        <v>43</v>
      </c>
      <c r="G197" t="s">
        <v>10</v>
      </c>
      <c r="H197">
        <v>0.99999213999999992</v>
      </c>
      <c r="I197">
        <v>1.652222803572023E-6</v>
      </c>
      <c r="J197">
        <f t="shared" si="6"/>
        <v>605240.49047021195</v>
      </c>
      <c r="K197">
        <f t="shared" si="7"/>
        <v>5.7819279745387897</v>
      </c>
    </row>
    <row r="198" spans="1:11" x14ac:dyDescent="0.45">
      <c r="A198" s="1">
        <v>104</v>
      </c>
      <c r="B198">
        <v>225</v>
      </c>
      <c r="C198">
        <v>100</v>
      </c>
      <c r="D198">
        <v>0.4</v>
      </c>
      <c r="E198">
        <v>0.3</v>
      </c>
      <c r="F198" t="s">
        <v>44</v>
      </c>
      <c r="G198" t="s">
        <v>10</v>
      </c>
      <c r="H198">
        <v>0.99958093999999997</v>
      </c>
      <c r="I198">
        <v>2.01741146652612E-5</v>
      </c>
      <c r="J198">
        <f t="shared" si="6"/>
        <v>49547.697957780896</v>
      </c>
      <c r="K198">
        <f t="shared" si="7"/>
        <v>4.695023481476035</v>
      </c>
    </row>
    <row r="199" spans="1:11" x14ac:dyDescent="0.45">
      <c r="A199" s="1">
        <v>107</v>
      </c>
      <c r="B199">
        <v>225</v>
      </c>
      <c r="C199">
        <v>100</v>
      </c>
      <c r="D199">
        <v>0.4</v>
      </c>
      <c r="E199">
        <v>0.5</v>
      </c>
      <c r="F199" t="s">
        <v>45</v>
      </c>
      <c r="G199" t="s">
        <v>10</v>
      </c>
      <c r="H199">
        <v>0.44950509999999999</v>
      </c>
      <c r="I199">
        <v>5.060030431180973E-4</v>
      </c>
      <c r="J199">
        <f t="shared" si="6"/>
        <v>888.34465743536816</v>
      </c>
      <c r="K199">
        <f t="shared" si="7"/>
        <v>2.9485814948121747</v>
      </c>
    </row>
    <row r="200" spans="1:11" x14ac:dyDescent="0.45">
      <c r="A200" s="1">
        <v>110</v>
      </c>
      <c r="B200">
        <v>225</v>
      </c>
      <c r="C200">
        <v>150</v>
      </c>
      <c r="D200">
        <v>0.1</v>
      </c>
      <c r="E200">
        <v>0.2</v>
      </c>
      <c r="F200" t="s">
        <v>46</v>
      </c>
      <c r="G200" t="s">
        <v>10</v>
      </c>
      <c r="H200">
        <v>0.99999758000000005</v>
      </c>
      <c r="I200">
        <v>6.3773475755812825E-7</v>
      </c>
      <c r="J200">
        <f t="shared" si="6"/>
        <v>1568046.226348032</v>
      </c>
      <c r="K200">
        <f t="shared" si="7"/>
        <v>6.1953588616340989</v>
      </c>
    </row>
    <row r="201" spans="1:11" x14ac:dyDescent="0.45">
      <c r="A201" s="1">
        <v>113</v>
      </c>
      <c r="B201">
        <v>225</v>
      </c>
      <c r="C201">
        <v>150</v>
      </c>
      <c r="D201">
        <v>0.1</v>
      </c>
      <c r="E201">
        <v>0.3</v>
      </c>
      <c r="F201" t="s">
        <v>47</v>
      </c>
      <c r="G201" t="s">
        <v>10</v>
      </c>
      <c r="H201">
        <v>0.9999654</v>
      </c>
      <c r="I201">
        <v>3.5094920698419681E-6</v>
      </c>
      <c r="J201">
        <f t="shared" si="6"/>
        <v>284931.6596532524</v>
      </c>
      <c r="K201">
        <f t="shared" si="7"/>
        <v>5.4547407077470123</v>
      </c>
    </row>
    <row r="202" spans="1:11" x14ac:dyDescent="0.45">
      <c r="A202" s="1">
        <v>116</v>
      </c>
      <c r="B202">
        <v>225</v>
      </c>
      <c r="C202">
        <v>150</v>
      </c>
      <c r="D202">
        <v>0.1</v>
      </c>
      <c r="E202">
        <v>0.5</v>
      </c>
      <c r="F202" t="s">
        <v>48</v>
      </c>
      <c r="G202" t="s">
        <v>10</v>
      </c>
      <c r="H202">
        <v>0.96398015999999997</v>
      </c>
      <c r="I202">
        <v>2.8733871912267622E-4</v>
      </c>
      <c r="J202">
        <f t="shared" si="6"/>
        <v>3354.8564667626256</v>
      </c>
      <c r="K202">
        <f t="shared" si="7"/>
        <v>3.5256739441692675</v>
      </c>
    </row>
    <row r="203" spans="1:11" x14ac:dyDescent="0.45">
      <c r="A203" s="1">
        <v>119</v>
      </c>
      <c r="B203">
        <v>225</v>
      </c>
      <c r="C203">
        <v>150</v>
      </c>
      <c r="D203">
        <v>0.3</v>
      </c>
      <c r="E203">
        <v>0.2</v>
      </c>
      <c r="F203" t="s">
        <v>49</v>
      </c>
      <c r="G203" t="s">
        <v>10</v>
      </c>
      <c r="H203">
        <v>0.99997730000000007</v>
      </c>
      <c r="I203">
        <v>2.8770422355606229E-6</v>
      </c>
      <c r="J203">
        <f t="shared" si="6"/>
        <v>347571.29653508327</v>
      </c>
      <c r="K203">
        <f t="shared" si="7"/>
        <v>5.5410439039356039</v>
      </c>
    </row>
    <row r="204" spans="1:11" x14ac:dyDescent="0.45">
      <c r="A204" s="1">
        <v>122</v>
      </c>
      <c r="B204">
        <v>225</v>
      </c>
      <c r="C204">
        <v>150</v>
      </c>
      <c r="D204">
        <v>0.3</v>
      </c>
      <c r="E204">
        <v>0.3</v>
      </c>
      <c r="F204" t="s">
        <v>50</v>
      </c>
      <c r="G204" t="s">
        <v>10</v>
      </c>
      <c r="H204">
        <v>0.99883666000000004</v>
      </c>
      <c r="I204">
        <v>3.5207833751216278E-5</v>
      </c>
      <c r="J204">
        <f t="shared" si="6"/>
        <v>28369.727801429832</v>
      </c>
      <c r="K204">
        <f t="shared" si="7"/>
        <v>4.4528551688975755</v>
      </c>
    </row>
    <row r="205" spans="1:11" x14ac:dyDescent="0.45">
      <c r="A205" s="1">
        <v>125</v>
      </c>
      <c r="B205">
        <v>225</v>
      </c>
      <c r="C205">
        <v>150</v>
      </c>
      <c r="D205">
        <v>0.3</v>
      </c>
      <c r="E205">
        <v>0.5</v>
      </c>
      <c r="F205" t="s">
        <v>51</v>
      </c>
      <c r="G205" t="s">
        <v>10</v>
      </c>
      <c r="H205">
        <v>0.5970531</v>
      </c>
      <c r="I205">
        <v>4.5153650753948499E-4</v>
      </c>
      <c r="J205">
        <f t="shared" si="6"/>
        <v>1322.2698276457529</v>
      </c>
      <c r="K205">
        <f t="shared" si="7"/>
        <v>3.1213200880544765</v>
      </c>
    </row>
    <row r="206" spans="1:11" x14ac:dyDescent="0.45">
      <c r="A206" s="1">
        <v>128</v>
      </c>
      <c r="B206">
        <v>225</v>
      </c>
      <c r="C206">
        <v>150</v>
      </c>
      <c r="D206">
        <v>0.4</v>
      </c>
      <c r="E206">
        <v>0.2</v>
      </c>
      <c r="F206" t="s">
        <v>52</v>
      </c>
      <c r="G206" t="s">
        <v>10</v>
      </c>
      <c r="H206">
        <v>0.99984501999999997</v>
      </c>
      <c r="I206">
        <v>8.9288477291837864E-6</v>
      </c>
      <c r="J206">
        <f t="shared" si="6"/>
        <v>111979.17696950118</v>
      </c>
      <c r="K206">
        <f t="shared" si="7"/>
        <v>5.0491372711700597</v>
      </c>
    </row>
    <row r="207" spans="1:11" x14ac:dyDescent="0.45">
      <c r="A207" s="1">
        <v>131</v>
      </c>
      <c r="B207">
        <v>225</v>
      </c>
      <c r="C207">
        <v>150</v>
      </c>
      <c r="D207">
        <v>0.4</v>
      </c>
      <c r="E207">
        <v>0.3</v>
      </c>
      <c r="F207" t="s">
        <v>53</v>
      </c>
      <c r="G207" t="s">
        <v>10</v>
      </c>
      <c r="H207">
        <v>0.98875192000000001</v>
      </c>
      <c r="I207">
        <v>1.2883472847891039E-4</v>
      </c>
      <c r="J207">
        <f t="shared" si="6"/>
        <v>7674.5760376392127</v>
      </c>
      <c r="K207">
        <f t="shared" si="7"/>
        <v>3.8850543933219308</v>
      </c>
    </row>
    <row r="208" spans="1:11" x14ac:dyDescent="0.45">
      <c r="A208" s="1">
        <v>134</v>
      </c>
      <c r="B208">
        <v>225</v>
      </c>
      <c r="C208">
        <v>150</v>
      </c>
      <c r="D208">
        <v>0.4</v>
      </c>
      <c r="E208">
        <v>0.5</v>
      </c>
      <c r="F208" t="s">
        <v>54</v>
      </c>
      <c r="G208" t="s">
        <v>10</v>
      </c>
      <c r="H208">
        <v>0.29989758</v>
      </c>
      <c r="I208">
        <v>3.3770272020616782E-4</v>
      </c>
      <c r="J208">
        <f t="shared" si="6"/>
        <v>888.05201159443504</v>
      </c>
      <c r="K208">
        <f t="shared" si="7"/>
        <v>2.9484384023630219</v>
      </c>
    </row>
    <row r="209" spans="1:11" x14ac:dyDescent="0.45">
      <c r="A209" s="1">
        <v>137</v>
      </c>
      <c r="B209">
        <v>225</v>
      </c>
      <c r="C209">
        <v>50</v>
      </c>
      <c r="D209">
        <v>0.1</v>
      </c>
      <c r="E209">
        <v>0.2</v>
      </c>
      <c r="F209" t="s">
        <v>55</v>
      </c>
      <c r="G209" t="s">
        <v>10</v>
      </c>
      <c r="H209">
        <v>0.99999558000000011</v>
      </c>
      <c r="I209">
        <v>1.4479548209322961E-6</v>
      </c>
      <c r="J209">
        <f t="shared" si="6"/>
        <v>690626.23055885953</v>
      </c>
      <c r="K209">
        <f t="shared" si="7"/>
        <v>5.8392430691924568</v>
      </c>
    </row>
    <row r="210" spans="1:11" x14ac:dyDescent="0.45">
      <c r="A210" s="1">
        <v>140</v>
      </c>
      <c r="B210">
        <v>225</v>
      </c>
      <c r="C210">
        <v>50</v>
      </c>
      <c r="D210">
        <v>0.1</v>
      </c>
      <c r="E210">
        <v>0.3</v>
      </c>
      <c r="F210" t="s">
        <v>56</v>
      </c>
      <c r="G210" t="s">
        <v>10</v>
      </c>
      <c r="H210">
        <v>0.99999543999999996</v>
      </c>
      <c r="I210">
        <v>1.4480857365439801E-6</v>
      </c>
      <c r="J210">
        <f t="shared" si="6"/>
        <v>690563.69713757548</v>
      </c>
      <c r="K210">
        <f t="shared" si="7"/>
        <v>5.8392037437973441</v>
      </c>
    </row>
    <row r="211" spans="1:11" x14ac:dyDescent="0.45">
      <c r="A211" s="1">
        <v>143</v>
      </c>
      <c r="B211">
        <v>225</v>
      </c>
      <c r="C211">
        <v>50</v>
      </c>
      <c r="D211">
        <v>0.1</v>
      </c>
      <c r="E211">
        <v>0.5</v>
      </c>
      <c r="F211" t="s">
        <v>57</v>
      </c>
      <c r="G211" t="s">
        <v>10</v>
      </c>
      <c r="H211">
        <v>0.99999137999999999</v>
      </c>
      <c r="I211">
        <v>2.7965081511593941E-6</v>
      </c>
      <c r="J211">
        <f t="shared" si="6"/>
        <v>357585.71974317945</v>
      </c>
      <c r="K211">
        <f t="shared" si="7"/>
        <v>5.5533801668336915</v>
      </c>
    </row>
    <row r="212" spans="1:11" x14ac:dyDescent="0.45">
      <c r="A212" s="1">
        <v>146</v>
      </c>
      <c r="B212">
        <v>225</v>
      </c>
      <c r="C212">
        <v>50</v>
      </c>
      <c r="D212">
        <v>0.3</v>
      </c>
      <c r="E212">
        <v>0.2</v>
      </c>
      <c r="F212" t="s">
        <v>58</v>
      </c>
      <c r="G212" t="s">
        <v>10</v>
      </c>
      <c r="H212">
        <v>0.99999539999999998</v>
      </c>
      <c r="I212">
        <v>1.438403452125314E-6</v>
      </c>
      <c r="J212">
        <f t="shared" si="6"/>
        <v>695212.04118528508</v>
      </c>
      <c r="K212">
        <f t="shared" si="7"/>
        <v>5.8421172855566015</v>
      </c>
    </row>
    <row r="213" spans="1:11" x14ac:dyDescent="0.45">
      <c r="A213" s="1">
        <v>149</v>
      </c>
      <c r="B213">
        <v>225</v>
      </c>
      <c r="C213">
        <v>50</v>
      </c>
      <c r="D213">
        <v>0.3</v>
      </c>
      <c r="E213">
        <v>0.3</v>
      </c>
      <c r="F213" t="s">
        <v>59</v>
      </c>
      <c r="G213" t="s">
        <v>10</v>
      </c>
      <c r="H213">
        <v>0.99999527999999993</v>
      </c>
      <c r="I213">
        <v>1.4157069736508989E-6</v>
      </c>
      <c r="J213">
        <f t="shared" si="6"/>
        <v>706357.52921465097</v>
      </c>
      <c r="K213">
        <f t="shared" si="7"/>
        <v>5.8490245787600283</v>
      </c>
    </row>
    <row r="214" spans="1:11" x14ac:dyDescent="0.45">
      <c r="A214" s="1">
        <v>152</v>
      </c>
      <c r="B214">
        <v>225</v>
      </c>
      <c r="C214">
        <v>50</v>
      </c>
      <c r="D214">
        <v>0.3</v>
      </c>
      <c r="E214">
        <v>0.5</v>
      </c>
      <c r="F214" t="s">
        <v>60</v>
      </c>
      <c r="G214" t="s">
        <v>10</v>
      </c>
      <c r="H214">
        <v>0.99829514000000008</v>
      </c>
      <c r="I214">
        <v>5.5081168839565819E-5</v>
      </c>
      <c r="J214">
        <f t="shared" si="6"/>
        <v>18124.073272804377</v>
      </c>
      <c r="K214">
        <f t="shared" si="7"/>
        <v>4.2582558092956218</v>
      </c>
    </row>
    <row r="215" spans="1:11" x14ac:dyDescent="0.45">
      <c r="A215" s="1">
        <v>155</v>
      </c>
      <c r="B215">
        <v>225</v>
      </c>
      <c r="C215">
        <v>50</v>
      </c>
      <c r="D215">
        <v>0.4</v>
      </c>
      <c r="E215">
        <v>0.2</v>
      </c>
      <c r="F215" t="s">
        <v>61</v>
      </c>
      <c r="G215" t="s">
        <v>10</v>
      </c>
      <c r="H215">
        <v>0.99999527999999993</v>
      </c>
      <c r="I215">
        <v>1.4157069736508989E-6</v>
      </c>
      <c r="J215">
        <f t="shared" si="6"/>
        <v>706357.52921465097</v>
      </c>
      <c r="K215">
        <f t="shared" si="7"/>
        <v>5.8490245787600283</v>
      </c>
    </row>
    <row r="216" spans="1:11" x14ac:dyDescent="0.45">
      <c r="A216" s="1">
        <v>158</v>
      </c>
      <c r="B216">
        <v>225</v>
      </c>
      <c r="C216">
        <v>50</v>
      </c>
      <c r="D216">
        <v>0.4</v>
      </c>
      <c r="E216">
        <v>0.3</v>
      </c>
      <c r="F216" t="s">
        <v>62</v>
      </c>
      <c r="G216" t="s">
        <v>10</v>
      </c>
      <c r="H216">
        <v>0.99999446000000003</v>
      </c>
      <c r="I216">
        <v>1.654188527044909E-6</v>
      </c>
      <c r="J216">
        <f t="shared" si="6"/>
        <v>604522.66694559867</v>
      </c>
      <c r="K216">
        <f t="shared" si="7"/>
        <v>5.781412589638208</v>
      </c>
    </row>
    <row r="217" spans="1:11" x14ac:dyDescent="0.45">
      <c r="A217" s="1">
        <v>161</v>
      </c>
      <c r="B217">
        <v>225</v>
      </c>
      <c r="C217">
        <v>50</v>
      </c>
      <c r="D217">
        <v>0.4</v>
      </c>
      <c r="E217">
        <v>0.5</v>
      </c>
      <c r="F217" t="s">
        <v>63</v>
      </c>
      <c r="G217" t="s">
        <v>10</v>
      </c>
      <c r="H217">
        <v>0.84717529999999996</v>
      </c>
      <c r="I217">
        <v>7.3381462849730905E-4</v>
      </c>
      <c r="J217">
        <f t="shared" si="6"/>
        <v>1154.4813459699333</v>
      </c>
      <c r="K217">
        <f t="shared" si="7"/>
        <v>3.0623869200095628</v>
      </c>
    </row>
    <row r="218" spans="1:11" x14ac:dyDescent="0.45">
      <c r="A218" s="1">
        <v>164</v>
      </c>
      <c r="B218">
        <v>300</v>
      </c>
      <c r="C218">
        <v>100</v>
      </c>
      <c r="D218">
        <v>0.1</v>
      </c>
      <c r="E218">
        <v>0.2</v>
      </c>
      <c r="F218" t="s">
        <v>64</v>
      </c>
      <c r="G218" t="s">
        <v>10</v>
      </c>
      <c r="H218">
        <v>0.99999662</v>
      </c>
      <c r="I218">
        <v>9.1887865605322361E-7</v>
      </c>
      <c r="J218">
        <f t="shared" si="6"/>
        <v>1088279.299352969</v>
      </c>
      <c r="K218">
        <f t="shared" si="7"/>
        <v>6.0367403683412917</v>
      </c>
    </row>
    <row r="219" spans="1:11" x14ac:dyDescent="0.45">
      <c r="A219" s="1">
        <v>167</v>
      </c>
      <c r="B219">
        <v>300</v>
      </c>
      <c r="C219">
        <v>100</v>
      </c>
      <c r="D219">
        <v>0.1</v>
      </c>
      <c r="E219">
        <v>0.3</v>
      </c>
      <c r="F219" t="s">
        <v>65</v>
      </c>
      <c r="G219" t="s">
        <v>10</v>
      </c>
      <c r="H219">
        <v>0.99999660000000001</v>
      </c>
      <c r="I219">
        <v>9.1032139648561383E-7</v>
      </c>
      <c r="J219">
        <f t="shared" si="6"/>
        <v>1098509.3878498145</v>
      </c>
      <c r="K219">
        <f t="shared" si="7"/>
        <v>6.040803772748518</v>
      </c>
    </row>
    <row r="220" spans="1:11" x14ac:dyDescent="0.45">
      <c r="A220" s="1">
        <v>170</v>
      </c>
      <c r="B220">
        <v>300</v>
      </c>
      <c r="C220">
        <v>100</v>
      </c>
      <c r="D220">
        <v>0.1</v>
      </c>
      <c r="E220">
        <v>0.5</v>
      </c>
      <c r="F220" t="s">
        <v>66</v>
      </c>
      <c r="G220" t="s">
        <v>10</v>
      </c>
      <c r="H220">
        <v>0.99982488000000003</v>
      </c>
      <c r="I220">
        <v>1.042680575691346E-5</v>
      </c>
      <c r="J220">
        <f t="shared" si="6"/>
        <v>95889.853835348316</v>
      </c>
      <c r="K220">
        <f t="shared" si="7"/>
        <v>4.981772656634317</v>
      </c>
    </row>
    <row r="221" spans="1:11" x14ac:dyDescent="0.45">
      <c r="A221" s="1">
        <v>173</v>
      </c>
      <c r="B221">
        <v>300</v>
      </c>
      <c r="C221">
        <v>100</v>
      </c>
      <c r="D221">
        <v>0.3</v>
      </c>
      <c r="E221">
        <v>0.2</v>
      </c>
      <c r="F221" t="s">
        <v>67</v>
      </c>
      <c r="G221" t="s">
        <v>10</v>
      </c>
      <c r="H221">
        <v>0.99999635999999992</v>
      </c>
      <c r="I221">
        <v>9.4752113133367288E-7</v>
      </c>
      <c r="J221">
        <f t="shared" si="6"/>
        <v>1055381.5919571801</v>
      </c>
      <c r="K221">
        <f t="shared" si="7"/>
        <v>6.023409514911088</v>
      </c>
    </row>
    <row r="222" spans="1:11" x14ac:dyDescent="0.45">
      <c r="A222" s="1">
        <v>176</v>
      </c>
      <c r="B222">
        <v>300</v>
      </c>
      <c r="C222">
        <v>100</v>
      </c>
      <c r="D222">
        <v>0.3</v>
      </c>
      <c r="E222">
        <v>0.3</v>
      </c>
      <c r="F222" t="s">
        <v>68</v>
      </c>
      <c r="G222" t="s">
        <v>10</v>
      </c>
      <c r="H222">
        <v>0.9999908999999999</v>
      </c>
      <c r="I222">
        <v>1.705835889209695E-6</v>
      </c>
      <c r="J222">
        <f t="shared" si="6"/>
        <v>586217.52908674616</v>
      </c>
      <c r="K222">
        <f t="shared" si="7"/>
        <v>5.7680588005777267</v>
      </c>
    </row>
    <row r="223" spans="1:11" x14ac:dyDescent="0.45">
      <c r="A223" s="1">
        <v>179</v>
      </c>
      <c r="B223">
        <v>300</v>
      </c>
      <c r="C223">
        <v>100</v>
      </c>
      <c r="D223">
        <v>0.3</v>
      </c>
      <c r="E223">
        <v>0.5</v>
      </c>
      <c r="F223" t="s">
        <v>69</v>
      </c>
      <c r="G223" t="s">
        <v>10</v>
      </c>
      <c r="H223">
        <v>0.95979411999999997</v>
      </c>
      <c r="I223">
        <v>2.51843162839327E-4</v>
      </c>
      <c r="J223">
        <f t="shared" si="6"/>
        <v>3811.0787252633791</v>
      </c>
      <c r="K223">
        <f t="shared" si="7"/>
        <v>3.5810479200643055</v>
      </c>
    </row>
    <row r="224" spans="1:11" x14ac:dyDescent="0.45">
      <c r="A224" s="1">
        <v>182</v>
      </c>
      <c r="B224">
        <v>300</v>
      </c>
      <c r="C224">
        <v>100</v>
      </c>
      <c r="D224">
        <v>0.4</v>
      </c>
      <c r="E224">
        <v>0.2</v>
      </c>
      <c r="F224" t="s">
        <v>70</v>
      </c>
      <c r="G224" t="s">
        <v>10</v>
      </c>
      <c r="H224">
        <v>0.99999452</v>
      </c>
      <c r="I224">
        <v>1.1641994798194939E-6</v>
      </c>
      <c r="J224">
        <f t="shared" si="6"/>
        <v>858954.61846027151</v>
      </c>
      <c r="K224">
        <f t="shared" si="7"/>
        <v>5.9339702191596224</v>
      </c>
    </row>
    <row r="225" spans="1:11" x14ac:dyDescent="0.45">
      <c r="A225" s="1">
        <v>185</v>
      </c>
      <c r="B225">
        <v>300</v>
      </c>
      <c r="C225">
        <v>100</v>
      </c>
      <c r="D225">
        <v>0.4</v>
      </c>
      <c r="E225">
        <v>0.3</v>
      </c>
      <c r="F225" t="s">
        <v>71</v>
      </c>
      <c r="G225" t="s">
        <v>10</v>
      </c>
      <c r="H225">
        <v>0.99991631999999997</v>
      </c>
      <c r="I225">
        <v>5.9432060398600939E-6</v>
      </c>
      <c r="J225">
        <f t="shared" si="6"/>
        <v>168245.27255049339</v>
      </c>
      <c r="K225">
        <f t="shared" si="7"/>
        <v>5.2259428700188755</v>
      </c>
    </row>
    <row r="226" spans="1:11" x14ac:dyDescent="0.45">
      <c r="A226" s="1">
        <v>188</v>
      </c>
      <c r="B226">
        <v>300</v>
      </c>
      <c r="C226">
        <v>100</v>
      </c>
      <c r="D226">
        <v>0.4</v>
      </c>
      <c r="E226">
        <v>0.5</v>
      </c>
      <c r="F226" t="s">
        <v>72</v>
      </c>
      <c r="G226" t="s">
        <v>10</v>
      </c>
      <c r="H226">
        <v>0.59365661999999997</v>
      </c>
      <c r="I226">
        <v>5.4157727858061833E-4</v>
      </c>
      <c r="J226">
        <f t="shared" si="6"/>
        <v>1096.1623455767433</v>
      </c>
      <c r="K226">
        <f t="shared" si="7"/>
        <v>3.0398748794830248</v>
      </c>
    </row>
    <row r="227" spans="1:11" x14ac:dyDescent="0.45">
      <c r="A227" s="1">
        <v>191</v>
      </c>
      <c r="B227">
        <v>300</v>
      </c>
      <c r="C227">
        <v>150</v>
      </c>
      <c r="D227">
        <v>0.1</v>
      </c>
      <c r="E227">
        <v>0.2</v>
      </c>
      <c r="F227" t="s">
        <v>73</v>
      </c>
      <c r="G227" t="s">
        <v>10</v>
      </c>
      <c r="H227">
        <v>0.99999786000000002</v>
      </c>
      <c r="I227">
        <v>6.2884007301367006E-7</v>
      </c>
      <c r="J227">
        <f t="shared" si="6"/>
        <v>1590226.0414282815</v>
      </c>
      <c r="K227">
        <f t="shared" si="7"/>
        <v>6.2014588611554249</v>
      </c>
    </row>
    <row r="228" spans="1:11" x14ac:dyDescent="0.45">
      <c r="A228" s="1">
        <v>194</v>
      </c>
      <c r="B228">
        <v>300</v>
      </c>
      <c r="C228">
        <v>150</v>
      </c>
      <c r="D228">
        <v>0.1</v>
      </c>
      <c r="E228">
        <v>0.3</v>
      </c>
      <c r="F228" t="s">
        <v>74</v>
      </c>
      <c r="G228" t="s">
        <v>10</v>
      </c>
      <c r="H228">
        <v>0.9999924</v>
      </c>
      <c r="I228">
        <v>1.224866959415039E-6</v>
      </c>
      <c r="J228">
        <f t="shared" si="6"/>
        <v>816408.99226930528</v>
      </c>
      <c r="K228">
        <f t="shared" si="7"/>
        <v>5.9119077795710195</v>
      </c>
    </row>
    <row r="229" spans="1:11" x14ac:dyDescent="0.45">
      <c r="A229" s="1">
        <v>197</v>
      </c>
      <c r="B229">
        <v>300</v>
      </c>
      <c r="C229">
        <v>150</v>
      </c>
      <c r="D229">
        <v>0.1</v>
      </c>
      <c r="E229">
        <v>0.5</v>
      </c>
      <c r="F229" t="s">
        <v>75</v>
      </c>
      <c r="G229" t="s">
        <v>10</v>
      </c>
      <c r="H229">
        <v>0.99463787999999997</v>
      </c>
      <c r="I229">
        <v>8.5415491452245362E-5</v>
      </c>
      <c r="J229">
        <f t="shared" si="6"/>
        <v>11644.701249024463</v>
      </c>
      <c r="K229">
        <f t="shared" si="7"/>
        <v>4.0661283509587651</v>
      </c>
    </row>
    <row r="230" spans="1:11" x14ac:dyDescent="0.45">
      <c r="A230" s="1">
        <v>200</v>
      </c>
      <c r="B230">
        <v>300</v>
      </c>
      <c r="C230">
        <v>150</v>
      </c>
      <c r="D230">
        <v>0.3</v>
      </c>
      <c r="E230">
        <v>0.2</v>
      </c>
      <c r="F230" t="s">
        <v>76</v>
      </c>
      <c r="G230" t="s">
        <v>10</v>
      </c>
      <c r="H230">
        <v>0.99998737999999998</v>
      </c>
      <c r="I230">
        <v>1.671581631002006E-6</v>
      </c>
      <c r="J230">
        <f t="shared" si="6"/>
        <v>598228.2656459749</v>
      </c>
      <c r="K230">
        <f t="shared" si="7"/>
        <v>5.776866929130045</v>
      </c>
    </row>
    <row r="231" spans="1:11" x14ac:dyDescent="0.45">
      <c r="A231" s="1">
        <v>203</v>
      </c>
      <c r="B231">
        <v>300</v>
      </c>
      <c r="C231">
        <v>150</v>
      </c>
      <c r="D231">
        <v>0.3</v>
      </c>
      <c r="E231">
        <v>0.3</v>
      </c>
      <c r="F231" t="s">
        <v>77</v>
      </c>
      <c r="G231" t="s">
        <v>10</v>
      </c>
      <c r="H231">
        <v>0.99976178000000004</v>
      </c>
      <c r="I231">
        <v>1.081705363303875E-5</v>
      </c>
      <c r="J231">
        <f t="shared" si="6"/>
        <v>92424.593046890979</v>
      </c>
      <c r="K231">
        <f t="shared" si="7"/>
        <v>4.9657875470149175</v>
      </c>
    </row>
    <row r="232" spans="1:11" x14ac:dyDescent="0.45">
      <c r="A232" s="1">
        <v>206</v>
      </c>
      <c r="B232">
        <v>300</v>
      </c>
      <c r="C232">
        <v>150</v>
      </c>
      <c r="D232">
        <v>0.3</v>
      </c>
      <c r="E232">
        <v>0.5</v>
      </c>
      <c r="F232" t="s">
        <v>78</v>
      </c>
      <c r="G232" t="s">
        <v>10</v>
      </c>
      <c r="H232">
        <v>0.76973699999999989</v>
      </c>
      <c r="I232">
        <v>4.7042813147668561E-4</v>
      </c>
      <c r="J232">
        <f t="shared" si="6"/>
        <v>1636.2478102314508</v>
      </c>
      <c r="K232">
        <f t="shared" si="7"/>
        <v>3.2138490783487073</v>
      </c>
    </row>
    <row r="233" spans="1:11" x14ac:dyDescent="0.45">
      <c r="A233" s="1">
        <v>209</v>
      </c>
      <c r="B233">
        <v>300</v>
      </c>
      <c r="C233">
        <v>150</v>
      </c>
      <c r="D233">
        <v>0.4</v>
      </c>
      <c r="E233">
        <v>0.2</v>
      </c>
      <c r="F233" t="s">
        <v>79</v>
      </c>
      <c r="G233" t="s">
        <v>10</v>
      </c>
      <c r="H233">
        <v>0.99991943999999999</v>
      </c>
      <c r="I233">
        <v>4.7781091603305006E-6</v>
      </c>
      <c r="J233">
        <f t="shared" si="6"/>
        <v>209270.9493331952</v>
      </c>
      <c r="K233">
        <f t="shared" si="7"/>
        <v>5.3207089444402014</v>
      </c>
    </row>
    <row r="234" spans="1:11" x14ac:dyDescent="0.45">
      <c r="A234" s="1">
        <v>212</v>
      </c>
      <c r="B234">
        <v>300</v>
      </c>
      <c r="C234">
        <v>150</v>
      </c>
      <c r="D234">
        <v>0.4</v>
      </c>
      <c r="E234">
        <v>0.3</v>
      </c>
      <c r="F234" t="s">
        <v>80</v>
      </c>
      <c r="G234" t="s">
        <v>10</v>
      </c>
      <c r="H234">
        <v>0.99733509999999992</v>
      </c>
      <c r="I234">
        <v>4.5550045449704868E-5</v>
      </c>
      <c r="J234">
        <f t="shared" si="6"/>
        <v>21895.370029898881</v>
      </c>
      <c r="K234">
        <f t="shared" si="7"/>
        <v>4.3403522891301218</v>
      </c>
    </row>
    <row r="235" spans="1:11" x14ac:dyDescent="0.45">
      <c r="A235" s="1">
        <v>215</v>
      </c>
      <c r="B235">
        <v>300</v>
      </c>
      <c r="C235">
        <v>150</v>
      </c>
      <c r="D235">
        <v>0.4</v>
      </c>
      <c r="E235">
        <v>0.5</v>
      </c>
      <c r="F235" t="s">
        <v>81</v>
      </c>
      <c r="G235" t="s">
        <v>10</v>
      </c>
      <c r="H235">
        <v>0.39838884000000002</v>
      </c>
      <c r="I235">
        <v>3.7279634313336357E-4</v>
      </c>
      <c r="J235">
        <f t="shared" si="6"/>
        <v>1068.6500748680387</v>
      </c>
      <c r="K235">
        <f t="shared" si="7"/>
        <v>3.0288355205200546</v>
      </c>
    </row>
    <row r="236" spans="1:11" x14ac:dyDescent="0.45">
      <c r="A236" s="1">
        <v>218</v>
      </c>
      <c r="B236">
        <v>300</v>
      </c>
      <c r="C236">
        <v>50</v>
      </c>
      <c r="D236">
        <v>0.1</v>
      </c>
      <c r="E236">
        <v>0.2</v>
      </c>
      <c r="F236" t="s">
        <v>82</v>
      </c>
      <c r="G236" t="s">
        <v>10</v>
      </c>
      <c r="H236">
        <v>0.99999558000000011</v>
      </c>
      <c r="I236">
        <v>1.4479548209322961E-6</v>
      </c>
      <c r="J236">
        <f t="shared" si="6"/>
        <v>690626.23055885953</v>
      </c>
      <c r="K236">
        <f t="shared" si="7"/>
        <v>5.8392430691924568</v>
      </c>
    </row>
    <row r="237" spans="1:11" x14ac:dyDescent="0.45">
      <c r="A237" s="1">
        <v>221</v>
      </c>
      <c r="B237">
        <v>300</v>
      </c>
      <c r="C237">
        <v>50</v>
      </c>
      <c r="D237">
        <v>0.1</v>
      </c>
      <c r="E237">
        <v>0.3</v>
      </c>
      <c r="F237" t="s">
        <v>83</v>
      </c>
      <c r="G237" t="s">
        <v>10</v>
      </c>
      <c r="H237">
        <v>0.99999543999999996</v>
      </c>
      <c r="I237">
        <v>1.4480857365439801E-6</v>
      </c>
      <c r="J237">
        <f t="shared" si="6"/>
        <v>690563.69713757548</v>
      </c>
      <c r="K237">
        <f t="shared" si="7"/>
        <v>5.8392037437973441</v>
      </c>
    </row>
    <row r="238" spans="1:11" x14ac:dyDescent="0.45">
      <c r="A238" s="1">
        <v>224</v>
      </c>
      <c r="B238">
        <v>300</v>
      </c>
      <c r="C238">
        <v>50</v>
      </c>
      <c r="D238">
        <v>0.1</v>
      </c>
      <c r="E238">
        <v>0.5</v>
      </c>
      <c r="F238" t="s">
        <v>84</v>
      </c>
      <c r="G238" t="s">
        <v>10</v>
      </c>
      <c r="H238">
        <v>0.99999477999999997</v>
      </c>
      <c r="I238">
        <v>1.5442529729403629E-6</v>
      </c>
      <c r="J238">
        <f t="shared" si="6"/>
        <v>647558.91523131845</v>
      </c>
      <c r="K238">
        <f t="shared" si="7"/>
        <v>5.8112792868782117</v>
      </c>
    </row>
    <row r="239" spans="1:11" x14ac:dyDescent="0.45">
      <c r="A239" s="1">
        <v>227</v>
      </c>
      <c r="B239">
        <v>300</v>
      </c>
      <c r="C239">
        <v>50</v>
      </c>
      <c r="D239">
        <v>0.3</v>
      </c>
      <c r="E239">
        <v>0.2</v>
      </c>
      <c r="F239" t="s">
        <v>85</v>
      </c>
      <c r="G239" t="s">
        <v>10</v>
      </c>
      <c r="H239">
        <v>0.99999539999999998</v>
      </c>
      <c r="I239">
        <v>1.438403452125314E-6</v>
      </c>
      <c r="J239">
        <f t="shared" si="6"/>
        <v>695212.04118528508</v>
      </c>
      <c r="K239">
        <f t="shared" si="7"/>
        <v>5.8421172855566015</v>
      </c>
    </row>
    <row r="240" spans="1:11" x14ac:dyDescent="0.45">
      <c r="A240" s="1">
        <v>230</v>
      </c>
      <c r="B240">
        <v>300</v>
      </c>
      <c r="C240">
        <v>50</v>
      </c>
      <c r="D240">
        <v>0.3</v>
      </c>
      <c r="E240">
        <v>0.3</v>
      </c>
      <c r="F240" t="s">
        <v>86</v>
      </c>
      <c r="G240" t="s">
        <v>10</v>
      </c>
      <c r="H240">
        <v>0.99999527999999993</v>
      </c>
      <c r="I240">
        <v>1.4157069736508989E-6</v>
      </c>
      <c r="J240">
        <f t="shared" si="6"/>
        <v>706357.52921465097</v>
      </c>
      <c r="K240">
        <f t="shared" si="7"/>
        <v>5.8490245787600283</v>
      </c>
    </row>
    <row r="241" spans="1:11" x14ac:dyDescent="0.45">
      <c r="A241" s="1">
        <v>233</v>
      </c>
      <c r="B241">
        <v>300</v>
      </c>
      <c r="C241">
        <v>50</v>
      </c>
      <c r="D241">
        <v>0.3</v>
      </c>
      <c r="E241">
        <v>0.5</v>
      </c>
      <c r="F241" t="s">
        <v>87</v>
      </c>
      <c r="G241" t="s">
        <v>10</v>
      </c>
      <c r="H241">
        <v>0.99981425999999995</v>
      </c>
      <c r="I241">
        <v>1.5533594481143002E-5</v>
      </c>
      <c r="J241">
        <f t="shared" si="6"/>
        <v>64364.642788488134</v>
      </c>
      <c r="K241">
        <f t="shared" si="7"/>
        <v>4.8086473633433604</v>
      </c>
    </row>
    <row r="242" spans="1:11" x14ac:dyDescent="0.45">
      <c r="A242" s="1">
        <v>236</v>
      </c>
      <c r="B242">
        <v>300</v>
      </c>
      <c r="C242">
        <v>50</v>
      </c>
      <c r="D242">
        <v>0.4</v>
      </c>
      <c r="E242">
        <v>0.2</v>
      </c>
      <c r="F242" t="s">
        <v>88</v>
      </c>
      <c r="G242" t="s">
        <v>10</v>
      </c>
      <c r="H242">
        <v>0.99999536000000011</v>
      </c>
      <c r="I242">
        <v>1.428503896505617E-6</v>
      </c>
      <c r="J242">
        <f t="shared" si="6"/>
        <v>700029.84412305243</v>
      </c>
      <c r="K242">
        <f t="shared" si="7"/>
        <v>5.8451165555309297</v>
      </c>
    </row>
    <row r="243" spans="1:11" x14ac:dyDescent="0.45">
      <c r="A243" s="1">
        <v>239</v>
      </c>
      <c r="B243">
        <v>300</v>
      </c>
      <c r="C243">
        <v>50</v>
      </c>
      <c r="D243">
        <v>0.4</v>
      </c>
      <c r="E243">
        <v>0.3</v>
      </c>
      <c r="F243" t="s">
        <v>89</v>
      </c>
      <c r="G243" t="s">
        <v>10</v>
      </c>
      <c r="H243">
        <v>0.99999492000000001</v>
      </c>
      <c r="I243">
        <v>1.567835235305459E-6</v>
      </c>
      <c r="J243">
        <f t="shared" si="6"/>
        <v>637818.88394999143</v>
      </c>
      <c r="K243">
        <f t="shared" si="7"/>
        <v>5.8046973732855385</v>
      </c>
    </row>
    <row r="244" spans="1:11" x14ac:dyDescent="0.45">
      <c r="A244" s="1">
        <v>242</v>
      </c>
      <c r="B244">
        <v>300</v>
      </c>
      <c r="C244">
        <v>50</v>
      </c>
      <c r="D244">
        <v>0.4</v>
      </c>
      <c r="E244">
        <v>0.5</v>
      </c>
      <c r="F244" t="s">
        <v>90</v>
      </c>
      <c r="G244" t="s">
        <v>10</v>
      </c>
      <c r="H244">
        <v>0.95984082000000004</v>
      </c>
      <c r="I244">
        <v>3.8877559523409211E-4</v>
      </c>
      <c r="J244">
        <f t="shared" si="6"/>
        <v>2468.8813592377228</v>
      </c>
      <c r="K244">
        <f t="shared" si="7"/>
        <v>3.3925002206462418</v>
      </c>
    </row>
  </sheetData>
  <sortState xmlns:xlrd2="http://schemas.microsoft.com/office/spreadsheetml/2017/richdata2" ref="A1:K244">
    <sortCondition ref="G1:G24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tommaso califano</cp:lastModifiedBy>
  <dcterms:created xsi:type="dcterms:W3CDTF">2024-01-12T16:01:03Z</dcterms:created>
  <dcterms:modified xsi:type="dcterms:W3CDTF">2024-01-13T16:11:42Z</dcterms:modified>
</cp:coreProperties>
</file>