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filterPrivacy="1" defaultThemeVersion="124226"/>
  <xr:revisionPtr revIDLastSave="0" documentId="13_ncr:1_{7FBA00B6-A074-4DE2-A991-2DC5D187A3D2}" xr6:coauthVersionLast="47" xr6:coauthVersionMax="47" xr10:uidLastSave="{00000000-0000-0000-0000-000000000000}"/>
  <bookViews>
    <workbookView xWindow="-110" yWindow="-110" windowWidth="25820" windowHeight="16220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4" l="1"/>
</calcChain>
</file>

<file path=xl/sharedStrings.xml><?xml version="1.0" encoding="utf-8"?>
<sst xmlns="http://schemas.openxmlformats.org/spreadsheetml/2006/main" count="192" uniqueCount="101">
  <si>
    <t>VVSS, Info Romana, 2024-2025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</si>
  <si>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</si>
  <si>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</si>
  <si>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</si>
  <si>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</si>
  <si>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</si>
  <si>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</si>
  <si>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</si>
  <si>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</si>
  <si>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</si>
  <si>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Student 2:</t>
  </si>
  <si>
    <t>1. Evidenţa filmelor din colecţia personală</t>
  </si>
  <si>
    <t>Student 3:</t>
  </si>
  <si>
    <t xml:space="preserve">F02. Covered source code </t>
  </si>
  <si>
    <t>F02. Control Flow Graph (CFG)</t>
  </si>
  <si>
    <t>F02. Cyclomatic Complexity (CC)</t>
  </si>
  <si>
    <t>CC1 = No. of regions =</t>
  </si>
  <si>
    <t>…</t>
  </si>
  <si>
    <t>CC2 = Edges - Nodes + 2 =</t>
  </si>
  <si>
    <t>CC3 = No. of Conditions + 1 =</t>
  </si>
  <si>
    <t>Predicate+1</t>
  </si>
  <si>
    <t>...</t>
  </si>
  <si>
    <t>F02. Individual Paths</t>
  </si>
  <si>
    <t>Path No.</t>
  </si>
  <si>
    <t>Path</t>
  </si>
  <si>
    <t>F02_P01</t>
  </si>
  <si>
    <t>F02_P02</t>
  </si>
  <si>
    <t>F02_P03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</si>
  <si>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</si>
  <si>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</si>
  <si>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</si>
  <si>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</si>
  <si>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</si>
  <si>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</si>
  <si>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</si>
  <si>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</si>
  <si>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n-1</t>
  </si>
  <si>
    <t>n</t>
  </si>
  <si>
    <t>n+1</t>
  </si>
  <si>
    <t>m&lt;n</t>
  </si>
  <si>
    <t>T</t>
  </si>
  <si>
    <t>F</t>
  </si>
  <si>
    <t>F02_TC01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</si>
  <si>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</si>
  <si>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</si>
  <si>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</si>
  <si>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</si>
  <si>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</si>
  <si>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</si>
  <si>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</si>
  <si>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</si>
  <si>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</si>
  <si>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F02_TC02</t>
  </si>
  <si>
    <t>Statistics</t>
  </si>
  <si>
    <t>Testare</t>
  </si>
  <si>
    <t>Depanare</t>
  </si>
  <si>
    <t>Re-testare</t>
  </si>
  <si>
    <t>Testare de regresie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</si>
  <si>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</si>
  <si>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</si>
  <si>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</si>
  <si>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</si>
  <si>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</si>
  <si>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</si>
  <si>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</si>
  <si>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</si>
  <si>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</si>
  <si>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</si>
  <si>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</si>
  <si>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 xml:space="preserve">F02. Afisarea task-rilor planificate intr-o anumita perioada de timp, precizata ca data si ora de inceput si data si ora de sfarsit.													</t>
  </si>
  <si>
    <t>Aplicatia gestioneaza task-urile unei persoane active. Informatiile sunt preluate dintr-un fisier binar sau text. Programul va fi unul de tip desktop, in limbajul de programare Java. Functionalitatile aplicatiei sunt:</t>
  </si>
  <si>
    <t>F02_P04</t>
  </si>
  <si>
    <t>1 - 2(F) -4-5(F)-9</t>
  </si>
  <si>
    <t>1 - 2(T) -3-5(F)-9</t>
  </si>
  <si>
    <t>1 - 2(T) -3-5(T)-6(F)-5(F)-9</t>
  </si>
  <si>
    <t>1 - 2(T) -3-5(T)-6(T)-7-8-5(F)-9</t>
  </si>
  <si>
    <t>Muresan Andreea-Maria</t>
  </si>
  <si>
    <t>Navadaru Calin-Nicolae</t>
  </si>
  <si>
    <t>Nicolescu Alexandru-Constantin</t>
  </si>
  <si>
    <t>start</t>
  </si>
  <si>
    <t>end</t>
  </si>
  <si>
    <t>[]</t>
  </si>
  <si>
    <t>null</t>
  </si>
  <si>
    <t>taskList</t>
  </si>
  <si>
    <t>[t1,t2,t3]</t>
  </si>
  <si>
    <t>tasks</t>
  </si>
  <si>
    <t>t1(2024-10-10,2024-10-11)</t>
  </si>
  <si>
    <t>t4(2023-10-10,2023-10-11)</t>
  </si>
  <si>
    <t>t2(2024-10-10,2024-10-11)</t>
  </si>
  <si>
    <t>t3(2024-10-10,2024-10-11)</t>
  </si>
  <si>
    <t>[t1,t2,t3,t4]</t>
  </si>
  <si>
    <t>[t4]</t>
  </si>
  <si>
    <t>instanceof ArrayTaskList</t>
  </si>
  <si>
    <t>x</t>
  </si>
  <si>
    <t>FOR(I=0:SIZE())</t>
  </si>
  <si>
    <t>t(i).after(start) &amp;&amp; t(i).before(end)</t>
  </si>
  <si>
    <t>IllegalArgumentException</t>
  </si>
  <si>
    <t>da</t>
  </si>
  <si>
    <t>F02_T03</t>
  </si>
  <si>
    <t>F02_T04</t>
  </si>
  <si>
    <t>F02_T05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</si>
</sst>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b/>
      <sz val="18"/>
      <color theme="3"/>
      <name val="Cambria"/>
      <family val="2"/>
    </font>
    <font>
      <b/>
      <sz val="11"/>
      <color rgb="FF3F3F3F"/>
      <name val="Calibri"/>
      <family val="2"/>
    </font>
    <font>
      <sz val="11"/>
      <color rgb="FF9C6500"/>
      <name val="Calibri"/>
      <family val="2"/>
    </font>
    <font>
      <sz val="11"/>
      <color rgb="FFFA7D00"/>
      <name val="Calibri"/>
      <family val="2"/>
    </font>
    <font>
      <sz val="11"/>
      <color rgb="FF3F3F76"/>
      <name val="Calibri"/>
      <family val="2"/>
    </font>
    <font>
      <b/>
      <sz val="11"/>
      <color theme="3"/>
      <name val="Calibri"/>
      <family val="2"/>
    </font>
    <font>
      <b/>
      <sz val="13"/>
      <color theme="3"/>
      <name val="Calibri"/>
      <family val="2"/>
    </font>
    <font>
      <b/>
      <sz val="15"/>
      <color theme="3"/>
      <name val="Calibri"/>
      <family val="2"/>
    </font>
    <font>
      <sz val="11"/>
      <color rgb="FF006100"/>
      <name val="Calibri"/>
      <family val="2"/>
    </font>
    <font>
      <i/>
      <sz val="11"/>
      <color rgb="FF7F7F7F"/>
      <name val="Calibri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1"/>
      <color rgb="FF9C0006"/>
      <name val="Calibri"/>
      <family val="2"/>
    </font>
    <font>
      <sz val="11"/>
      <color theme="0"/>
      <name val="Calibri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5117038483843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16" fillId="0" borderId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29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3" borderId="0" applyNumberFormat="0" applyBorder="0" applyAlignment="0" applyProtection="0"/>
    <xf numFmtId="0" fontId="32" fillId="34" borderId="0" applyNumberFormat="0" applyBorder="0" applyAlignment="0" applyProtection="0"/>
    <xf numFmtId="0" fontId="32" fillId="35" borderId="0" applyNumberFormat="0" applyBorder="0" applyAlignment="0" applyProtection="0"/>
    <xf numFmtId="0" fontId="32" fillId="36" borderId="0" applyNumberFormat="0" applyBorder="0" applyAlignment="0" applyProtection="0"/>
    <xf numFmtId="0" fontId="32" fillId="37" borderId="0" applyNumberFormat="0" applyBorder="0" applyAlignment="0" applyProtection="0"/>
    <xf numFmtId="0" fontId="32" fillId="38" borderId="0" applyNumberFormat="0" applyBorder="0" applyAlignment="0" applyProtection="0"/>
    <xf numFmtId="0" fontId="31" fillId="39" borderId="0" applyNumberFormat="0" applyBorder="0" applyAlignment="0" applyProtection="0"/>
    <xf numFmtId="0" fontId="30" fillId="40" borderId="40" applyNumberFormat="0" applyAlignment="0" applyProtection="0"/>
    <xf numFmtId="0" fontId="29" fillId="41" borderId="43" applyNumberFormat="0" applyAlignment="0" applyProtection="0"/>
    <xf numFmtId="0" fontId="28" fillId="0" borderId="0" applyNumberFormat="0" applyFill="0" applyBorder="0" applyAlignment="0" applyProtection="0"/>
    <xf numFmtId="0" fontId="27" fillId="42" borderId="0" applyNumberFormat="0" applyBorder="0" applyAlignment="0" applyProtection="0"/>
    <xf numFmtId="0" fontId="26" fillId="0" borderId="38" applyNumberFormat="0" applyFill="0" applyAlignment="0" applyProtection="0"/>
    <xf numFmtId="0" fontId="25" fillId="0" borderId="46" applyNumberFormat="0" applyFill="0" applyAlignment="0" applyProtection="0"/>
    <xf numFmtId="0" fontId="24" fillId="0" borderId="39" applyNumberFormat="0" applyFill="0" applyAlignment="0" applyProtection="0"/>
    <xf numFmtId="0" fontId="24" fillId="0" borderId="0" applyNumberFormat="0" applyFill="0" applyBorder="0" applyAlignment="0" applyProtection="0"/>
    <xf numFmtId="0" fontId="23" fillId="43" borderId="40" applyNumberFormat="0" applyAlignment="0" applyProtection="0"/>
    <xf numFmtId="0" fontId="22" fillId="0" borderId="42" applyNumberFormat="0" applyFill="0" applyAlignment="0" applyProtection="0"/>
    <xf numFmtId="0" fontId="21" fillId="44" borderId="0" applyNumberFormat="0" applyBorder="0" applyAlignment="0" applyProtection="0"/>
    <xf numFmtId="0" fontId="16" fillId="45" borderId="44" applyNumberFormat="0" applyAlignment="0" applyProtection="0"/>
    <xf numFmtId="0" fontId="20" fillId="40" borderId="41" applyNumberFormat="0" applyAlignment="0" applyProtection="0"/>
    <xf numFmtId="0" fontId="19" fillId="0" borderId="0" applyNumberFormat="0" applyFill="0" applyBorder="0" applyAlignment="0" applyProtection="0"/>
    <xf numFmtId="0" fontId="17" fillId="0" borderId="45" applyNumberFormat="0" applyFill="0" applyAlignment="0" applyProtection="0"/>
    <xf numFmtId="0" fontId="18" fillId="0" borderId="0" applyNumberFormat="0" applyFill="0" applyBorder="0" applyAlignment="0" applyProtection="0"/>
  </cellStyleXfs>
  <cellXfs count="143">
    <xf numFmtId="0" fontId="0" fillId="0" borderId="0" xfId="0"/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3" xfId="0" applyFont="1" applyBorder="1"/>
    <xf numFmtId="0" fontId="9" fillId="2" borderId="4" xfId="0" applyFont="1" applyFill="1" applyBorder="1" applyAlignment="1">
      <alignment horizontal="center"/>
    </xf>
    <xf numFmtId="0" fontId="10" fillId="2" borderId="4" xfId="0" applyFont="1" applyFill="1" applyBorder="1"/>
    <xf numFmtId="0" fontId="9" fillId="2" borderId="5" xfId="0" applyFont="1" applyFill="1" applyBorder="1"/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1" fillId="0" borderId="0" xfId="0" applyFont="1"/>
    <xf numFmtId="0" fontId="12" fillId="3" borderId="8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vertical="center" wrapText="1"/>
    </xf>
    <xf numFmtId="0" fontId="13" fillId="0" borderId="8" xfId="0" applyFont="1" applyBorder="1" applyAlignment="1">
      <alignment horizontal="left" vertical="center" wrapText="1"/>
    </xf>
    <xf numFmtId="0" fontId="13" fillId="4" borderId="8" xfId="0" applyFont="1" applyFill="1" applyBorder="1" applyAlignment="1">
      <alignment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vertical="center" wrapText="1"/>
    </xf>
    <xf numFmtId="0" fontId="13" fillId="0" borderId="0" xfId="0" applyFont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7" fillId="0" borderId="0" xfId="0" applyFont="1"/>
    <xf numFmtId="0" fontId="0" fillId="2" borderId="8" xfId="0" applyFill="1" applyBorder="1"/>
    <xf numFmtId="0" fontId="0" fillId="7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6" fillId="9" borderId="8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/>
    <xf numFmtId="0" fontId="6" fillId="11" borderId="30" xfId="0" applyFont="1" applyFill="1" applyBorder="1" applyAlignment="1">
      <alignment horizontal="center" vertical="center"/>
    </xf>
    <xf numFmtId="0" fontId="6" fillId="11" borderId="31" xfId="0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/>
    </xf>
    <xf numFmtId="0" fontId="6" fillId="8" borderId="13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6" fillId="0" borderId="8" xfId="0" applyFont="1" applyBorder="1" applyAlignment="1">
      <alignment horizontal="left" vertical="center"/>
    </xf>
    <xf numFmtId="0" fontId="6" fillId="9" borderId="8" xfId="0" applyFont="1" applyFill="1" applyBorder="1" applyAlignment="1">
      <alignment horizontal="center"/>
    </xf>
    <xf numFmtId="0" fontId="12" fillId="0" borderId="8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6" borderId="8" xfId="0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 wrapText="1"/>
    </xf>
    <xf numFmtId="0" fontId="6" fillId="10" borderId="25" xfId="0" applyFont="1" applyFill="1" applyBorder="1" applyAlignment="1">
      <alignment horizontal="center" vertical="center"/>
    </xf>
    <xf numFmtId="0" fontId="6" fillId="10" borderId="26" xfId="0" applyFont="1" applyFill="1" applyBorder="1" applyAlignment="1">
      <alignment horizontal="center" vertical="center"/>
    </xf>
    <xf numFmtId="0" fontId="6" fillId="11" borderId="8" xfId="0" applyFont="1" applyFill="1" applyBorder="1" applyAlignment="1">
      <alignment horizontal="center"/>
    </xf>
    <xf numFmtId="0" fontId="6" fillId="0" borderId="20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12" borderId="35" xfId="0" applyFont="1" applyFill="1" applyBorder="1" applyAlignment="1">
      <alignment horizontal="center" vertical="center"/>
    </xf>
    <xf numFmtId="0" fontId="6" fillId="12" borderId="36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11" borderId="30" xfId="0" applyFont="1" applyFill="1" applyBorder="1" applyAlignment="1">
      <alignment horizontal="center" vertical="center"/>
    </xf>
    <xf numFmtId="0" fontId="6" fillId="11" borderId="31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7" borderId="27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11" borderId="33" xfId="0" applyFont="1" applyFill="1" applyBorder="1" applyAlignment="1">
      <alignment horizontal="center" vertical="center"/>
    </xf>
    <xf numFmtId="0" fontId="6" fillId="7" borderId="21" xfId="0" applyFont="1" applyFill="1" applyBorder="1" applyAlignment="1">
      <alignment horizontal="center" vertical="center" wrapText="1"/>
    </xf>
    <xf numFmtId="0" fontId="6" fillId="7" borderId="22" xfId="0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13" borderId="11" xfId="0" applyFont="1" applyFill="1" applyBorder="1" applyAlignment="1">
      <alignment horizontal="center" wrapText="1"/>
    </xf>
    <xf numFmtId="0" fontId="1" fillId="13" borderId="13" xfId="0" applyFont="1" applyFill="1" applyBorder="1" applyAlignment="1">
      <alignment horizontal="center" wrapText="1"/>
    </xf>
    <xf numFmtId="0" fontId="1" fillId="13" borderId="7" xfId="0" applyFont="1" applyFill="1" applyBorder="1" applyAlignment="1">
      <alignment horizontal="center" wrapText="1"/>
    </xf>
    <xf numFmtId="0" fontId="11" fillId="0" borderId="15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18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6" fillId="14" borderId="13" xfId="0" applyFont="1" applyFill="1" applyBorder="1" applyAlignment="1"/>
    <xf numFmtId="0" fontId="11" fillId="0" borderId="0" xfId="0" applyFont="1" applyBorder="1" applyAlignment="1"/>
    <xf numFmtId="0" fontId="17" fillId="46" borderId="11" xfId="1" applyFont="1" applyFill="1" applyBorder="1" applyAlignment="1">
      <alignment horizontal="center"/>
    </xf>
    <xf numFmtId="0" fontId="17" fillId="46" borderId="13" xfId="1" applyFont="1" applyFill="1" applyBorder="1" applyAlignment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12" fillId="0" borderId="3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14" fontId="13" fillId="0" borderId="8" xfId="0" applyNumberFormat="1" applyFont="1" applyBorder="1" applyAlignment="1">
      <alignment horizontal="left" vertical="center" wrapText="1"/>
    </xf>
    <xf numFmtId="0" fontId="33" fillId="5" borderId="8" xfId="0" applyFont="1" applyFill="1" applyBorder="1" applyAlignment="1">
      <alignment horizontal="center" vertical="center" wrapText="1"/>
    </xf>
    <xf numFmtId="0" fontId="33" fillId="3" borderId="8" xfId="0" applyFont="1" applyFill="1" applyBorder="1" applyAlignment="1">
      <alignment horizontal="center" vertical="center" wrapText="1"/>
    </xf>
    <xf numFmtId="0" fontId="34" fillId="4" borderId="8" xfId="0" applyFont="1" applyFill="1" applyBorder="1" applyAlignment="1"/>
    <xf numFmtId="0" fontId="33" fillId="0" borderId="8" xfId="0" applyFont="1" applyBorder="1" applyAlignment="1">
      <alignment horizontal="left" vertical="center" wrapText="1"/>
    </xf>
    <xf numFmtId="0" fontId="0" fillId="4" borderId="8" xfId="0" applyFill="1" applyBorder="1" applyAlignment="1"/>
    <xf numFmtId="0" fontId="1" fillId="8" borderId="7" xfId="0" applyFont="1" applyFill="1" applyBorder="1" applyAlignment="1">
      <alignment horizontal="center" wrapText="1"/>
    </xf>
    <xf numFmtId="0" fontId="1" fillId="8" borderId="13" xfId="0" applyFont="1" applyFill="1" applyBorder="1" applyAlignment="1">
      <alignment horizontal="center" wrapText="1"/>
    </xf>
    <xf numFmtId="0" fontId="1" fillId="8" borderId="11" xfId="0" applyFont="1" applyFill="1" applyBorder="1" applyAlignment="1">
      <alignment horizontal="center" wrapText="1"/>
    </xf>
    <xf numFmtId="0" fontId="12" fillId="0" borderId="19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left" vertical="center" wrapText="1"/>
    </xf>
    <xf numFmtId="0" fontId="0" fillId="3" borderId="8" xfId="0" applyFill="1" applyBorder="1" applyAlignment="1">
      <alignment horizontal="center"/>
    </xf>
    <xf numFmtId="0" fontId="34" fillId="3" borderId="8" xfId="0" applyFont="1" applyFill="1" applyBorder="1" applyAlignment="1">
      <alignment horizontal="center"/>
    </xf>
    <xf numFmtId="0" fontId="12" fillId="3" borderId="11" xfId="0" applyFont="1" applyFill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6" borderId="20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14" fontId="14" fillId="0" borderId="8" xfId="0" applyNumberFormat="1" applyFont="1" applyBorder="1" applyAlignment="1">
      <alignment horizontal="left" vertical="center" wrapText="1"/>
    </xf>
    <xf numFmtId="0" fontId="12" fillId="0" borderId="20" xfId="0" applyFont="1" applyBorder="1" applyAlignment="1">
      <alignment vertical="center" wrapText="1"/>
    </xf>
    <xf numFmtId="0" fontId="6" fillId="8" borderId="32" xfId="0" applyFont="1" applyFill="1" applyBorder="1" applyAlignment="1">
      <alignment vertical="center"/>
    </xf>
    <xf numFmtId="0" fontId="6" fillId="8" borderId="26" xfId="0" applyFont="1" applyFill="1" applyBorder="1" applyAlignment="1">
      <alignment vertical="center"/>
    </xf>
    <xf numFmtId="0" fontId="6" fillId="14" borderId="47" xfId="0" applyFont="1" applyFill="1" applyBorder="1" applyAlignment="1">
      <alignment horizontal="center" vertical="center"/>
    </xf>
    <xf numFmtId="0" fontId="6" fillId="14" borderId="47" xfId="0" applyFont="1" applyFill="1" applyBorder="1" applyAlignment="1">
      <alignment vertical="center"/>
    </xf>
    <xf numFmtId="0" fontId="6" fillId="0" borderId="48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</cellXfs>
  <cellStyles count="43">
    <cellStyle name="20% - Accent1 2" xfId="2" xr:uid="{18496D36-1584-4522-94DC-4875200554C8}"/>
    <cellStyle name="20% - Accent2 2" xfId="3" xr:uid="{F725E582-F54D-4E96-92B1-1C887A87778B}"/>
    <cellStyle name="20% - Accent3 2" xfId="4" xr:uid="{30001F49-9755-4417-A5F4-6C90527BA7BD}"/>
    <cellStyle name="20% - Accent4 2" xfId="5" xr:uid="{C121E987-F7A2-4629-A689-8213CD76410D}"/>
    <cellStyle name="20% - Accent5 2" xfId="6" xr:uid="{0ADCD66D-1CF9-4002-A29C-79DD88C2A6BB}"/>
    <cellStyle name="20% - Accent6 2" xfId="7" xr:uid="{B311BC95-E392-4B2D-B2C3-EF937FC4D121}"/>
    <cellStyle name="40% - Accent1 2" xfId="8" xr:uid="{77A75419-67EC-4FC0-A8F4-9C9A9225A908}"/>
    <cellStyle name="40% - Accent2 2" xfId="9" xr:uid="{AB1BED68-E0B0-46F9-9885-DEC5E6DD8765}"/>
    <cellStyle name="40% - Accent3 2" xfId="10" xr:uid="{2646C5DC-392C-4E2F-9B53-13354C2C0DF4}"/>
    <cellStyle name="40% - Accent4 2" xfId="11" xr:uid="{A956A1CD-0BE3-4EB1-881A-D136C81205AF}"/>
    <cellStyle name="40% - Accent5 2" xfId="12" xr:uid="{E29D33AB-42F6-4DCC-8300-1BB39B88DDE8}"/>
    <cellStyle name="40% - Accent6 2" xfId="13" xr:uid="{3579197C-51EA-4E0E-9FA8-40B9164CB9D7}"/>
    <cellStyle name="60% - Accent1 2" xfId="14" xr:uid="{6235D661-8AC3-41A4-B4C9-24CBDAC430A1}"/>
    <cellStyle name="60% - Accent2 2" xfId="15" xr:uid="{D03E7717-6B18-487A-87F2-BCC0245BBAEF}"/>
    <cellStyle name="60% - Accent3 2" xfId="16" xr:uid="{E2AC6E72-20FE-449F-8FB2-1424661A977A}"/>
    <cellStyle name="60% - Accent4 2" xfId="17" xr:uid="{2FEDF52A-B936-458D-8D0F-2803207B1835}"/>
    <cellStyle name="60% - Accent5 2" xfId="18" xr:uid="{FD253309-00A3-4436-92A4-78A6F6918D08}"/>
    <cellStyle name="60% - Accent6 2" xfId="19" xr:uid="{B09A1CD6-132B-4DFA-87F1-5FE1D8CC6909}"/>
    <cellStyle name="Accent1 2" xfId="20" xr:uid="{1B6E011A-93F3-4C65-84F1-4CB76EA66103}"/>
    <cellStyle name="Accent2 2" xfId="21" xr:uid="{7568E861-B708-4EC2-8083-A0FB22D923BA}"/>
    <cellStyle name="Accent3 2" xfId="22" xr:uid="{C9807C05-1D9F-4E5E-98FA-A4E02227301B}"/>
    <cellStyle name="Accent4 2" xfId="23" xr:uid="{41C0FE8C-C528-400C-A134-1A35EE0EBBE3}"/>
    <cellStyle name="Accent5 2" xfId="24" xr:uid="{4E8930FC-6327-4471-8D86-AC7272CAE7C6}"/>
    <cellStyle name="Accent6 2" xfId="25" xr:uid="{B0855EA5-CD2A-4DE4-8660-F94434050CA6}"/>
    <cellStyle name="Bad 2" xfId="26" xr:uid="{857CCC42-7980-45EB-97D3-3AE2CEF0BDCC}"/>
    <cellStyle name="Calculation 2" xfId="27" xr:uid="{21D27D9F-76D8-431B-BFF0-DE240A718234}"/>
    <cellStyle name="Check Cell 2" xfId="28" xr:uid="{A874255D-3835-4764-88B5-CE1BEECA9FEE}"/>
    <cellStyle name="Explanatory Text 2" xfId="29" xr:uid="{1A5DF5E6-C0C1-4C5D-823A-D1DB8B51F1D6}"/>
    <cellStyle name="Good 2" xfId="30" xr:uid="{B9F1B0E7-87DD-4B56-A724-69DC353EE6E1}"/>
    <cellStyle name="Heading 1 2" xfId="31" xr:uid="{A744BC25-BC98-4B9C-8679-FEAED2433D67}"/>
    <cellStyle name="Heading 2 2" xfId="32" xr:uid="{572C8614-CA84-4F38-85F1-05DC6849BF59}"/>
    <cellStyle name="Heading 3 2" xfId="33" xr:uid="{1F14C0B6-B64A-4D4A-B6E0-DA30286D0F74}"/>
    <cellStyle name="Heading 4 2" xfId="34" xr:uid="{0FF0FD70-8192-4A3D-B47B-F8C17792CE90}"/>
    <cellStyle name="Input 2" xfId="35" xr:uid="{A3EB56DE-25FA-4F1A-97BE-82E64328D1F9}"/>
    <cellStyle name="Linked Cell 2" xfId="36" xr:uid="{869CFFFD-33D9-49D5-B237-F8C29543A1A7}"/>
    <cellStyle name="Neutral 2" xfId="37" xr:uid="{5B51563E-88DA-43B7-90C3-EA182BB73F14}"/>
    <cellStyle name="Normal" xfId="0" builtinId="0"/>
    <cellStyle name="Normal 2" xfId="1" xr:uid="{6E2F7CB6-70AA-46B6-B562-A64F4433AFBA}"/>
    <cellStyle name="Note 2" xfId="38" xr:uid="{FC45AE1E-9621-4275-A312-0C2B3F7416FA}"/>
    <cellStyle name="Output 2" xfId="39" xr:uid="{EF100A59-841E-4D72-AF79-01D69382DE07}"/>
    <cellStyle name="Title 2" xfId="40" xr:uid="{C77252D1-EC95-45CE-B492-0A04F1964242}"/>
    <cellStyle name="Total 2" xfId="41" xr:uid="{463A7268-C2A1-4792-8B3C-8ECD9326CC7D}"/>
    <cellStyle name="Warning Text 2" xfId="42" xr:uid="{885E5521-9B59-49D5-8C82-22F15B71BF33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579782</xdr:colOff>
      <xdr:row>7</xdr:row>
      <xdr:rowOff>0</xdr:rowOff>
    </xdr:from>
    <xdr:to>
      <xdr:col>8</xdr:col>
      <xdr:colOff>3202332</xdr:colOff>
      <xdr:row>26</xdr:row>
      <xdr:rowOff>57150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3612534-9C6A-AE36-3596-5D6D99589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782" y="1275522"/>
          <a:ext cx="7652854" cy="3519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601870</xdr:colOff>
      <xdr:row>29</xdr:row>
      <xdr:rowOff>104915</xdr:rowOff>
    </xdr:from>
    <xdr:to>
      <xdr:col>6</xdr:col>
      <xdr:colOff>242956</xdr:colOff>
      <xdr:row>59</xdr:row>
      <xdr:rowOff>102193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F965FB3-DFEB-1F27-20D0-7FF5EA390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870" y="5389219"/>
          <a:ext cx="3434521" cy="5463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B11" sqref="B11:M11"/>
    </sheetView>
  </sheetViews>
  <sheetFormatPr defaultColWidth="8.81640625" defaultRowHeight="14.5" x14ac:dyDescent="0.35"/>
  <cols>
    <col min="14" max="14" width="9.26953125" bestFit="1" customWidth="1"/>
    <col min="15" max="15" width="27.6328125" bestFit="1" customWidth="1"/>
    <col min="16" max="16" width="6" bestFit="1" customWidth="1"/>
  </cols>
  <sheetData>
    <row r="1" spans="2:16" x14ac:dyDescent="0.35">
      <c r="B1" s="12"/>
      <c r="D1" s="39" t="s">
        <v>0</v>
      </c>
      <c r="E1" s="40"/>
      <c r="F1" s="40"/>
      <c r="G1" s="41"/>
    </row>
    <row r="2" spans="2:16" x14ac:dyDescent="0.35">
      <c r="B2" s="36" t="s">
        <v>1</v>
      </c>
    </row>
    <row r="4" spans="2:16" x14ac:dyDescent="0.35">
      <c r="B4" s="1" t="s">
        <v>2</v>
      </c>
      <c r="N4" s="5" t="s">
        <v>3</v>
      </c>
      <c r="O4" s="5"/>
      <c r="P4" s="5"/>
    </row>
    <row r="5" spans="2:16" x14ac:dyDescent="0.35">
      <c r="B5" s="1" t="s">
        <v>4</v>
      </c>
      <c r="N5" s="34" t="s">
        <v>5</v>
      </c>
      <c r="O5" s="34"/>
      <c r="P5" s="34"/>
    </row>
    <row r="6" spans="2:16" x14ac:dyDescent="0.35">
      <c r="B6" s="1" t="s">
        <v>6</v>
      </c>
      <c r="N6" s="27"/>
      <c r="O6" s="27" t="s">
        <v>7</v>
      </c>
      <c r="P6" s="27" t="s">
        <v>8</v>
      </c>
    </row>
    <row r="7" spans="2:16" x14ac:dyDescent="0.35">
      <c r="B7" s="1"/>
      <c r="C7" s="1"/>
      <c r="D7" s="1"/>
      <c r="E7" s="1"/>
      <c r="N7" s="27" t="s">
        <v>9</v>
      </c>
      <c r="O7" s="27" t="s">
        <v>76</v>
      </c>
      <c r="P7" s="27">
        <v>235</v>
      </c>
    </row>
    <row r="8" spans="2:16" x14ac:dyDescent="0.35">
      <c r="B8" s="1"/>
      <c r="C8" s="1"/>
      <c r="D8" s="1"/>
      <c r="E8" s="1"/>
      <c r="N8" s="27" t="s">
        <v>10</v>
      </c>
      <c r="O8" s="27" t="s">
        <v>77</v>
      </c>
      <c r="P8" s="27">
        <v>235</v>
      </c>
    </row>
    <row r="9" spans="2:16" x14ac:dyDescent="0.35">
      <c r="B9" t="s">
        <v>11</v>
      </c>
      <c r="C9" s="1"/>
      <c r="D9" s="1"/>
      <c r="E9" s="1"/>
      <c r="N9" s="27" t="s">
        <v>12</v>
      </c>
      <c r="O9" s="27" t="s">
        <v>78</v>
      </c>
      <c r="P9" s="27">
        <v>235</v>
      </c>
    </row>
    <row r="10" spans="2:16" ht="34" customHeight="1" x14ac:dyDescent="0.35">
      <c r="B10" s="88" t="s">
        <v>70</v>
      </c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</row>
    <row r="11" spans="2:16" ht="34" customHeight="1" x14ac:dyDescent="0.35">
      <c r="B11" s="89" t="s">
        <v>69</v>
      </c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</row>
    <row r="12" spans="2:16" x14ac:dyDescent="0.35">
      <c r="C12" s="1"/>
      <c r="D12" s="1"/>
      <c r="E12" s="1"/>
    </row>
    <row r="19" spans="2:2" x14ac:dyDescent="0.35">
      <c r="B19" s="1"/>
    </row>
    <row r="20" spans="2:2" x14ac:dyDescent="0.35">
      <c r="B20" s="1"/>
    </row>
  </sheetData>
  <mergeCells count="3">
    <mergeCell ref="D1:G1"/>
    <mergeCell ref="B10:M10"/>
    <mergeCell ref="B11:M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9"/>
  <sheetViews>
    <sheetView topLeftCell="A4" zoomScale="115" zoomScaleNormal="115" workbookViewId="0">
      <selection activeCell="I32" sqref="I32"/>
    </sheetView>
  </sheetViews>
  <sheetFormatPr defaultColWidth="8.81640625" defaultRowHeight="14.5" x14ac:dyDescent="0.35"/>
  <cols>
    <col min="2" max="2" width="10" customWidth="1"/>
    <col min="9" max="9" width="47.81640625" bestFit="1" customWidth="1"/>
    <col min="11" max="11" width="5.453125" customWidth="1"/>
    <col min="12" max="15" width="8.81640625" hidden="1" customWidth="1"/>
    <col min="17" max="17" width="8.08984375" bestFit="1" customWidth="1"/>
    <col min="20" max="20" width="11.08984375" customWidth="1"/>
  </cols>
  <sheetData>
    <row r="1" spans="2:20" x14ac:dyDescent="0.35">
      <c r="B1" s="12"/>
      <c r="D1" s="39" t="s">
        <v>0</v>
      </c>
      <c r="E1" s="40"/>
      <c r="F1" s="40"/>
      <c r="G1" s="40"/>
      <c r="H1" s="40"/>
      <c r="I1" s="41"/>
    </row>
    <row r="3" spans="2:20" x14ac:dyDescent="0.35">
      <c r="B3" s="90" t="s">
        <v>69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2"/>
    </row>
    <row r="6" spans="2:20" x14ac:dyDescent="0.35">
      <c r="B6" s="39" t="s">
        <v>13</v>
      </c>
      <c r="C6" s="40"/>
      <c r="D6" s="40"/>
      <c r="E6" s="40"/>
      <c r="F6" s="40"/>
      <c r="G6" s="41"/>
      <c r="I6" s="100"/>
      <c r="J6" s="100"/>
      <c r="K6" s="100"/>
      <c r="L6" s="99"/>
      <c r="M6" s="99"/>
      <c r="N6" s="99"/>
      <c r="O6" s="99"/>
      <c r="Q6" s="39" t="s">
        <v>15</v>
      </c>
      <c r="R6" s="40"/>
      <c r="S6" s="40"/>
      <c r="T6" s="40"/>
    </row>
    <row r="7" spans="2:20" x14ac:dyDescent="0.35">
      <c r="I7" s="100"/>
      <c r="J7" s="100"/>
      <c r="K7" s="100"/>
    </row>
    <row r="8" spans="2:20" x14ac:dyDescent="0.35">
      <c r="B8" s="31"/>
      <c r="C8" s="45"/>
      <c r="D8" s="45"/>
      <c r="E8" s="45"/>
      <c r="F8" s="32"/>
      <c r="G8" s="32"/>
      <c r="I8" s="100"/>
      <c r="J8" s="100"/>
      <c r="K8" s="100"/>
      <c r="Q8" s="44" t="s">
        <v>16</v>
      </c>
      <c r="R8" s="44"/>
      <c r="S8" s="44"/>
      <c r="T8" s="33">
        <v>4</v>
      </c>
    </row>
    <row r="9" spans="2:20" x14ac:dyDescent="0.35">
      <c r="B9" s="34"/>
      <c r="C9" s="43"/>
      <c r="D9" s="43"/>
      <c r="E9" s="43"/>
      <c r="F9" s="35"/>
      <c r="G9" s="35"/>
      <c r="I9" s="100"/>
      <c r="J9" s="100"/>
      <c r="K9" s="100"/>
      <c r="Q9" s="44" t="s">
        <v>18</v>
      </c>
      <c r="R9" s="44"/>
      <c r="S9" s="44"/>
      <c r="T9" s="33">
        <v>4</v>
      </c>
    </row>
    <row r="10" spans="2:20" x14ac:dyDescent="0.35">
      <c r="B10" s="34"/>
      <c r="C10" s="43"/>
      <c r="D10" s="43"/>
      <c r="E10" s="43"/>
      <c r="F10" s="35"/>
      <c r="G10" s="35"/>
      <c r="I10" s="100"/>
      <c r="J10" s="100"/>
      <c r="K10" s="100"/>
      <c r="L10" s="93"/>
      <c r="M10" s="93"/>
      <c r="N10" s="93"/>
      <c r="O10" s="94"/>
      <c r="Q10" s="44" t="s">
        <v>19</v>
      </c>
      <c r="R10" s="44" t="s">
        <v>20</v>
      </c>
      <c r="S10" s="44"/>
      <c r="T10" s="33">
        <v>4</v>
      </c>
    </row>
    <row r="11" spans="2:20" x14ac:dyDescent="0.35">
      <c r="B11" s="34"/>
      <c r="C11" s="43"/>
      <c r="D11" s="43"/>
      <c r="E11" s="43"/>
      <c r="F11" s="35"/>
      <c r="G11" s="35"/>
      <c r="I11" s="100"/>
      <c r="J11" s="100"/>
      <c r="K11" s="100"/>
      <c r="L11" s="95"/>
      <c r="M11" s="95"/>
      <c r="N11" s="95"/>
      <c r="O11" s="96"/>
    </row>
    <row r="12" spans="2:20" x14ac:dyDescent="0.35">
      <c r="B12" s="34"/>
      <c r="C12" s="43"/>
      <c r="D12" s="43"/>
      <c r="E12" s="43"/>
      <c r="F12" s="35"/>
      <c r="G12" s="35"/>
      <c r="I12" s="100"/>
      <c r="J12" s="100"/>
      <c r="K12" s="100"/>
      <c r="L12" s="95"/>
      <c r="M12" s="95"/>
      <c r="N12" s="95"/>
      <c r="O12" s="96"/>
    </row>
    <row r="13" spans="2:20" x14ac:dyDescent="0.35">
      <c r="B13" s="34"/>
      <c r="C13" s="43"/>
      <c r="D13" s="43"/>
      <c r="E13" s="43"/>
      <c r="F13" s="35"/>
      <c r="G13" s="35"/>
      <c r="I13" s="100"/>
      <c r="J13" s="100"/>
      <c r="K13" s="100"/>
      <c r="L13" s="95"/>
      <c r="M13" s="95"/>
      <c r="N13" s="95"/>
      <c r="O13" s="96"/>
      <c r="Q13" s="39" t="s">
        <v>22</v>
      </c>
      <c r="R13" s="40"/>
      <c r="S13" s="40"/>
      <c r="T13" s="40"/>
    </row>
    <row r="14" spans="2:20" x14ac:dyDescent="0.35">
      <c r="B14" s="34"/>
      <c r="C14" s="43"/>
      <c r="D14" s="43"/>
      <c r="E14" s="43"/>
      <c r="F14" s="35"/>
      <c r="G14" s="35"/>
      <c r="I14" s="100"/>
      <c r="J14" s="100"/>
      <c r="K14" s="100"/>
      <c r="L14" s="95"/>
      <c r="M14" s="95"/>
      <c r="N14" s="95"/>
      <c r="O14" s="96"/>
    </row>
    <row r="15" spans="2:20" x14ac:dyDescent="0.35">
      <c r="I15" s="100"/>
      <c r="J15" s="100"/>
      <c r="K15" s="100"/>
      <c r="L15" s="95"/>
      <c r="M15" s="95"/>
      <c r="N15" s="95"/>
      <c r="O15" s="96"/>
      <c r="Q15" s="31" t="s">
        <v>23</v>
      </c>
      <c r="R15" s="45" t="s">
        <v>24</v>
      </c>
      <c r="S15" s="45"/>
      <c r="T15" s="45"/>
    </row>
    <row r="16" spans="2:20" x14ac:dyDescent="0.35">
      <c r="I16" s="100"/>
      <c r="J16" s="100"/>
      <c r="K16" s="100"/>
      <c r="L16" s="95"/>
      <c r="M16" s="95"/>
      <c r="N16" s="95"/>
      <c r="O16" s="96"/>
      <c r="Q16" s="34" t="s">
        <v>25</v>
      </c>
      <c r="R16" s="42" t="s">
        <v>72</v>
      </c>
      <c r="S16" s="42"/>
      <c r="T16" s="42"/>
    </row>
    <row r="17" spans="2:20" x14ac:dyDescent="0.35">
      <c r="I17" s="100"/>
      <c r="J17" s="100"/>
      <c r="K17" s="100"/>
      <c r="L17" s="95"/>
      <c r="M17" s="95"/>
      <c r="N17" s="95"/>
      <c r="O17" s="96"/>
      <c r="Q17" s="34" t="s">
        <v>26</v>
      </c>
      <c r="R17" s="42" t="s">
        <v>73</v>
      </c>
      <c r="S17" s="42"/>
      <c r="T17" s="42"/>
    </row>
    <row r="18" spans="2:20" x14ac:dyDescent="0.35">
      <c r="I18" s="100"/>
      <c r="J18" s="100"/>
      <c r="K18" s="100"/>
      <c r="L18" s="95"/>
      <c r="M18" s="95"/>
      <c r="N18" s="95"/>
      <c r="O18" s="96"/>
      <c r="Q18" s="34" t="s">
        <v>27</v>
      </c>
      <c r="R18" s="42" t="s">
        <v>74</v>
      </c>
      <c r="S18" s="42"/>
      <c r="T18" s="42"/>
    </row>
    <row r="19" spans="2:20" x14ac:dyDescent="0.35">
      <c r="I19" s="100"/>
      <c r="J19" s="100"/>
      <c r="K19" s="100"/>
      <c r="L19" s="95"/>
      <c r="M19" s="95"/>
      <c r="N19" s="95"/>
      <c r="O19" s="96"/>
      <c r="Q19" s="34" t="s">
        <v>71</v>
      </c>
      <c r="R19" s="42" t="s">
        <v>75</v>
      </c>
      <c r="S19" s="42"/>
      <c r="T19" s="42"/>
    </row>
    <row r="20" spans="2:20" x14ac:dyDescent="0.35">
      <c r="I20" s="100"/>
      <c r="J20" s="100"/>
      <c r="K20" s="100"/>
      <c r="L20" s="95"/>
      <c r="M20" s="95"/>
      <c r="N20" s="95"/>
      <c r="O20" s="96"/>
      <c r="Q20" s="34" t="s">
        <v>17</v>
      </c>
      <c r="R20" s="42" t="s">
        <v>17</v>
      </c>
      <c r="S20" s="42"/>
      <c r="T20" s="42"/>
    </row>
    <row r="21" spans="2:20" x14ac:dyDescent="0.35">
      <c r="I21" s="100"/>
      <c r="J21" s="100"/>
      <c r="K21" s="100"/>
      <c r="L21" s="95"/>
      <c r="M21" s="95"/>
      <c r="N21" s="95"/>
      <c r="O21" s="96"/>
      <c r="Q21" s="34" t="s">
        <v>21</v>
      </c>
      <c r="R21" s="42" t="s">
        <v>17</v>
      </c>
      <c r="S21" s="42"/>
      <c r="T21" s="42"/>
    </row>
    <row r="22" spans="2:20" x14ac:dyDescent="0.35">
      <c r="I22" s="100"/>
      <c r="J22" s="100"/>
      <c r="K22" s="100"/>
      <c r="L22" s="95"/>
      <c r="M22" s="95"/>
      <c r="N22" s="95"/>
      <c r="O22" s="96"/>
    </row>
    <row r="23" spans="2:20" x14ac:dyDescent="0.35">
      <c r="I23" s="100"/>
      <c r="J23" s="100"/>
      <c r="K23" s="100"/>
      <c r="L23" s="95"/>
      <c r="M23" s="95"/>
      <c r="N23" s="95"/>
      <c r="O23" s="96"/>
    </row>
    <row r="24" spans="2:20" x14ac:dyDescent="0.35">
      <c r="I24" s="100"/>
      <c r="J24" s="100"/>
      <c r="K24" s="100"/>
      <c r="L24" s="97"/>
      <c r="M24" s="97"/>
      <c r="N24" s="97"/>
      <c r="O24" s="98"/>
    </row>
    <row r="29" spans="2:20" x14ac:dyDescent="0.35">
      <c r="B29" s="101" t="s">
        <v>14</v>
      </c>
      <c r="C29" s="102"/>
      <c r="D29" s="102"/>
      <c r="E29" s="102"/>
      <c r="F29" s="102"/>
      <c r="G29" s="102"/>
      <c r="H29" s="102"/>
    </row>
  </sheetData>
  <mergeCells count="23">
    <mergeCell ref="B6:G6"/>
    <mergeCell ref="B3:M3"/>
    <mergeCell ref="B29:H29"/>
    <mergeCell ref="R18:T18"/>
    <mergeCell ref="C9:E9"/>
    <mergeCell ref="Q9:S9"/>
    <mergeCell ref="R16:T16"/>
    <mergeCell ref="C12:E12"/>
    <mergeCell ref="C13:E13"/>
    <mergeCell ref="Q13:T13"/>
    <mergeCell ref="C14:E14"/>
    <mergeCell ref="D1:I1"/>
    <mergeCell ref="R20:T20"/>
    <mergeCell ref="R21:T21"/>
    <mergeCell ref="C10:E10"/>
    <mergeCell ref="Q10:S10"/>
    <mergeCell ref="C11:E11"/>
    <mergeCell ref="R15:T15"/>
    <mergeCell ref="C8:E8"/>
    <mergeCell ref="Q8:S8"/>
    <mergeCell ref="Q6:T6"/>
    <mergeCell ref="R17:T17"/>
    <mergeCell ref="R19:T1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Y21"/>
  <sheetViews>
    <sheetView workbookViewId="0">
      <selection activeCell="C8" sqref="C8:E14"/>
    </sheetView>
  </sheetViews>
  <sheetFormatPr defaultColWidth="8.81640625" defaultRowHeight="14.5" x14ac:dyDescent="0.35"/>
  <cols>
    <col min="2" max="4" width="12.26953125" customWidth="1"/>
    <col min="5" max="6" width="18.1796875" bestFit="1" customWidth="1"/>
    <col min="7" max="7" width="25.6328125" bestFit="1" customWidth="1"/>
    <col min="8" max="8" width="8.1796875" customWidth="1"/>
    <col min="9" max="9" width="11.453125" bestFit="1" customWidth="1"/>
    <col min="10" max="10" width="11.1796875" customWidth="1"/>
    <col min="11" max="11" width="9.26953125" customWidth="1"/>
    <col min="12" max="12" width="14.54296875" customWidth="1"/>
    <col min="13" max="13" width="6.1796875" customWidth="1"/>
    <col min="14" max="14" width="8.81640625" customWidth="1"/>
    <col min="15" max="15" width="8.26953125" customWidth="1"/>
    <col min="17" max="17" width="10.26953125" customWidth="1"/>
    <col min="18" max="18" width="6.81640625" customWidth="1"/>
    <col min="19" max="19" width="6.90625" customWidth="1"/>
    <col min="20" max="21" width="6.36328125" customWidth="1"/>
    <col min="22" max="22" width="7.26953125" customWidth="1"/>
    <col min="23" max="23" width="4.1796875" customWidth="1"/>
    <col min="24" max="24" width="5.453125" customWidth="1"/>
    <col min="25" max="25" width="5.7265625" customWidth="1"/>
    <col min="26" max="26" width="3.54296875" bestFit="1" customWidth="1"/>
    <col min="27" max="27" width="2.1796875" bestFit="1" customWidth="1"/>
    <col min="28" max="28" width="4.1796875" bestFit="1" customWidth="1"/>
    <col min="29" max="29" width="5.1796875" bestFit="1" customWidth="1"/>
  </cols>
  <sheetData>
    <row r="1" spans="2:25" x14ac:dyDescent="0.35">
      <c r="B1" s="12"/>
      <c r="C1" s="12"/>
      <c r="D1" s="12"/>
      <c r="F1" s="39" t="s">
        <v>0</v>
      </c>
      <c r="G1" s="40"/>
      <c r="H1" s="40"/>
      <c r="I1" s="41"/>
    </row>
    <row r="3" spans="2:25" x14ac:dyDescent="0.35">
      <c r="B3" s="120" t="s">
        <v>69</v>
      </c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8"/>
    </row>
    <row r="5" spans="2:25" x14ac:dyDescent="0.35">
      <c r="B5" s="11"/>
      <c r="C5" s="11"/>
      <c r="D5" s="11"/>
    </row>
    <row r="6" spans="2:25" ht="15.5" x14ac:dyDescent="0.35">
      <c r="B6" s="46" t="s">
        <v>28</v>
      </c>
      <c r="C6" s="123" t="s">
        <v>29</v>
      </c>
      <c r="D6" s="111"/>
      <c r="E6" s="122"/>
      <c r="F6" s="47" t="s">
        <v>30</v>
      </c>
      <c r="G6" s="130" t="s">
        <v>31</v>
      </c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2"/>
    </row>
    <row r="7" spans="2:25" ht="15.5" customHeight="1" x14ac:dyDescent="0.35">
      <c r="B7" s="46"/>
      <c r="C7" s="121"/>
      <c r="D7" s="110"/>
      <c r="E7" s="103"/>
      <c r="F7" s="48"/>
      <c r="G7" s="52" t="s">
        <v>32</v>
      </c>
      <c r="H7" s="127" t="s">
        <v>33</v>
      </c>
      <c r="I7" s="128"/>
      <c r="J7" s="128"/>
      <c r="K7" s="128"/>
      <c r="L7" s="128"/>
      <c r="M7" s="129"/>
      <c r="N7" s="50" t="s">
        <v>34</v>
      </c>
      <c r="O7" s="50"/>
      <c r="P7" s="50"/>
      <c r="Q7" s="50"/>
      <c r="R7" s="49" t="s">
        <v>35</v>
      </c>
      <c r="S7" s="49"/>
      <c r="T7" s="49"/>
      <c r="U7" s="49"/>
      <c r="V7" s="49"/>
      <c r="W7" s="49"/>
      <c r="X7" s="49"/>
      <c r="Y7" s="49"/>
    </row>
    <row r="8" spans="2:25" ht="31" customHeight="1" x14ac:dyDescent="0.35">
      <c r="B8" s="46"/>
      <c r="C8" s="47" t="s">
        <v>85</v>
      </c>
      <c r="D8" s="47" t="s">
        <v>79</v>
      </c>
      <c r="E8" s="47" t="s">
        <v>80</v>
      </c>
      <c r="F8" s="47" t="s">
        <v>83</v>
      </c>
      <c r="G8" s="52"/>
      <c r="H8" s="51" t="s">
        <v>92</v>
      </c>
      <c r="I8" s="51"/>
      <c r="J8" s="51" t="s">
        <v>94</v>
      </c>
      <c r="K8" s="51"/>
      <c r="L8" s="51" t="s">
        <v>95</v>
      </c>
      <c r="M8" s="51"/>
      <c r="N8" s="50" t="s">
        <v>25</v>
      </c>
      <c r="O8" s="50" t="s">
        <v>26</v>
      </c>
      <c r="P8" s="50" t="s">
        <v>27</v>
      </c>
      <c r="Q8" s="50" t="s">
        <v>71</v>
      </c>
      <c r="R8" s="49">
        <v>0</v>
      </c>
      <c r="S8" s="49">
        <v>1</v>
      </c>
      <c r="T8" s="49">
        <v>2</v>
      </c>
      <c r="U8" s="133">
        <v>4</v>
      </c>
      <c r="V8" s="49" t="s">
        <v>36</v>
      </c>
      <c r="W8" s="49" t="s">
        <v>37</v>
      </c>
      <c r="X8" s="49" t="s">
        <v>38</v>
      </c>
      <c r="Y8" s="49" t="s">
        <v>39</v>
      </c>
    </row>
    <row r="9" spans="2:25" ht="15.5" x14ac:dyDescent="0.35">
      <c r="B9" s="46"/>
      <c r="C9" s="48"/>
      <c r="D9" s="48"/>
      <c r="E9" s="48"/>
      <c r="F9" s="48"/>
      <c r="G9" s="52"/>
      <c r="H9" s="13" t="s">
        <v>40</v>
      </c>
      <c r="I9" s="13" t="s">
        <v>41</v>
      </c>
      <c r="J9" s="13" t="s">
        <v>40</v>
      </c>
      <c r="K9" s="13" t="s">
        <v>41</v>
      </c>
      <c r="L9" s="13" t="s">
        <v>40</v>
      </c>
      <c r="M9" s="13" t="s">
        <v>41</v>
      </c>
      <c r="N9" s="50"/>
      <c r="O9" s="50"/>
      <c r="P9" s="50"/>
      <c r="Q9" s="50"/>
      <c r="R9" s="49"/>
      <c r="S9" s="49"/>
      <c r="T9" s="49"/>
      <c r="U9" s="134"/>
      <c r="V9" s="49"/>
      <c r="W9" s="49"/>
      <c r="X9" s="49"/>
      <c r="Y9" s="49"/>
    </row>
    <row r="10" spans="2:25" ht="15.5" x14ac:dyDescent="0.35">
      <c r="B10" s="14">
        <v>1</v>
      </c>
      <c r="C10" s="14" t="s">
        <v>81</v>
      </c>
      <c r="D10" s="15" t="s">
        <v>82</v>
      </c>
      <c r="E10" s="15" t="s">
        <v>82</v>
      </c>
      <c r="F10" s="15" t="s">
        <v>81</v>
      </c>
      <c r="G10" s="117" t="s">
        <v>72</v>
      </c>
      <c r="H10" s="125"/>
      <c r="I10" s="125" t="s">
        <v>93</v>
      </c>
      <c r="J10" s="17"/>
      <c r="K10" s="17" t="s">
        <v>93</v>
      </c>
      <c r="L10" s="17"/>
      <c r="M10" s="17"/>
      <c r="N10" s="18" t="s">
        <v>93</v>
      </c>
      <c r="O10" s="18"/>
      <c r="P10" s="18"/>
      <c r="Q10" s="18"/>
      <c r="R10" s="124" t="s">
        <v>93</v>
      </c>
      <c r="S10" s="124"/>
      <c r="T10" s="124"/>
      <c r="U10" s="124"/>
      <c r="V10" s="124"/>
      <c r="W10" s="124"/>
      <c r="X10" s="124"/>
      <c r="Y10" s="124"/>
    </row>
    <row r="11" spans="2:25" ht="15.5" x14ac:dyDescent="0.35">
      <c r="B11" s="14">
        <v>2</v>
      </c>
      <c r="C11" s="14" t="s">
        <v>81</v>
      </c>
      <c r="D11" s="15" t="s">
        <v>82</v>
      </c>
      <c r="E11" s="15" t="s">
        <v>82</v>
      </c>
      <c r="F11" s="15" t="s">
        <v>81</v>
      </c>
      <c r="G11" s="117" t="s">
        <v>73</v>
      </c>
      <c r="H11" s="125" t="s">
        <v>93</v>
      </c>
      <c r="I11" s="125"/>
      <c r="J11" s="17"/>
      <c r="K11" s="17" t="s">
        <v>93</v>
      </c>
      <c r="L11" s="17"/>
      <c r="M11" s="17"/>
      <c r="N11" s="18"/>
      <c r="O11" s="18" t="s">
        <v>93</v>
      </c>
      <c r="P11" s="18"/>
      <c r="Q11" s="18"/>
      <c r="R11" s="124" t="s">
        <v>93</v>
      </c>
      <c r="S11" s="124"/>
      <c r="T11" s="124"/>
      <c r="U11" s="124"/>
      <c r="V11" s="124"/>
      <c r="W11" s="124"/>
      <c r="X11" s="124"/>
      <c r="Y11" s="124"/>
    </row>
    <row r="12" spans="2:25" ht="15.5" x14ac:dyDescent="0.35">
      <c r="B12" s="14">
        <v>3</v>
      </c>
      <c r="C12" s="14" t="s">
        <v>81</v>
      </c>
      <c r="D12" s="135">
        <v>45575</v>
      </c>
      <c r="E12" s="135">
        <v>45574</v>
      </c>
      <c r="F12" s="116" t="s">
        <v>81</v>
      </c>
      <c r="G12" s="115" t="s">
        <v>74</v>
      </c>
      <c r="H12" s="126" t="s">
        <v>93</v>
      </c>
      <c r="I12" s="126"/>
      <c r="J12" s="114" t="s">
        <v>93</v>
      </c>
      <c r="K12" s="114"/>
      <c r="L12" s="114"/>
      <c r="M12" s="114" t="s">
        <v>93</v>
      </c>
      <c r="N12" s="113"/>
      <c r="O12" s="113"/>
      <c r="P12" s="113" t="s">
        <v>93</v>
      </c>
      <c r="Q12" s="113"/>
      <c r="R12" s="124"/>
      <c r="S12" s="124"/>
      <c r="T12" s="124"/>
      <c r="U12" s="124"/>
      <c r="V12" s="124"/>
      <c r="W12" s="124" t="s">
        <v>93</v>
      </c>
      <c r="X12" s="124"/>
      <c r="Y12" s="124"/>
    </row>
    <row r="13" spans="2:25" ht="15.5" x14ac:dyDescent="0.35">
      <c r="B13" s="14">
        <v>4</v>
      </c>
      <c r="C13" s="14" t="s">
        <v>90</v>
      </c>
      <c r="D13" s="112">
        <v>45575</v>
      </c>
      <c r="E13" s="112">
        <v>45576</v>
      </c>
      <c r="F13" s="15" t="s">
        <v>84</v>
      </c>
      <c r="G13" s="117" t="s">
        <v>75</v>
      </c>
      <c r="H13" s="125" t="s">
        <v>93</v>
      </c>
      <c r="I13" s="125"/>
      <c r="J13" s="17" t="s">
        <v>93</v>
      </c>
      <c r="K13" s="17"/>
      <c r="L13" s="17" t="s">
        <v>93</v>
      </c>
      <c r="M13" s="17"/>
      <c r="N13" s="18"/>
      <c r="O13" s="18"/>
      <c r="P13" s="18"/>
      <c r="Q13" s="18" t="s">
        <v>93</v>
      </c>
      <c r="R13" s="124"/>
      <c r="S13" s="124"/>
      <c r="T13" s="124"/>
      <c r="U13" s="124" t="s">
        <v>93</v>
      </c>
      <c r="V13" s="124"/>
      <c r="W13" s="124" t="s">
        <v>93</v>
      </c>
      <c r="X13" s="124"/>
      <c r="Y13" s="124"/>
    </row>
    <row r="14" spans="2:25" ht="15.5" x14ac:dyDescent="0.35">
      <c r="B14" s="14">
        <v>5</v>
      </c>
      <c r="C14" s="14" t="s">
        <v>91</v>
      </c>
      <c r="D14" s="112">
        <v>45575</v>
      </c>
      <c r="E14" s="112">
        <v>45576</v>
      </c>
      <c r="F14" s="15" t="s">
        <v>81</v>
      </c>
      <c r="G14" s="115" t="s">
        <v>74</v>
      </c>
      <c r="H14" s="17" t="s">
        <v>93</v>
      </c>
      <c r="I14" s="17"/>
      <c r="J14" s="17" t="s">
        <v>93</v>
      </c>
      <c r="K14" s="17"/>
      <c r="L14" s="17"/>
      <c r="M14" s="17" t="s">
        <v>93</v>
      </c>
      <c r="N14" s="18"/>
      <c r="O14" s="18"/>
      <c r="P14" s="18" t="s">
        <v>93</v>
      </c>
      <c r="Q14" s="18"/>
      <c r="R14" s="124"/>
      <c r="S14" s="124" t="s">
        <v>93</v>
      </c>
      <c r="T14" s="124"/>
      <c r="U14" s="124"/>
      <c r="V14" s="124"/>
      <c r="W14" s="124" t="s">
        <v>93</v>
      </c>
      <c r="X14" s="124"/>
      <c r="Y14" s="124"/>
    </row>
    <row r="15" spans="2:25" ht="15.5" x14ac:dyDescent="0.35">
      <c r="B15" s="14" t="s">
        <v>17</v>
      </c>
      <c r="C15" s="14"/>
      <c r="D15" s="14"/>
      <c r="E15" s="14"/>
      <c r="F15" s="15"/>
      <c r="G15" s="16"/>
      <c r="H15" s="17"/>
      <c r="I15" s="17"/>
      <c r="J15" s="17"/>
      <c r="K15" s="17"/>
      <c r="L15" s="17"/>
      <c r="M15" s="17"/>
      <c r="N15" s="18"/>
      <c r="O15" s="18"/>
      <c r="P15" s="18"/>
      <c r="Q15" s="18"/>
      <c r="R15" s="19"/>
      <c r="S15" s="19"/>
      <c r="T15" s="19"/>
      <c r="U15" s="19"/>
      <c r="V15" s="19"/>
      <c r="W15" s="19"/>
      <c r="X15" s="19"/>
      <c r="Y15" s="19"/>
    </row>
    <row r="16" spans="2:25" ht="15.5" x14ac:dyDescent="0.35">
      <c r="B16" s="20"/>
      <c r="C16" s="20"/>
      <c r="D16" s="20"/>
    </row>
    <row r="18" spans="3:4" x14ac:dyDescent="0.35">
      <c r="C18" s="109" t="s">
        <v>86</v>
      </c>
      <c r="D18" s="108"/>
    </row>
    <row r="19" spans="3:4" x14ac:dyDescent="0.35">
      <c r="C19" s="107" t="s">
        <v>88</v>
      </c>
      <c r="D19" s="106"/>
    </row>
    <row r="20" spans="3:4" x14ac:dyDescent="0.35">
      <c r="C20" s="107" t="s">
        <v>89</v>
      </c>
      <c r="D20" s="106"/>
    </row>
    <row r="21" spans="3:4" x14ac:dyDescent="0.35">
      <c r="C21" s="105" t="s">
        <v>87</v>
      </c>
      <c r="D21" s="104"/>
    </row>
  </sheetData>
  <mergeCells count="33">
    <mergeCell ref="N7:Q7"/>
    <mergeCell ref="R7:Y7"/>
    <mergeCell ref="G6:Y6"/>
    <mergeCell ref="C18:D18"/>
    <mergeCell ref="C19:D19"/>
    <mergeCell ref="C20:D20"/>
    <mergeCell ref="C21:D21"/>
    <mergeCell ref="B3:N3"/>
    <mergeCell ref="E8:E9"/>
    <mergeCell ref="G7:G9"/>
    <mergeCell ref="D8:D9"/>
    <mergeCell ref="C6:E7"/>
    <mergeCell ref="C8:C9"/>
    <mergeCell ref="H7:M7"/>
    <mergeCell ref="Y8:Y9"/>
    <mergeCell ref="J8:K8"/>
    <mergeCell ref="L8:M8"/>
    <mergeCell ref="R8:R9"/>
    <mergeCell ref="N8:N9"/>
    <mergeCell ref="O8:O9"/>
    <mergeCell ref="P8:P9"/>
    <mergeCell ref="Q8:Q9"/>
    <mergeCell ref="U8:U9"/>
    <mergeCell ref="F1:I1"/>
    <mergeCell ref="B6:B9"/>
    <mergeCell ref="F6:F7"/>
    <mergeCell ref="W8:W9"/>
    <mergeCell ref="X8:X9"/>
    <mergeCell ref="F8:F9"/>
    <mergeCell ref="H8:I8"/>
    <mergeCell ref="S8:S9"/>
    <mergeCell ref="T8:T9"/>
    <mergeCell ref="V8:V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tabSelected="1" workbookViewId="0">
      <selection activeCell="L8" sqref="L8"/>
    </sheetView>
  </sheetViews>
  <sheetFormatPr defaultColWidth="8.81640625" defaultRowHeight="14.5" x14ac:dyDescent="0.35"/>
  <cols>
    <col min="3" max="3" width="7.1796875" bestFit="1" customWidth="1"/>
    <col min="4" max="4" width="11.26953125" bestFit="1" customWidth="1"/>
    <col min="5" max="5" width="11.08984375" customWidth="1"/>
    <col min="6" max="6" width="16.1796875" bestFit="1" customWidth="1"/>
    <col min="7" max="7" width="10.81640625" bestFit="1" customWidth="1"/>
    <col min="8" max="8" width="10" bestFit="1" customWidth="1"/>
    <col min="10" max="10" width="7.1796875" bestFit="1" customWidth="1"/>
    <col min="11" max="11" width="22.453125" bestFit="1" customWidth="1"/>
    <col min="12" max="12" width="10.1796875" customWidth="1"/>
    <col min="13" max="13" width="16.1796875" bestFit="1" customWidth="1"/>
    <col min="15" max="15" width="12.26953125" customWidth="1"/>
  </cols>
  <sheetData>
    <row r="1" spans="2:14" x14ac:dyDescent="0.35">
      <c r="B1" s="12"/>
      <c r="D1" s="39" t="s">
        <v>0</v>
      </c>
      <c r="E1" s="40"/>
      <c r="F1" s="40"/>
      <c r="G1" s="41"/>
    </row>
    <row r="3" spans="2:14" x14ac:dyDescent="0.35">
      <c r="B3" s="55" t="s">
        <v>43</v>
      </c>
      <c r="C3" s="55"/>
      <c r="D3" s="55"/>
      <c r="E3" s="55"/>
      <c r="F3" s="55"/>
      <c r="G3" s="55"/>
      <c r="H3" s="55"/>
      <c r="I3" s="55"/>
      <c r="J3" s="55"/>
      <c r="K3" s="55"/>
      <c r="L3" s="55"/>
    </row>
    <row r="4" spans="2:14" x14ac:dyDescent="0.35">
      <c r="B4" s="56" t="s">
        <v>44</v>
      </c>
      <c r="C4" s="65" t="s">
        <v>45</v>
      </c>
      <c r="D4" s="67" t="s">
        <v>46</v>
      </c>
      <c r="E4" s="58" t="s">
        <v>47</v>
      </c>
      <c r="F4" s="64"/>
      <c r="G4" s="64"/>
      <c r="H4" s="64"/>
      <c r="I4" s="64"/>
      <c r="J4" s="59"/>
      <c r="K4" s="58" t="s">
        <v>48</v>
      </c>
      <c r="L4" s="59"/>
    </row>
    <row r="5" spans="2:14" ht="15" customHeight="1" thickBot="1" x14ac:dyDescent="0.4">
      <c r="B5" s="57"/>
      <c r="C5" s="66"/>
      <c r="D5" s="68"/>
      <c r="E5" s="136" t="s">
        <v>85</v>
      </c>
      <c r="F5" s="136" t="s">
        <v>79</v>
      </c>
      <c r="G5" s="136" t="s">
        <v>80</v>
      </c>
      <c r="H5" s="2" t="s">
        <v>17</v>
      </c>
      <c r="I5" s="60" t="s">
        <v>17</v>
      </c>
      <c r="J5" s="61"/>
      <c r="K5" s="2" t="s">
        <v>49</v>
      </c>
      <c r="L5" s="2" t="s">
        <v>50</v>
      </c>
    </row>
    <row r="6" spans="2:14" ht="15" customHeight="1" thickTop="1" x14ac:dyDescent="0.35">
      <c r="B6" s="21">
        <v>9</v>
      </c>
      <c r="C6" s="62" t="s">
        <v>51</v>
      </c>
      <c r="D6" s="4" t="s">
        <v>42</v>
      </c>
      <c r="E6" s="14" t="s">
        <v>81</v>
      </c>
      <c r="F6" s="15" t="s">
        <v>82</v>
      </c>
      <c r="G6" s="15" t="s">
        <v>82</v>
      </c>
      <c r="H6" s="22" t="s">
        <v>17</v>
      </c>
      <c r="I6" s="69" t="s">
        <v>17</v>
      </c>
      <c r="J6" s="70"/>
      <c r="K6" s="22" t="s">
        <v>81</v>
      </c>
      <c r="L6" s="21" t="s">
        <v>81</v>
      </c>
    </row>
    <row r="7" spans="2:14" ht="15.5" x14ac:dyDescent="0.35">
      <c r="B7" s="21">
        <v>10</v>
      </c>
      <c r="C7" s="62"/>
      <c r="D7" s="4" t="s">
        <v>52</v>
      </c>
      <c r="E7" s="14" t="s">
        <v>81</v>
      </c>
      <c r="F7" s="15" t="s">
        <v>82</v>
      </c>
      <c r="G7" s="15" t="s">
        <v>82</v>
      </c>
      <c r="H7" s="21" t="s">
        <v>17</v>
      </c>
      <c r="I7" s="58" t="s">
        <v>17</v>
      </c>
      <c r="J7" s="59"/>
      <c r="K7" s="21" t="s">
        <v>81</v>
      </c>
      <c r="L7" s="21" t="s">
        <v>81</v>
      </c>
    </row>
    <row r="8" spans="2:14" ht="15.5" x14ac:dyDescent="0.35">
      <c r="B8" s="21">
        <v>11</v>
      </c>
      <c r="C8" s="62"/>
      <c r="D8" s="10" t="s">
        <v>98</v>
      </c>
      <c r="E8" s="14" t="s">
        <v>81</v>
      </c>
      <c r="F8" s="135">
        <v>45575</v>
      </c>
      <c r="G8" s="135">
        <v>45574</v>
      </c>
      <c r="H8" s="21" t="s">
        <v>17</v>
      </c>
      <c r="I8" s="58" t="s">
        <v>17</v>
      </c>
      <c r="J8" s="59"/>
      <c r="K8" s="21" t="s">
        <v>96</v>
      </c>
      <c r="L8" s="21" t="s">
        <v>81</v>
      </c>
    </row>
    <row r="9" spans="2:14" ht="15.5" x14ac:dyDescent="0.35">
      <c r="B9" s="21">
        <v>12</v>
      </c>
      <c r="C9" s="62"/>
      <c r="D9" s="10" t="s">
        <v>99</v>
      </c>
      <c r="E9" s="14" t="s">
        <v>90</v>
      </c>
      <c r="F9" s="112">
        <v>45575</v>
      </c>
      <c r="G9" s="112">
        <v>45576</v>
      </c>
      <c r="H9" s="21" t="s">
        <v>17</v>
      </c>
      <c r="I9" s="58" t="s">
        <v>17</v>
      </c>
      <c r="J9" s="59"/>
      <c r="K9" s="21" t="s">
        <v>84</v>
      </c>
      <c r="L9" s="21" t="s">
        <v>84</v>
      </c>
    </row>
    <row r="10" spans="2:14" ht="16" thickBot="1" x14ac:dyDescent="0.4">
      <c r="B10" s="2">
        <v>13</v>
      </c>
      <c r="C10" s="63"/>
      <c r="D10" s="9" t="s">
        <v>100</v>
      </c>
      <c r="E10" s="14" t="s">
        <v>91</v>
      </c>
      <c r="F10" s="112">
        <v>45575</v>
      </c>
      <c r="G10" s="112">
        <v>45576</v>
      </c>
      <c r="H10" s="2" t="s">
        <v>17</v>
      </c>
      <c r="I10" s="60" t="s">
        <v>17</v>
      </c>
      <c r="J10" s="61"/>
      <c r="K10" s="2" t="s">
        <v>81</v>
      </c>
      <c r="L10" s="2" t="s">
        <v>81</v>
      </c>
    </row>
    <row r="11" spans="2:14" ht="15" thickTop="1" x14ac:dyDescent="0.35">
      <c r="B11" s="3"/>
      <c r="C11" s="3"/>
      <c r="D11" s="3"/>
      <c r="H11" s="3"/>
      <c r="I11" s="3"/>
      <c r="J11" s="3"/>
      <c r="K11" s="3"/>
      <c r="L11" s="3"/>
    </row>
    <row r="12" spans="2:14" ht="15" thickBot="1" x14ac:dyDescent="0.4">
      <c r="B12" s="3" t="s">
        <v>53</v>
      </c>
      <c r="E12" s="139"/>
      <c r="F12" s="140"/>
      <c r="G12" s="140"/>
      <c r="K12" s="23"/>
    </row>
    <row r="13" spans="2:14" ht="15.5" customHeight="1" thickTop="1" thickBot="1" x14ac:dyDescent="0.4">
      <c r="B13" s="37" t="s">
        <v>54</v>
      </c>
      <c r="C13" s="38"/>
      <c r="D13" s="38"/>
      <c r="E13" s="38"/>
      <c r="F13" s="137" t="s">
        <v>55</v>
      </c>
      <c r="G13" s="138"/>
      <c r="H13" s="71" t="s">
        <v>56</v>
      </c>
      <c r="I13" s="72"/>
      <c r="J13" s="72"/>
      <c r="K13" s="72"/>
      <c r="L13" s="84"/>
      <c r="M13" s="53" t="s">
        <v>57</v>
      </c>
      <c r="N13" s="54"/>
    </row>
    <row r="14" spans="2:14" ht="92.5" customHeight="1" thickTop="1" x14ac:dyDescent="0.35">
      <c r="B14" s="80" t="s">
        <v>58</v>
      </c>
      <c r="C14" s="76" t="s">
        <v>59</v>
      </c>
      <c r="D14" s="76" t="s">
        <v>60</v>
      </c>
      <c r="E14" s="82" t="s">
        <v>61</v>
      </c>
      <c r="F14" s="56" t="s">
        <v>62</v>
      </c>
      <c r="G14" s="141" t="s">
        <v>63</v>
      </c>
      <c r="H14" s="74" t="s">
        <v>64</v>
      </c>
      <c r="I14" s="76" t="s">
        <v>58</v>
      </c>
      <c r="J14" s="76" t="s">
        <v>59</v>
      </c>
      <c r="K14" s="78" t="s">
        <v>65</v>
      </c>
      <c r="L14" s="85" t="s">
        <v>66</v>
      </c>
      <c r="M14" s="87" t="s">
        <v>67</v>
      </c>
      <c r="N14" s="65" t="s">
        <v>68</v>
      </c>
    </row>
    <row r="15" spans="2:14" x14ac:dyDescent="0.35">
      <c r="B15" s="81"/>
      <c r="C15" s="77"/>
      <c r="D15" s="77"/>
      <c r="E15" s="83"/>
      <c r="F15" s="76"/>
      <c r="G15" s="142"/>
      <c r="H15" s="75"/>
      <c r="I15" s="77"/>
      <c r="J15" s="77"/>
      <c r="K15" s="79"/>
      <c r="L15" s="86"/>
      <c r="M15" s="80"/>
      <c r="N15" s="73"/>
    </row>
    <row r="16" spans="2:14" x14ac:dyDescent="0.35">
      <c r="B16" s="27">
        <f>SUM(C16:D16)</f>
        <v>5</v>
      </c>
      <c r="C16" s="24">
        <v>4</v>
      </c>
      <c r="D16" s="24">
        <v>1</v>
      </c>
      <c r="E16" s="25">
        <v>100</v>
      </c>
      <c r="F16" s="26">
        <v>1</v>
      </c>
      <c r="G16" s="8" t="s">
        <v>97</v>
      </c>
      <c r="H16" s="7" t="s">
        <v>97</v>
      </c>
      <c r="I16" s="27">
        <v>1</v>
      </c>
      <c r="J16" s="24">
        <v>1</v>
      </c>
      <c r="K16" s="28">
        <v>0</v>
      </c>
      <c r="L16" s="29">
        <v>100</v>
      </c>
      <c r="M16" s="6" t="s">
        <v>97</v>
      </c>
      <c r="N16" s="30">
        <v>1</v>
      </c>
    </row>
  </sheetData>
  <mergeCells count="29">
    <mergeCell ref="E14:E15"/>
    <mergeCell ref="F14:F15"/>
    <mergeCell ref="G14:G15"/>
    <mergeCell ref="B14:B15"/>
    <mergeCell ref="C14:C15"/>
    <mergeCell ref="D14:D15"/>
    <mergeCell ref="N14:N15"/>
    <mergeCell ref="H14:H15"/>
    <mergeCell ref="I14:I15"/>
    <mergeCell ref="K14:K15"/>
    <mergeCell ref="J14:J15"/>
    <mergeCell ref="H13:L13"/>
    <mergeCell ref="L14:L15"/>
    <mergeCell ref="M14:M15"/>
    <mergeCell ref="M13:N13"/>
    <mergeCell ref="D1:G1"/>
    <mergeCell ref="B3:L3"/>
    <mergeCell ref="B4:B5"/>
    <mergeCell ref="I9:J9"/>
    <mergeCell ref="I5:J5"/>
    <mergeCell ref="K4:L4"/>
    <mergeCell ref="C6:C10"/>
    <mergeCell ref="E4:J4"/>
    <mergeCell ref="C4:C5"/>
    <mergeCell ref="D4:D5"/>
    <mergeCell ref="I6:J6"/>
    <mergeCell ref="I7:J7"/>
    <mergeCell ref="I10:J10"/>
    <mergeCell ref="I8:J8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8" ma:contentTypeDescription="Create a new document." ma:contentTypeScope="" ma:versionID="2e00392fbb7f49de63e89755c965b762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37d4e1d93698397f16b7bbb6f83014a7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97AB9C-DC10-4824-8900-518D3B18165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45501DA-8B32-4FE5-8083-FBCE9B17F2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426D20B-58AE-4BE9-8733-DFB2BC19D8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2025-04-10T17:52:16Z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