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https://salisburync-my.sharepoint.com/personal/rlhar_salisburync_gov/Documents/Desktop/Phil Ridership/"/>
    </mc:Choice>
  </mc:AlternateContent>
  <xr:revisionPtr revIDLastSave="0" documentId="8_{25986296-8F2D-42DA-8828-09A3F74449FC}" xr6:coauthVersionLast="36" xr6:coauthVersionMax="36" xr10:uidLastSave="{00000000-0000-0000-0000-000000000000}"/>
  <bookViews>
    <workbookView xWindow="0" yWindow="0" windowWidth="21600" windowHeight="9300" xr2:uid="{00000000-000D-0000-FFFF-FFFF00000000}"/>
  </bookViews>
  <sheets>
    <sheet name="Sheet1" sheetId="1" r:id="rId1"/>
  </sheets>
  <definedNames>
    <definedName name="_xlnm.Print_Area" localSheetId="0">Sheet1!$A$1:$L$21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K16" i="1"/>
  <c r="K15" i="1"/>
  <c r="K14" i="1"/>
  <c r="K13" i="1"/>
  <c r="K12" i="1"/>
  <c r="K11" i="1"/>
  <c r="K10" i="1"/>
  <c r="K9" i="1"/>
  <c r="K8" i="1"/>
  <c r="K7" i="1"/>
  <c r="K6" i="1"/>
  <c r="I18" i="1"/>
  <c r="F18" i="1"/>
  <c r="C18" i="1"/>
  <c r="K18" i="1" l="1"/>
</calcChain>
</file>

<file path=xl/sharedStrings.xml><?xml version="1.0" encoding="utf-8"?>
<sst xmlns="http://schemas.openxmlformats.org/spreadsheetml/2006/main" count="9" uniqueCount="9">
  <si>
    <t xml:space="preserve">FY 2019 Ridership </t>
  </si>
  <si>
    <t>Route #1 (Green)</t>
  </si>
  <si>
    <t>Route #2(Red)</t>
  </si>
  <si>
    <t>Route #3(Blue)</t>
  </si>
  <si>
    <t>TOTAL</t>
  </si>
  <si>
    <t>Totals</t>
  </si>
  <si>
    <t>**May ridership increase is directly related to Cheerwine Festival event.</t>
  </si>
  <si>
    <t>City of Salisbury (Salisbury Transit)</t>
  </si>
  <si>
    <t>50 trips added to Route #1 to make this report match Op Stats Rpt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</si>
</sst>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4" fillId="0" borderId="0" xfId="0" applyFont="1"/>
    <xf numFmtId="17" fontId="3" fillId="0" borderId="0" xfId="0" applyNumberFormat="1" applyFont="1"/>
    <xf numFmtId="164" fontId="3" fillId="0" borderId="0" xfId="0" applyNumberFormat="1" applyFont="1"/>
    <xf numFmtId="3" fontId="3" fillId="0" borderId="0" xfId="0" applyNumberFormat="1" applyFont="1"/>
    <xf numFmtId="3" fontId="0" fillId="0" borderId="0" xfId="0" applyNumberFormat="1"/>
    <xf numFmtId="3" fontId="5" fillId="0" borderId="0" xfId="0" applyNumberFormat="1" applyFont="1"/>
    <xf numFmtId="3" fontId="5" fillId="0" borderId="1" xfId="0" applyNumberFormat="1" applyFont="1" applyBorder="1"/>
    <xf numFmtId="3" fontId="2" fillId="0" borderId="0" xfId="0" applyNumberFormat="1" applyFont="1"/>
    <xf numFmtId="3" fontId="3" fillId="2" borderId="0" xfId="0" applyNumberFormat="1" applyFont="1" applyFill="1"/>
    <xf numFmtId="3" fontId="3" fillId="0" borderId="0" xfId="0" applyNumberFormat="1" applyFont="1" applyFill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657225</xdr:colOff>
      <xdr:row>28</xdr:row>
      <xdr:rowOff>47625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71750" y="8382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8"/>
  <sheetViews>
    <sheetView tabSelected="1" zoomScaleNormal="100" workbookViewId="0">
      <selection activeCell="D4" sqref="D4"/>
    </sheetView>
  </sheetViews>
  <sheetFormatPr defaultRowHeight="15" x14ac:dyDescent="0.25"/>
  <cols>
    <col min="1" max="1" width="13.7109375" bestFit="1" customWidth="1"/>
    <col min="2" max="2" width="13" customWidth="1"/>
    <col min="3" max="3" width="12.5703125" bestFit="1" customWidth="1"/>
    <col min="5" max="5" width="18" customWidth="1"/>
    <col min="6" max="6" width="12.5703125" bestFit="1" customWidth="1"/>
    <col min="8" max="8" width="14.140625" customWidth="1"/>
    <col min="9" max="9" width="12.5703125" bestFit="1" customWidth="1"/>
    <col min="10" max="10" width="28.5703125" customWidth="1"/>
    <col min="11" max="11" width="14.7109375" bestFit="1" customWidth="1"/>
  </cols>
  <sheetData>
    <row r="1" spans="1:16" ht="26.25" x14ac:dyDescent="0.4">
      <c r="A1" s="1" t="s">
        <v>7</v>
      </c>
    </row>
    <row r="3" spans="1:16" ht="26.25" x14ac:dyDescent="0.4">
      <c r="A3" s="3" t="s">
        <v>0</v>
      </c>
    </row>
    <row r="5" spans="1:16" ht="26.25" x14ac:dyDescent="0.4">
      <c r="A5" s="3"/>
      <c r="B5" s="3"/>
      <c r="C5" s="4" t="s">
        <v>1</v>
      </c>
      <c r="D5" s="4"/>
      <c r="E5" s="4"/>
      <c r="F5" s="4" t="s">
        <v>2</v>
      </c>
      <c r="G5" s="4"/>
      <c r="H5" s="4"/>
      <c r="I5" s="4" t="s">
        <v>3</v>
      </c>
      <c r="J5" s="4"/>
      <c r="K5" s="4" t="s">
        <v>4</v>
      </c>
    </row>
    <row r="6" spans="1:16" ht="26.25" x14ac:dyDescent="0.4">
      <c r="A6" s="5">
        <v>43282</v>
      </c>
      <c r="B6" s="7"/>
      <c r="C6" s="7">
        <v>2371</v>
      </c>
      <c r="D6" s="7"/>
      <c r="E6" s="7"/>
      <c r="F6" s="7">
        <v>4707</v>
      </c>
      <c r="G6" s="7"/>
      <c r="H6" s="7"/>
      <c r="I6" s="7">
        <v>4503</v>
      </c>
      <c r="J6" s="7"/>
      <c r="K6" s="13">
        <f>SUM(C6,F6,I6)</f>
        <v>11581</v>
      </c>
      <c r="L6" s="8"/>
      <c r="M6" s="14" t="s">
        <v>8</v>
      </c>
      <c r="N6" s="8"/>
      <c r="O6" s="8"/>
      <c r="P6" s="8"/>
    </row>
    <row r="7" spans="1:16" ht="26.25" x14ac:dyDescent="0.4">
      <c r="A7" s="5">
        <v>43313</v>
      </c>
      <c r="B7" s="7"/>
      <c r="C7" s="7">
        <v>2678</v>
      </c>
      <c r="D7" s="7"/>
      <c r="E7" s="7"/>
      <c r="F7" s="7">
        <v>5638</v>
      </c>
      <c r="G7" s="7"/>
      <c r="H7" s="7"/>
      <c r="I7" s="7">
        <v>5539</v>
      </c>
      <c r="J7" s="7"/>
      <c r="K7" s="7">
        <f t="shared" ref="K7:K17" si="0">SUM(C7,F7,I7)</f>
        <v>13855</v>
      </c>
      <c r="L7" s="8"/>
      <c r="M7" s="8"/>
      <c r="N7" s="8"/>
      <c r="O7" s="8"/>
      <c r="P7" s="8"/>
    </row>
    <row r="8" spans="1:16" ht="26.25" x14ac:dyDescent="0.4">
      <c r="A8" s="5">
        <v>43344</v>
      </c>
      <c r="B8" s="7"/>
      <c r="C8" s="7">
        <v>2328</v>
      </c>
      <c r="D8" s="7"/>
      <c r="E8" s="7"/>
      <c r="F8" s="7">
        <v>4768</v>
      </c>
      <c r="G8" s="7"/>
      <c r="H8" s="7"/>
      <c r="I8" s="7">
        <v>4593</v>
      </c>
      <c r="J8" s="7"/>
      <c r="K8" s="7">
        <f t="shared" si="0"/>
        <v>11689</v>
      </c>
      <c r="L8" s="8"/>
      <c r="M8" s="8"/>
      <c r="N8" s="8"/>
      <c r="O8" s="8"/>
      <c r="P8" s="8"/>
    </row>
    <row r="9" spans="1:16" ht="26.25" x14ac:dyDescent="0.4">
      <c r="A9" s="5">
        <v>43374</v>
      </c>
      <c r="B9" s="7"/>
      <c r="C9" s="7">
        <v>2639</v>
      </c>
      <c r="D9" s="7"/>
      <c r="E9" s="7"/>
      <c r="F9" s="7">
        <v>5442</v>
      </c>
      <c r="G9" s="7"/>
      <c r="H9" s="7"/>
      <c r="I9" s="7">
        <v>5223</v>
      </c>
      <c r="J9" s="7"/>
      <c r="K9" s="7">
        <f t="shared" si="0"/>
        <v>13304</v>
      </c>
      <c r="L9" s="8"/>
      <c r="M9" s="8"/>
      <c r="N9" s="8"/>
      <c r="O9" s="8"/>
      <c r="P9" s="8"/>
    </row>
    <row r="10" spans="1:16" ht="26.25" x14ac:dyDescent="0.4">
      <c r="A10" s="5">
        <v>43405</v>
      </c>
      <c r="B10" s="7"/>
      <c r="C10" s="7">
        <v>2144</v>
      </c>
      <c r="D10" s="7"/>
      <c r="E10" s="7"/>
      <c r="F10" s="7">
        <v>4356</v>
      </c>
      <c r="G10" s="7"/>
      <c r="H10" s="7"/>
      <c r="I10" s="7">
        <v>4389</v>
      </c>
      <c r="J10" s="7"/>
      <c r="K10" s="7">
        <f t="shared" si="0"/>
        <v>10889</v>
      </c>
      <c r="L10" s="8"/>
      <c r="M10" s="8"/>
      <c r="N10" s="8"/>
      <c r="O10" s="8"/>
      <c r="P10" s="8"/>
    </row>
    <row r="11" spans="1:16" ht="26.25" x14ac:dyDescent="0.4">
      <c r="A11" s="5">
        <v>43435</v>
      </c>
      <c r="B11" s="7"/>
      <c r="C11" s="7">
        <v>1573</v>
      </c>
      <c r="D11" s="7"/>
      <c r="E11" s="7"/>
      <c r="F11" s="7">
        <v>3745</v>
      </c>
      <c r="G11" s="7"/>
      <c r="H11" s="7"/>
      <c r="I11" s="7">
        <v>3764</v>
      </c>
      <c r="J11" s="7"/>
      <c r="K11" s="7">
        <f t="shared" si="0"/>
        <v>9082</v>
      </c>
      <c r="L11" s="8"/>
      <c r="M11" s="8"/>
      <c r="N11" s="8"/>
      <c r="O11" s="8"/>
      <c r="P11" s="8"/>
    </row>
    <row r="12" spans="1:16" ht="26.25" x14ac:dyDescent="0.4">
      <c r="A12" s="6">
        <v>43466</v>
      </c>
      <c r="B12" s="7"/>
      <c r="C12" s="7">
        <v>2125</v>
      </c>
      <c r="D12" s="7"/>
      <c r="E12" s="7"/>
      <c r="F12" s="7">
        <v>4416</v>
      </c>
      <c r="G12" s="7"/>
      <c r="H12" s="7"/>
      <c r="I12" s="7">
        <v>5047</v>
      </c>
      <c r="J12" s="7"/>
      <c r="K12" s="7">
        <f t="shared" si="0"/>
        <v>11588</v>
      </c>
      <c r="L12" s="8"/>
      <c r="M12" s="8"/>
      <c r="N12" s="8"/>
      <c r="O12" s="8"/>
      <c r="P12" s="8"/>
    </row>
    <row r="13" spans="1:16" ht="26.25" x14ac:dyDescent="0.4">
      <c r="A13" s="6">
        <v>43497</v>
      </c>
      <c r="B13" s="7"/>
      <c r="C13" s="7">
        <v>2303</v>
      </c>
      <c r="D13" s="7"/>
      <c r="E13" s="7"/>
      <c r="F13" s="7">
        <v>4037</v>
      </c>
      <c r="G13" s="7"/>
      <c r="H13" s="7"/>
      <c r="I13" s="7">
        <v>4479</v>
      </c>
      <c r="J13" s="7"/>
      <c r="K13" s="13">
        <f t="shared" si="0"/>
        <v>10819</v>
      </c>
      <c r="L13" s="8"/>
      <c r="M13" s="8"/>
      <c r="N13" s="8"/>
      <c r="O13" s="8"/>
      <c r="P13" s="8"/>
    </row>
    <row r="14" spans="1:16" ht="26.25" x14ac:dyDescent="0.4">
      <c r="A14" s="6">
        <v>43525</v>
      </c>
      <c r="B14" s="7"/>
      <c r="C14" s="7">
        <v>2019</v>
      </c>
      <c r="D14" s="7"/>
      <c r="E14" s="7"/>
      <c r="F14" s="7">
        <v>4216</v>
      </c>
      <c r="G14" s="7"/>
      <c r="H14" s="7"/>
      <c r="I14" s="7">
        <v>4578</v>
      </c>
      <c r="J14" s="7"/>
      <c r="K14" s="7">
        <f t="shared" si="0"/>
        <v>10813</v>
      </c>
      <c r="L14" s="8"/>
      <c r="M14" s="8"/>
      <c r="N14" s="8"/>
      <c r="O14" s="8"/>
      <c r="P14" s="8"/>
    </row>
    <row r="15" spans="1:16" ht="26.25" x14ac:dyDescent="0.4">
      <c r="A15" s="6">
        <v>43556</v>
      </c>
      <c r="B15" s="7"/>
      <c r="C15" s="7">
        <v>2294</v>
      </c>
      <c r="D15" s="7"/>
      <c r="E15" s="7"/>
      <c r="F15" s="7">
        <v>4463</v>
      </c>
      <c r="G15" s="7"/>
      <c r="H15" s="7"/>
      <c r="I15" s="7">
        <v>4626</v>
      </c>
      <c r="J15" s="7"/>
      <c r="K15" s="7">
        <f t="shared" si="0"/>
        <v>11383</v>
      </c>
      <c r="L15" s="8"/>
      <c r="M15" s="8"/>
      <c r="N15" s="8"/>
      <c r="O15" s="8"/>
      <c r="P15" s="8"/>
    </row>
    <row r="16" spans="1:16" ht="26.25" x14ac:dyDescent="0.4">
      <c r="A16" s="6">
        <v>43586</v>
      </c>
      <c r="B16" s="7"/>
      <c r="C16" s="12">
        <v>5079</v>
      </c>
      <c r="D16" s="7"/>
      <c r="E16" s="7"/>
      <c r="F16" s="7">
        <v>5600</v>
      </c>
      <c r="G16" s="7"/>
      <c r="H16" s="7"/>
      <c r="I16" s="7">
        <v>4849</v>
      </c>
      <c r="J16" s="7"/>
      <c r="K16" s="7">
        <f t="shared" si="0"/>
        <v>15528</v>
      </c>
      <c r="L16" s="8"/>
      <c r="M16" s="8"/>
      <c r="N16" s="8"/>
      <c r="O16" s="8"/>
      <c r="P16" s="8"/>
    </row>
    <row r="17" spans="1:16" ht="26.25" x14ac:dyDescent="0.4">
      <c r="A17" s="6">
        <v>43617</v>
      </c>
      <c r="B17" s="7"/>
      <c r="C17" s="10">
        <v>2262</v>
      </c>
      <c r="D17" s="7"/>
      <c r="E17" s="7"/>
      <c r="F17" s="10">
        <v>4267</v>
      </c>
      <c r="G17" s="7"/>
      <c r="H17" s="7"/>
      <c r="I17" s="10">
        <v>4454</v>
      </c>
      <c r="J17" s="7"/>
      <c r="K17" s="9">
        <f t="shared" si="0"/>
        <v>10983</v>
      </c>
      <c r="L17" s="8"/>
      <c r="M17" s="8"/>
      <c r="N17" s="8"/>
      <c r="O17" s="8"/>
      <c r="P17" s="8"/>
    </row>
    <row r="18" spans="1:16" s="3" customFormat="1" ht="26.25" x14ac:dyDescent="0.4">
      <c r="A18" s="6"/>
      <c r="B18" s="11" t="s">
        <v>5</v>
      </c>
      <c r="C18" s="11">
        <f>SUM(C6:C17)</f>
        <v>29815</v>
      </c>
      <c r="D18" s="11"/>
      <c r="E18" s="11"/>
      <c r="F18" s="11">
        <f>SUM(F6:F17)</f>
        <v>55655</v>
      </c>
      <c r="G18" s="11"/>
      <c r="H18" s="11"/>
      <c r="I18" s="11">
        <f>SUM(I6:I17)</f>
        <v>56044</v>
      </c>
      <c r="J18" s="11"/>
      <c r="K18" s="11">
        <f>SUM(C18,F18,I18)</f>
        <v>141514</v>
      </c>
      <c r="L18" s="7"/>
      <c r="M18" s="7"/>
      <c r="N18" s="7"/>
      <c r="O18" s="7"/>
      <c r="P18" s="7"/>
    </row>
    <row r="19" spans="1:16" s="3" customFormat="1" ht="26.25" x14ac:dyDescent="0.4">
      <c r="A19" s="6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7"/>
      <c r="M19" s="7"/>
      <c r="N19" s="7"/>
      <c r="O19" s="7"/>
      <c r="P19" s="7"/>
    </row>
    <row r="20" spans="1:16" s="3" customFormat="1" ht="26.25" x14ac:dyDescent="0.4">
      <c r="A20" s="6" t="s">
        <v>6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s="3" customFormat="1" ht="26.25" x14ac:dyDescent="0.4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s="3" customFormat="1" ht="26.25" x14ac:dyDescent="0.4">
      <c r="A22" s="6"/>
    </row>
    <row r="23" spans="1:16" s="3" customFormat="1" ht="26.25" x14ac:dyDescent="0.4">
      <c r="A23" s="6"/>
    </row>
    <row r="24" spans="1:16" x14ac:dyDescent="0.25">
      <c r="A24" s="2"/>
    </row>
    <row r="25" spans="1:16" x14ac:dyDescent="0.25">
      <c r="A25" s="2"/>
    </row>
    <row r="26" spans="1:16" x14ac:dyDescent="0.25">
      <c r="A26" s="2"/>
    </row>
    <row r="27" spans="1:16" x14ac:dyDescent="0.25">
      <c r="A27" s="2"/>
    </row>
    <row r="28" spans="1:16" x14ac:dyDescent="0.25">
      <c r="A28" s="2"/>
    </row>
  </sheetData>
  <printOptions gridLines="1"/>
  <pageMargins left="0.7" right="0.7" top="0.75" bottom="0.75" header="0.3" footer="0.3"/>
  <pageSetup scale="73" fitToHeight="0" orientation="landscape" r:id="rId1"/>
  <headerFooter>
    <oddFooter>&amp;Z&amp;F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57A8F88C6BE24B8F6BF297BC93CD78" ma:contentTypeVersion="12" ma:contentTypeDescription="Create a new document." ma:contentTypeScope="" ma:versionID="a351f2789d73ed7577e6ea06d2b6ba0f">
  <xsd:schema xmlns:xsd="http://www.w3.org/2001/XMLSchema" xmlns:xs="http://www.w3.org/2001/XMLSchema" xmlns:p="http://schemas.microsoft.com/office/2006/metadata/properties" xmlns:ns3="2340b028-0ad3-48fb-8da0-bd4989dcd998" targetNamespace="http://schemas.microsoft.com/office/2006/metadata/properties" ma:root="true" ma:fieldsID="9d206e17b9b51e93a50525074ca2f377" ns3:_="">
    <xsd:import namespace="2340b028-0ad3-48fb-8da0-bd4989dcd998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40b028-0ad3-48fb-8da0-bd4989dcd99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340b028-0ad3-48fb-8da0-bd4989dcd998" xsi:nil="true"/>
  </documentManagement>
</p:properties>
</file>

<file path=customXml/itemProps1.xml><?xml version="1.0" encoding="utf-8"?>
<ds:datastoreItem xmlns:ds="http://schemas.openxmlformats.org/officeDocument/2006/customXml" ds:itemID="{B35EA606-13EA-417D-83B0-4D4A4CAB4B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40b028-0ad3-48fb-8da0-bd4989dcd9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E0A5710-5848-4CCE-B476-A5763055A8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EDB78E-EA0C-442E-974E-52384C277506}">
  <ds:schemaRefs>
    <ds:schemaRef ds:uri="http://purl.org/dc/elements/1.1/"/>
    <ds:schemaRef ds:uri="http://schemas.microsoft.com/office/2006/metadata/properties"/>
    <ds:schemaRef ds:uri="http://purl.org/dc/terms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2340b028-0ad3-48fb-8da0-bd4989dcd998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City of Salisbury, 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L. Harrison</dc:creator>
  <cp:lastModifiedBy>Rodney L. Harrison</cp:lastModifiedBy>
  <cp:lastPrinted>2024-08-20T13:26:56Z</cp:lastPrinted>
  <dcterms:created xsi:type="dcterms:W3CDTF">2021-11-03T18:32:36Z</dcterms:created>
  <dcterms:modified xsi:type="dcterms:W3CDTF">2024-08-20T13:27:17Z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0x0101008F57A8F88C6BE24B8F6BF297BC93CD78</vt:lpwstr>
  </property>
</Properties>
</file>