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alista\Documents\FIT3179\3179-Data-Visualisation-2\Minerals data\"/>
    </mc:Choice>
  </mc:AlternateContent>
  <xr:revisionPtr revIDLastSave="0" documentId="13_ncr:1_{550B7857-A1EC-46D9-9463-3F88C7FA1D84}" xr6:coauthVersionLast="47" xr6:coauthVersionMax="47" xr10:uidLastSave="{00000000-0000-0000-0000-000000000000}"/>
  <bookViews>
    <workbookView xWindow="-108" yWindow="-108" windowWidth="23256" windowHeight="12456" tabRatio="861" activeTab="6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arbados" sheetId="13" r:id="rId13"/>
    <sheet name="Belarus" sheetId="14" r:id="rId14"/>
    <sheet name="Belgium" sheetId="15" r:id="rId15"/>
    <sheet name="Benin" sheetId="16" r:id="rId16"/>
    <sheet name="Bhutan" sheetId="17" r:id="rId17"/>
    <sheet name="Bolivia" sheetId="18" r:id="rId18"/>
    <sheet name="Bosnia-Herzegovina" sheetId="19" r:id="rId19"/>
    <sheet name="Botswana" sheetId="20" r:id="rId20"/>
    <sheet name="Brazil" sheetId="22" r:id="rId21"/>
    <sheet name="Brunei" sheetId="23" r:id="rId22"/>
    <sheet name="Bulgaria" sheetId="24" r:id="rId23"/>
    <sheet name="Burkina Faso" sheetId="25" r:id="rId24"/>
    <sheet name="Burundi" sheetId="26" r:id="rId25"/>
    <sheet name="Cambodia" sheetId="27" r:id="rId26"/>
    <sheet name="Cameroon" sheetId="28" r:id="rId27"/>
    <sheet name="Canada" sheetId="29" r:id="rId28"/>
    <sheet name="Cape Verde" sheetId="30" r:id="rId29"/>
    <sheet name="Central African Republic" sheetId="31" r:id="rId30"/>
    <sheet name="Chad" sheetId="32" r:id="rId31"/>
    <sheet name="Chile" sheetId="33" r:id="rId32"/>
    <sheet name="China" sheetId="34" r:id="rId33"/>
    <sheet name="Christmas Island" sheetId="35" r:id="rId34"/>
    <sheet name="Colombia" sheetId="36" r:id="rId35"/>
    <sheet name="Congo, D.R." sheetId="37" r:id="rId36"/>
    <sheet name="Congo, Rep." sheetId="38" r:id="rId37"/>
    <sheet name="Costa Rica" sheetId="39" r:id="rId38"/>
    <sheet name="Cote d'Ivoire" sheetId="40" r:id="rId39"/>
    <sheet name="Croatia" sheetId="41" r:id="rId40"/>
    <sheet name="Cuba" sheetId="42" r:id="rId41"/>
    <sheet name="Cyprus" sheetId="43" r:id="rId42"/>
    <sheet name="Czech Republic" sheetId="44" r:id="rId43"/>
    <sheet name="Denmark" sheetId="45" r:id="rId44"/>
    <sheet name="Dominican Republic" sheetId="46" r:id="rId45"/>
    <sheet name="Ecuador" sheetId="47" r:id="rId46"/>
    <sheet name="Egypt" sheetId="48" r:id="rId47"/>
    <sheet name="El Salvador" sheetId="49" r:id="rId48"/>
    <sheet name="Equatorial Guinea" sheetId="50" r:id="rId49"/>
    <sheet name="Eritrea" sheetId="51" r:id="rId50"/>
    <sheet name="Estonia" sheetId="52" r:id="rId51"/>
    <sheet name="Eswatini" sheetId="148" r:id="rId52"/>
    <sheet name="Ethiopia" sheetId="53" r:id="rId53"/>
    <sheet name="Fiji" sheetId="54" r:id="rId54"/>
    <sheet name="Finland" sheetId="55" r:id="rId55"/>
    <sheet name="France" sheetId="56" r:id="rId56"/>
    <sheet name="French Guiana" sheetId="57" r:id="rId57"/>
    <sheet name="Gabon" sheetId="58" r:id="rId58"/>
    <sheet name="Georgia" sheetId="59" r:id="rId59"/>
    <sheet name="Germany" sheetId="60" r:id="rId60"/>
    <sheet name="Ghana" sheetId="61" r:id="rId61"/>
    <sheet name="Greece" sheetId="62" r:id="rId62"/>
    <sheet name="Guatemala" sheetId="64" r:id="rId63"/>
    <sheet name="Guinea" sheetId="65" r:id="rId64"/>
    <sheet name="Guyana" sheetId="66" r:id="rId65"/>
    <sheet name="Honduras" sheetId="67" r:id="rId66"/>
    <sheet name="Hungary" sheetId="68" r:id="rId67"/>
    <sheet name="Iceland" sheetId="69" r:id="rId68"/>
    <sheet name="India" sheetId="70" r:id="rId69"/>
    <sheet name="Indonesia" sheetId="71" r:id="rId70"/>
    <sheet name="Iran" sheetId="72" r:id="rId71"/>
    <sheet name="Iraq" sheetId="73" r:id="rId72"/>
    <sheet name="Ireland" sheetId="74" r:id="rId73"/>
    <sheet name="Israel" sheetId="75" r:id="rId74"/>
    <sheet name="Italy" sheetId="76" r:id="rId75"/>
    <sheet name="Jamaica" sheetId="77" r:id="rId76"/>
    <sheet name="Japan" sheetId="78" r:id="rId77"/>
    <sheet name="Jordan" sheetId="79" r:id="rId78"/>
    <sheet name="Kazakhstan" sheetId="80" r:id="rId79"/>
    <sheet name="Kenya" sheetId="81" r:id="rId80"/>
    <sheet name="Korea, North" sheetId="82" r:id="rId81"/>
    <sheet name="Korea, South" sheetId="83" r:id="rId82"/>
    <sheet name="Kosovo" sheetId="84" r:id="rId83"/>
    <sheet name="Kuwait" sheetId="85" r:id="rId84"/>
    <sheet name="Kyrgyzstan" sheetId="86" r:id="rId85"/>
    <sheet name="Laos" sheetId="87" r:id="rId86"/>
    <sheet name="Latvia" sheetId="88" r:id="rId87"/>
    <sheet name="Lebanon" sheetId="89" r:id="rId88"/>
    <sheet name="Lesotho" sheetId="90" r:id="rId89"/>
    <sheet name="Liberia" sheetId="91" r:id="rId90"/>
    <sheet name="Libya" sheetId="92" r:id="rId91"/>
    <sheet name="Lithuania" sheetId="93" r:id="rId92"/>
    <sheet name="Madagascar" sheetId="95" r:id="rId93"/>
    <sheet name="Malawi" sheetId="96" r:id="rId94"/>
    <sheet name="Malaysia" sheetId="97" r:id="rId95"/>
    <sheet name="Mali" sheetId="98" r:id="rId96"/>
    <sheet name="Malta" sheetId="99" r:id="rId97"/>
    <sheet name="Mauritania" sheetId="100" r:id="rId98"/>
    <sheet name="Mauritius" sheetId="174" r:id="rId99"/>
    <sheet name="Mexico" sheetId="102" r:id="rId100"/>
    <sheet name="Moldova" sheetId="103" r:id="rId101"/>
    <sheet name="Mongolia" sheetId="104" r:id="rId102"/>
    <sheet name="Montenegro" sheetId="105" r:id="rId103"/>
    <sheet name="Morocco" sheetId="106" r:id="rId104"/>
    <sheet name="Mozambique" sheetId="107" r:id="rId105"/>
    <sheet name="Myanmar" sheetId="108" r:id="rId106"/>
    <sheet name="Namibia" sheetId="109" r:id="rId107"/>
    <sheet name="Nauru" sheetId="110" r:id="rId108"/>
    <sheet name="Nepal" sheetId="111" r:id="rId109"/>
    <sheet name="Netherlands" sheetId="112" r:id="rId110"/>
    <sheet name="New Caledonia" sheetId="113" r:id="rId111"/>
    <sheet name="New Zealand" sheetId="114" r:id="rId112"/>
    <sheet name="Nicaragua" sheetId="115" r:id="rId113"/>
    <sheet name="Niger" sheetId="123" r:id="rId114"/>
    <sheet name="Nigeria" sheetId="116" r:id="rId115"/>
    <sheet name="North Macedonia" sheetId="94" r:id="rId116"/>
    <sheet name="Norway" sheetId="117" r:id="rId117"/>
    <sheet name="Oman" sheetId="118" r:id="rId118"/>
    <sheet name="Pakistan" sheetId="119" r:id="rId119"/>
    <sheet name="Panama" sheetId="120" r:id="rId120"/>
    <sheet name="Papua New Guinea" sheetId="121" r:id="rId121"/>
    <sheet name="Paraguay" sheetId="122" r:id="rId122"/>
    <sheet name="Peru" sheetId="124" r:id="rId123"/>
    <sheet name="Philippines" sheetId="125" r:id="rId124"/>
    <sheet name="Poland" sheetId="127" r:id="rId125"/>
    <sheet name="Portugal" sheetId="128" r:id="rId126"/>
    <sheet name="Qatar" sheetId="129" r:id="rId127"/>
    <sheet name="Romania" sheetId="130" r:id="rId128"/>
    <sheet name="Russia" sheetId="173" r:id="rId129"/>
    <sheet name="Russia, Asia" sheetId="131" r:id="rId130"/>
    <sheet name="Russia, Europe" sheetId="132" r:id="rId131"/>
    <sheet name="Rwanda" sheetId="133" r:id="rId132"/>
    <sheet name="Saudi Arabia" sheetId="134" r:id="rId133"/>
    <sheet name="Senegal" sheetId="135" r:id="rId134"/>
    <sheet name="Serbia" sheetId="136" r:id="rId135"/>
    <sheet name="Sierra Leone" sheetId="137" r:id="rId136"/>
    <sheet name="Slovakia" sheetId="138" r:id="rId137"/>
    <sheet name="Slovenia" sheetId="139" r:id="rId138"/>
    <sheet name="Solomon Islands" sheetId="140" r:id="rId139"/>
    <sheet name="South Africa" sheetId="142" r:id="rId140"/>
    <sheet name="South Sudan" sheetId="143" r:id="rId141"/>
    <sheet name="Spain" sheetId="144" r:id="rId142"/>
    <sheet name="Sri Lanka" sheetId="145" r:id="rId143"/>
    <sheet name="Sudan" sheetId="146" r:id="rId144"/>
    <sheet name="Suriname" sheetId="147" r:id="rId145"/>
    <sheet name="Sweden" sheetId="149" r:id="rId146"/>
    <sheet name="Switzerland" sheetId="150" r:id="rId147"/>
    <sheet name="Syria" sheetId="151" r:id="rId148"/>
    <sheet name="Taiwan" sheetId="152" r:id="rId149"/>
    <sheet name="Tajikistan" sheetId="153" r:id="rId150"/>
    <sheet name="Tanzania" sheetId="154" r:id="rId151"/>
    <sheet name="Thailand" sheetId="155" r:id="rId152"/>
    <sheet name="Togo" sheetId="156" r:id="rId153"/>
    <sheet name="Trinidad and Tobago" sheetId="157" r:id="rId154"/>
    <sheet name="Tunisia" sheetId="158" r:id="rId155"/>
    <sheet name="Turkey" sheetId="159" r:id="rId156"/>
    <sheet name="Turkmenistan" sheetId="160" r:id="rId157"/>
    <sheet name="Uganda" sheetId="161" r:id="rId158"/>
    <sheet name="Ukraine" sheetId="162" r:id="rId159"/>
    <sheet name="United Arab Emirates" sheetId="163" r:id="rId160"/>
    <sheet name="United Kingdom" sheetId="164" r:id="rId161"/>
    <sheet name="United States" sheetId="165" r:id="rId162"/>
    <sheet name="Uruguay" sheetId="166" r:id="rId163"/>
    <sheet name="Uzbekistan" sheetId="167" r:id="rId164"/>
    <sheet name="Venezuela" sheetId="168" r:id="rId165"/>
    <sheet name="Vietnam" sheetId="169" r:id="rId166"/>
    <sheet name="Yemen" sheetId="170" r:id="rId167"/>
    <sheet name="Zambia" sheetId="171" r:id="rId168"/>
    <sheet name="Zimbabwe" sheetId="172" r:id="rId1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7" l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3" i="7"/>
</calcChain>
</file>

<file path=xl/sharedStrings.xml><?xml version="1.0" encoding="utf-8"?>
<sst xmlns="http://schemas.openxmlformats.org/spreadsheetml/2006/main" count="6197" uniqueCount="250">
  <si>
    <t>Afghanistan</t>
  </si>
  <si>
    <t>Chromium</t>
  </si>
  <si>
    <t>(t)</t>
  </si>
  <si>
    <t>Baryte</t>
  </si>
  <si>
    <t>.</t>
  </si>
  <si>
    <t>Fluorspar</t>
  </si>
  <si>
    <t>Gypsum</t>
  </si>
  <si>
    <t>Salt</t>
  </si>
  <si>
    <t>Steam Coal</t>
  </si>
  <si>
    <t>Nat. Gas</t>
  </si>
  <si>
    <t>Total</t>
  </si>
  <si>
    <t>Albania</t>
  </si>
  <si>
    <t>Iron</t>
  </si>
  <si>
    <t>Nickel</t>
  </si>
  <si>
    <t>Copper</t>
  </si>
  <si>
    <t>Lignite</t>
  </si>
  <si>
    <t>Petroleum</t>
  </si>
  <si>
    <t>Algeria</t>
  </si>
  <si>
    <t>Gold</t>
  </si>
  <si>
    <t>(kg)</t>
  </si>
  <si>
    <t>Silver</t>
  </si>
  <si>
    <t>Bentonite</t>
  </si>
  <si>
    <t>Diatomite</t>
  </si>
  <si>
    <t>Feldspar</t>
  </si>
  <si>
    <t>Kaolin</t>
  </si>
  <si>
    <t>Phosphates</t>
  </si>
  <si>
    <t>Sulfur</t>
  </si>
  <si>
    <t>Angola</t>
  </si>
  <si>
    <t>Diam. (Gem)</t>
  </si>
  <si>
    <t>(ct)</t>
  </si>
  <si>
    <t>Diam. (Ind)</t>
  </si>
  <si>
    <t>Argentina</t>
  </si>
  <si>
    <t>Molybdenum</t>
  </si>
  <si>
    <t>Aluminium</t>
  </si>
  <si>
    <t>Cadmium</t>
  </si>
  <si>
    <t>Lead</t>
  </si>
  <si>
    <t>Lithium</t>
  </si>
  <si>
    <t>Mercury</t>
  </si>
  <si>
    <t>Zinc</t>
  </si>
  <si>
    <t>Boron</t>
  </si>
  <si>
    <t>Perlite</t>
  </si>
  <si>
    <t>Talc</t>
  </si>
  <si>
    <t>Vermiculite</t>
  </si>
  <si>
    <t>Armenia</t>
  </si>
  <si>
    <t>Bismuth</t>
  </si>
  <si>
    <t>Rhenium</t>
  </si>
  <si>
    <t>Selenium</t>
  </si>
  <si>
    <t>Australia</t>
  </si>
  <si>
    <t>Cobalt</t>
  </si>
  <si>
    <t>Manganese</t>
  </si>
  <si>
    <t>Tantalum</t>
  </si>
  <si>
    <t>Titanium</t>
  </si>
  <si>
    <t>Tungsten</t>
  </si>
  <si>
    <t>Vanadium</t>
  </si>
  <si>
    <t>Antimony</t>
  </si>
  <si>
    <t>Bauxite</t>
  </si>
  <si>
    <t>Rare Earths</t>
  </si>
  <si>
    <t>Tin</t>
  </si>
  <si>
    <t>Palladium</t>
  </si>
  <si>
    <t>Platinum</t>
  </si>
  <si>
    <t>Magnesite</t>
  </si>
  <si>
    <t>Zircon</t>
  </si>
  <si>
    <t>Coking Coal</t>
  </si>
  <si>
    <t>Uranium</t>
  </si>
  <si>
    <t>Austria</t>
  </si>
  <si>
    <t>Graphite</t>
  </si>
  <si>
    <t>Azerbaijan</t>
  </si>
  <si>
    <t>Bahamas</t>
  </si>
  <si>
    <t>Bahrain</t>
  </si>
  <si>
    <t>Bangladesh</t>
  </si>
  <si>
    <t>Barbados</t>
  </si>
  <si>
    <t>Belarus</t>
  </si>
  <si>
    <t>Potash</t>
  </si>
  <si>
    <t>Belgium</t>
  </si>
  <si>
    <t>Arsenic</t>
  </si>
  <si>
    <t>Benin</t>
  </si>
  <si>
    <t>Bhutan</t>
  </si>
  <si>
    <t>Bolivia</t>
  </si>
  <si>
    <t>Bosnia-Herzegovina</t>
  </si>
  <si>
    <t>Botswana</t>
  </si>
  <si>
    <t>Brazil</t>
  </si>
  <si>
    <t>Niobium</t>
  </si>
  <si>
    <t>Asbestos</t>
  </si>
  <si>
    <t>Brunei</t>
  </si>
  <si>
    <t>Bulgaria</t>
  </si>
  <si>
    <t>Burkina Faso</t>
  </si>
  <si>
    <t>Burundi</t>
  </si>
  <si>
    <t>unit</t>
  </si>
  <si>
    <t>Cambodia</t>
  </si>
  <si>
    <t>Cameroon</t>
  </si>
  <si>
    <t>Canada</t>
  </si>
  <si>
    <t>Tellurium</t>
  </si>
  <si>
    <t>Rhodium</t>
  </si>
  <si>
    <t>Cape Verde</t>
  </si>
  <si>
    <t>Central African Republic</t>
  </si>
  <si>
    <t>Chad</t>
  </si>
  <si>
    <t>Chile</t>
  </si>
  <si>
    <t>China</t>
  </si>
  <si>
    <t>Gallium</t>
  </si>
  <si>
    <t>Germanium</t>
  </si>
  <si>
    <t>Christmas Island</t>
  </si>
  <si>
    <t>Colombia</t>
  </si>
  <si>
    <t>Congo, D.R.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</si>
  <si>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</si>
  <si>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</si>
  <si>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</si>
  <si>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</si>
  <si>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</si>
  <si>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</si>
  <si>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</si>
  <si>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</si>
  <si>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</si>
  <si>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</si>
  <si>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</si>
  <si>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</si>
  <si>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</si>
  <si>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</si>
  <si>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</si>
  <si>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</si>
  <si>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</si>
  <si>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</si>
  <si>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</si>
  <si>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</si>
  <si>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</si>
  <si>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</si>
  <si>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</si>
  <si>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</si>
  <si>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</si>
  <si>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</si>
  <si>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</si>
  <si>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</si>
  <si>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</si>
  <si>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</si>
  <si>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</si>
  <si>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</si>
  <si>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</si>
  <si>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</si>
  <si>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</si>
  <si>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</si>
  <si>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</si>
  <si>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</si>
  <si>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</si>
  <si>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</si>
  <si>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</si>
  <si>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</si>
  <si>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</si>
  <si>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</si>
  <si>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</si>
  <si>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</si>
  <si>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</si>
  <si>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</si>
  <si>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</si>
  <si>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</si>
  <si>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</si>
  <si>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</si>
  <si>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</si>
  <si>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</si>
  <si>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</si>
  <si>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</si>
  <si>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</si>
  <si>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</si>
  <si>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</si>
  <si>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</si>
  <si>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</si>
  <si>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</si>
  <si>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</si>
  <si>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</si>
  <si>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</si>
  <si>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</si>
  <si>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</si>
  <si>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</si>
  <si>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</si>
  <si>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</si>
  <si>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</si>
  <si>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</si>
  <si>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</si>
  <si>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</si>
  <si>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</si>
  <si>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</si>
  <si>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</si>
  <si>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</si>
  <si>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</si>
  <si>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</si>
  <si>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</si>
  <si>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</si>
  <si>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</si>
  <si>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</si>
  <si>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</si>
  <si>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</si>
  <si>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</si>
  <si>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</si>
  <si>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</si>
  <si>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Russia, Asia</t>
  </si>
  <si>
    <t>Russia, Europe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</si>
  <si>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</si>
  <si>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</si>
  <si>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</si>
  <si>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</si>
  <si>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</si>
  <si>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</si>
  <si>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</si>
  <si>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</si>
  <si>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</si>
  <si>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</si>
  <si>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</si>
  <si>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</si>
  <si>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</si>
  <si>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</si>
  <si>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</si>
  <si>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</si>
  <si>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</si>
  <si>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</si>
  <si>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</si>
  <si>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</si>
  <si>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</si>
  <si>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</si>
  <si>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</si>
  <si>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</si>
  <si>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</si>
  <si>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</si>
  <si>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</si>
  <si>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</si>
  <si>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</si>
  <si>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</si>
  <si>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</si>
  <si>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</si>
  <si>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</si>
  <si>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</si>
  <si>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</si>
  <si>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</si>
  <si>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</si>
  <si>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</si>
  <si>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2016</t>
  </si>
  <si>
    <t>Russia</t>
  </si>
  <si>
    <t>2017</t>
  </si>
  <si>
    <t>Mauritius</t>
  </si>
  <si>
    <t>(Mio m3)</t>
  </si>
  <si>
    <t>Indium</t>
  </si>
  <si>
    <t>Beryllium</t>
  </si>
  <si>
    <t>* part of Petroleum</t>
  </si>
  <si>
    <t>Eswatini</t>
  </si>
  <si>
    <t>North Macedonia</t>
  </si>
  <si>
    <t>2018</t>
  </si>
  <si>
    <t>Oil Shales</t>
  </si>
  <si>
    <t>Oil Sands*</t>
  </si>
  <si>
    <t>2019</t>
  </si>
  <si>
    <t>6.6. Production of Mineral Raw Materials of individual Countries, by Countries; column A header Country, column A Commodities produced in individual country, column B physical unit, column C to G years, column H Change of Production between 2016 and 2020 in %, column I Change of Production between 2019 and 2020 in %.</t>
  </si>
  <si>
    <t>2020</t>
  </si>
  <si>
    <t>Change 16/20</t>
  </si>
  <si>
    <t>Change 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</si>
</sst>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1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7" fillId="0" borderId="0"/>
    <xf numFmtId="0" fontId="2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40" fillId="33" borderId="10">
      <alignment horizontal="left" vertical="center"/>
    </xf>
    <xf numFmtId="0" fontId="41" fillId="33" borderId="10">
      <alignment horizontal="right" vertical="center"/>
    </xf>
    <xf numFmtId="0" fontId="42" fillId="33" borderId="10">
      <alignment horizontal="right" vertical="center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43" fillId="33" borderId="10" xfId="115" applyFont="1">
      <alignment horizontal="left" vertical="center"/>
    </xf>
    <xf numFmtId="0" fontId="2" fillId="33" borderId="10" xfId="116" applyFont="1">
      <alignment horizontal="right" vertical="center"/>
    </xf>
    <xf numFmtId="2" fontId="2" fillId="33" borderId="10" xfId="116" applyNumberFormat="1" applyFont="1">
      <alignment horizontal="right" vertical="center"/>
    </xf>
    <xf numFmtId="0" fontId="44" fillId="33" borderId="10" xfId="117" applyFont="1">
      <alignment horizontal="right" vertical="center"/>
    </xf>
    <xf numFmtId="2" fontId="44" fillId="33" borderId="10" xfId="117" applyNumberFormat="1" applyFont="1">
      <alignment horizontal="right" vertical="center"/>
    </xf>
    <xf numFmtId="0" fontId="39" fillId="0" borderId="0" xfId="0" applyFont="1" applyAlignment="1">
      <alignment horizontal="center"/>
    </xf>
    <xf numFmtId="0" fontId="43" fillId="33" borderId="11" xfId="115" applyFont="1" applyBorder="1">
      <alignment horizontal="left" vertical="center"/>
    </xf>
    <xf numFmtId="0" fontId="39" fillId="0" borderId="0" xfId="0" applyFont="1"/>
    <xf numFmtId="0" fontId="1" fillId="33" borderId="10" xfId="116" applyFont="1">
      <alignment horizontal="right" vertical="center"/>
    </xf>
    <xf numFmtId="0" fontId="45" fillId="33" borderId="10" xfId="115" applyFont="1">
      <alignment horizontal="left" vertical="center"/>
    </xf>
    <xf numFmtId="0" fontId="46" fillId="33" borderId="10" xfId="116" applyFont="1">
      <alignment horizontal="right" vertical="center"/>
    </xf>
    <xf numFmtId="2" fontId="46" fillId="33" borderId="10" xfId="116" applyNumberFormat="1" applyFont="1">
      <alignment horizontal="right" vertical="center"/>
    </xf>
    <xf numFmtId="0" fontId="44" fillId="34" borderId="12" xfId="117" applyFont="1" applyFill="1" applyBorder="1">
      <alignment horizontal="right" vertical="center"/>
    </xf>
    <xf numFmtId="2" fontId="44" fillId="34" borderId="12" xfId="117" applyNumberFormat="1" applyFont="1" applyFill="1" applyBorder="1">
      <alignment horizontal="right" vertical="center"/>
    </xf>
  </cellXfs>
  <cellStyles count="118">
    <cellStyle name="20 % - Akzent1 2" xfId="62" xr:uid="{00000000-0005-0000-0000-000001000000}"/>
    <cellStyle name="20 % - Akzent1 3" xfId="87" xr:uid="{00000000-0005-0000-0000-000002000000}"/>
    <cellStyle name="20 % - Akzent1 4" xfId="102" xr:uid="{00000000-0005-0000-0000-000003000000}"/>
    <cellStyle name="20 % - Akzent2 2" xfId="66" xr:uid="{00000000-0005-0000-0000-000005000000}"/>
    <cellStyle name="20 % - Akzent2 3" xfId="89" xr:uid="{00000000-0005-0000-0000-000006000000}"/>
    <cellStyle name="20 % - Akzent2 4" xfId="104" xr:uid="{00000000-0005-0000-0000-000007000000}"/>
    <cellStyle name="20 % - Akzent3 2" xfId="70" xr:uid="{00000000-0005-0000-0000-000009000000}"/>
    <cellStyle name="20 % - Akzent3 3" xfId="91" xr:uid="{00000000-0005-0000-0000-00000A000000}"/>
    <cellStyle name="20 % - Akzent3 4" xfId="106" xr:uid="{00000000-0005-0000-0000-00000B000000}"/>
    <cellStyle name="20 % - Akzent4 2" xfId="74" xr:uid="{00000000-0005-0000-0000-00000D000000}"/>
    <cellStyle name="20 % - Akzent4 3" xfId="93" xr:uid="{00000000-0005-0000-0000-00000E000000}"/>
    <cellStyle name="20 % - Akzent4 4" xfId="108" xr:uid="{00000000-0005-0000-0000-00000F000000}"/>
    <cellStyle name="20 % - Akzent5 2" xfId="78" xr:uid="{00000000-0005-0000-0000-000011000000}"/>
    <cellStyle name="20 % - Akzent5 3" xfId="95" xr:uid="{00000000-0005-0000-0000-000012000000}"/>
    <cellStyle name="20 % - Akzent5 4" xfId="110" xr:uid="{00000000-0005-0000-0000-000013000000}"/>
    <cellStyle name="20 % - Akzent6 2" xfId="82" xr:uid="{00000000-0005-0000-0000-000015000000}"/>
    <cellStyle name="20 % - Akzent6 3" xfId="97" xr:uid="{00000000-0005-0000-0000-000016000000}"/>
    <cellStyle name="20 % - Akzent6 4" xfId="112" xr:uid="{00000000-0005-0000-0000-000017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63" xr:uid="{00000000-0005-0000-0000-000019000000}"/>
    <cellStyle name="40 % - Akzent1 3" xfId="88" xr:uid="{00000000-0005-0000-0000-00001A000000}"/>
    <cellStyle name="40 % - Akzent1 4" xfId="103" xr:uid="{00000000-0005-0000-0000-00001B000000}"/>
    <cellStyle name="40 % - Akzent2 2" xfId="67" xr:uid="{00000000-0005-0000-0000-00001D000000}"/>
    <cellStyle name="40 % - Akzent2 3" xfId="90" xr:uid="{00000000-0005-0000-0000-00001E000000}"/>
    <cellStyle name="40 % - Akzent2 4" xfId="105" xr:uid="{00000000-0005-0000-0000-00001F000000}"/>
    <cellStyle name="40 % - Akzent3 2" xfId="71" xr:uid="{00000000-0005-0000-0000-000021000000}"/>
    <cellStyle name="40 % - Akzent3 3" xfId="92" xr:uid="{00000000-0005-0000-0000-000022000000}"/>
    <cellStyle name="40 % - Akzent3 4" xfId="107" xr:uid="{00000000-0005-0000-0000-000023000000}"/>
    <cellStyle name="40 % - Akzent4 2" xfId="75" xr:uid="{00000000-0005-0000-0000-000025000000}"/>
    <cellStyle name="40 % - Akzent4 3" xfId="94" xr:uid="{00000000-0005-0000-0000-000026000000}"/>
    <cellStyle name="40 % - Akzent4 4" xfId="109" xr:uid="{00000000-0005-0000-0000-000027000000}"/>
    <cellStyle name="40 % - Akzent5 2" xfId="79" xr:uid="{00000000-0005-0000-0000-000029000000}"/>
    <cellStyle name="40 % - Akzent5 3" xfId="96" xr:uid="{00000000-0005-0000-0000-00002A000000}"/>
    <cellStyle name="40 % - Akzent5 4" xfId="111" xr:uid="{00000000-0005-0000-0000-00002B000000}"/>
    <cellStyle name="40 % - Akzent6 2" xfId="83" xr:uid="{00000000-0005-0000-0000-00002D000000}"/>
    <cellStyle name="40 % - Akzent6 3" xfId="98" xr:uid="{00000000-0005-0000-0000-00002E000000}"/>
    <cellStyle name="40 % - Akzent6 4" xfId="113" xr:uid="{00000000-0005-0000-0000-00002F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4" xr:uid="{00000000-0005-0000-0000-000031000000}"/>
    <cellStyle name="60 % - Akzent2 2" xfId="68" xr:uid="{00000000-0005-0000-0000-000033000000}"/>
    <cellStyle name="60 % - Akzent3 2" xfId="72" xr:uid="{00000000-0005-0000-0000-000035000000}"/>
    <cellStyle name="60 % - Akzent4 2" xfId="76" xr:uid="{00000000-0005-0000-0000-000037000000}"/>
    <cellStyle name="60 % - Akzent5 2" xfId="80" xr:uid="{00000000-0005-0000-0000-000039000000}"/>
    <cellStyle name="60 % - Akzent6 2" xfId="84" xr:uid="{00000000-0005-0000-0000-00003B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61" xr:uid="{00000000-0005-0000-0000-00003D000000}"/>
    <cellStyle name="Akzent2 2" xfId="65" xr:uid="{00000000-0005-0000-0000-00003F000000}"/>
    <cellStyle name="Akzent3 2" xfId="69" xr:uid="{00000000-0005-0000-0000-000041000000}"/>
    <cellStyle name="Akzent4 2" xfId="73" xr:uid="{00000000-0005-0000-0000-000043000000}"/>
    <cellStyle name="Akzent5 2" xfId="77" xr:uid="{00000000-0005-0000-0000-000045000000}"/>
    <cellStyle name="Akzent6 2" xfId="81" xr:uid="{00000000-0005-0000-0000-000047000000}"/>
    <cellStyle name="Ausgabe 2" xfId="53" xr:uid="{00000000-0005-0000-0000-000049000000}"/>
    <cellStyle name="Bad" xfId="7" builtinId="27" customBuiltin="1"/>
    <cellStyle name="Berechnung 2" xfId="54" xr:uid="{00000000-0005-0000-0000-00004B000000}"/>
    <cellStyle name="Calculation" xfId="11" builtinId="22" customBuiltin="1"/>
    <cellStyle name="Check Cell" xfId="13" builtinId="23" customBuiltin="1"/>
    <cellStyle name="Eingabe 2" xfId="52" xr:uid="{00000000-0005-0000-0000-00004D000000}"/>
    <cellStyle name="Ergebnis 2" xfId="60" xr:uid="{00000000-0005-0000-0000-00004F000000}"/>
    <cellStyle name="Erklärender Text 2" xfId="59" xr:uid="{00000000-0005-0000-0000-000051000000}"/>
    <cellStyle name="Explanatory Text" xfId="15" builtinId="53" customBuiltin="1"/>
    <cellStyle name="Good" xfId="6" builtinId="26" customBuiltin="1"/>
    <cellStyle name="Gut 2" xfId="49" xr:uid="{00000000-0005-0000-0000-000053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51" xr:uid="{00000000-0005-0000-0000-000055000000}"/>
    <cellStyle name="Normal" xfId="0" builtinId="0"/>
    <cellStyle name="Notiz 2" xfId="58" xr:uid="{00000000-0005-0000-0000-000056000000}"/>
    <cellStyle name="Notiz 3" xfId="42" xr:uid="{00000000-0005-0000-0000-000057000000}"/>
    <cellStyle name="Notiz 4" xfId="86" xr:uid="{00000000-0005-0000-0000-000058000000}"/>
    <cellStyle name="Notiz 5" xfId="101" xr:uid="{00000000-0005-0000-0000-000059000000}"/>
    <cellStyle name="Output" xfId="10" builtinId="21" customBuiltin="1"/>
    <cellStyle name="Schlecht 2" xfId="50" xr:uid="{00000000-0005-0000-0000-00005B000000}"/>
    <cellStyle name="Standard 2" xfId="43" xr:uid="{00000000-0005-0000-0000-00005D000000}"/>
    <cellStyle name="Standard 3" xfId="44" xr:uid="{00000000-0005-0000-0000-00005E000000}"/>
    <cellStyle name="Standard 3 4" xfId="114" xr:uid="{00000000-0005-0000-0000-00005F000000}"/>
    <cellStyle name="Standard 4" xfId="41" xr:uid="{00000000-0005-0000-0000-000060000000}"/>
    <cellStyle name="Standard 5" xfId="85" xr:uid="{00000000-0005-0000-0000-000061000000}"/>
    <cellStyle name="Standard 6" xfId="100" xr:uid="{00000000-0005-0000-0000-000062000000}"/>
    <cellStyle name="Stil 1" xfId="99" xr:uid="{00000000-0005-0000-0000-000063000000}"/>
    <cellStyle name="Tabelle 1Spalte" xfId="115" xr:uid="{00000000-0005-0000-0000-000064000000}"/>
    <cellStyle name="Tabelle allgemein" xfId="116" xr:uid="{00000000-0005-0000-0000-000065000000}"/>
    <cellStyle name="Tabelle Kopf" xfId="117" xr:uid="{00000000-0005-0000-0000-000066000000}"/>
    <cellStyle name="Title" xfId="1" builtinId="15" customBuiltin="1"/>
    <cellStyle name="Total" xfId="16" builtinId="25" customBuiltin="1"/>
    <cellStyle name="Überschrift 1 2" xfId="45" xr:uid="{00000000-0005-0000-0000-000069000000}"/>
    <cellStyle name="Überschrift 2 2" xfId="46" xr:uid="{00000000-0005-0000-0000-00006B000000}"/>
    <cellStyle name="Überschrift 3 2" xfId="47" xr:uid="{00000000-0005-0000-0000-00006D000000}"/>
    <cellStyle name="Überschrift 4 2" xfId="48" xr:uid="{00000000-0005-0000-0000-00006F000000}"/>
    <cellStyle name="Verknüpfte Zelle 2" xfId="55" xr:uid="{00000000-0005-0000-0000-000071000000}"/>
    <cellStyle name="Warnender Text 2" xfId="57" xr:uid="{00000000-0005-0000-0000-000073000000}"/>
    <cellStyle name="Warning Text" xfId="14" builtinId="11" customBuiltin="1"/>
    <cellStyle name="Zelle überprüfen 2" xfId="56" xr:uid="{00000000-0005-0000-0000-000075000000}"/>
  </cellStyles>
  <dxfs count="184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5" xr9:uid="{00000000-0011-0000-FFFF-FFFF00000000}">
      <tableStyleElement type="wholeTable" dxfId="1841"/>
      <tableStyleElement type="headerRow" dxfId="1840"/>
      <tableStyleElement type="totalRow" dxfId="1839"/>
      <tableStyleElement type="firstRowStripe" dxfId="1838"/>
      <tableStyleElement type="secondRowStripe" dxfId="1837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2:I9" totalsRowShown="0" headerRowDxfId="1836" dataDxfId="1835" headerRowCellStyle="Tabelle Kopf" dataCellStyle="Tabelle allgemein">
  <tableColumns count="9">
    <tableColumn id="1" xr3:uid="{00000000-0010-0000-0000-000001000000}" name="Afghanistan" dataDxfId="1834" dataCellStyle="Tabelle 1Spalte"/>
    <tableColumn id="2" xr3:uid="{00000000-0010-0000-0000-000002000000}" name="unit" dataDxfId="1833" dataCellStyle="Tabelle allgemein"/>
    <tableColumn id="3" xr3:uid="{00000000-0010-0000-0000-000003000000}" name="2016" dataDxfId="1832" dataCellStyle="Tabelle allgemein"/>
    <tableColumn id="4" xr3:uid="{00000000-0010-0000-0000-000004000000}" name="2017" dataDxfId="1831" dataCellStyle="Tabelle allgemein"/>
    <tableColumn id="5" xr3:uid="{00000000-0010-0000-0000-000005000000}" name="2018" dataDxfId="1830" dataCellStyle="Tabelle allgemein"/>
    <tableColumn id="6" xr3:uid="{00000000-0010-0000-0000-000006000000}" name="2019" dataDxfId="1829" dataCellStyle="Tabelle allgemein"/>
    <tableColumn id="7" xr3:uid="{00000000-0010-0000-0000-000007000000}" name="2020" dataDxfId="1828" dataCellStyle="Tabelle allgemein"/>
    <tableColumn id="8" xr3:uid="{00000000-0010-0000-0000-000008000000}" name="Change 16/20" dataDxfId="1827" dataCellStyle="Tabelle allgemein"/>
    <tableColumn id="9" xr3:uid="{00000000-0010-0000-0000-000009000000}" name="Change 19/20" dataDxfId="1826" dataCellStyle="Tabelle allgemein"/>
  </tableColumns>
  <tableStyleInfo name="WMD" showFirstColumn="0" showLastColumn="0" showRowStripes="1" showColumnStripes="0"/>
  <extLst>
    <ext xmlns:x14="http://schemas.microsoft.com/office/spreadsheetml/2009/9/main" uri="{504A1905-F514-4f6f-8877-14C23A59335A}">
      <x14:table altText="Afghanistan, Production of Raw Materials 2015-2019" altTextSummary="Production of Mineral Raw Materials of individual Countries, by Countries; column A header Country, column A Commodities produced in individual country, column B physical unit, column C to G years, column H Change of Production between 2015 and 2019 in %, column I Change of Production between 2018 and 2019 in %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A2:I11" totalsRowShown="0" headerRowDxfId="1825" dataDxfId="1824" headerRowCellStyle="Tabelle Kopf" dataCellStyle="Tabelle allgemein">
  <tableColumns count="9">
    <tableColumn id="1" xr3:uid="{00000000-0010-0000-0100-000001000000}" name="Albania" dataDxfId="1823" dataCellStyle="Tabelle 1Spalte"/>
    <tableColumn id="2" xr3:uid="{00000000-0010-0000-0100-000002000000}" name="unit" dataDxfId="1822" dataCellStyle="Tabelle allgemein"/>
    <tableColumn id="3" xr3:uid="{00000000-0010-0000-0100-000003000000}" name="2016" dataDxfId="1821" dataCellStyle="Tabelle allgemein"/>
    <tableColumn id="4" xr3:uid="{00000000-0010-0000-0100-000004000000}" name="2017" dataDxfId="1820" dataCellStyle="Tabelle allgemein"/>
    <tableColumn id="5" xr3:uid="{00000000-0010-0000-0100-000005000000}" name="2018" dataDxfId="1819" dataCellStyle="Tabelle allgemein"/>
    <tableColumn id="6" xr3:uid="{00000000-0010-0000-0100-000006000000}" name="2019" dataDxfId="1818" dataCellStyle="Tabelle allgemein"/>
    <tableColumn id="7" xr3:uid="{00000000-0010-0000-0100-000007000000}" name="2020" dataDxfId="1817" dataCellStyle="Tabelle allgemein"/>
    <tableColumn id="8" xr3:uid="{00000000-0010-0000-0100-000008000000}" name="Change 16/20" dataDxfId="1816" dataCellStyle="Tabelle allgemein"/>
    <tableColumn id="9" xr3:uid="{00000000-0010-0000-0100-000009000000}" name="Change 19/20" dataDxfId="1815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2:I18" totalsRowShown="0" headerRowDxfId="1814" dataDxfId="1813" headerRowCellStyle="Tabelle Kopf" dataCellStyle="Tabelle allgemein">
  <tableColumns count="9">
    <tableColumn id="1" xr3:uid="{00000000-0010-0000-0200-000001000000}" name="Algeria" dataDxfId="1812" dataCellStyle="Tabelle 1Spalte"/>
    <tableColumn id="2" xr3:uid="{00000000-0010-0000-0200-000002000000}" name="unit" dataDxfId="1811" dataCellStyle="Tabelle allgemein"/>
    <tableColumn id="3" xr3:uid="{00000000-0010-0000-0200-000003000000}" name="2016" dataDxfId="1810" dataCellStyle="Tabelle allgemein"/>
    <tableColumn id="4" xr3:uid="{00000000-0010-0000-0200-000004000000}" name="2017" dataDxfId="1809" dataCellStyle="Tabelle allgemein"/>
    <tableColumn id="5" xr3:uid="{00000000-0010-0000-0200-000005000000}" name="2018" dataDxfId="1808" dataCellStyle="Tabelle allgemein"/>
    <tableColumn id="6" xr3:uid="{00000000-0010-0000-0200-000006000000}" name="2019" dataDxfId="1807" dataCellStyle="Tabelle allgemein"/>
    <tableColumn id="7" xr3:uid="{00000000-0010-0000-0200-000007000000}" name="2020" dataDxfId="1806" dataCellStyle="Tabelle allgemein"/>
    <tableColumn id="8" xr3:uid="{00000000-0010-0000-0200-000008000000}" name="Change 16/20" dataDxfId="1805" dataCellStyle="Tabelle allgemein"/>
    <tableColumn id="9" xr3:uid="{00000000-0010-0000-0200-000009000000}" name="Change 19/20" dataDxfId="1804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6" displayName="Tabelle6" ref="A2:I9" totalsRowShown="0" headerRowDxfId="1803" dataDxfId="1802" headerRowCellStyle="Tabelle Kopf" dataCellStyle="Tabelle allgemein">
  <tableColumns count="9">
    <tableColumn id="1" xr3:uid="{00000000-0010-0000-0300-000001000000}" name="Angola" dataDxfId="1801" dataCellStyle="Tabelle 1Spalte"/>
    <tableColumn id="2" xr3:uid="{00000000-0010-0000-0300-000002000000}" name="unit" dataDxfId="1800" dataCellStyle="Tabelle allgemein"/>
    <tableColumn id="3" xr3:uid="{00000000-0010-0000-0300-000003000000}" name="2016" dataDxfId="1799" dataCellStyle="Tabelle allgemein"/>
    <tableColumn id="4" xr3:uid="{00000000-0010-0000-0300-000004000000}" name="2017" dataDxfId="1798" dataCellStyle="Tabelle allgemein"/>
    <tableColumn id="5" xr3:uid="{00000000-0010-0000-0300-000005000000}" name="2018" dataDxfId="1797" dataCellStyle="Tabelle allgemein"/>
    <tableColumn id="6" xr3:uid="{00000000-0010-0000-0300-000006000000}" name="2019" dataDxfId="1796" dataCellStyle="Tabelle allgemein"/>
    <tableColumn id="7" xr3:uid="{00000000-0010-0000-0300-000007000000}" name="2020" dataDxfId="1795" dataCellStyle="Tabelle allgemein"/>
    <tableColumn id="8" xr3:uid="{00000000-0010-0000-0300-000008000000}" name="Change 16/20" dataDxfId="1794" dataCellStyle="Tabelle allgemein"/>
    <tableColumn id="9" xr3:uid="{00000000-0010-0000-0300-000009000000}" name="Change 19/20" dataDxfId="1793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elle7" displayName="Tabelle7" ref="A2:I30" totalsRowShown="0" headerRowDxfId="1792" dataDxfId="1791" headerRowCellStyle="Tabelle Kopf" dataCellStyle="Tabelle allgemein">
  <tableColumns count="9">
    <tableColumn id="1" xr3:uid="{00000000-0010-0000-0400-000001000000}" name="Argentina" dataDxfId="1790" dataCellStyle="Tabelle 1Spalte"/>
    <tableColumn id="2" xr3:uid="{00000000-0010-0000-0400-000002000000}" name="unit" dataDxfId="1789" dataCellStyle="Tabelle allgemein"/>
    <tableColumn id="3" xr3:uid="{00000000-0010-0000-0400-000003000000}" name="2016" dataDxfId="1788" dataCellStyle="Tabelle allgemein"/>
    <tableColumn id="4" xr3:uid="{00000000-0010-0000-0400-000004000000}" name="2017" dataDxfId="1787" dataCellStyle="Tabelle allgemein"/>
    <tableColumn id="5" xr3:uid="{00000000-0010-0000-0400-000005000000}" name="2018" dataDxfId="1786" dataCellStyle="Tabelle allgemein"/>
    <tableColumn id="6" xr3:uid="{00000000-0010-0000-0400-000006000000}" name="2019" dataDxfId="1785" dataCellStyle="Tabelle allgemein"/>
    <tableColumn id="7" xr3:uid="{00000000-0010-0000-0400-000007000000}" name="2020" dataDxfId="1784" dataCellStyle="Tabelle allgemein"/>
    <tableColumn id="8" xr3:uid="{00000000-0010-0000-0400-000008000000}" name="Change 16/20" dataDxfId="1783" dataCellStyle="Tabelle allgemein"/>
    <tableColumn id="9" xr3:uid="{00000000-0010-0000-0400-000009000000}" name="Change 19/20" dataDxfId="1782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2:I17" totalsRowShown="0" headerRowDxfId="1781" dataDxfId="1780" headerRowCellStyle="Tabelle Kopf" dataCellStyle="Tabelle allgemein">
  <tableColumns count="9">
    <tableColumn id="1" xr3:uid="{00000000-0010-0000-0500-000001000000}" name="Armenia" dataDxfId="1779" dataCellStyle="Tabelle 1Spalte"/>
    <tableColumn id="2" xr3:uid="{00000000-0010-0000-0500-000002000000}" name="unit" dataDxfId="1778" dataCellStyle="Tabelle allgemein"/>
    <tableColumn id="3" xr3:uid="{00000000-0010-0000-0500-000003000000}" name="2016" dataDxfId="1777" dataCellStyle="Tabelle allgemein"/>
    <tableColumn id="4" xr3:uid="{00000000-0010-0000-0500-000004000000}" name="2017" dataDxfId="1776" dataCellStyle="Tabelle allgemein"/>
    <tableColumn id="5" xr3:uid="{00000000-0010-0000-0500-000005000000}" name="2018" dataDxfId="1775" dataCellStyle="Tabelle allgemein"/>
    <tableColumn id="6" xr3:uid="{00000000-0010-0000-0500-000006000000}" name="2019" dataDxfId="1774" dataCellStyle="Tabelle allgemein"/>
    <tableColumn id="7" xr3:uid="{00000000-0010-0000-0500-000007000000}" name="2020" dataDxfId="1773" dataCellStyle="Tabelle allgemein"/>
    <tableColumn id="8" xr3:uid="{00000000-0010-0000-0500-000008000000}" name="Change 16/20" dataDxfId="1772" dataCellStyle="Tabelle allgemein"/>
    <tableColumn id="9" xr3:uid="{00000000-0010-0000-0500-000009000000}" name="Change 19/20" dataDxfId="177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le9" displayName="Tabelle9" ref="A2:I44" totalsRowShown="0" headerRowDxfId="1770" dataDxfId="1769" headerRowCellStyle="Tabelle Kopf" dataCellStyle="Tabelle allgemein">
  <tableColumns count="9">
    <tableColumn id="1" xr3:uid="{00000000-0010-0000-0600-000001000000}" name="Australia" dataDxfId="1768" dataCellStyle="Tabelle 1Spalte"/>
    <tableColumn id="2" xr3:uid="{00000000-0010-0000-0600-000002000000}" name="unit" dataDxfId="1767" dataCellStyle="Tabelle allgemein"/>
    <tableColumn id="3" xr3:uid="{00000000-0010-0000-0600-000003000000}" name="2016" dataDxfId="1766" dataCellStyle="Tabelle allgemein"/>
    <tableColumn id="4" xr3:uid="{00000000-0010-0000-0600-000004000000}" name="2017" dataDxfId="1765" dataCellStyle="Tabelle allgemein"/>
    <tableColumn id="5" xr3:uid="{00000000-0010-0000-0600-000005000000}" name="2018" dataDxfId="1764" dataCellStyle="Tabelle allgemein"/>
    <tableColumn id="6" xr3:uid="{00000000-0010-0000-0600-000006000000}" name="2019" dataDxfId="1763" dataCellStyle="Tabelle allgemein"/>
    <tableColumn id="7" xr3:uid="{00000000-0010-0000-0600-000007000000}" name="2020" dataDxfId="1762" dataCellStyle="Tabelle allgemein"/>
    <tableColumn id="8" xr3:uid="{00000000-0010-0000-0600-000008000000}" name="Change 16/20" dataDxfId="1761" dataCellStyle="Tabelle allgemein"/>
    <tableColumn id="9" xr3:uid="{00000000-0010-0000-0600-000009000000}" name="Change 19/20" dataDxfId="17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elle10" displayName="Tabelle10" ref="A2:I16" totalsRowShown="0" headerRowDxfId="1759" dataDxfId="1758" headerRowCellStyle="Tabelle Kopf" dataCellStyle="Tabelle allgemein">
  <tableColumns count="9">
    <tableColumn id="1" xr3:uid="{00000000-0010-0000-0700-000001000000}" name="Austria" dataDxfId="1757" dataCellStyle="Tabelle 1Spalte"/>
    <tableColumn id="2" xr3:uid="{00000000-0010-0000-0700-000002000000}" name="unit" dataDxfId="1756" dataCellStyle="Tabelle allgemein"/>
    <tableColumn id="3" xr3:uid="{00000000-0010-0000-0700-000003000000}" name="2016" dataDxfId="1755" dataCellStyle="Tabelle allgemein"/>
    <tableColumn id="4" xr3:uid="{00000000-0010-0000-0700-000004000000}" name="2017" dataDxfId="1754" dataCellStyle="Tabelle allgemein"/>
    <tableColumn id="5" xr3:uid="{00000000-0010-0000-0700-000005000000}" name="2018" dataDxfId="1753" dataCellStyle="Tabelle allgemein"/>
    <tableColumn id="6" xr3:uid="{00000000-0010-0000-0700-000006000000}" name="2019" dataDxfId="1752" dataCellStyle="Tabelle allgemein"/>
    <tableColumn id="7" xr3:uid="{00000000-0010-0000-0700-000007000000}" name="2020" dataDxfId="1751" dataCellStyle="Tabelle allgemein"/>
    <tableColumn id="8" xr3:uid="{00000000-0010-0000-0700-000008000000}" name="Change 16/20" dataDxfId="1750" dataCellStyle="Tabelle allgemein"/>
    <tableColumn id="9" xr3:uid="{00000000-0010-0000-0700-000009000000}" name="Change 19/20" dataDxfId="1749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le11" displayName="Tabelle11" ref="A2:I13" totalsRowShown="0" headerRowDxfId="1748" dataDxfId="1747" headerRowCellStyle="Tabelle Kopf" dataCellStyle="Tabelle allgemein">
  <tableColumns count="9">
    <tableColumn id="1" xr3:uid="{00000000-0010-0000-0800-000001000000}" name="Azerbaijan" dataDxfId="1746" dataCellStyle="Tabelle 1Spalte"/>
    <tableColumn id="2" xr3:uid="{00000000-0010-0000-0800-000002000000}" name="unit" dataDxfId="1745" dataCellStyle="Tabelle allgemein"/>
    <tableColumn id="3" xr3:uid="{00000000-0010-0000-0800-000003000000}" name="2016" dataDxfId="1744" dataCellStyle="Tabelle allgemein"/>
    <tableColumn id="4" xr3:uid="{00000000-0010-0000-0800-000004000000}" name="2017" dataDxfId="1743" dataCellStyle="Tabelle allgemein"/>
    <tableColumn id="5" xr3:uid="{00000000-0010-0000-0800-000005000000}" name="2018" dataDxfId="1742" dataCellStyle="Tabelle allgemein"/>
    <tableColumn id="6" xr3:uid="{00000000-0010-0000-0800-000006000000}" name="2019" dataDxfId="1741" dataCellStyle="Tabelle allgemein"/>
    <tableColumn id="7" xr3:uid="{00000000-0010-0000-0800-000007000000}" name="2020" dataDxfId="1740" dataCellStyle="Tabelle allgemein"/>
    <tableColumn id="8" xr3:uid="{00000000-0010-0000-0800-000008000000}" name="Change 16/20" dataDxfId="1739" dataCellStyle="Tabelle allgemein"/>
    <tableColumn id="9" xr3:uid="{00000000-0010-0000-0800-000009000000}" name="Change 19/20" dataDxfId="1738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elle12" displayName="Tabelle12" ref="A2:I4" totalsRowShown="0" headerRowDxfId="1737" dataDxfId="1736" headerRowCellStyle="Tabelle Kopf" dataCellStyle="Tabelle allgemein">
  <tableColumns count="9">
    <tableColumn id="1" xr3:uid="{00000000-0010-0000-0900-000001000000}" name="Bahamas" dataDxfId="1735" dataCellStyle="Tabelle 1Spalte"/>
    <tableColumn id="2" xr3:uid="{00000000-0010-0000-0900-000002000000}" name="unit" dataDxfId="1734" dataCellStyle="Tabelle allgemein"/>
    <tableColumn id="3" xr3:uid="{00000000-0010-0000-0900-000003000000}" name="2016" dataDxfId="1733" dataCellStyle="Tabelle allgemein"/>
    <tableColumn id="4" xr3:uid="{00000000-0010-0000-0900-000004000000}" name="2017" dataDxfId="1732" dataCellStyle="Tabelle allgemein"/>
    <tableColumn id="5" xr3:uid="{00000000-0010-0000-0900-000005000000}" name="2018" dataDxfId="1731" dataCellStyle="Tabelle allgemein"/>
    <tableColumn id="6" xr3:uid="{00000000-0010-0000-0900-000006000000}" name="2019" dataDxfId="1730" dataCellStyle="Tabelle allgemein"/>
    <tableColumn id="7" xr3:uid="{00000000-0010-0000-0900-000007000000}" name="2020" dataDxfId="1729" dataCellStyle="Tabelle allgemein"/>
    <tableColumn id="8" xr3:uid="{00000000-0010-0000-0900-000008000000}" name="Change 16/20" dataDxfId="1728" dataCellStyle="Tabelle allgemein"/>
    <tableColumn id="9" xr3:uid="{00000000-0010-0000-0900-000009000000}" name="Change 19/20" dataDxfId="1727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elle13" displayName="Tabelle13" ref="A2:I7" totalsRowShown="0" headerRowDxfId="1726" dataDxfId="1725" headerRowCellStyle="Tabelle Kopf" dataCellStyle="Tabelle allgemein">
  <tableColumns count="9">
    <tableColumn id="1" xr3:uid="{00000000-0010-0000-0A00-000001000000}" name="Bahrain" dataDxfId="1724" dataCellStyle="Tabelle 1Spalte"/>
    <tableColumn id="2" xr3:uid="{00000000-0010-0000-0A00-000002000000}" name="unit" dataDxfId="1723" dataCellStyle="Tabelle allgemein"/>
    <tableColumn id="3" xr3:uid="{00000000-0010-0000-0A00-000003000000}" name="2016" dataDxfId="1722" dataCellStyle="Tabelle allgemein"/>
    <tableColumn id="4" xr3:uid="{00000000-0010-0000-0A00-000004000000}" name="2017" dataDxfId="1721" dataCellStyle="Tabelle allgemein"/>
    <tableColumn id="5" xr3:uid="{00000000-0010-0000-0A00-000005000000}" name="2018" dataDxfId="1720" dataCellStyle="Tabelle allgemein"/>
    <tableColumn id="6" xr3:uid="{00000000-0010-0000-0A00-000006000000}" name="2019" dataDxfId="1719" dataCellStyle="Tabelle allgemein"/>
    <tableColumn id="7" xr3:uid="{00000000-0010-0000-0A00-000007000000}" name="2020" dataDxfId="1718" dataCellStyle="Tabelle allgemein"/>
    <tableColumn id="8" xr3:uid="{00000000-0010-0000-0A00-000008000000}" name="Change 16/20" dataDxfId="1717" dataCellStyle="Tabelle allgemein"/>
    <tableColumn id="9" xr3:uid="{00000000-0010-0000-0A00-000009000000}" name="Change 19/20" dataDxfId="171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le14" displayName="Tabelle14" ref="A2:I7" totalsRowShown="0" headerRowDxfId="1715" dataDxfId="1714" headerRowCellStyle="Tabelle Kopf" dataCellStyle="Tabelle allgemein">
  <tableColumns count="9">
    <tableColumn id="1" xr3:uid="{00000000-0010-0000-0B00-000001000000}" name="Bangladesh" dataDxfId="1713" dataCellStyle="Tabelle 1Spalte"/>
    <tableColumn id="2" xr3:uid="{00000000-0010-0000-0B00-000002000000}" name="unit" dataDxfId="1712" dataCellStyle="Tabelle allgemein"/>
    <tableColumn id="3" xr3:uid="{00000000-0010-0000-0B00-000003000000}" name="2016" dataDxfId="1711" dataCellStyle="Tabelle allgemein"/>
    <tableColumn id="4" xr3:uid="{00000000-0010-0000-0B00-000004000000}" name="2017" dataDxfId="1710" dataCellStyle="Tabelle allgemein"/>
    <tableColumn id="5" xr3:uid="{00000000-0010-0000-0B00-000005000000}" name="2018" dataDxfId="1709" dataCellStyle="Tabelle allgemein"/>
    <tableColumn id="6" xr3:uid="{00000000-0010-0000-0B00-000006000000}" name="2019" dataDxfId="1708" dataCellStyle="Tabelle allgemein"/>
    <tableColumn id="7" xr3:uid="{00000000-0010-0000-0B00-000007000000}" name="2020" dataDxfId="1707" dataCellStyle="Tabelle allgemein"/>
    <tableColumn id="8" xr3:uid="{00000000-0010-0000-0B00-000008000000}" name="Change 16/20" dataDxfId="1706" dataCellStyle="Tabelle allgemein"/>
    <tableColumn id="9" xr3:uid="{00000000-0010-0000-0B00-000009000000}" name="Change 19/20" dataDxfId="1705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le15" displayName="Tabelle15" ref="A2:I5" totalsRowShown="0" headerRowDxfId="1704" dataDxfId="1703" headerRowCellStyle="Tabelle Kopf" dataCellStyle="Tabelle allgemein">
  <tableColumns count="9">
    <tableColumn id="1" xr3:uid="{00000000-0010-0000-0C00-000001000000}" name="Barbados" dataDxfId="1702" dataCellStyle="Tabelle 1Spalte"/>
    <tableColumn id="2" xr3:uid="{00000000-0010-0000-0C00-000002000000}" name="unit" dataDxfId="1701" dataCellStyle="Tabelle allgemein"/>
    <tableColumn id="3" xr3:uid="{00000000-0010-0000-0C00-000003000000}" name="2016" dataDxfId="1700" dataCellStyle="Tabelle allgemein"/>
    <tableColumn id="4" xr3:uid="{00000000-0010-0000-0C00-000004000000}" name="2017" dataDxfId="1699" dataCellStyle="Tabelle allgemein"/>
    <tableColumn id="5" xr3:uid="{00000000-0010-0000-0C00-000005000000}" name="2018" dataDxfId="1698" dataCellStyle="Tabelle allgemein"/>
    <tableColumn id="6" xr3:uid="{00000000-0010-0000-0C00-000006000000}" name="2019" dataDxfId="1697" dataCellStyle="Tabelle allgemein"/>
    <tableColumn id="7" xr3:uid="{00000000-0010-0000-0C00-000007000000}" name="2020" dataDxfId="1696" dataCellStyle="Tabelle allgemein"/>
    <tableColumn id="8" xr3:uid="{00000000-0010-0000-0C00-000008000000}" name="Change 16/20" dataDxfId="1695" dataCellStyle="Tabelle allgemein"/>
    <tableColumn id="9" xr3:uid="{00000000-0010-0000-0C00-000009000000}" name="Change 19/20" dataDxfId="1694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elle16" displayName="Tabelle16" ref="A2:I7" totalsRowShown="0" headerRowDxfId="1693" dataDxfId="1692" headerRowCellStyle="Tabelle Kopf" dataCellStyle="Tabelle allgemein">
  <tableColumns count="9">
    <tableColumn id="1" xr3:uid="{00000000-0010-0000-0D00-000001000000}" name="Belarus" dataDxfId="1691" dataCellStyle="Tabelle 1Spalte"/>
    <tableColumn id="2" xr3:uid="{00000000-0010-0000-0D00-000002000000}" name="unit" dataDxfId="1690" dataCellStyle="Tabelle allgemein"/>
    <tableColumn id="3" xr3:uid="{00000000-0010-0000-0D00-000003000000}" name="2016" dataDxfId="1689" dataCellStyle="Tabelle allgemein"/>
    <tableColumn id="4" xr3:uid="{00000000-0010-0000-0D00-000004000000}" name="2017" dataDxfId="1688" dataCellStyle="Tabelle allgemein"/>
    <tableColumn id="5" xr3:uid="{00000000-0010-0000-0D00-000005000000}" name="2018" dataDxfId="1687" dataCellStyle="Tabelle allgemein"/>
    <tableColumn id="6" xr3:uid="{00000000-0010-0000-0D00-000006000000}" name="2019" dataDxfId="1686" dataCellStyle="Tabelle allgemein"/>
    <tableColumn id="7" xr3:uid="{00000000-0010-0000-0D00-000007000000}" name="2020" dataDxfId="1685" dataCellStyle="Tabelle allgemein"/>
    <tableColumn id="8" xr3:uid="{00000000-0010-0000-0D00-000008000000}" name="Change 16/20" dataDxfId="1684" dataCellStyle="Tabelle allgemein"/>
    <tableColumn id="9" xr3:uid="{00000000-0010-0000-0D00-000009000000}" name="Change 19/20" dataDxfId="1683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elle17" displayName="Tabelle17" ref="A2:I6" totalsRowShown="0" headerRowDxfId="1682" dataDxfId="1681" headerRowCellStyle="Tabelle Kopf" dataCellStyle="Tabelle allgemein">
  <tableColumns count="9">
    <tableColumn id="1" xr3:uid="{00000000-0010-0000-0E00-000001000000}" name="Belgium" dataDxfId="1680" dataCellStyle="Tabelle 1Spalte"/>
    <tableColumn id="2" xr3:uid="{00000000-0010-0000-0E00-000002000000}" name="unit" dataDxfId="1679" dataCellStyle="Tabelle allgemein"/>
    <tableColumn id="3" xr3:uid="{00000000-0010-0000-0E00-000003000000}" name="2016" dataDxfId="1678" dataCellStyle="Tabelle allgemein"/>
    <tableColumn id="4" xr3:uid="{00000000-0010-0000-0E00-000004000000}" name="2017" dataDxfId="1677" dataCellStyle="Tabelle allgemein"/>
    <tableColumn id="5" xr3:uid="{00000000-0010-0000-0E00-000005000000}" name="2018" dataDxfId="1676" dataCellStyle="Tabelle allgemein"/>
    <tableColumn id="6" xr3:uid="{00000000-0010-0000-0E00-000006000000}" name="2019" dataDxfId="1675" dataCellStyle="Tabelle allgemein"/>
    <tableColumn id="7" xr3:uid="{00000000-0010-0000-0E00-000007000000}" name="2020" dataDxfId="1674" dataCellStyle="Tabelle allgemein"/>
    <tableColumn id="8" xr3:uid="{00000000-0010-0000-0E00-000008000000}" name="Change 16/20" dataDxfId="1673" dataCellStyle="Tabelle allgemein"/>
    <tableColumn id="9" xr3:uid="{00000000-0010-0000-0E00-000009000000}" name="Change 19/20" dataDxfId="1672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elle18" displayName="Tabelle18" ref="A2:I5" totalsRowShown="0" headerRowDxfId="1671" dataDxfId="1670" headerRowCellStyle="Tabelle Kopf" dataCellStyle="Tabelle allgemein">
  <tableColumns count="9">
    <tableColumn id="1" xr3:uid="{00000000-0010-0000-0F00-000001000000}" name="Benin" dataDxfId="1669" dataCellStyle="Tabelle 1Spalte"/>
    <tableColumn id="2" xr3:uid="{00000000-0010-0000-0F00-000002000000}" name="unit" dataDxfId="1668" dataCellStyle="Tabelle allgemein"/>
    <tableColumn id="3" xr3:uid="{00000000-0010-0000-0F00-000003000000}" name="2016" dataDxfId="1667" dataCellStyle="Tabelle allgemein"/>
    <tableColumn id="4" xr3:uid="{00000000-0010-0000-0F00-000004000000}" name="2017" dataDxfId="1666" dataCellStyle="Tabelle allgemein"/>
    <tableColumn id="5" xr3:uid="{00000000-0010-0000-0F00-000005000000}" name="2018" dataDxfId="1665" dataCellStyle="Tabelle allgemein"/>
    <tableColumn id="6" xr3:uid="{00000000-0010-0000-0F00-000006000000}" name="2019" dataDxfId="1664" dataCellStyle="Tabelle allgemein"/>
    <tableColumn id="7" xr3:uid="{00000000-0010-0000-0F00-000007000000}" name="2020" dataDxfId="1663" dataCellStyle="Tabelle allgemein"/>
    <tableColumn id="8" xr3:uid="{00000000-0010-0000-0F00-000008000000}" name="Change 16/20" dataDxfId="1662" dataCellStyle="Tabelle allgemein"/>
    <tableColumn id="9" xr3:uid="{00000000-0010-0000-0F00-000009000000}" name="Change 19/20" dataDxfId="166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elle19" displayName="Tabelle19" ref="A2:I7" totalsRowShown="0" headerRowDxfId="1660" dataDxfId="1659" headerRowCellStyle="Tabelle Kopf" dataCellStyle="Tabelle allgemein">
  <tableColumns count="9">
    <tableColumn id="1" xr3:uid="{00000000-0010-0000-1000-000001000000}" name="Bhutan" dataDxfId="1658" dataCellStyle="Tabelle 1Spalte"/>
    <tableColumn id="2" xr3:uid="{00000000-0010-0000-1000-000002000000}" name="unit" dataDxfId="1657" dataCellStyle="Tabelle allgemein"/>
    <tableColumn id="3" xr3:uid="{00000000-0010-0000-1000-000003000000}" name="2016" dataDxfId="1656" dataCellStyle="Tabelle allgemein"/>
    <tableColumn id="4" xr3:uid="{00000000-0010-0000-1000-000004000000}" name="2017" dataDxfId="1655" dataCellStyle="Tabelle allgemein"/>
    <tableColumn id="5" xr3:uid="{00000000-0010-0000-1000-000005000000}" name="2018" dataDxfId="1654" dataCellStyle="Tabelle allgemein"/>
    <tableColumn id="6" xr3:uid="{00000000-0010-0000-1000-000006000000}" name="2019" dataDxfId="1653" dataCellStyle="Tabelle allgemein"/>
    <tableColumn id="7" xr3:uid="{00000000-0010-0000-1000-000007000000}" name="2020" dataDxfId="1652" dataCellStyle="Tabelle allgemein"/>
    <tableColumn id="8" xr3:uid="{00000000-0010-0000-1000-000008000000}" name="Change 16/20" dataDxfId="1651" dataCellStyle="Tabelle allgemein"/>
    <tableColumn id="9" xr3:uid="{00000000-0010-0000-1000-000009000000}" name="Change 19/20" dataDxfId="165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elle20" displayName="Tabelle20" ref="A2:I25" totalsRowShown="0" headerRowDxfId="1649" dataDxfId="1648" headerRowCellStyle="Tabelle Kopf" dataCellStyle="Tabelle allgemein">
  <tableColumns count="9">
    <tableColumn id="1" xr3:uid="{00000000-0010-0000-1100-000001000000}" name="Bolivia" dataDxfId="1647" dataCellStyle="Tabelle 1Spalte"/>
    <tableColumn id="2" xr3:uid="{00000000-0010-0000-1100-000002000000}" name="unit" dataDxfId="1646" dataCellStyle="Tabelle allgemein"/>
    <tableColumn id="3" xr3:uid="{00000000-0010-0000-1100-000003000000}" name="2016" dataDxfId="1645" dataCellStyle="Tabelle allgemein"/>
    <tableColumn id="4" xr3:uid="{00000000-0010-0000-1100-000004000000}" name="2017" dataDxfId="1644" dataCellStyle="Tabelle allgemein"/>
    <tableColumn id="5" xr3:uid="{00000000-0010-0000-1100-000005000000}" name="2018" dataDxfId="1643" dataCellStyle="Tabelle allgemein"/>
    <tableColumn id="6" xr3:uid="{00000000-0010-0000-1100-000006000000}" name="2019" dataDxfId="1642" dataCellStyle="Tabelle allgemein"/>
    <tableColumn id="7" xr3:uid="{00000000-0010-0000-1100-000007000000}" name="2020" dataDxfId="1641" dataCellStyle="Tabelle allgemein"/>
    <tableColumn id="8" xr3:uid="{00000000-0010-0000-1100-000008000000}" name="Change 16/20" dataDxfId="1640" dataCellStyle="Tabelle allgemein"/>
    <tableColumn id="9" xr3:uid="{00000000-0010-0000-1100-000009000000}" name="Change 19/20" dataDxfId="1639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elle21" displayName="Tabelle21" ref="A2:I15" totalsRowShown="0" headerRowDxfId="1638" dataDxfId="1637" headerRowCellStyle="Tabelle Kopf" dataCellStyle="Tabelle allgemein">
  <tableColumns count="9">
    <tableColumn id="1" xr3:uid="{00000000-0010-0000-1200-000001000000}" name="Bosnia-Herzegovina" dataDxfId="1636" dataCellStyle="Tabelle 1Spalte"/>
    <tableColumn id="2" xr3:uid="{00000000-0010-0000-1200-000002000000}" name="unit" dataDxfId="1635" dataCellStyle="Tabelle allgemein"/>
    <tableColumn id="3" xr3:uid="{00000000-0010-0000-1200-000003000000}" name="2016" dataDxfId="1634" dataCellStyle="Tabelle allgemein"/>
    <tableColumn id="4" xr3:uid="{00000000-0010-0000-1200-000004000000}" name="2017" dataDxfId="1633" dataCellStyle="Tabelle allgemein"/>
    <tableColumn id="5" xr3:uid="{00000000-0010-0000-1200-000005000000}" name="2018" dataDxfId="1632" dataCellStyle="Tabelle allgemein"/>
    <tableColumn id="6" xr3:uid="{00000000-0010-0000-1200-000006000000}" name="2019" dataDxfId="1631" dataCellStyle="Tabelle allgemein"/>
    <tableColumn id="7" xr3:uid="{00000000-0010-0000-1200-000007000000}" name="2020" dataDxfId="1630" dataCellStyle="Tabelle allgemein"/>
    <tableColumn id="8" xr3:uid="{00000000-0010-0000-1200-000008000000}" name="Change 16/20" dataDxfId="1629" dataCellStyle="Tabelle allgemein"/>
    <tableColumn id="9" xr3:uid="{00000000-0010-0000-1200-000009000000}" name="Change 19/20" dataDxfId="1628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22" displayName="Tabelle22" ref="A2:I11" totalsRowShown="0" headerRowDxfId="1627" dataDxfId="1626" headerRowCellStyle="Tabelle Kopf" dataCellStyle="Tabelle allgemein">
  <tableColumns count="9">
    <tableColumn id="1" xr3:uid="{00000000-0010-0000-1300-000001000000}" name="Botswana" dataDxfId="1625" dataCellStyle="Tabelle 1Spalte"/>
    <tableColumn id="2" xr3:uid="{00000000-0010-0000-1300-000002000000}" name="unit" dataDxfId="1624" dataCellStyle="Tabelle allgemein"/>
    <tableColumn id="3" xr3:uid="{00000000-0010-0000-1300-000003000000}" name="2016" dataDxfId="1623" dataCellStyle="Tabelle allgemein"/>
    <tableColumn id="4" xr3:uid="{00000000-0010-0000-1300-000004000000}" name="2017" dataDxfId="1622" dataCellStyle="Tabelle allgemein"/>
    <tableColumn id="5" xr3:uid="{00000000-0010-0000-1300-000005000000}" name="2018" dataDxfId="1621" dataCellStyle="Tabelle allgemein"/>
    <tableColumn id="6" xr3:uid="{00000000-0010-0000-1300-000006000000}" name="2019" dataDxfId="1620" dataCellStyle="Tabelle allgemein"/>
    <tableColumn id="7" xr3:uid="{00000000-0010-0000-1300-000007000000}" name="2020" dataDxfId="1619" dataCellStyle="Tabelle allgemein"/>
    <tableColumn id="8" xr3:uid="{00000000-0010-0000-1300-000008000000}" name="Change 16/20" dataDxfId="1618" dataCellStyle="Tabelle allgemein"/>
    <tableColumn id="9" xr3:uid="{00000000-0010-0000-1300-000009000000}" name="Change 19/20" dataDxfId="1617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elle23" displayName="Tabelle23" ref="A2:I50" totalsRowShown="0" headerRowDxfId="1616" dataDxfId="1615" headerRowCellStyle="Tabelle Kopf" dataCellStyle="Tabelle allgemein">
  <tableColumns count="9">
    <tableColumn id="1" xr3:uid="{00000000-0010-0000-1400-000001000000}" name="Brazil" dataDxfId="1614" dataCellStyle="Tabelle 1Spalte"/>
    <tableColumn id="2" xr3:uid="{00000000-0010-0000-1400-000002000000}" name="unit" dataDxfId="1613" dataCellStyle="Tabelle allgemein"/>
    <tableColumn id="3" xr3:uid="{00000000-0010-0000-1400-000003000000}" name="2016" dataDxfId="1612" dataCellStyle="Tabelle allgemein"/>
    <tableColumn id="4" xr3:uid="{00000000-0010-0000-1400-000004000000}" name="2017" dataDxfId="1611" dataCellStyle="Tabelle allgemein"/>
    <tableColumn id="5" xr3:uid="{00000000-0010-0000-1400-000005000000}" name="2018" dataDxfId="1610" dataCellStyle="Tabelle allgemein"/>
    <tableColumn id="6" xr3:uid="{00000000-0010-0000-1400-000006000000}" name="2019" dataDxfId="1609" dataCellStyle="Tabelle allgemein"/>
    <tableColumn id="7" xr3:uid="{00000000-0010-0000-1400-000007000000}" name="2020" dataDxfId="1608" dataCellStyle="Tabelle allgemein"/>
    <tableColumn id="8" xr3:uid="{00000000-0010-0000-1400-000008000000}" name="Change 16/20" dataDxfId="1607" dataCellStyle="Tabelle allgemein"/>
    <tableColumn id="9" xr3:uid="{00000000-0010-0000-1400-000009000000}" name="Change 19/20" dataDxfId="160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elle24" displayName="Tabelle24" ref="A2:I5" totalsRowShown="0" headerRowDxfId="1605" dataDxfId="1604" headerRowCellStyle="Tabelle Kopf" dataCellStyle="Tabelle allgemein">
  <tableColumns count="9">
    <tableColumn id="1" xr3:uid="{00000000-0010-0000-1500-000001000000}" name="Brunei" dataDxfId="1603" dataCellStyle="Tabelle 1Spalte"/>
    <tableColumn id="2" xr3:uid="{00000000-0010-0000-1500-000002000000}" name="unit" dataDxfId="1602" dataCellStyle="Tabelle allgemein"/>
    <tableColumn id="3" xr3:uid="{00000000-0010-0000-1500-000003000000}" name="2016" dataDxfId="1601" dataCellStyle="Tabelle allgemein"/>
    <tableColumn id="4" xr3:uid="{00000000-0010-0000-1500-000004000000}" name="2017" dataDxfId="1600" dataCellStyle="Tabelle allgemein"/>
    <tableColumn id="5" xr3:uid="{00000000-0010-0000-1500-000005000000}" name="2018" dataDxfId="1599" dataCellStyle="Tabelle allgemein"/>
    <tableColumn id="6" xr3:uid="{00000000-0010-0000-1500-000006000000}" name="2019" dataDxfId="1598" dataCellStyle="Tabelle allgemein"/>
    <tableColumn id="7" xr3:uid="{00000000-0010-0000-1500-000007000000}" name="2020" dataDxfId="1597" dataCellStyle="Tabelle allgemein"/>
    <tableColumn id="8" xr3:uid="{00000000-0010-0000-1500-000008000000}" name="Change 16/20" dataDxfId="1596" dataCellStyle="Tabelle allgemein"/>
    <tableColumn id="9" xr3:uid="{00000000-0010-0000-1500-000009000000}" name="Change 19/20" dataDxfId="1595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elle25" displayName="Tabelle25" ref="A2:I23" totalsRowShown="0" headerRowDxfId="1594" dataDxfId="1593" headerRowCellStyle="Tabelle Kopf" dataCellStyle="Tabelle allgemein">
  <tableColumns count="9">
    <tableColumn id="1" xr3:uid="{00000000-0010-0000-1600-000001000000}" name="Bulgaria" dataDxfId="1592" dataCellStyle="Tabelle 1Spalte"/>
    <tableColumn id="2" xr3:uid="{00000000-0010-0000-1600-000002000000}" name="unit" dataDxfId="1591" dataCellStyle="Tabelle allgemein"/>
    <tableColumn id="3" xr3:uid="{00000000-0010-0000-1600-000003000000}" name="2016" dataDxfId="1590" dataCellStyle="Tabelle allgemein"/>
    <tableColumn id="4" xr3:uid="{00000000-0010-0000-1600-000004000000}" name="2017" dataDxfId="1589" dataCellStyle="Tabelle allgemein"/>
    <tableColumn id="5" xr3:uid="{00000000-0010-0000-1600-000005000000}" name="2018" dataDxfId="1588" dataCellStyle="Tabelle allgemein"/>
    <tableColumn id="6" xr3:uid="{00000000-0010-0000-1600-000006000000}" name="2019" dataDxfId="1587" dataCellStyle="Tabelle allgemein"/>
    <tableColumn id="7" xr3:uid="{00000000-0010-0000-1600-000007000000}" name="2020" dataDxfId="1586" dataCellStyle="Tabelle allgemein"/>
    <tableColumn id="8" xr3:uid="{00000000-0010-0000-1600-000008000000}" name="Change 16/20" dataDxfId="1585" dataCellStyle="Tabelle allgemein"/>
    <tableColumn id="9" xr3:uid="{00000000-0010-0000-1600-000009000000}" name="Change 19/20" dataDxfId="1584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elle26" displayName="Tabelle26" ref="A2:I6" totalsRowShown="0" headerRowDxfId="1583" dataDxfId="1582" headerRowCellStyle="Tabelle Kopf" dataCellStyle="Tabelle allgemein">
  <tableColumns count="9">
    <tableColumn id="1" xr3:uid="{00000000-0010-0000-1700-000001000000}" name="Burkina Faso" dataDxfId="1581" dataCellStyle="Tabelle 1Spalte"/>
    <tableColumn id="2" xr3:uid="{00000000-0010-0000-1700-000002000000}" name="unit" dataDxfId="1580" dataCellStyle="Tabelle allgemein"/>
    <tableColumn id="3" xr3:uid="{00000000-0010-0000-1700-000003000000}" name="2016" dataDxfId="1579" dataCellStyle="Tabelle allgemein"/>
    <tableColumn id="4" xr3:uid="{00000000-0010-0000-1700-000004000000}" name="2017" dataDxfId="1578" dataCellStyle="Tabelle allgemein"/>
    <tableColumn id="5" xr3:uid="{00000000-0010-0000-1700-000005000000}" name="2018" dataDxfId="1577" dataCellStyle="Tabelle allgemein"/>
    <tableColumn id="6" xr3:uid="{00000000-0010-0000-1700-000006000000}" name="2019" dataDxfId="1576" dataCellStyle="Tabelle allgemein"/>
    <tableColumn id="7" xr3:uid="{00000000-0010-0000-1700-000007000000}" name="2020" dataDxfId="1575" dataCellStyle="Tabelle allgemein"/>
    <tableColumn id="8" xr3:uid="{00000000-0010-0000-1700-000008000000}" name="Change 16/20" dataDxfId="1574" dataCellStyle="Tabelle allgemein"/>
    <tableColumn id="9" xr3:uid="{00000000-0010-0000-1700-000009000000}" name="Change 19/20" dataDxfId="1573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8000000}" name="Tabelle28" displayName="Tabelle28" ref="A2:I9" totalsRowShown="0" headerRowDxfId="1572" dataDxfId="1571" headerRowCellStyle="Tabelle Kopf" dataCellStyle="Tabelle allgemein">
  <tableColumns count="9">
    <tableColumn id="1" xr3:uid="{00000000-0010-0000-1800-000001000000}" name="Burundi" dataDxfId="1570" dataCellStyle="Tabelle 1Spalte"/>
    <tableColumn id="2" xr3:uid="{00000000-0010-0000-1800-000002000000}" name="unit" dataDxfId="1569" dataCellStyle="Tabelle allgemein"/>
    <tableColumn id="3" xr3:uid="{00000000-0010-0000-1800-000003000000}" name="2016" dataDxfId="1568" dataCellStyle="Tabelle allgemein"/>
    <tableColumn id="4" xr3:uid="{00000000-0010-0000-1800-000004000000}" name="2017" dataDxfId="1567" dataCellStyle="Tabelle allgemein"/>
    <tableColumn id="5" xr3:uid="{00000000-0010-0000-1800-000005000000}" name="2018" dataDxfId="1566" dataCellStyle="Tabelle allgemein"/>
    <tableColumn id="6" xr3:uid="{00000000-0010-0000-1800-000006000000}" name="2019" dataDxfId="1565" dataCellStyle="Tabelle allgemein"/>
    <tableColumn id="7" xr3:uid="{00000000-0010-0000-1800-000007000000}" name="2020" dataDxfId="1564" dataCellStyle="Tabelle allgemein"/>
    <tableColumn id="8" xr3:uid="{00000000-0010-0000-1800-000008000000}" name="Change 16/20" dataDxfId="1563" dataCellStyle="Tabelle allgemein"/>
    <tableColumn id="9" xr3:uid="{00000000-0010-0000-1800-000009000000}" name="Change 19/20" dataDxfId="1562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9000000}" name="Tabelle29" displayName="Tabelle29" ref="A2:I4" totalsRowShown="0" headerRowDxfId="1561" dataDxfId="1560" headerRowCellStyle="Tabelle Kopf" dataCellStyle="Tabelle allgemein">
  <tableColumns count="9">
    <tableColumn id="1" xr3:uid="{00000000-0010-0000-1900-000001000000}" name="Cambodia" dataDxfId="1559" dataCellStyle="Tabelle 1Spalte"/>
    <tableColumn id="2" xr3:uid="{00000000-0010-0000-1900-000002000000}" name="unit" dataDxfId="1558" dataCellStyle="Tabelle allgemein"/>
    <tableColumn id="3" xr3:uid="{00000000-0010-0000-1900-000003000000}" name="2016" dataDxfId="1557" dataCellStyle="Tabelle allgemein"/>
    <tableColumn id="4" xr3:uid="{00000000-0010-0000-1900-000004000000}" name="2017" dataDxfId="1556" dataCellStyle="Tabelle allgemein"/>
    <tableColumn id="5" xr3:uid="{00000000-0010-0000-1900-000005000000}" name="2018" dataDxfId="1555" dataCellStyle="Tabelle allgemein"/>
    <tableColumn id="6" xr3:uid="{00000000-0010-0000-1900-000006000000}" name="2019" dataDxfId="1554" dataCellStyle="Tabelle allgemein"/>
    <tableColumn id="7" xr3:uid="{00000000-0010-0000-1900-000007000000}" name="2020" dataDxfId="1553" dataCellStyle="Tabelle allgemein"/>
    <tableColumn id="8" xr3:uid="{00000000-0010-0000-1900-000008000000}" name="Change 16/20" dataDxfId="1552" dataCellStyle="Tabelle allgemein"/>
    <tableColumn id="9" xr3:uid="{00000000-0010-0000-1900-000009000000}" name="Change 19/20" dataDxfId="15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A000000}" name="Tabelle30" displayName="Tabelle30" ref="A2:I8" totalsRowShown="0" headerRowDxfId="1550" dataDxfId="1549" headerRowCellStyle="Tabelle Kopf" dataCellStyle="Tabelle allgemein">
  <tableColumns count="9">
    <tableColumn id="1" xr3:uid="{00000000-0010-0000-1A00-000001000000}" name="Cameroon" dataDxfId="1548" dataCellStyle="Tabelle 1Spalte"/>
    <tableColumn id="2" xr3:uid="{00000000-0010-0000-1A00-000002000000}" name="unit" dataDxfId="1547" dataCellStyle="Tabelle allgemein"/>
    <tableColumn id="3" xr3:uid="{00000000-0010-0000-1A00-000003000000}" name="2016" dataDxfId="1546" dataCellStyle="Tabelle allgemein"/>
    <tableColumn id="4" xr3:uid="{00000000-0010-0000-1A00-000004000000}" name="2017" dataDxfId="1545" dataCellStyle="Tabelle allgemein"/>
    <tableColumn id="5" xr3:uid="{00000000-0010-0000-1A00-000005000000}" name="2018" dataDxfId="1544" dataCellStyle="Tabelle allgemein"/>
    <tableColumn id="6" xr3:uid="{00000000-0010-0000-1A00-000006000000}" name="2019" dataDxfId="1543" dataCellStyle="Tabelle allgemein"/>
    <tableColumn id="7" xr3:uid="{00000000-0010-0000-1A00-000007000000}" name="2020" dataDxfId="1542" dataCellStyle="Tabelle allgemein"/>
    <tableColumn id="8" xr3:uid="{00000000-0010-0000-1A00-000008000000}" name="Change 16/20" dataDxfId="1541" dataCellStyle="Tabelle allgemein"/>
    <tableColumn id="9" xr3:uid="{00000000-0010-0000-1A00-000009000000}" name="Change 19/20" dataDxfId="154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B000000}" name="Tabelle31" displayName="Tabelle31" ref="A2:I42" totalsRowShown="0" headerRowDxfId="1539" dataDxfId="1538" headerRowCellStyle="Tabelle Kopf" dataCellStyle="Tabelle allgemein">
  <tableColumns count="9">
    <tableColumn id="1" xr3:uid="{00000000-0010-0000-1B00-000001000000}" name="Canada" dataDxfId="1537" dataCellStyle="Tabelle 1Spalte"/>
    <tableColumn id="2" xr3:uid="{00000000-0010-0000-1B00-000002000000}" name="unit" dataDxfId="1536" dataCellStyle="Tabelle allgemein"/>
    <tableColumn id="3" xr3:uid="{00000000-0010-0000-1B00-000003000000}" name="2016" dataDxfId="1535" dataCellStyle="Tabelle allgemein"/>
    <tableColumn id="4" xr3:uid="{00000000-0010-0000-1B00-000004000000}" name="2017" dataDxfId="1534" dataCellStyle="Tabelle allgemein"/>
    <tableColumn id="5" xr3:uid="{00000000-0010-0000-1B00-000005000000}" name="2018" dataDxfId="1533" dataCellStyle="Tabelle allgemein"/>
    <tableColumn id="6" xr3:uid="{00000000-0010-0000-1B00-000006000000}" name="2019" dataDxfId="1532" dataCellStyle="Tabelle allgemein"/>
    <tableColumn id="7" xr3:uid="{00000000-0010-0000-1B00-000007000000}" name="2020" dataDxfId="1531" dataCellStyle="Tabelle allgemein"/>
    <tableColumn id="8" xr3:uid="{00000000-0010-0000-1B00-000008000000}" name="Change 16/20" dataDxfId="1530" dataCellStyle="Tabelle allgemein"/>
    <tableColumn id="9" xr3:uid="{00000000-0010-0000-1B00-000009000000}" name="Change 19/20" dataDxfId="1529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C000000}" name="Tabelle32" displayName="Tabelle32" ref="A2:I4" totalsRowShown="0" headerRowDxfId="1528" dataDxfId="1527" headerRowCellStyle="Tabelle Kopf" dataCellStyle="Tabelle allgemein">
  <tableColumns count="9">
    <tableColumn id="1" xr3:uid="{00000000-0010-0000-1C00-000001000000}" name="Cape Verde" dataDxfId="1526" dataCellStyle="Tabelle 1Spalte"/>
    <tableColumn id="2" xr3:uid="{00000000-0010-0000-1C00-000002000000}" name="unit" dataDxfId="1525" dataCellStyle="Tabelle allgemein"/>
    <tableColumn id="3" xr3:uid="{00000000-0010-0000-1C00-000003000000}" name="2016" dataDxfId="1524" dataCellStyle="Tabelle allgemein"/>
    <tableColumn id="4" xr3:uid="{00000000-0010-0000-1C00-000004000000}" name="2017" dataDxfId="1523" dataCellStyle="Tabelle allgemein"/>
    <tableColumn id="5" xr3:uid="{00000000-0010-0000-1C00-000005000000}" name="2018" dataDxfId="1522" dataCellStyle="Tabelle allgemein"/>
    <tableColumn id="6" xr3:uid="{00000000-0010-0000-1C00-000006000000}" name="2019" dataDxfId="1521" dataCellStyle="Tabelle allgemein"/>
    <tableColumn id="7" xr3:uid="{00000000-0010-0000-1C00-000007000000}" name="2020" dataDxfId="1520" dataCellStyle="Tabelle allgemein"/>
    <tableColumn id="8" xr3:uid="{00000000-0010-0000-1C00-000008000000}" name="Change 16/20" dataDxfId="1519" dataCellStyle="Tabelle allgemein"/>
    <tableColumn id="9" xr3:uid="{00000000-0010-0000-1C00-000009000000}" name="Change 19/20" dataDxfId="1518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D000000}" name="Tabelle33" displayName="Tabelle33" ref="A2:I6" totalsRowShown="0" headerRowDxfId="1517" dataDxfId="1516" headerRowCellStyle="Tabelle Kopf" dataCellStyle="Tabelle allgemein">
  <tableColumns count="9">
    <tableColumn id="1" xr3:uid="{00000000-0010-0000-1D00-000001000000}" name="Central African Republic" dataDxfId="1515" dataCellStyle="Tabelle 1Spalte"/>
    <tableColumn id="2" xr3:uid="{00000000-0010-0000-1D00-000002000000}" name="unit" dataDxfId="1514" dataCellStyle="Tabelle allgemein"/>
    <tableColumn id="3" xr3:uid="{00000000-0010-0000-1D00-000003000000}" name="2016" dataDxfId="1513" dataCellStyle="Tabelle allgemein"/>
    <tableColumn id="4" xr3:uid="{00000000-0010-0000-1D00-000004000000}" name="2017" dataDxfId="1512" dataCellStyle="Tabelle allgemein"/>
    <tableColumn id="5" xr3:uid="{00000000-0010-0000-1D00-000005000000}" name="2018" dataDxfId="1511" dataCellStyle="Tabelle allgemein"/>
    <tableColumn id="6" xr3:uid="{00000000-0010-0000-1D00-000006000000}" name="2019" dataDxfId="1510" dataCellStyle="Tabelle allgemein"/>
    <tableColumn id="7" xr3:uid="{00000000-0010-0000-1D00-000007000000}" name="2020" dataDxfId="1509" dataCellStyle="Tabelle allgemein"/>
    <tableColumn id="8" xr3:uid="{00000000-0010-0000-1D00-000008000000}" name="Change 16/20" dataDxfId="1508" dataCellStyle="Tabelle allgemein"/>
    <tableColumn id="9" xr3:uid="{00000000-0010-0000-1D00-000009000000}" name="Change 19/20" dataDxfId="1507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E000000}" name="Tabelle34" displayName="Tabelle34" ref="A2:I4" totalsRowShown="0" headerRowDxfId="1506" dataDxfId="1505" headerRowCellStyle="Tabelle Kopf" dataCellStyle="Tabelle allgemein">
  <tableColumns count="9">
    <tableColumn id="1" xr3:uid="{00000000-0010-0000-1E00-000001000000}" name="Chad" dataDxfId="1504" dataCellStyle="Tabelle 1Spalte"/>
    <tableColumn id="2" xr3:uid="{00000000-0010-0000-1E00-000002000000}" name="unit" dataDxfId="1503" dataCellStyle="Tabelle allgemein"/>
    <tableColumn id="3" xr3:uid="{00000000-0010-0000-1E00-000003000000}" name="2016" dataDxfId="1502" dataCellStyle="Tabelle allgemein"/>
    <tableColumn id="4" xr3:uid="{00000000-0010-0000-1E00-000004000000}" name="2017" dataDxfId="1501" dataCellStyle="Tabelle allgemein"/>
    <tableColumn id="5" xr3:uid="{00000000-0010-0000-1E00-000005000000}" name="2018" dataDxfId="1500" dataCellStyle="Tabelle allgemein"/>
    <tableColumn id="6" xr3:uid="{00000000-0010-0000-1E00-000006000000}" name="2019" dataDxfId="1499" dataCellStyle="Tabelle allgemein"/>
    <tableColumn id="7" xr3:uid="{00000000-0010-0000-1E00-000007000000}" name="2020" dataDxfId="1498" dataCellStyle="Tabelle allgemein"/>
    <tableColumn id="8" xr3:uid="{00000000-0010-0000-1E00-000008000000}" name="Change 16/20" dataDxfId="1497" dataCellStyle="Tabelle allgemein"/>
    <tableColumn id="9" xr3:uid="{00000000-0010-0000-1E00-000009000000}" name="Change 19/20" dataDxfId="149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F000000}" name="Tabelle35" displayName="Tabelle35" ref="A2:I27" totalsRowShown="0" headerRowDxfId="1495" dataDxfId="1494" headerRowCellStyle="Tabelle Kopf" dataCellStyle="Tabelle allgemein">
  <tableColumns count="9">
    <tableColumn id="1" xr3:uid="{00000000-0010-0000-1F00-000001000000}" name="Chile" dataDxfId="1493" dataCellStyle="Tabelle 1Spalte"/>
    <tableColumn id="2" xr3:uid="{00000000-0010-0000-1F00-000002000000}" name="unit" dataDxfId="1492" dataCellStyle="Tabelle allgemein"/>
    <tableColumn id="3" xr3:uid="{00000000-0010-0000-1F00-000003000000}" name="2016" dataDxfId="1491" dataCellStyle="Tabelle allgemein"/>
    <tableColumn id="4" xr3:uid="{00000000-0010-0000-1F00-000004000000}" name="2017" dataDxfId="1490" dataCellStyle="Tabelle allgemein"/>
    <tableColumn id="5" xr3:uid="{00000000-0010-0000-1F00-000005000000}" name="2018" dataDxfId="1489" dataCellStyle="Tabelle allgemein"/>
    <tableColumn id="6" xr3:uid="{00000000-0010-0000-1F00-000006000000}" name="2019" dataDxfId="1488" dataCellStyle="Tabelle allgemein"/>
    <tableColumn id="7" xr3:uid="{00000000-0010-0000-1F00-000007000000}" name="2020" dataDxfId="1487" dataCellStyle="Tabelle allgemein"/>
    <tableColumn id="8" xr3:uid="{00000000-0010-0000-1F00-000008000000}" name="Change 16/20" dataDxfId="1486" dataCellStyle="Tabelle allgemein"/>
    <tableColumn id="9" xr3:uid="{00000000-0010-0000-1F00-000009000000}" name="Change 19/20" dataDxfId="1485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0000000}" name="Tabelle37" displayName="Tabelle37" ref="A2:I62" totalsRowShown="0" headerRowDxfId="1484" dataDxfId="1483" headerRowCellStyle="Tabelle Kopf" dataCellStyle="Tabelle allgemein">
  <tableColumns count="9">
    <tableColumn id="1" xr3:uid="{00000000-0010-0000-2000-000001000000}" name="China" dataDxfId="1482" dataCellStyle="Tabelle 1Spalte"/>
    <tableColumn id="2" xr3:uid="{00000000-0010-0000-2000-000002000000}" name="unit" dataDxfId="1481" dataCellStyle="Tabelle allgemein"/>
    <tableColumn id="3" xr3:uid="{00000000-0010-0000-2000-000003000000}" name="2016" dataDxfId="1480" dataCellStyle="Tabelle allgemein"/>
    <tableColumn id="4" xr3:uid="{00000000-0010-0000-2000-000004000000}" name="2017" dataDxfId="1479" dataCellStyle="Tabelle allgemein"/>
    <tableColumn id="5" xr3:uid="{00000000-0010-0000-2000-000005000000}" name="2018" dataDxfId="1478" dataCellStyle="Tabelle allgemein"/>
    <tableColumn id="6" xr3:uid="{00000000-0010-0000-2000-000006000000}" name="2019" dataDxfId="1477" dataCellStyle="Tabelle allgemein"/>
    <tableColumn id="7" xr3:uid="{00000000-0010-0000-2000-000007000000}" name="2020" dataDxfId="1476" dataCellStyle="Tabelle allgemein"/>
    <tableColumn id="8" xr3:uid="{00000000-0010-0000-2000-000008000000}" name="Change 16/20" dataDxfId="1475" dataCellStyle="Tabelle allgemein"/>
    <tableColumn id="9" xr3:uid="{00000000-0010-0000-2000-000009000000}" name="Change 19/20" dataDxfId="1474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1000000}" name="Tabelle38" displayName="Tabelle38" ref="A2:I4" totalsRowShown="0" headerRowDxfId="1473" dataDxfId="1472" headerRowCellStyle="Tabelle Kopf" dataCellStyle="Tabelle allgemein">
  <tableColumns count="9">
    <tableColumn id="1" xr3:uid="{00000000-0010-0000-2100-000001000000}" name="Christmas Island" dataDxfId="1471" dataCellStyle="Tabelle 1Spalte"/>
    <tableColumn id="2" xr3:uid="{00000000-0010-0000-2100-000002000000}" name="unit" dataDxfId="1470" dataCellStyle="Tabelle allgemein"/>
    <tableColumn id="3" xr3:uid="{00000000-0010-0000-2100-000003000000}" name="2016" dataDxfId="1469" dataCellStyle="Tabelle allgemein"/>
    <tableColumn id="4" xr3:uid="{00000000-0010-0000-2100-000004000000}" name="2017" dataDxfId="1468" dataCellStyle="Tabelle allgemein"/>
    <tableColumn id="5" xr3:uid="{00000000-0010-0000-2100-000005000000}" name="2018" dataDxfId="1467" dataCellStyle="Tabelle allgemein"/>
    <tableColumn id="6" xr3:uid="{00000000-0010-0000-2100-000006000000}" name="2019" dataDxfId="1466" dataCellStyle="Tabelle allgemein"/>
    <tableColumn id="7" xr3:uid="{00000000-0010-0000-2100-000007000000}" name="2020" dataDxfId="1465" dataCellStyle="Tabelle allgemein"/>
    <tableColumn id="8" xr3:uid="{00000000-0010-0000-2100-000008000000}" name="Change 16/20" dataDxfId="1464" dataCellStyle="Tabelle allgemein"/>
    <tableColumn id="9" xr3:uid="{00000000-0010-0000-2100-000009000000}" name="Change 19/20" dataDxfId="1463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2000000}" name="Tabelle39" displayName="Tabelle39" ref="A2:I29" totalsRowShown="0" headerRowDxfId="1462" dataDxfId="1461" headerRowCellStyle="Tabelle Kopf" dataCellStyle="Tabelle allgemein">
  <tableColumns count="9">
    <tableColumn id="1" xr3:uid="{00000000-0010-0000-2200-000001000000}" name="Colombia" dataDxfId="1460" dataCellStyle="Tabelle 1Spalte"/>
    <tableColumn id="2" xr3:uid="{00000000-0010-0000-2200-000002000000}" name="unit" dataDxfId="1459" dataCellStyle="Tabelle allgemein"/>
    <tableColumn id="3" xr3:uid="{00000000-0010-0000-2200-000003000000}" name="2016" dataDxfId="1458" dataCellStyle="Tabelle allgemein"/>
    <tableColumn id="4" xr3:uid="{00000000-0010-0000-2200-000004000000}" name="2017" dataDxfId="1457" dataCellStyle="Tabelle allgemein"/>
    <tableColumn id="5" xr3:uid="{00000000-0010-0000-2200-000005000000}" name="2018" dataDxfId="1456" dataCellStyle="Tabelle allgemein"/>
    <tableColumn id="6" xr3:uid="{00000000-0010-0000-2200-000006000000}" name="2019" dataDxfId="1455" dataCellStyle="Tabelle allgemein"/>
    <tableColumn id="7" xr3:uid="{00000000-0010-0000-2200-000007000000}" name="2020" dataDxfId="1454" dataCellStyle="Tabelle allgemein"/>
    <tableColumn id="8" xr3:uid="{00000000-0010-0000-2200-000008000000}" name="Change 16/20" dataDxfId="1453" dataCellStyle="Tabelle allgemein"/>
    <tableColumn id="9" xr3:uid="{00000000-0010-0000-2200-000009000000}" name="Change 19/20" dataDxfId="1452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3000000}" name="Tabelle40" displayName="Tabelle40" ref="A2:I17" totalsRowShown="0" headerRowDxfId="1451" dataDxfId="1450" headerRowCellStyle="Tabelle Kopf" dataCellStyle="Tabelle allgemein">
  <tableColumns count="9">
    <tableColumn id="1" xr3:uid="{00000000-0010-0000-2300-000001000000}" name="Congo, D.R." dataDxfId="1449" dataCellStyle="Tabelle 1Spalte"/>
    <tableColumn id="2" xr3:uid="{00000000-0010-0000-2300-000002000000}" name="unit" dataDxfId="1448" dataCellStyle="Tabelle allgemein"/>
    <tableColumn id="3" xr3:uid="{00000000-0010-0000-2300-000003000000}" name="2016" dataDxfId="1447" dataCellStyle="Tabelle allgemein"/>
    <tableColumn id="4" xr3:uid="{00000000-0010-0000-2300-000004000000}" name="2017" dataDxfId="1446" dataCellStyle="Tabelle allgemein"/>
    <tableColumn id="5" xr3:uid="{00000000-0010-0000-2300-000005000000}" name="2018" dataDxfId="1445" dataCellStyle="Tabelle allgemein"/>
    <tableColumn id="6" xr3:uid="{00000000-0010-0000-2300-000006000000}" name="2019" dataDxfId="1444" dataCellStyle="Tabelle allgemein"/>
    <tableColumn id="7" xr3:uid="{00000000-0010-0000-2300-000007000000}" name="2020" dataDxfId="1443" dataCellStyle="Tabelle allgemein"/>
    <tableColumn id="8" xr3:uid="{00000000-0010-0000-2300-000008000000}" name="Change 16/20" dataDxfId="1442" dataCellStyle="Tabelle allgemein"/>
    <tableColumn id="9" xr3:uid="{00000000-0010-0000-2300-000009000000}" name="Change 19/20" dataDxfId="144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4000000}" name="Tabelle42" displayName="Tabelle42" ref="A2:I10" totalsRowShown="0" headerRowDxfId="1440" dataDxfId="1439" headerRowCellStyle="Tabelle Kopf" dataCellStyle="Tabelle allgemein">
  <tableColumns count="9">
    <tableColumn id="1" xr3:uid="{00000000-0010-0000-2400-000001000000}" name="Congo, Rep." dataDxfId="1438" dataCellStyle="Tabelle 1Spalte"/>
    <tableColumn id="2" xr3:uid="{00000000-0010-0000-2400-000002000000}" name="unit" dataDxfId="1437" dataCellStyle="Tabelle allgemein"/>
    <tableColumn id="3" xr3:uid="{00000000-0010-0000-2400-000003000000}" name="2016" dataDxfId="1436" dataCellStyle="Tabelle allgemein"/>
    <tableColumn id="4" xr3:uid="{00000000-0010-0000-2400-000004000000}" name="2017" dataDxfId="1435" dataCellStyle="Tabelle allgemein"/>
    <tableColumn id="5" xr3:uid="{00000000-0010-0000-2400-000005000000}" name="2018" dataDxfId="1434" dataCellStyle="Tabelle allgemein"/>
    <tableColumn id="6" xr3:uid="{00000000-0010-0000-2400-000006000000}" name="2019" dataDxfId="1433" dataCellStyle="Tabelle allgemein"/>
    <tableColumn id="7" xr3:uid="{00000000-0010-0000-2400-000007000000}" name="2020" dataDxfId="1432" dataCellStyle="Tabelle allgemein"/>
    <tableColumn id="8" xr3:uid="{00000000-0010-0000-2400-000008000000}" name="Change 16/20" dataDxfId="1431" dataCellStyle="Tabelle allgemein"/>
    <tableColumn id="9" xr3:uid="{00000000-0010-0000-2400-000009000000}" name="Change 19/20" dataDxfId="143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5000000}" name="Tabelle43" displayName="Tabelle43" ref="A2:I5" totalsRowShown="0" headerRowDxfId="1429" dataDxfId="1428" headerRowCellStyle="Tabelle Kopf" dataCellStyle="Tabelle allgemein">
  <tableColumns count="9">
    <tableColumn id="1" xr3:uid="{00000000-0010-0000-2500-000001000000}" name="Costa Rica" dataDxfId="1427" dataCellStyle="Tabelle 1Spalte"/>
    <tableColumn id="2" xr3:uid="{00000000-0010-0000-2500-000002000000}" name="unit" dataDxfId="1426" dataCellStyle="Tabelle allgemein"/>
    <tableColumn id="3" xr3:uid="{00000000-0010-0000-2500-000003000000}" name="2016" dataDxfId="1425" dataCellStyle="Tabelle allgemein"/>
    <tableColumn id="4" xr3:uid="{00000000-0010-0000-2500-000004000000}" name="2017" dataDxfId="1424" dataCellStyle="Tabelle allgemein"/>
    <tableColumn id="5" xr3:uid="{00000000-0010-0000-2500-000005000000}" name="2018" dataDxfId="1423" dataCellStyle="Tabelle allgemein"/>
    <tableColumn id="6" xr3:uid="{00000000-0010-0000-2500-000006000000}" name="2019" dataDxfId="1422" dataCellStyle="Tabelle allgemein"/>
    <tableColumn id="7" xr3:uid="{00000000-0010-0000-2500-000007000000}" name="2020" dataDxfId="1421" dataCellStyle="Tabelle allgemein"/>
    <tableColumn id="8" xr3:uid="{00000000-0010-0000-2500-000008000000}" name="Change 16/20" dataDxfId="1420" dataCellStyle="Tabelle allgemein"/>
    <tableColumn id="9" xr3:uid="{00000000-0010-0000-2500-000009000000}" name="Change 19/20" dataDxfId="1419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6000000}" name="Tabelle44" displayName="Tabelle44" ref="A2:I12" totalsRowShown="0" headerRowDxfId="1418" dataDxfId="1417" headerRowCellStyle="Tabelle Kopf" dataCellStyle="Tabelle allgemein">
  <tableColumns count="9">
    <tableColumn id="1" xr3:uid="{00000000-0010-0000-2600-000001000000}" name="Cote d'Ivoire" dataDxfId="1416" dataCellStyle="Tabelle 1Spalte"/>
    <tableColumn id="2" xr3:uid="{00000000-0010-0000-2600-000002000000}" name="unit" dataDxfId="1415" dataCellStyle="Tabelle allgemein"/>
    <tableColumn id="3" xr3:uid="{00000000-0010-0000-2600-000003000000}" name="2016" dataDxfId="1414" dataCellStyle="Tabelle allgemein"/>
    <tableColumn id="4" xr3:uid="{00000000-0010-0000-2600-000004000000}" name="2017" dataDxfId="1413" dataCellStyle="Tabelle allgemein"/>
    <tableColumn id="5" xr3:uid="{00000000-0010-0000-2600-000005000000}" name="2018" dataDxfId="1412" dataCellStyle="Tabelle allgemein"/>
    <tableColumn id="6" xr3:uid="{00000000-0010-0000-2600-000006000000}" name="2019" dataDxfId="1411" dataCellStyle="Tabelle allgemein"/>
    <tableColumn id="7" xr3:uid="{00000000-0010-0000-2600-000007000000}" name="2020" dataDxfId="1410" dataCellStyle="Tabelle allgemein"/>
    <tableColumn id="8" xr3:uid="{00000000-0010-0000-2600-000008000000}" name="Change 16/20" dataDxfId="1409" dataCellStyle="Tabelle allgemein"/>
    <tableColumn id="9" xr3:uid="{00000000-0010-0000-2600-000009000000}" name="Change 19/20" dataDxfId="1408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7000000}" name="Tabelle46" displayName="Tabelle46" ref="A2:I8" totalsRowShown="0" headerRowDxfId="1407" dataDxfId="1406" headerRowCellStyle="Tabelle Kopf" dataCellStyle="Tabelle allgemein">
  <tableColumns count="9">
    <tableColumn id="1" xr3:uid="{00000000-0010-0000-2700-000001000000}" name="Croatia" dataDxfId="1405" dataCellStyle="Tabelle 1Spalte"/>
    <tableColumn id="2" xr3:uid="{00000000-0010-0000-2700-000002000000}" name="unit" dataDxfId="1404" dataCellStyle="Tabelle allgemein"/>
    <tableColumn id="3" xr3:uid="{00000000-0010-0000-2700-000003000000}" name="2016" dataDxfId="1403" dataCellStyle="Tabelle allgemein"/>
    <tableColumn id="4" xr3:uid="{00000000-0010-0000-2700-000004000000}" name="2017" dataDxfId="1402" dataCellStyle="Tabelle allgemein"/>
    <tableColumn id="5" xr3:uid="{00000000-0010-0000-2700-000005000000}" name="2018" dataDxfId="1401" dataCellStyle="Tabelle allgemein"/>
    <tableColumn id="6" xr3:uid="{00000000-0010-0000-2700-000006000000}" name="2019" dataDxfId="1400" dataCellStyle="Tabelle allgemein"/>
    <tableColumn id="7" xr3:uid="{00000000-0010-0000-2700-000007000000}" name="2020" dataDxfId="1399" dataCellStyle="Tabelle allgemein"/>
    <tableColumn id="8" xr3:uid="{00000000-0010-0000-2700-000008000000}" name="Change 16/20" dataDxfId="1398" dataCellStyle="Tabelle allgemein"/>
    <tableColumn id="9" xr3:uid="{00000000-0010-0000-2700-000009000000}" name="Change 19/20" dataDxfId="1397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8000000}" name="Tabelle47" displayName="Tabelle47" ref="A2:I18" totalsRowShown="0" headerRowDxfId="1396" dataDxfId="1395" headerRowCellStyle="Tabelle Kopf" dataCellStyle="Tabelle allgemein">
  <tableColumns count="9">
    <tableColumn id="1" xr3:uid="{00000000-0010-0000-2800-000001000000}" name="Cuba" dataDxfId="1394" dataCellStyle="Tabelle 1Spalte"/>
    <tableColumn id="2" xr3:uid="{00000000-0010-0000-2800-000002000000}" name="unit" dataDxfId="1393" dataCellStyle="Tabelle allgemein"/>
    <tableColumn id="3" xr3:uid="{00000000-0010-0000-2800-000003000000}" name="2016" dataDxfId="1392" dataCellStyle="Tabelle allgemein"/>
    <tableColumn id="4" xr3:uid="{00000000-0010-0000-2800-000004000000}" name="2017" dataDxfId="1391" dataCellStyle="Tabelle allgemein"/>
    <tableColumn id="5" xr3:uid="{00000000-0010-0000-2800-000005000000}" name="2018" dataDxfId="1390" dataCellStyle="Tabelle allgemein"/>
    <tableColumn id="6" xr3:uid="{00000000-0010-0000-2800-000006000000}" name="2019" dataDxfId="1389" dataCellStyle="Tabelle allgemein"/>
    <tableColumn id="7" xr3:uid="{00000000-0010-0000-2800-000007000000}" name="2020" dataDxfId="1388" dataCellStyle="Tabelle allgemein"/>
    <tableColumn id="8" xr3:uid="{00000000-0010-0000-2800-000008000000}" name="Change 16/20" dataDxfId="1387" dataCellStyle="Tabelle allgemein"/>
    <tableColumn id="9" xr3:uid="{00000000-0010-0000-2800-000009000000}" name="Change 19/20" dataDxfId="138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9000000}" name="Tabelle48" displayName="Tabelle48" ref="A2:I8" totalsRowShown="0" headerRowDxfId="1385" dataDxfId="1384" headerRowCellStyle="Tabelle Kopf" dataCellStyle="Tabelle allgemein">
  <tableColumns count="9">
    <tableColumn id="1" xr3:uid="{00000000-0010-0000-2900-000001000000}" name="Cyprus" dataDxfId="1383" dataCellStyle="Tabelle 1Spalte"/>
    <tableColumn id="2" xr3:uid="{00000000-0010-0000-2900-000002000000}" name="unit" dataDxfId="1382" dataCellStyle="Tabelle allgemein"/>
    <tableColumn id="3" xr3:uid="{00000000-0010-0000-2900-000003000000}" name="2016" dataDxfId="1381" dataCellStyle="Tabelle allgemein"/>
    <tableColumn id="4" xr3:uid="{00000000-0010-0000-2900-000004000000}" name="2017" dataDxfId="1380" dataCellStyle="Tabelle allgemein"/>
    <tableColumn id="5" xr3:uid="{00000000-0010-0000-2900-000005000000}" name="2018" dataDxfId="1379" dataCellStyle="Tabelle allgemein"/>
    <tableColumn id="6" xr3:uid="{00000000-0010-0000-2900-000006000000}" name="2019" dataDxfId="1378" dataCellStyle="Tabelle allgemein"/>
    <tableColumn id="7" xr3:uid="{00000000-0010-0000-2900-000007000000}" name="2020" dataDxfId="1377" dataCellStyle="Tabelle allgemein"/>
    <tableColumn id="8" xr3:uid="{00000000-0010-0000-2900-000008000000}" name="Change 16/20" dataDxfId="1376" dataCellStyle="Tabelle allgemein"/>
    <tableColumn id="9" xr3:uid="{00000000-0010-0000-2900-000009000000}" name="Change 19/20" dataDxfId="1375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A000000}" name="Tabelle49" displayName="Tabelle49" ref="A2:I14" totalsRowShown="0" headerRowDxfId="1374" dataDxfId="1373" headerRowCellStyle="Tabelle Kopf" dataCellStyle="Tabelle allgemein">
  <tableColumns count="9">
    <tableColumn id="1" xr3:uid="{00000000-0010-0000-2A00-000001000000}" name="Czech Republic" dataDxfId="1372" dataCellStyle="Tabelle 1Spalte"/>
    <tableColumn id="2" xr3:uid="{00000000-0010-0000-2A00-000002000000}" name="unit" dataDxfId="1371" dataCellStyle="Tabelle allgemein"/>
    <tableColumn id="3" xr3:uid="{00000000-0010-0000-2A00-000003000000}" name="2016" dataDxfId="1370" dataCellStyle="Tabelle allgemein"/>
    <tableColumn id="4" xr3:uid="{00000000-0010-0000-2A00-000004000000}" name="2017" dataDxfId="1369" dataCellStyle="Tabelle allgemein"/>
    <tableColumn id="5" xr3:uid="{00000000-0010-0000-2A00-000005000000}" name="2018" dataDxfId="1368" dataCellStyle="Tabelle allgemein"/>
    <tableColumn id="6" xr3:uid="{00000000-0010-0000-2A00-000006000000}" name="2019" dataDxfId="1367" dataCellStyle="Tabelle allgemein"/>
    <tableColumn id="7" xr3:uid="{00000000-0010-0000-2A00-000007000000}" name="2020" dataDxfId="1366" dataCellStyle="Tabelle allgemein"/>
    <tableColumn id="8" xr3:uid="{00000000-0010-0000-2A00-000008000000}" name="Change 16/20" dataDxfId="1365" dataCellStyle="Tabelle allgemein"/>
    <tableColumn id="9" xr3:uid="{00000000-0010-0000-2A00-000009000000}" name="Change 19/20" dataDxfId="1364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B000000}" name="Tabelle50" displayName="Tabelle50" ref="A2:I9" totalsRowShown="0" headerRowDxfId="1363" dataDxfId="1362" headerRowCellStyle="Tabelle Kopf" dataCellStyle="Tabelle allgemein">
  <tableColumns count="9">
    <tableColumn id="1" xr3:uid="{00000000-0010-0000-2B00-000001000000}" name="Denmark" dataDxfId="1361" dataCellStyle="Tabelle 1Spalte"/>
    <tableColumn id="2" xr3:uid="{00000000-0010-0000-2B00-000002000000}" name="unit" dataDxfId="1360" dataCellStyle="Tabelle allgemein"/>
    <tableColumn id="3" xr3:uid="{00000000-0010-0000-2B00-000003000000}" name="2016" dataDxfId="1359" dataCellStyle="Tabelle allgemein"/>
    <tableColumn id="4" xr3:uid="{00000000-0010-0000-2B00-000004000000}" name="2017" dataDxfId="1358" dataCellStyle="Tabelle allgemein"/>
    <tableColumn id="5" xr3:uid="{00000000-0010-0000-2B00-000005000000}" name="2018" dataDxfId="1357" dataCellStyle="Tabelle allgemein"/>
    <tableColumn id="6" xr3:uid="{00000000-0010-0000-2B00-000006000000}" name="2019" dataDxfId="1356" dataCellStyle="Tabelle allgemein"/>
    <tableColumn id="7" xr3:uid="{00000000-0010-0000-2B00-000007000000}" name="2020" dataDxfId="1355" dataCellStyle="Tabelle allgemein"/>
    <tableColumn id="8" xr3:uid="{00000000-0010-0000-2B00-000008000000}" name="Change 16/20" dataDxfId="1354" dataCellStyle="Tabelle allgemein"/>
    <tableColumn id="9" xr3:uid="{00000000-0010-0000-2B00-000009000000}" name="Change 19/20" dataDxfId="1353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C000000}" name="Tabelle51" displayName="Tabelle51" ref="A2:I12" totalsRowShown="0" headerRowDxfId="1352" dataDxfId="1351" headerRowCellStyle="Tabelle Kopf" dataCellStyle="Tabelle allgemein">
  <tableColumns count="9">
    <tableColumn id="1" xr3:uid="{00000000-0010-0000-2C00-000001000000}" name="Dominican Republic" dataDxfId="1350" dataCellStyle="Tabelle 1Spalte"/>
    <tableColumn id="2" xr3:uid="{00000000-0010-0000-2C00-000002000000}" name="unit" dataDxfId="1349" dataCellStyle="Tabelle allgemein"/>
    <tableColumn id="3" xr3:uid="{00000000-0010-0000-2C00-000003000000}" name="2016" dataDxfId="1348" dataCellStyle="Tabelle allgemein"/>
    <tableColumn id="4" xr3:uid="{00000000-0010-0000-2C00-000004000000}" name="2017" dataDxfId="1347" dataCellStyle="Tabelle allgemein"/>
    <tableColumn id="5" xr3:uid="{00000000-0010-0000-2C00-000005000000}" name="2018" dataDxfId="1346" dataCellStyle="Tabelle allgemein"/>
    <tableColumn id="6" xr3:uid="{00000000-0010-0000-2C00-000006000000}" name="2019" dataDxfId="1345" dataCellStyle="Tabelle allgemein"/>
    <tableColumn id="7" xr3:uid="{00000000-0010-0000-2C00-000007000000}" name="2020" dataDxfId="1344" dataCellStyle="Tabelle allgemein"/>
    <tableColumn id="8" xr3:uid="{00000000-0010-0000-2C00-000008000000}" name="Change 16/20" dataDxfId="1343" dataCellStyle="Tabelle allgemein"/>
    <tableColumn id="9" xr3:uid="{00000000-0010-0000-2C00-000009000000}" name="Change 19/20" dataDxfId="1342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2D000000}" name="Tab2" displayName="Tab2_" ref="A2:I12" totalsRowShown="0" headerRowDxfId="1341" dataDxfId="1340" headerRowCellStyle="Tabelle Kopf" dataCellStyle="Tabelle allgemein">
  <tableColumns count="9">
    <tableColumn id="1" xr3:uid="{00000000-0010-0000-2D00-000001000000}" name="Ecuador" dataDxfId="1339" dataCellStyle="Tabelle 1Spalte"/>
    <tableColumn id="2" xr3:uid="{00000000-0010-0000-2D00-000002000000}" name="unit" dataDxfId="1338" dataCellStyle="Tabelle allgemein"/>
    <tableColumn id="3" xr3:uid="{00000000-0010-0000-2D00-000003000000}" name="2016" dataDxfId="1337" dataCellStyle="Tabelle allgemein"/>
    <tableColumn id="4" xr3:uid="{00000000-0010-0000-2D00-000004000000}" name="2017" dataDxfId="1336" dataCellStyle="Tabelle allgemein"/>
    <tableColumn id="5" xr3:uid="{00000000-0010-0000-2D00-000005000000}" name="2018" dataDxfId="1335" dataCellStyle="Tabelle allgemein"/>
    <tableColumn id="6" xr3:uid="{00000000-0010-0000-2D00-000006000000}" name="2019" dataDxfId="1334" dataCellStyle="Tabelle allgemein"/>
    <tableColumn id="7" xr3:uid="{00000000-0010-0000-2D00-000007000000}" name="2020" dataDxfId="1333" dataCellStyle="Tabelle allgemein"/>
    <tableColumn id="8" xr3:uid="{00000000-0010-0000-2D00-000008000000}" name="Change 16/20" dataDxfId="1332" dataCellStyle="Tabelle allgemein"/>
    <tableColumn id="9" xr3:uid="{00000000-0010-0000-2D00-000009000000}" name="Change 19/20" dataDxfId="133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E000000}" name="Tab2" displayName="Tab2__1" ref="A2:I19" totalsRowShown="0" headerRowDxfId="1330" dataDxfId="1329" headerRowCellStyle="Tabelle Kopf" dataCellStyle="Tabelle allgemein">
  <tableColumns count="9">
    <tableColumn id="1" xr3:uid="{00000000-0010-0000-2E00-000001000000}" name="Egypt" dataDxfId="1328" dataCellStyle="Tabelle 1Spalte"/>
    <tableColumn id="2" xr3:uid="{00000000-0010-0000-2E00-000002000000}" name="unit" dataDxfId="1327" dataCellStyle="Tabelle allgemein"/>
    <tableColumn id="3" xr3:uid="{00000000-0010-0000-2E00-000003000000}" name="2016" dataDxfId="1326" dataCellStyle="Tabelle allgemein"/>
    <tableColumn id="4" xr3:uid="{00000000-0010-0000-2E00-000004000000}" name="2017" dataDxfId="1325" dataCellStyle="Tabelle allgemein"/>
    <tableColumn id="5" xr3:uid="{00000000-0010-0000-2E00-000005000000}" name="2018" dataDxfId="1324" dataCellStyle="Tabelle allgemein"/>
    <tableColumn id="6" xr3:uid="{00000000-0010-0000-2E00-000006000000}" name="2019" dataDxfId="1323" dataCellStyle="Tabelle allgemein"/>
    <tableColumn id="7" xr3:uid="{00000000-0010-0000-2E00-000007000000}" name="2020" dataDxfId="1322" dataCellStyle="Tabelle allgemein"/>
    <tableColumn id="8" xr3:uid="{00000000-0010-0000-2E00-000008000000}" name="Change 16/20" dataDxfId="1321" dataCellStyle="Tabelle allgemein"/>
    <tableColumn id="9" xr3:uid="{00000000-0010-0000-2E00-000009000000}" name="Change 19/20" dataDxfId="132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F000000}" name="Tab2" displayName="Tab2__2" ref="A2:I4" totalsRowShown="0" headerRowDxfId="1319" dataDxfId="1318" headerRowCellStyle="Tabelle Kopf" dataCellStyle="Tabelle allgemein">
  <tableColumns count="9">
    <tableColumn id="1" xr3:uid="{00000000-0010-0000-2F00-000001000000}" name="El Salvador" dataDxfId="1317" dataCellStyle="Tabelle 1Spalte"/>
    <tableColumn id="2" xr3:uid="{00000000-0010-0000-2F00-000002000000}" name="unit" dataDxfId="1316" dataCellStyle="Tabelle allgemein"/>
    <tableColumn id="3" xr3:uid="{00000000-0010-0000-2F00-000003000000}" name="2016" dataDxfId="1315" dataCellStyle="Tabelle allgemein"/>
    <tableColumn id="4" xr3:uid="{00000000-0010-0000-2F00-000004000000}" name="2017" dataDxfId="1314" dataCellStyle="Tabelle allgemein"/>
    <tableColumn id="5" xr3:uid="{00000000-0010-0000-2F00-000005000000}" name="2018" dataDxfId="1313" dataCellStyle="Tabelle allgemein"/>
    <tableColumn id="6" xr3:uid="{00000000-0010-0000-2F00-000006000000}" name="2019" dataDxfId="1312" dataCellStyle="Tabelle allgemein"/>
    <tableColumn id="7" xr3:uid="{00000000-0010-0000-2F00-000007000000}" name="2020" dataDxfId="1311" dataCellStyle="Tabelle allgemein"/>
    <tableColumn id="8" xr3:uid="{00000000-0010-0000-2F00-000008000000}" name="Change 16/20" dataDxfId="1310" dataCellStyle="Tabelle allgemein"/>
    <tableColumn id="9" xr3:uid="{00000000-0010-0000-2F00-000009000000}" name="Change 19/20" dataDxfId="1309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30000000}" name="Tab2" displayName="Tab2__3" ref="A2:I5" totalsRowShown="0" headerRowDxfId="1308" dataDxfId="1307" headerRowCellStyle="Tabelle Kopf" dataCellStyle="Tabelle allgemein">
  <tableColumns count="9">
    <tableColumn id="1" xr3:uid="{00000000-0010-0000-3000-000001000000}" name="Equatorial Guinea" dataDxfId="1306" dataCellStyle="Tabelle 1Spalte"/>
    <tableColumn id="2" xr3:uid="{00000000-0010-0000-3000-000002000000}" name="unit" dataDxfId="1305" dataCellStyle="Tabelle allgemein"/>
    <tableColumn id="3" xr3:uid="{00000000-0010-0000-3000-000003000000}" name="2016" dataDxfId="1304" dataCellStyle="Tabelle allgemein"/>
    <tableColumn id="4" xr3:uid="{00000000-0010-0000-3000-000004000000}" name="2017" dataDxfId="1303" dataCellStyle="Tabelle allgemein"/>
    <tableColumn id="5" xr3:uid="{00000000-0010-0000-3000-000005000000}" name="2018" dataDxfId="1302" dataCellStyle="Tabelle allgemein"/>
    <tableColumn id="6" xr3:uid="{00000000-0010-0000-3000-000006000000}" name="2019" dataDxfId="1301" dataCellStyle="Tabelle allgemein"/>
    <tableColumn id="7" xr3:uid="{00000000-0010-0000-3000-000007000000}" name="2020" dataDxfId="1300" dataCellStyle="Tabelle allgemein"/>
    <tableColumn id="8" xr3:uid="{00000000-0010-0000-3000-000008000000}" name="Change 16/20" dataDxfId="1299" dataCellStyle="Tabelle allgemein"/>
    <tableColumn id="9" xr3:uid="{00000000-0010-0000-3000-000009000000}" name="Change 19/20" dataDxfId="1298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31000000}" name="Tab2" displayName="Tab2__4" ref="A2:I10" totalsRowShown="0" headerRowDxfId="1297" dataDxfId="1296" headerRowCellStyle="Tabelle Kopf" dataCellStyle="Tabelle allgemein">
  <tableColumns count="9">
    <tableColumn id="1" xr3:uid="{00000000-0010-0000-3100-000001000000}" name="Eritrea" dataDxfId="1295" dataCellStyle="Tabelle 1Spalte"/>
    <tableColumn id="2" xr3:uid="{00000000-0010-0000-3100-000002000000}" name="unit" dataDxfId="1294" dataCellStyle="Tabelle allgemein"/>
    <tableColumn id="3" xr3:uid="{00000000-0010-0000-3100-000003000000}" name="2016" dataDxfId="1293" dataCellStyle="Tabelle allgemein"/>
    <tableColumn id="4" xr3:uid="{00000000-0010-0000-3100-000004000000}" name="2017" dataDxfId="1292" dataCellStyle="Tabelle allgemein"/>
    <tableColumn id="5" xr3:uid="{00000000-0010-0000-3100-000005000000}" name="2018" dataDxfId="1291" dataCellStyle="Tabelle allgemein"/>
    <tableColumn id="6" xr3:uid="{00000000-0010-0000-3100-000006000000}" name="2019" dataDxfId="1290" dataCellStyle="Tabelle allgemein"/>
    <tableColumn id="7" xr3:uid="{00000000-0010-0000-3100-000007000000}" name="2020" dataDxfId="1289" dataCellStyle="Tabelle allgemein"/>
    <tableColumn id="8" xr3:uid="{00000000-0010-0000-3100-000008000000}" name="Change 16/20" dataDxfId="1288" dataCellStyle="Tabelle allgemein"/>
    <tableColumn id="9" xr3:uid="{00000000-0010-0000-3100-000009000000}" name="Change 19/20" dataDxfId="1287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Tab2" displayName="Tab2__5" ref="A2:I4" totalsRowShown="0" headerRowDxfId="1286" dataDxfId="1285" headerRowCellStyle="Tabelle Kopf" dataCellStyle="Tabelle allgemein">
  <tableColumns count="9">
    <tableColumn id="1" xr3:uid="{00000000-0010-0000-3200-000001000000}" name="Estonia" dataDxfId="1284" dataCellStyle="Tabelle 1Spalte"/>
    <tableColumn id="2" xr3:uid="{00000000-0010-0000-3200-000002000000}" name="unit" dataDxfId="1283" dataCellStyle="Tabelle allgemein"/>
    <tableColumn id="3" xr3:uid="{00000000-0010-0000-3200-000003000000}" name="2016" dataDxfId="1282" dataCellStyle="Tabelle allgemein"/>
    <tableColumn id="4" xr3:uid="{00000000-0010-0000-3200-000004000000}" name="2017" dataDxfId="1281" dataCellStyle="Tabelle allgemein"/>
    <tableColumn id="5" xr3:uid="{00000000-0010-0000-3200-000005000000}" name="2018" dataDxfId="1280" dataCellStyle="Tabelle allgemein"/>
    <tableColumn id="6" xr3:uid="{00000000-0010-0000-3200-000006000000}" name="2019" dataDxfId="1279" dataCellStyle="Tabelle allgemein"/>
    <tableColumn id="7" xr3:uid="{00000000-0010-0000-3200-000007000000}" name="2020" dataDxfId="1278" dataCellStyle="Tabelle allgemein"/>
    <tableColumn id="8" xr3:uid="{00000000-0010-0000-3200-000008000000}" name="Change 16/20" dataDxfId="1277" dataCellStyle="Tabelle allgemein"/>
    <tableColumn id="9" xr3:uid="{00000000-0010-0000-3200-000009000000}" name="Change 19/20" dataDxfId="127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33000000}" name="Tab2" displayName="Tab2__99" ref="A2:I5" totalsRowShown="0" headerRowDxfId="1275" dataDxfId="1274" headerRowCellStyle="Tabelle Kopf" dataCellStyle="Tabelle allgemein">
  <tableColumns count="9">
    <tableColumn id="1" xr3:uid="{00000000-0010-0000-3300-000001000000}" name="Eswatini" dataDxfId="1273" dataCellStyle="Tabelle 1Spalte"/>
    <tableColumn id="2" xr3:uid="{00000000-0010-0000-3300-000002000000}" name="unit" dataDxfId="1272" dataCellStyle="Tabelle allgemein"/>
    <tableColumn id="3" xr3:uid="{00000000-0010-0000-3300-000003000000}" name="2016" dataDxfId="1271" dataCellStyle="Tabelle allgemein"/>
    <tableColumn id="4" xr3:uid="{00000000-0010-0000-3300-000004000000}" name="2017" dataDxfId="1270" dataCellStyle="Tabelle allgemein"/>
    <tableColumn id="5" xr3:uid="{00000000-0010-0000-3300-000005000000}" name="2018" dataDxfId="1269" dataCellStyle="Tabelle allgemein"/>
    <tableColumn id="6" xr3:uid="{00000000-0010-0000-3300-000006000000}" name="2019" dataDxfId="1268" dataCellStyle="Tabelle allgemein"/>
    <tableColumn id="7" xr3:uid="{00000000-0010-0000-3300-000007000000}" name="2020" dataDxfId="1267" dataCellStyle="Tabelle allgemein"/>
    <tableColumn id="8" xr3:uid="{00000000-0010-0000-3300-000008000000}" name="Change 16/20" dataDxfId="1266" dataCellStyle="Tabelle allgemein"/>
    <tableColumn id="9" xr3:uid="{00000000-0010-0000-3300-000009000000}" name="Change 19/20" dataDxfId="1265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6" ref="A2:I12" totalsRowShown="0" headerRowDxfId="1264" dataDxfId="1263" headerRowCellStyle="Tabelle Kopf" dataCellStyle="Tabelle allgemein">
  <tableColumns count="9">
    <tableColumn id="1" xr3:uid="{00000000-0010-0000-3400-000001000000}" name="Ethiopia" dataDxfId="1262" dataCellStyle="Tabelle 1Spalte"/>
    <tableColumn id="2" xr3:uid="{00000000-0010-0000-3400-000002000000}" name="unit" dataDxfId="1261" dataCellStyle="Tabelle allgemein"/>
    <tableColumn id="3" xr3:uid="{00000000-0010-0000-3400-000003000000}" name="2016" dataDxfId="1260" dataCellStyle="Tabelle allgemein"/>
    <tableColumn id="4" xr3:uid="{00000000-0010-0000-3400-000004000000}" name="2017" dataDxfId="1259" dataCellStyle="Tabelle allgemein"/>
    <tableColumn id="5" xr3:uid="{00000000-0010-0000-3400-000005000000}" name="2018" dataDxfId="1258" dataCellStyle="Tabelle allgemein"/>
    <tableColumn id="6" xr3:uid="{00000000-0010-0000-3400-000006000000}" name="2019" dataDxfId="1257" dataCellStyle="Tabelle allgemein"/>
    <tableColumn id="7" xr3:uid="{00000000-0010-0000-3400-000007000000}" name="2020" dataDxfId="1256" dataCellStyle="Tabelle allgemein"/>
    <tableColumn id="8" xr3:uid="{00000000-0010-0000-3400-000008000000}" name="Change 16/20" dataDxfId="1255" dataCellStyle="Tabelle allgemein"/>
    <tableColumn id="9" xr3:uid="{00000000-0010-0000-3400-000009000000}" name="Change 19/20" dataDxfId="1254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7" ref="A2:I6" totalsRowShown="0" headerRowDxfId="1253" dataDxfId="1252" headerRowCellStyle="Tabelle Kopf" dataCellStyle="Tabelle allgemein">
  <tableColumns count="9">
    <tableColumn id="1" xr3:uid="{00000000-0010-0000-3500-000001000000}" name="Fiji" dataDxfId="1251" dataCellStyle="Tabelle 1Spalte"/>
    <tableColumn id="2" xr3:uid="{00000000-0010-0000-3500-000002000000}" name="unit" dataDxfId="1250" dataCellStyle="Tabelle allgemein"/>
    <tableColumn id="3" xr3:uid="{00000000-0010-0000-3500-000003000000}" name="2016" dataDxfId="1249" dataCellStyle="Tabelle allgemein"/>
    <tableColumn id="4" xr3:uid="{00000000-0010-0000-3500-000004000000}" name="2017" dataDxfId="1248" dataCellStyle="Tabelle allgemein"/>
    <tableColumn id="5" xr3:uid="{00000000-0010-0000-3500-000005000000}" name="2018" dataDxfId="1247" dataCellStyle="Tabelle allgemein"/>
    <tableColumn id="6" xr3:uid="{00000000-0010-0000-3500-000006000000}" name="2019" dataDxfId="1246" dataCellStyle="Tabelle allgemein"/>
    <tableColumn id="7" xr3:uid="{00000000-0010-0000-3500-000007000000}" name="2020" dataDxfId="1245" dataCellStyle="Tabelle allgemein"/>
    <tableColumn id="8" xr3:uid="{00000000-0010-0000-3500-000008000000}" name="Change 16/20" dataDxfId="1244" dataCellStyle="Tabelle allgemein"/>
    <tableColumn id="9" xr3:uid="{00000000-0010-0000-3500-000009000000}" name="Change 19/20" dataDxfId="1243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8" ref="A2:I19" totalsRowShown="0" headerRowDxfId="1242" dataDxfId="1241" headerRowCellStyle="Tabelle Kopf" dataCellStyle="Tabelle allgemein">
  <tableColumns count="9">
    <tableColumn id="1" xr3:uid="{00000000-0010-0000-3600-000001000000}" name="Finland" dataDxfId="1240" dataCellStyle="Tabelle 1Spalte"/>
    <tableColumn id="2" xr3:uid="{00000000-0010-0000-3600-000002000000}" name="unit" dataDxfId="1239" dataCellStyle="Tabelle allgemein"/>
    <tableColumn id="3" xr3:uid="{00000000-0010-0000-3600-000003000000}" name="2016" dataDxfId="1238" dataCellStyle="Tabelle allgemein"/>
    <tableColumn id="4" xr3:uid="{00000000-0010-0000-3600-000004000000}" name="2017" dataDxfId="1237" dataCellStyle="Tabelle allgemein"/>
    <tableColumn id="5" xr3:uid="{00000000-0010-0000-3600-000005000000}" name="2018" dataDxfId="1236" dataCellStyle="Tabelle allgemein"/>
    <tableColumn id="6" xr3:uid="{00000000-0010-0000-3600-000006000000}" name="2019" dataDxfId="1235" dataCellStyle="Tabelle allgemein"/>
    <tableColumn id="7" xr3:uid="{00000000-0010-0000-3600-000007000000}" name="2020" dataDxfId="1234" dataCellStyle="Tabelle allgemein"/>
    <tableColumn id="8" xr3:uid="{00000000-0010-0000-3600-000008000000}" name="Change 16/20" dataDxfId="1233" dataCellStyle="Tabelle allgemein"/>
    <tableColumn id="9" xr3:uid="{00000000-0010-0000-3600-000009000000}" name="Change 19/20" dataDxfId="1232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9" ref="A2:I17" totalsRowShown="0" headerRowDxfId="1231" dataDxfId="1230" headerRowCellStyle="Tabelle Kopf" dataCellStyle="Tabelle allgemein">
  <tableColumns count="9">
    <tableColumn id="1" xr3:uid="{00000000-0010-0000-3700-000001000000}" name="France" dataDxfId="1229" dataCellStyle="Tabelle 1Spalte"/>
    <tableColumn id="2" xr3:uid="{00000000-0010-0000-3700-000002000000}" name="unit" dataDxfId="1228" dataCellStyle="Tabelle allgemein"/>
    <tableColumn id="3" xr3:uid="{00000000-0010-0000-3700-000003000000}" name="2016" dataDxfId="1227" dataCellStyle="Tabelle allgemein"/>
    <tableColumn id="4" xr3:uid="{00000000-0010-0000-3700-000004000000}" name="2017" dataDxfId="1226" dataCellStyle="Tabelle allgemein"/>
    <tableColumn id="5" xr3:uid="{00000000-0010-0000-3700-000005000000}" name="2018" dataDxfId="1225" dataCellStyle="Tabelle allgemein"/>
    <tableColumn id="6" xr3:uid="{00000000-0010-0000-3700-000006000000}" name="2019" dataDxfId="1224" dataCellStyle="Tabelle allgemein"/>
    <tableColumn id="7" xr3:uid="{00000000-0010-0000-3700-000007000000}" name="2020" dataDxfId="1223" dataCellStyle="Tabelle allgemein"/>
    <tableColumn id="8" xr3:uid="{00000000-0010-0000-3700-000008000000}" name="Change 16/20" dataDxfId="1222" dataCellStyle="Tabelle allgemein"/>
    <tableColumn id="9" xr3:uid="{00000000-0010-0000-3700-000009000000}" name="Change 19/20" dataDxfId="122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10" ref="A2:I4" totalsRowShown="0" headerRowDxfId="1220" dataDxfId="1219" headerRowCellStyle="Tabelle Kopf" dataCellStyle="Tabelle allgemein">
  <tableColumns count="9">
    <tableColumn id="1" xr3:uid="{00000000-0010-0000-3800-000001000000}" name="French Guiana" dataDxfId="1218" dataCellStyle="Tabelle 1Spalte"/>
    <tableColumn id="2" xr3:uid="{00000000-0010-0000-3800-000002000000}" name="unit" dataDxfId="1217" dataCellStyle="Tabelle allgemein"/>
    <tableColumn id="3" xr3:uid="{00000000-0010-0000-3800-000003000000}" name="2016" dataDxfId="1216" dataCellStyle="Tabelle allgemein"/>
    <tableColumn id="4" xr3:uid="{00000000-0010-0000-3800-000004000000}" name="2017" dataDxfId="1215" dataCellStyle="Tabelle allgemein"/>
    <tableColumn id="5" xr3:uid="{00000000-0010-0000-3800-000005000000}" name="2018" dataDxfId="1214" dataCellStyle="Tabelle allgemein"/>
    <tableColumn id="6" xr3:uid="{00000000-0010-0000-3800-000006000000}" name="2019" dataDxfId="1213" dataCellStyle="Tabelle allgemein"/>
    <tableColumn id="7" xr3:uid="{00000000-0010-0000-3800-000007000000}" name="2020" dataDxfId="1212" dataCellStyle="Tabelle allgemein"/>
    <tableColumn id="8" xr3:uid="{00000000-0010-0000-3800-000008000000}" name="Change 16/20" dataDxfId="1211" dataCellStyle="Tabelle allgemein"/>
    <tableColumn id="9" xr3:uid="{00000000-0010-0000-3800-000009000000}" name="Change 19/20" dataDxfId="121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11" ref="A2:I7" totalsRowShown="0" headerRowDxfId="1209" dataDxfId="1208" headerRowCellStyle="Tabelle Kopf" dataCellStyle="Tabelle allgemein">
  <tableColumns count="9">
    <tableColumn id="1" xr3:uid="{00000000-0010-0000-3900-000001000000}" name="Gabon" dataDxfId="1207" dataCellStyle="Tabelle 1Spalte"/>
    <tableColumn id="2" xr3:uid="{00000000-0010-0000-3900-000002000000}" name="unit" dataDxfId="1206" dataCellStyle="Tabelle allgemein"/>
    <tableColumn id="3" xr3:uid="{00000000-0010-0000-3900-000003000000}" name="2016" dataDxfId="1205" dataCellStyle="Tabelle allgemein"/>
    <tableColumn id="4" xr3:uid="{00000000-0010-0000-3900-000004000000}" name="2017" dataDxfId="1204" dataCellStyle="Tabelle allgemein"/>
    <tableColumn id="5" xr3:uid="{00000000-0010-0000-3900-000005000000}" name="2018" dataDxfId="1203" dataCellStyle="Tabelle allgemein"/>
    <tableColumn id="6" xr3:uid="{00000000-0010-0000-3900-000006000000}" name="2019" dataDxfId="1202" dataCellStyle="Tabelle allgemein"/>
    <tableColumn id="7" xr3:uid="{00000000-0010-0000-3900-000007000000}" name="2020" dataDxfId="1201" dataCellStyle="Tabelle allgemein"/>
    <tableColumn id="8" xr3:uid="{00000000-0010-0000-3900-000008000000}" name="Change 16/20" dataDxfId="1200" dataCellStyle="Tabelle allgemein"/>
    <tableColumn id="9" xr3:uid="{00000000-0010-0000-3900-000009000000}" name="Change 19/20" dataDxfId="1199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12" ref="A2:I12" totalsRowShown="0" headerRowDxfId="1198" dataDxfId="1197" headerRowCellStyle="Tabelle Kopf" dataCellStyle="Tabelle allgemein">
  <tableColumns count="9">
    <tableColumn id="1" xr3:uid="{00000000-0010-0000-3A00-000001000000}" name="Georgia" dataDxfId="1196" dataCellStyle="Tabelle 1Spalte"/>
    <tableColumn id="2" xr3:uid="{00000000-0010-0000-3A00-000002000000}" name="unit" dataDxfId="1195" dataCellStyle="Tabelle allgemein"/>
    <tableColumn id="3" xr3:uid="{00000000-0010-0000-3A00-000003000000}" name="2016" dataDxfId="1194" dataCellStyle="Tabelle allgemein"/>
    <tableColumn id="4" xr3:uid="{00000000-0010-0000-3A00-000004000000}" name="2017" dataDxfId="1193" dataCellStyle="Tabelle allgemein"/>
    <tableColumn id="5" xr3:uid="{00000000-0010-0000-3A00-000005000000}" name="2018" dataDxfId="1192" dataCellStyle="Tabelle allgemein"/>
    <tableColumn id="6" xr3:uid="{00000000-0010-0000-3A00-000006000000}" name="2019" dataDxfId="1191" dataCellStyle="Tabelle allgemein"/>
    <tableColumn id="7" xr3:uid="{00000000-0010-0000-3A00-000007000000}" name="2020" dataDxfId="1190" dataCellStyle="Tabelle allgemein"/>
    <tableColumn id="8" xr3:uid="{00000000-0010-0000-3A00-000008000000}" name="Change 16/20" dataDxfId="1189" dataCellStyle="Tabelle allgemein"/>
    <tableColumn id="9" xr3:uid="{00000000-0010-0000-3A00-000009000000}" name="Change 19/20" dataDxfId="1188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2" displayName="Tab2__13" ref="A2:I30" totalsRowShown="0" headerRowDxfId="1187" dataDxfId="1186" headerRowCellStyle="Tabelle Kopf" dataCellStyle="Tabelle allgemein">
  <tableColumns count="9">
    <tableColumn id="1" xr3:uid="{00000000-0010-0000-3B00-000001000000}" name="Germany" dataDxfId="1185" dataCellStyle="Tabelle 1Spalte"/>
    <tableColumn id="2" xr3:uid="{00000000-0010-0000-3B00-000002000000}" name="unit" dataDxfId="1184" dataCellStyle="Tabelle allgemein"/>
    <tableColumn id="3" xr3:uid="{00000000-0010-0000-3B00-000003000000}" name="2016" dataDxfId="1183" dataCellStyle="Tabelle allgemein"/>
    <tableColumn id="4" xr3:uid="{00000000-0010-0000-3B00-000004000000}" name="2017" dataDxfId="1182" dataCellStyle="Tabelle allgemein"/>
    <tableColumn id="5" xr3:uid="{00000000-0010-0000-3B00-000005000000}" name="2018" dataDxfId="1181" dataCellStyle="Tabelle allgemein"/>
    <tableColumn id="6" xr3:uid="{00000000-0010-0000-3B00-000006000000}" name="2019" dataDxfId="1180" dataCellStyle="Tabelle allgemein"/>
    <tableColumn id="7" xr3:uid="{00000000-0010-0000-3B00-000007000000}" name="2020" dataDxfId="1179" dataCellStyle="Tabelle allgemein"/>
    <tableColumn id="8" xr3:uid="{00000000-0010-0000-3B00-000008000000}" name="Change 16/20" dataDxfId="1178" dataCellStyle="Tabelle allgemein"/>
    <tableColumn id="9" xr3:uid="{00000000-0010-0000-3B00-000009000000}" name="Change 19/20" dataDxfId="1177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2" displayName="Tab2__14" ref="A2:I13" totalsRowShown="0" headerRowDxfId="1176" dataDxfId="1175" headerRowCellStyle="Tabelle Kopf" dataCellStyle="Tabelle allgemein">
  <tableColumns count="9">
    <tableColumn id="1" xr3:uid="{00000000-0010-0000-3C00-000001000000}" name="Ghana" dataDxfId="1174" dataCellStyle="Tabelle 1Spalte"/>
    <tableColumn id="2" xr3:uid="{00000000-0010-0000-3C00-000002000000}" name="unit" dataDxfId="1173" dataCellStyle="Tabelle allgemein"/>
    <tableColumn id="3" xr3:uid="{00000000-0010-0000-3C00-000003000000}" name="2016" dataDxfId="1172" dataCellStyle="Tabelle allgemein"/>
    <tableColumn id="4" xr3:uid="{00000000-0010-0000-3C00-000004000000}" name="2017" dataDxfId="1171" dataCellStyle="Tabelle allgemein"/>
    <tableColumn id="5" xr3:uid="{00000000-0010-0000-3C00-000005000000}" name="2018" dataDxfId="1170" dataCellStyle="Tabelle allgemein"/>
    <tableColumn id="6" xr3:uid="{00000000-0010-0000-3C00-000006000000}" name="2019" dataDxfId="1169" dataCellStyle="Tabelle allgemein"/>
    <tableColumn id="7" xr3:uid="{00000000-0010-0000-3C00-000007000000}" name="2020" dataDxfId="1168" dataCellStyle="Tabelle allgemein"/>
    <tableColumn id="8" xr3:uid="{00000000-0010-0000-3C00-000008000000}" name="Change 16/20" dataDxfId="1167" dataCellStyle="Tabelle allgemein"/>
    <tableColumn id="9" xr3:uid="{00000000-0010-0000-3C00-000009000000}" name="Change 19/20" dataDxfId="116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2" displayName="Tab2__15" ref="A2:I20" totalsRowShown="0" headerRowDxfId="1165" dataDxfId="1164" headerRowCellStyle="Tabelle Kopf" dataCellStyle="Tabelle allgemein">
  <tableColumns count="9">
    <tableColumn id="1" xr3:uid="{00000000-0010-0000-3D00-000001000000}" name="Greece" dataDxfId="1163" dataCellStyle="Tabelle 1Spalte"/>
    <tableColumn id="2" xr3:uid="{00000000-0010-0000-3D00-000002000000}" name="unit" dataDxfId="1162" dataCellStyle="Tabelle allgemein"/>
    <tableColumn id="3" xr3:uid="{00000000-0010-0000-3D00-000003000000}" name="2016" dataDxfId="1161" dataCellStyle="Tabelle allgemein"/>
    <tableColumn id="4" xr3:uid="{00000000-0010-0000-3D00-000004000000}" name="2017" dataDxfId="1160" dataCellStyle="Tabelle allgemein"/>
    <tableColumn id="5" xr3:uid="{00000000-0010-0000-3D00-000005000000}" name="2018" dataDxfId="1159" dataCellStyle="Tabelle allgemein"/>
    <tableColumn id="6" xr3:uid="{00000000-0010-0000-3D00-000006000000}" name="2019" dataDxfId="1158" dataCellStyle="Tabelle allgemein"/>
    <tableColumn id="7" xr3:uid="{00000000-0010-0000-3D00-000007000000}" name="2020" dataDxfId="1157" dataCellStyle="Tabelle allgemein"/>
    <tableColumn id="8" xr3:uid="{00000000-0010-0000-3D00-000008000000}" name="Change 16/20" dataDxfId="1156" dataCellStyle="Tabelle allgemein"/>
    <tableColumn id="9" xr3:uid="{00000000-0010-0000-3D00-000009000000}" name="Change 19/20" dataDxfId="1155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E000000}" name="Tab2" displayName="Tab2__17" ref="A2:I18" totalsRowShown="0" headerRowDxfId="1154" dataDxfId="1153" headerRowCellStyle="Tabelle Kopf" dataCellStyle="Tabelle allgemein">
  <tableColumns count="9">
    <tableColumn id="1" xr3:uid="{00000000-0010-0000-3E00-000001000000}" name="Guatemala" dataDxfId="1152" dataCellStyle="Tabelle 1Spalte"/>
    <tableColumn id="2" xr3:uid="{00000000-0010-0000-3E00-000002000000}" name="unit" dataDxfId="1151" dataCellStyle="Tabelle allgemein"/>
    <tableColumn id="3" xr3:uid="{00000000-0010-0000-3E00-000003000000}" name="2016" dataDxfId="1150" dataCellStyle="Tabelle allgemein"/>
    <tableColumn id="4" xr3:uid="{00000000-0010-0000-3E00-000004000000}" name="2017" dataDxfId="1149" dataCellStyle="Tabelle allgemein"/>
    <tableColumn id="5" xr3:uid="{00000000-0010-0000-3E00-000005000000}" name="2018" dataDxfId="1148" dataCellStyle="Tabelle allgemein"/>
    <tableColumn id="6" xr3:uid="{00000000-0010-0000-3E00-000006000000}" name="2019" dataDxfId="1147" dataCellStyle="Tabelle allgemein"/>
    <tableColumn id="7" xr3:uid="{00000000-0010-0000-3E00-000007000000}" name="2020" dataDxfId="1146" dataCellStyle="Tabelle allgemein"/>
    <tableColumn id="8" xr3:uid="{00000000-0010-0000-3E00-000008000000}" name="Change 16/20" dataDxfId="1145" dataCellStyle="Tabelle allgemein"/>
    <tableColumn id="9" xr3:uid="{00000000-0010-0000-3E00-000009000000}" name="Change 19/20" dataDxfId="1144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Tab2" displayName="Tab2__18" ref="A2:I8" totalsRowShown="0" headerRowDxfId="1143" dataDxfId="1142" headerRowCellStyle="Tabelle Kopf" dataCellStyle="Tabelle allgemein">
  <tableColumns count="9">
    <tableColumn id="1" xr3:uid="{00000000-0010-0000-3F00-000001000000}" name="Guinea" dataDxfId="1141" dataCellStyle="Tabelle 1Spalte"/>
    <tableColumn id="2" xr3:uid="{00000000-0010-0000-3F00-000002000000}" name="unit" dataDxfId="1140" dataCellStyle="Tabelle allgemein"/>
    <tableColumn id="3" xr3:uid="{00000000-0010-0000-3F00-000003000000}" name="2016" dataDxfId="1139" dataCellStyle="Tabelle allgemein"/>
    <tableColumn id="4" xr3:uid="{00000000-0010-0000-3F00-000004000000}" name="2017" dataDxfId="1138" dataCellStyle="Tabelle allgemein"/>
    <tableColumn id="5" xr3:uid="{00000000-0010-0000-3F00-000005000000}" name="2018" dataDxfId="1137" dataCellStyle="Tabelle allgemein"/>
    <tableColumn id="6" xr3:uid="{00000000-0010-0000-3F00-000006000000}" name="2019" dataDxfId="1136" dataCellStyle="Tabelle allgemein"/>
    <tableColumn id="7" xr3:uid="{00000000-0010-0000-3F00-000007000000}" name="2020" dataDxfId="1135" dataCellStyle="Tabelle allgemein"/>
    <tableColumn id="8" xr3:uid="{00000000-0010-0000-3F00-000008000000}" name="Change 16/20" dataDxfId="1134" dataCellStyle="Tabelle allgemein"/>
    <tableColumn id="9" xr3:uid="{00000000-0010-0000-3F00-000009000000}" name="Change 19/20" dataDxfId="1133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Tab2" displayName="Tab2__19" ref="A2:I8" totalsRowShown="0" headerRowDxfId="1132" dataDxfId="1131" headerRowCellStyle="Tabelle Kopf" dataCellStyle="Tabelle allgemein">
  <tableColumns count="9">
    <tableColumn id="1" xr3:uid="{00000000-0010-0000-4000-000001000000}" name="Guyana" dataDxfId="1130" dataCellStyle="Tabelle 1Spalte"/>
    <tableColumn id="2" xr3:uid="{00000000-0010-0000-4000-000002000000}" name="unit" dataDxfId="1129" dataCellStyle="Tabelle allgemein"/>
    <tableColumn id="3" xr3:uid="{00000000-0010-0000-4000-000003000000}" name="2016" dataDxfId="1128" dataCellStyle="Tabelle allgemein"/>
    <tableColumn id="4" xr3:uid="{00000000-0010-0000-4000-000004000000}" name="2017" dataDxfId="1127" dataCellStyle="Tabelle allgemein"/>
    <tableColumn id="5" xr3:uid="{00000000-0010-0000-4000-000005000000}" name="2018" dataDxfId="1126" dataCellStyle="Tabelle allgemein"/>
    <tableColumn id="6" xr3:uid="{00000000-0010-0000-4000-000006000000}" name="2019" dataDxfId="1125" dataCellStyle="Tabelle allgemein"/>
    <tableColumn id="7" xr3:uid="{00000000-0010-0000-4000-000007000000}" name="2020" dataDxfId="1124" dataCellStyle="Tabelle allgemein"/>
    <tableColumn id="8" xr3:uid="{00000000-0010-0000-4000-000008000000}" name="Change 16/20" dataDxfId="1123" dataCellStyle="Tabelle allgemein"/>
    <tableColumn id="9" xr3:uid="{00000000-0010-0000-4000-000009000000}" name="Change 19/20" dataDxfId="1122" dataCellStyle="Tabelle allgemein"/>
  </tableColumns>
  <tableStyleInfo name="WMD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Tab2" displayName="Tab2__20" ref="A2:I10" totalsRowShown="0" headerRowDxfId="1121" dataDxfId="1120" headerRowCellStyle="Tabelle Kopf" dataCellStyle="Tabelle allgemein">
  <tableColumns count="9">
    <tableColumn id="1" xr3:uid="{00000000-0010-0000-4100-000001000000}" name="Honduras" dataDxfId="1119" dataCellStyle="Tabelle 1Spalte"/>
    <tableColumn id="2" xr3:uid="{00000000-0010-0000-4100-000002000000}" name="unit" dataDxfId="1118" dataCellStyle="Tabelle allgemein"/>
    <tableColumn id="3" xr3:uid="{00000000-0010-0000-4100-000003000000}" name="2016" dataDxfId="1117" dataCellStyle="Tabelle allgemein"/>
    <tableColumn id="4" xr3:uid="{00000000-0010-0000-4100-000004000000}" name="2017" dataDxfId="1116" dataCellStyle="Tabelle allgemein"/>
    <tableColumn id="5" xr3:uid="{00000000-0010-0000-4100-000005000000}" name="2018" dataDxfId="1115" dataCellStyle="Tabelle allgemein"/>
    <tableColumn id="6" xr3:uid="{00000000-0010-0000-4100-000006000000}" name="2019" dataDxfId="1114" dataCellStyle="Tabelle allgemein"/>
    <tableColumn id="7" xr3:uid="{00000000-0010-0000-4100-000007000000}" name="2020" dataDxfId="1113" dataCellStyle="Tabelle allgemein"/>
    <tableColumn id="8" xr3:uid="{00000000-0010-0000-4100-000008000000}" name="Change 16/20" dataDxfId="1112" dataCellStyle="Tabelle allgemein"/>
    <tableColumn id="9" xr3:uid="{00000000-0010-0000-4100-000009000000}" name="Change 19/20" dataDxfId="1111" dataCellStyle="Tabelle allgemein"/>
  </tableColumns>
  <tableStyleInfo name="WMD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2000000}" name="Tab2" displayName="Tab2__21" ref="A2:I10" totalsRowShown="0" headerRowDxfId="1110" dataDxfId="1109" headerRowCellStyle="Tabelle Kopf" dataCellStyle="Tabelle allgemein">
  <tableColumns count="9">
    <tableColumn id="1" xr3:uid="{00000000-0010-0000-4200-000001000000}" name="Hungary" dataDxfId="1108" dataCellStyle="Tabelle 1Spalte"/>
    <tableColumn id="2" xr3:uid="{00000000-0010-0000-4200-000002000000}" name="unit" dataDxfId="1107" dataCellStyle="Tabelle allgemein"/>
    <tableColumn id="3" xr3:uid="{00000000-0010-0000-4200-000003000000}" name="2016" dataDxfId="1106" dataCellStyle="Tabelle allgemein"/>
    <tableColumn id="4" xr3:uid="{00000000-0010-0000-4200-000004000000}" name="2017" dataDxfId="1105" dataCellStyle="Tabelle allgemein"/>
    <tableColumn id="5" xr3:uid="{00000000-0010-0000-4200-000005000000}" name="2018" dataDxfId="1104" dataCellStyle="Tabelle allgemein"/>
    <tableColumn id="6" xr3:uid="{00000000-0010-0000-4200-000006000000}" name="2019" dataDxfId="1103" dataCellStyle="Tabelle allgemein"/>
    <tableColumn id="7" xr3:uid="{00000000-0010-0000-4200-000007000000}" name="2020" dataDxfId="1102" dataCellStyle="Tabelle allgemein"/>
    <tableColumn id="8" xr3:uid="{00000000-0010-0000-4200-000008000000}" name="Change 16/20" dataDxfId="1101" dataCellStyle="Tabelle allgemein"/>
    <tableColumn id="9" xr3:uid="{00000000-0010-0000-4200-000009000000}" name="Change 19/20" dataDxfId="1100" dataCellStyle="Tabelle allgemein"/>
  </tableColumns>
  <tableStyleInfo name="WMD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3000000}" name="Tab2" displayName="Tab2__22" ref="A2:I5" totalsRowShown="0" headerRowDxfId="1099" dataDxfId="1098" headerRowCellStyle="Tabelle Kopf" dataCellStyle="Tabelle allgemein">
  <tableColumns count="9">
    <tableColumn id="1" xr3:uid="{00000000-0010-0000-4300-000001000000}" name="Iceland" dataDxfId="1097" dataCellStyle="Tabelle 1Spalte"/>
    <tableColumn id="2" xr3:uid="{00000000-0010-0000-4300-000002000000}" name="unit" dataDxfId="1096" dataCellStyle="Tabelle allgemein"/>
    <tableColumn id="3" xr3:uid="{00000000-0010-0000-4300-000003000000}" name="2016" dataDxfId="1095" dataCellStyle="Tabelle allgemein"/>
    <tableColumn id="4" xr3:uid="{00000000-0010-0000-4300-000004000000}" name="2017" dataDxfId="1094" dataCellStyle="Tabelle allgemein"/>
    <tableColumn id="5" xr3:uid="{00000000-0010-0000-4300-000005000000}" name="2018" dataDxfId="1093" dataCellStyle="Tabelle allgemein"/>
    <tableColumn id="6" xr3:uid="{00000000-0010-0000-4300-000006000000}" name="2019" dataDxfId="1092" dataCellStyle="Tabelle allgemein"/>
    <tableColumn id="7" xr3:uid="{00000000-0010-0000-4300-000007000000}" name="2020" dataDxfId="1091" dataCellStyle="Tabelle allgemein"/>
    <tableColumn id="8" xr3:uid="{00000000-0010-0000-4300-000008000000}" name="Change 16/20" dataDxfId="1090" dataCellStyle="Tabelle allgemein"/>
    <tableColumn id="9" xr3:uid="{00000000-0010-0000-4300-000009000000}" name="Change 19/20" dataDxfId="1089" dataCellStyle="Tabelle allgemein"/>
  </tableColumns>
  <tableStyleInfo name="WMD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4000000}" name="Tab2" displayName="Tab2__23" ref="A2:I41" totalsRowShown="0" headerRowDxfId="1088" dataDxfId="1087" headerRowCellStyle="Tabelle Kopf" dataCellStyle="Tabelle allgemein">
  <tableColumns count="9">
    <tableColumn id="1" xr3:uid="{00000000-0010-0000-4400-000001000000}" name="India" dataDxfId="1086" dataCellStyle="Tabelle 1Spalte"/>
    <tableColumn id="2" xr3:uid="{00000000-0010-0000-4400-000002000000}" name="unit" dataDxfId="1085" dataCellStyle="Tabelle allgemein"/>
    <tableColumn id="3" xr3:uid="{00000000-0010-0000-4400-000003000000}" name="2016" dataDxfId="1084" dataCellStyle="Tabelle allgemein"/>
    <tableColumn id="4" xr3:uid="{00000000-0010-0000-4400-000004000000}" name="2017" dataDxfId="1083" dataCellStyle="Tabelle allgemein"/>
    <tableColumn id="5" xr3:uid="{00000000-0010-0000-4400-000005000000}" name="2018" dataDxfId="1082" dataCellStyle="Tabelle allgemein"/>
    <tableColumn id="6" xr3:uid="{00000000-0010-0000-4400-000006000000}" name="2019" dataDxfId="1081" dataCellStyle="Tabelle allgemein"/>
    <tableColumn id="7" xr3:uid="{00000000-0010-0000-4400-000007000000}" name="2020" dataDxfId="1080" dataCellStyle="Tabelle allgemein"/>
    <tableColumn id="8" xr3:uid="{00000000-0010-0000-4400-000008000000}" name="Change 16/20" dataDxfId="1079" dataCellStyle="Tabelle allgemein"/>
    <tableColumn id="9" xr3:uid="{00000000-0010-0000-4400-000009000000}" name="Change 19/20" dataDxfId="1078" dataCellStyle="Tabelle allgemein"/>
  </tableColumns>
  <tableStyleInfo name="WMD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5000000}" name="Tab2" displayName="Tab2__24" ref="A2:I24" totalsRowShown="0" headerRowDxfId="1077" dataDxfId="1076" headerRowCellStyle="Tabelle Kopf" dataCellStyle="Tabelle allgemein">
  <tableColumns count="9">
    <tableColumn id="1" xr3:uid="{00000000-0010-0000-4500-000001000000}" name="Indonesia" dataDxfId="1075" dataCellStyle="Tabelle 1Spalte"/>
    <tableColumn id="2" xr3:uid="{00000000-0010-0000-4500-000002000000}" name="unit" dataDxfId="1074" dataCellStyle="Tabelle allgemein"/>
    <tableColumn id="3" xr3:uid="{00000000-0010-0000-4500-000003000000}" name="2016" dataDxfId="1073" dataCellStyle="Tabelle allgemein"/>
    <tableColumn id="4" xr3:uid="{00000000-0010-0000-4500-000004000000}" name="2017" dataDxfId="1072" dataCellStyle="Tabelle allgemein"/>
    <tableColumn id="5" xr3:uid="{00000000-0010-0000-4500-000005000000}" name="2018" dataDxfId="1071" dataCellStyle="Tabelle allgemein"/>
    <tableColumn id="6" xr3:uid="{00000000-0010-0000-4500-000006000000}" name="2019" dataDxfId="1070" dataCellStyle="Tabelle allgemein"/>
    <tableColumn id="7" xr3:uid="{00000000-0010-0000-4500-000007000000}" name="2020" dataDxfId="1069" dataCellStyle="Tabelle allgemein"/>
    <tableColumn id="8" xr3:uid="{00000000-0010-0000-4500-000008000000}" name="Change 16/20" dataDxfId="1068" dataCellStyle="Tabelle allgemein"/>
    <tableColumn id="9" xr3:uid="{00000000-0010-0000-4500-000009000000}" name="Change 19/20" dataDxfId="1067" dataCellStyle="Tabelle allgemein"/>
  </tableColumns>
  <tableStyleInfo name="WMD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6000000}" name="Tab2" displayName="Tab2__25" ref="A2:I38" totalsRowShown="0" headerRowDxfId="1066" dataDxfId="1065" headerRowCellStyle="Tabelle Kopf" dataCellStyle="Tabelle allgemein">
  <tableColumns count="9">
    <tableColumn id="1" xr3:uid="{00000000-0010-0000-4600-000001000000}" name="Iran" dataDxfId="1064" dataCellStyle="Tabelle 1Spalte"/>
    <tableColumn id="2" xr3:uid="{00000000-0010-0000-4600-000002000000}" name="unit" dataDxfId="1063" dataCellStyle="Tabelle allgemein"/>
    <tableColumn id="3" xr3:uid="{00000000-0010-0000-4600-000003000000}" name="2016" dataDxfId="1062" dataCellStyle="Tabelle allgemein"/>
    <tableColumn id="4" xr3:uid="{00000000-0010-0000-4600-000004000000}" name="2017" dataDxfId="1061" dataCellStyle="Tabelle allgemein"/>
    <tableColumn id="5" xr3:uid="{00000000-0010-0000-4600-000005000000}" name="2018" dataDxfId="1060" dataCellStyle="Tabelle allgemein"/>
    <tableColumn id="6" xr3:uid="{00000000-0010-0000-4600-000006000000}" name="2019" dataDxfId="1059" dataCellStyle="Tabelle allgemein"/>
    <tableColumn id="7" xr3:uid="{00000000-0010-0000-4600-000007000000}" name="2020" dataDxfId="1058" dataCellStyle="Tabelle allgemein"/>
    <tableColumn id="8" xr3:uid="{00000000-0010-0000-4600-000008000000}" name="Change 16/20" dataDxfId="1057" dataCellStyle="Tabelle allgemein"/>
    <tableColumn id="9" xr3:uid="{00000000-0010-0000-4600-000009000000}" name="Change 19/20" dataDxfId="1056" dataCellStyle="Tabelle allgemein"/>
  </tableColumns>
  <tableStyleInfo name="WMD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7000000}" name="Tab2" displayName="Tab2__26" ref="A2:I9" totalsRowShown="0" headerRowDxfId="1055" dataDxfId="1054" headerRowCellStyle="Tabelle Kopf" dataCellStyle="Tabelle allgemein">
  <tableColumns count="9">
    <tableColumn id="1" xr3:uid="{00000000-0010-0000-4700-000001000000}" name="Iraq" dataDxfId="1053" dataCellStyle="Tabelle 1Spalte"/>
    <tableColumn id="2" xr3:uid="{00000000-0010-0000-4700-000002000000}" name="unit" dataDxfId="1052" dataCellStyle="Tabelle allgemein"/>
    <tableColumn id="3" xr3:uid="{00000000-0010-0000-4700-000003000000}" name="2016" dataDxfId="1051" dataCellStyle="Tabelle allgemein"/>
    <tableColumn id="4" xr3:uid="{00000000-0010-0000-4700-000004000000}" name="2017" dataDxfId="1050" dataCellStyle="Tabelle allgemein"/>
    <tableColumn id="5" xr3:uid="{00000000-0010-0000-4700-000005000000}" name="2018" dataDxfId="1049" dataCellStyle="Tabelle allgemein"/>
    <tableColumn id="6" xr3:uid="{00000000-0010-0000-4700-000006000000}" name="2019" dataDxfId="1048" dataCellStyle="Tabelle allgemein"/>
    <tableColumn id="7" xr3:uid="{00000000-0010-0000-4700-000007000000}" name="2020" dataDxfId="1047" dataCellStyle="Tabelle allgemein"/>
    <tableColumn id="8" xr3:uid="{00000000-0010-0000-4700-000008000000}" name="Change 16/20" dataDxfId="1046" dataCellStyle="Tabelle allgemein"/>
    <tableColumn id="9" xr3:uid="{00000000-0010-0000-4700-000009000000}" name="Change 19/20" dataDxfId="1045" dataCellStyle="Tabelle allgemein"/>
  </tableColumns>
  <tableStyleInfo name="WMD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8000000}" name="Tab2" displayName="Tab2__27" ref="A2:I8" totalsRowShown="0" headerRowDxfId="1044" dataDxfId="1043" headerRowCellStyle="Tabelle Kopf" dataCellStyle="Tabelle allgemein">
  <tableColumns count="9">
    <tableColumn id="1" xr3:uid="{00000000-0010-0000-4800-000001000000}" name="Ireland" dataDxfId="1042" dataCellStyle="Tabelle 1Spalte"/>
    <tableColumn id="2" xr3:uid="{00000000-0010-0000-4800-000002000000}" name="unit" dataDxfId="1041" dataCellStyle="Tabelle allgemein"/>
    <tableColumn id="3" xr3:uid="{00000000-0010-0000-4800-000003000000}" name="2016" dataDxfId="1040" dataCellStyle="Tabelle allgemein"/>
    <tableColumn id="4" xr3:uid="{00000000-0010-0000-4800-000004000000}" name="2017" dataDxfId="1039" dataCellStyle="Tabelle allgemein"/>
    <tableColumn id="5" xr3:uid="{00000000-0010-0000-4800-000005000000}" name="2018" dataDxfId="1038" dataCellStyle="Tabelle allgemein"/>
    <tableColumn id="6" xr3:uid="{00000000-0010-0000-4800-000006000000}" name="2019" dataDxfId="1037" dataCellStyle="Tabelle allgemein"/>
    <tableColumn id="7" xr3:uid="{00000000-0010-0000-4800-000007000000}" name="2020" dataDxfId="1036" dataCellStyle="Tabelle allgemein"/>
    <tableColumn id="8" xr3:uid="{00000000-0010-0000-4800-000008000000}" name="Change 16/20" dataDxfId="1035" dataCellStyle="Tabelle allgemein"/>
    <tableColumn id="9" xr3:uid="{00000000-0010-0000-4800-000009000000}" name="Change 19/20" dataDxfId="1034" dataCellStyle="Tabelle allgemein"/>
  </tableColumns>
  <tableStyleInfo name="WMD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9000000}" name="Tab2" displayName="Tab2__28" ref="A2:I10" totalsRowShown="0" headerRowDxfId="1033" dataDxfId="1032" headerRowCellStyle="Tabelle Kopf" dataCellStyle="Tabelle allgemein">
  <tableColumns count="9">
    <tableColumn id="1" xr3:uid="{00000000-0010-0000-4900-000001000000}" name="Israel" dataDxfId="1031" dataCellStyle="Tabelle 1Spalte"/>
    <tableColumn id="2" xr3:uid="{00000000-0010-0000-4900-000002000000}" name="unit" dataDxfId="1030" dataCellStyle="Tabelle allgemein"/>
    <tableColumn id="3" xr3:uid="{00000000-0010-0000-4900-000003000000}" name="2016" dataDxfId="1029" dataCellStyle="Tabelle allgemein"/>
    <tableColumn id="4" xr3:uid="{00000000-0010-0000-4900-000004000000}" name="2017" dataDxfId="1028" dataCellStyle="Tabelle allgemein"/>
    <tableColumn id="5" xr3:uid="{00000000-0010-0000-4900-000005000000}" name="2018" dataDxfId="1027" dataCellStyle="Tabelle allgemein"/>
    <tableColumn id="6" xr3:uid="{00000000-0010-0000-4900-000006000000}" name="2019" dataDxfId="1026" dataCellStyle="Tabelle allgemein"/>
    <tableColumn id="7" xr3:uid="{00000000-0010-0000-4900-000007000000}" name="2020" dataDxfId="1025" dataCellStyle="Tabelle allgemein"/>
    <tableColumn id="8" xr3:uid="{00000000-0010-0000-4900-000008000000}" name="Change 16/20" dataDxfId="1024" dataCellStyle="Tabelle allgemein"/>
    <tableColumn id="9" xr3:uid="{00000000-0010-0000-4900-000009000000}" name="Change 19/20" dataDxfId="1023" dataCellStyle="Tabelle allgemein"/>
  </tableColumns>
  <tableStyleInfo name="WMD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A000000}" name="Tab2" displayName="Tab2__29" ref="A2:I13" totalsRowShown="0" headerRowDxfId="1022" dataDxfId="1021" headerRowCellStyle="Tabelle Kopf" dataCellStyle="Tabelle allgemein">
  <tableColumns count="9">
    <tableColumn id="1" xr3:uid="{00000000-0010-0000-4A00-000001000000}" name="Italy" dataDxfId="1020" dataCellStyle="Tabelle 1Spalte"/>
    <tableColumn id="2" xr3:uid="{00000000-0010-0000-4A00-000002000000}" name="unit" dataDxfId="1019" dataCellStyle="Tabelle allgemein"/>
    <tableColumn id="3" xr3:uid="{00000000-0010-0000-4A00-000003000000}" name="2016" dataDxfId="1018" dataCellStyle="Tabelle allgemein"/>
    <tableColumn id="4" xr3:uid="{00000000-0010-0000-4A00-000004000000}" name="2017" dataDxfId="1017" dataCellStyle="Tabelle allgemein"/>
    <tableColumn id="5" xr3:uid="{00000000-0010-0000-4A00-000005000000}" name="2018" dataDxfId="1016" dataCellStyle="Tabelle allgemein"/>
    <tableColumn id="6" xr3:uid="{00000000-0010-0000-4A00-000006000000}" name="2019" dataDxfId="1015" dataCellStyle="Tabelle allgemein"/>
    <tableColumn id="7" xr3:uid="{00000000-0010-0000-4A00-000007000000}" name="2020" dataDxfId="1014" dataCellStyle="Tabelle allgemein"/>
    <tableColumn id="8" xr3:uid="{00000000-0010-0000-4A00-000008000000}" name="Change 16/20" dataDxfId="1013" dataCellStyle="Tabelle allgemein"/>
    <tableColumn id="9" xr3:uid="{00000000-0010-0000-4A00-000009000000}" name="Change 19/20" dataDxfId="1012" dataCellStyle="Tabelle allgemein"/>
  </tableColumns>
  <tableStyleInfo name="WMD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B000000}" name="Tab2" displayName="Tab2__30" ref="A2:I6" totalsRowShown="0" headerRowDxfId="1011" dataDxfId="1010" headerRowCellStyle="Tabelle Kopf" dataCellStyle="Tabelle allgemein">
  <tableColumns count="9">
    <tableColumn id="1" xr3:uid="{00000000-0010-0000-4B00-000001000000}" name="Jamaica" dataDxfId="1009" dataCellStyle="Tabelle 1Spalte"/>
    <tableColumn id="2" xr3:uid="{00000000-0010-0000-4B00-000002000000}" name="unit" dataDxfId="1008" dataCellStyle="Tabelle allgemein"/>
    <tableColumn id="3" xr3:uid="{00000000-0010-0000-4B00-000003000000}" name="2016" dataDxfId="1007" dataCellStyle="Tabelle allgemein"/>
    <tableColumn id="4" xr3:uid="{00000000-0010-0000-4B00-000004000000}" name="2017" dataDxfId="1006" dataCellStyle="Tabelle allgemein"/>
    <tableColumn id="5" xr3:uid="{00000000-0010-0000-4B00-000005000000}" name="2018" dataDxfId="1005" dataCellStyle="Tabelle allgemein"/>
    <tableColumn id="6" xr3:uid="{00000000-0010-0000-4B00-000006000000}" name="2019" dataDxfId="1004" dataCellStyle="Tabelle allgemein"/>
    <tableColumn id="7" xr3:uid="{00000000-0010-0000-4B00-000007000000}" name="2020" dataDxfId="1003" dataCellStyle="Tabelle allgemein"/>
    <tableColumn id="8" xr3:uid="{00000000-0010-0000-4B00-000008000000}" name="Change 16/20" dataDxfId="1002" dataCellStyle="Tabelle allgemein"/>
    <tableColumn id="9" xr3:uid="{00000000-0010-0000-4B00-000009000000}" name="Change 19/20" dataDxfId="1001" dataCellStyle="Tabelle allgemein"/>
  </tableColumns>
  <tableStyleInfo name="WMD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C000000}" name="Tab2" displayName="Tab2__31" ref="A2:I20" totalsRowShown="0" headerRowDxfId="1000" dataDxfId="999" headerRowCellStyle="Tabelle Kopf" dataCellStyle="Tabelle allgemein">
  <tableColumns count="9">
    <tableColumn id="1" xr3:uid="{00000000-0010-0000-4C00-000001000000}" name="Japan" dataDxfId="998" dataCellStyle="Tabelle 1Spalte"/>
    <tableColumn id="2" xr3:uid="{00000000-0010-0000-4C00-000002000000}" name="unit" dataDxfId="997" dataCellStyle="Tabelle allgemein"/>
    <tableColumn id="3" xr3:uid="{00000000-0010-0000-4C00-000003000000}" name="2016" dataDxfId="996" dataCellStyle="Tabelle allgemein"/>
    <tableColumn id="4" xr3:uid="{00000000-0010-0000-4C00-000004000000}" name="2017" dataDxfId="995" dataCellStyle="Tabelle allgemein"/>
    <tableColumn id="5" xr3:uid="{00000000-0010-0000-4C00-000005000000}" name="2018" dataDxfId="994" dataCellStyle="Tabelle allgemein"/>
    <tableColumn id="6" xr3:uid="{00000000-0010-0000-4C00-000006000000}" name="2019" dataDxfId="993" dataCellStyle="Tabelle allgemein"/>
    <tableColumn id="7" xr3:uid="{00000000-0010-0000-4C00-000007000000}" name="2020" dataDxfId="992" dataCellStyle="Tabelle allgemein"/>
    <tableColumn id="8" xr3:uid="{00000000-0010-0000-4C00-000008000000}" name="Change 16/20" dataDxfId="991" dataCellStyle="Tabelle allgemein"/>
    <tableColumn id="9" xr3:uid="{00000000-0010-0000-4C00-000009000000}" name="Change 19/20" dataDxfId="990" dataCellStyle="Tabelle allgemein"/>
  </tableColumns>
  <tableStyleInfo name="WMD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D000000}" name="Tab2" displayName="Tab2__32" ref="A2:I11" totalsRowShown="0" headerRowDxfId="989" dataDxfId="988" headerRowCellStyle="Tabelle Kopf" dataCellStyle="Tabelle allgemein">
  <tableColumns count="9">
    <tableColumn id="1" xr3:uid="{00000000-0010-0000-4D00-000001000000}" name="Jordan" dataDxfId="987" dataCellStyle="Tabelle 1Spalte"/>
    <tableColumn id="2" xr3:uid="{00000000-0010-0000-4D00-000002000000}" name="unit" dataDxfId="986" dataCellStyle="Tabelle allgemein"/>
    <tableColumn id="3" xr3:uid="{00000000-0010-0000-4D00-000003000000}" name="2016" dataDxfId="985" dataCellStyle="Tabelle allgemein"/>
    <tableColumn id="4" xr3:uid="{00000000-0010-0000-4D00-000004000000}" name="2017" dataDxfId="984" dataCellStyle="Tabelle allgemein"/>
    <tableColumn id="5" xr3:uid="{00000000-0010-0000-4D00-000005000000}" name="2018" dataDxfId="983" dataCellStyle="Tabelle allgemein"/>
    <tableColumn id="6" xr3:uid="{00000000-0010-0000-4D00-000006000000}" name="2019" dataDxfId="982" dataCellStyle="Tabelle allgemein"/>
    <tableColumn id="7" xr3:uid="{00000000-0010-0000-4D00-000007000000}" name="2020" dataDxfId="981" dataCellStyle="Tabelle allgemein"/>
    <tableColumn id="8" xr3:uid="{00000000-0010-0000-4D00-000008000000}" name="Change 16/20" dataDxfId="980" dataCellStyle="Tabelle allgemein"/>
    <tableColumn id="9" xr3:uid="{00000000-0010-0000-4D00-000009000000}" name="Change 19/20" dataDxfId="979" dataCellStyle="Tabelle allgemein"/>
  </tableColumns>
  <tableStyleInfo name="WMD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E000000}" name="Tab2" displayName="Tab2__33" ref="A2:I34" totalsRowShown="0" headerRowDxfId="978" dataDxfId="977" headerRowCellStyle="Tabelle Kopf" dataCellStyle="Tabelle allgemein">
  <tableColumns count="9">
    <tableColumn id="1" xr3:uid="{00000000-0010-0000-4E00-000001000000}" name="Kazakhstan" dataDxfId="976" dataCellStyle="Tabelle 1Spalte"/>
    <tableColumn id="2" xr3:uid="{00000000-0010-0000-4E00-000002000000}" name="unit" dataDxfId="975" dataCellStyle="Tabelle allgemein"/>
    <tableColumn id="3" xr3:uid="{00000000-0010-0000-4E00-000003000000}" name="2016" dataDxfId="974" dataCellStyle="Tabelle allgemein"/>
    <tableColumn id="4" xr3:uid="{00000000-0010-0000-4E00-000004000000}" name="2017" dataDxfId="973" dataCellStyle="Tabelle allgemein"/>
    <tableColumn id="5" xr3:uid="{00000000-0010-0000-4E00-000005000000}" name="2018" dataDxfId="972" dataCellStyle="Tabelle allgemein"/>
    <tableColumn id="6" xr3:uid="{00000000-0010-0000-4E00-000006000000}" name="2019" dataDxfId="971" dataCellStyle="Tabelle allgemein"/>
    <tableColumn id="7" xr3:uid="{00000000-0010-0000-4E00-000007000000}" name="2020" dataDxfId="970" dataCellStyle="Tabelle allgemein"/>
    <tableColumn id="8" xr3:uid="{00000000-0010-0000-4E00-000008000000}" name="Change 16/20" dataDxfId="969" dataCellStyle="Tabelle allgemein"/>
    <tableColumn id="9" xr3:uid="{00000000-0010-0000-4E00-000009000000}" name="Change 19/20" dataDxfId="968" dataCellStyle="Tabelle allgemein"/>
  </tableColumns>
  <tableStyleInfo name="WMD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F000000}" name="Tab2" displayName="Tab2__34" ref="A2:I14" totalsRowShown="0" headerRowDxfId="967" dataDxfId="966" headerRowCellStyle="Tabelle Kopf" dataCellStyle="Tabelle allgemein">
  <tableColumns count="9">
    <tableColumn id="1" xr3:uid="{00000000-0010-0000-4F00-000001000000}" name="Kenya" dataDxfId="965" dataCellStyle="Tabelle 1Spalte"/>
    <tableColumn id="2" xr3:uid="{00000000-0010-0000-4F00-000002000000}" name="unit" dataDxfId="964" dataCellStyle="Tabelle allgemein"/>
    <tableColumn id="3" xr3:uid="{00000000-0010-0000-4F00-000003000000}" name="2016" dataDxfId="963" dataCellStyle="Tabelle allgemein"/>
    <tableColumn id="4" xr3:uid="{00000000-0010-0000-4F00-000004000000}" name="2017" dataDxfId="962" dataCellStyle="Tabelle allgemein"/>
    <tableColumn id="5" xr3:uid="{00000000-0010-0000-4F00-000005000000}" name="2018" dataDxfId="961" dataCellStyle="Tabelle allgemein"/>
    <tableColumn id="6" xr3:uid="{00000000-0010-0000-4F00-000006000000}" name="2019" dataDxfId="960" dataCellStyle="Tabelle allgemein"/>
    <tableColumn id="7" xr3:uid="{00000000-0010-0000-4F00-000007000000}" name="2020" dataDxfId="959" dataCellStyle="Tabelle allgemein"/>
    <tableColumn id="8" xr3:uid="{00000000-0010-0000-4F00-000008000000}" name="Change 16/20" dataDxfId="958" dataCellStyle="Tabelle allgemein"/>
    <tableColumn id="9" xr3:uid="{00000000-0010-0000-4F00-000009000000}" name="Change 19/20" dataDxfId="957" dataCellStyle="Tabelle allgemein"/>
  </tableColumns>
  <tableStyleInfo name="WMD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0000000}" name="Tab2" displayName="Tab2__35" ref="A2:I20" totalsRowShown="0" headerRowDxfId="956" dataDxfId="955" headerRowCellStyle="Tabelle Kopf" dataCellStyle="Tabelle allgemein">
  <tableColumns count="9">
    <tableColumn id="1" xr3:uid="{00000000-0010-0000-5000-000001000000}" name="Korea, North" dataDxfId="954" dataCellStyle="Tabelle 1Spalte"/>
    <tableColumn id="2" xr3:uid="{00000000-0010-0000-5000-000002000000}" name="unit" dataDxfId="953" dataCellStyle="Tabelle allgemein"/>
    <tableColumn id="3" xr3:uid="{00000000-0010-0000-5000-000003000000}" name="2016" dataDxfId="952" dataCellStyle="Tabelle allgemein"/>
    <tableColumn id="4" xr3:uid="{00000000-0010-0000-5000-000004000000}" name="2017" dataDxfId="951" dataCellStyle="Tabelle allgemein"/>
    <tableColumn id="5" xr3:uid="{00000000-0010-0000-5000-000005000000}" name="2018" dataDxfId="950" dataCellStyle="Tabelle allgemein"/>
    <tableColumn id="6" xr3:uid="{00000000-0010-0000-5000-000006000000}" name="2019" dataDxfId="949" dataCellStyle="Tabelle allgemein"/>
    <tableColumn id="7" xr3:uid="{00000000-0010-0000-5000-000007000000}" name="2020" dataDxfId="948" dataCellStyle="Tabelle allgemein"/>
    <tableColumn id="8" xr3:uid="{00000000-0010-0000-5000-000008000000}" name="Change 16/20" dataDxfId="947" dataCellStyle="Tabelle allgemein"/>
    <tableColumn id="9" xr3:uid="{00000000-0010-0000-5000-000009000000}" name="Change 19/20" dataDxfId="946" dataCellStyle="Tabelle allgemein"/>
  </tableColumns>
  <tableStyleInfo name="WMD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1000000}" name="Tab2" displayName="Tab2__36" ref="A2:I26" totalsRowShown="0" headerRowDxfId="945" dataDxfId="944" headerRowCellStyle="Tabelle Kopf" dataCellStyle="Tabelle allgemein">
  <tableColumns count="9">
    <tableColumn id="1" xr3:uid="{00000000-0010-0000-5100-000001000000}" name="Korea, South" dataDxfId="943" dataCellStyle="Tabelle 1Spalte"/>
    <tableColumn id="2" xr3:uid="{00000000-0010-0000-5100-000002000000}" name="unit" dataDxfId="942" dataCellStyle="Tabelle allgemein"/>
    <tableColumn id="3" xr3:uid="{00000000-0010-0000-5100-000003000000}" name="2016" dataDxfId="941" dataCellStyle="Tabelle allgemein"/>
    <tableColumn id="4" xr3:uid="{00000000-0010-0000-5100-000004000000}" name="2017" dataDxfId="940" dataCellStyle="Tabelle allgemein"/>
    <tableColumn id="5" xr3:uid="{00000000-0010-0000-5100-000005000000}" name="2018" dataDxfId="939" dataCellStyle="Tabelle allgemein"/>
    <tableColumn id="6" xr3:uid="{00000000-0010-0000-5100-000006000000}" name="2019" dataDxfId="938" dataCellStyle="Tabelle allgemein"/>
    <tableColumn id="7" xr3:uid="{00000000-0010-0000-5100-000007000000}" name="2020" dataDxfId="937" dataCellStyle="Tabelle allgemein"/>
    <tableColumn id="8" xr3:uid="{00000000-0010-0000-5100-000008000000}" name="Change 16/20" dataDxfId="936" dataCellStyle="Tabelle allgemein"/>
    <tableColumn id="9" xr3:uid="{00000000-0010-0000-5100-000009000000}" name="Change 19/20" dataDxfId="935" dataCellStyle="Tabelle allgemein"/>
  </tableColumns>
  <tableStyleInfo name="WMD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2000000}" name="Tab2" displayName="Tab2__37" ref="A2:I7" totalsRowShown="0" headerRowDxfId="934" dataDxfId="933" headerRowCellStyle="Tabelle Kopf" dataCellStyle="Tabelle allgemein">
  <tableColumns count="9">
    <tableColumn id="1" xr3:uid="{00000000-0010-0000-5200-000001000000}" name="Kosovo" dataDxfId="932" dataCellStyle="Tabelle 1Spalte"/>
    <tableColumn id="2" xr3:uid="{00000000-0010-0000-5200-000002000000}" name="unit" dataDxfId="931" dataCellStyle="Tabelle allgemein"/>
    <tableColumn id="3" xr3:uid="{00000000-0010-0000-5200-000003000000}" name="2016" dataDxfId="930" dataCellStyle="Tabelle allgemein"/>
    <tableColumn id="4" xr3:uid="{00000000-0010-0000-5200-000004000000}" name="2017" dataDxfId="929" dataCellStyle="Tabelle allgemein"/>
    <tableColumn id="5" xr3:uid="{00000000-0010-0000-5200-000005000000}" name="2018" dataDxfId="928" dataCellStyle="Tabelle allgemein"/>
    <tableColumn id="6" xr3:uid="{00000000-0010-0000-5200-000006000000}" name="2019" dataDxfId="927" dataCellStyle="Tabelle allgemein"/>
    <tableColumn id="7" xr3:uid="{00000000-0010-0000-5200-000007000000}" name="2020" dataDxfId="926" dataCellStyle="Tabelle allgemein"/>
    <tableColumn id="8" xr3:uid="{00000000-0010-0000-5200-000008000000}" name="Change 16/20" dataDxfId="925" dataCellStyle="Tabelle allgemein"/>
    <tableColumn id="9" xr3:uid="{00000000-0010-0000-5200-000009000000}" name="Change 19/20" dataDxfId="924" dataCellStyle="Tabelle allgemein"/>
  </tableColumns>
  <tableStyleInfo name="WMD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3000000}" name="Tab2" displayName="Tab2__38" ref="A2:I7" totalsRowShown="0" headerRowDxfId="923" dataDxfId="922" headerRowCellStyle="Tabelle Kopf" dataCellStyle="Tabelle allgemein">
  <tableColumns count="9">
    <tableColumn id="1" xr3:uid="{00000000-0010-0000-5300-000001000000}" name="Kuwait" dataDxfId="921" dataCellStyle="Tabelle 1Spalte"/>
    <tableColumn id="2" xr3:uid="{00000000-0010-0000-5300-000002000000}" name="unit" dataDxfId="920" dataCellStyle="Tabelle allgemein"/>
    <tableColumn id="3" xr3:uid="{00000000-0010-0000-5300-000003000000}" name="2016" dataDxfId="919" dataCellStyle="Tabelle allgemein"/>
    <tableColumn id="4" xr3:uid="{00000000-0010-0000-5300-000004000000}" name="2017" dataDxfId="918" dataCellStyle="Tabelle allgemein"/>
    <tableColumn id="5" xr3:uid="{00000000-0010-0000-5300-000005000000}" name="2018" dataDxfId="917" dataCellStyle="Tabelle allgemein"/>
    <tableColumn id="6" xr3:uid="{00000000-0010-0000-5300-000006000000}" name="2019" dataDxfId="916" dataCellStyle="Tabelle allgemein"/>
    <tableColumn id="7" xr3:uid="{00000000-0010-0000-5300-000007000000}" name="2020" dataDxfId="915" dataCellStyle="Tabelle allgemein"/>
    <tableColumn id="8" xr3:uid="{00000000-0010-0000-5300-000008000000}" name="Change 16/20" dataDxfId="914" dataCellStyle="Tabelle allgemein"/>
    <tableColumn id="9" xr3:uid="{00000000-0010-0000-5300-000009000000}" name="Change 19/20" dataDxfId="913" dataCellStyle="Tabelle allgemein"/>
  </tableColumns>
  <tableStyleInfo name="WMD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4000000}" name="Tab2" displayName="Tab2__39" ref="A2:I15" totalsRowShown="0" headerRowDxfId="912" dataDxfId="911" headerRowCellStyle="Tabelle Kopf" dataCellStyle="Tabelle allgemein">
  <tableColumns count="9">
    <tableColumn id="1" xr3:uid="{00000000-0010-0000-5400-000001000000}" name="Kyrgyzstan" dataDxfId="910" dataCellStyle="Tabelle 1Spalte"/>
    <tableColumn id="2" xr3:uid="{00000000-0010-0000-5400-000002000000}" name="unit" dataDxfId="909" dataCellStyle="Tabelle allgemein"/>
    <tableColumn id="3" xr3:uid="{00000000-0010-0000-5400-000003000000}" name="2016" dataDxfId="908" dataCellStyle="Tabelle allgemein"/>
    <tableColumn id="4" xr3:uid="{00000000-0010-0000-5400-000004000000}" name="2017" dataDxfId="907" dataCellStyle="Tabelle allgemein"/>
    <tableColumn id="5" xr3:uid="{00000000-0010-0000-5400-000005000000}" name="2018" dataDxfId="906" dataCellStyle="Tabelle allgemein"/>
    <tableColumn id="6" xr3:uid="{00000000-0010-0000-5400-000006000000}" name="2019" dataDxfId="905" dataCellStyle="Tabelle allgemein"/>
    <tableColumn id="7" xr3:uid="{00000000-0010-0000-5400-000007000000}" name="2020" dataDxfId="904" dataCellStyle="Tabelle allgemein"/>
    <tableColumn id="8" xr3:uid="{00000000-0010-0000-5400-000008000000}" name="Change 16/20" dataDxfId="903" dataCellStyle="Tabelle allgemein"/>
    <tableColumn id="9" xr3:uid="{00000000-0010-0000-5400-000009000000}" name="Change 19/20" dataDxfId="902" dataCellStyle="Tabelle allgemein"/>
  </tableColumns>
  <tableStyleInfo name="WMD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5000000}" name="Tab2" displayName="Tab2__40" ref="A2:I17" totalsRowShown="0" headerRowDxfId="901" dataDxfId="900" headerRowCellStyle="Tabelle Kopf" dataCellStyle="Tabelle allgemein">
  <tableColumns count="9">
    <tableColumn id="1" xr3:uid="{00000000-0010-0000-5500-000001000000}" name="Laos" dataDxfId="899" dataCellStyle="Tabelle 1Spalte"/>
    <tableColumn id="2" xr3:uid="{00000000-0010-0000-5500-000002000000}" name="unit" dataDxfId="898" dataCellStyle="Tabelle allgemein"/>
    <tableColumn id="3" xr3:uid="{00000000-0010-0000-5500-000003000000}" name="2016" dataDxfId="897" dataCellStyle="Tabelle allgemein"/>
    <tableColumn id="4" xr3:uid="{00000000-0010-0000-5500-000004000000}" name="2017" dataDxfId="896" dataCellStyle="Tabelle allgemein"/>
    <tableColumn id="5" xr3:uid="{00000000-0010-0000-5500-000005000000}" name="2018" dataDxfId="895" dataCellStyle="Tabelle allgemein"/>
    <tableColumn id="6" xr3:uid="{00000000-0010-0000-5500-000006000000}" name="2019" dataDxfId="894" dataCellStyle="Tabelle allgemein"/>
    <tableColumn id="7" xr3:uid="{00000000-0010-0000-5500-000007000000}" name="2020" dataDxfId="893" dataCellStyle="Tabelle allgemein"/>
    <tableColumn id="8" xr3:uid="{00000000-0010-0000-5500-000008000000}" name="Change 16/20" dataDxfId="892" dataCellStyle="Tabelle allgemein"/>
    <tableColumn id="9" xr3:uid="{00000000-0010-0000-5500-000009000000}" name="Change 19/20" dataDxfId="891" dataCellStyle="Tabelle allgemein"/>
  </tableColumns>
  <tableStyleInfo name="WMD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6000000}" name="Tab2" displayName="Tab2__41" ref="A2:I4" totalsRowShown="0" headerRowDxfId="890" dataDxfId="889" headerRowCellStyle="Tabelle Kopf" dataCellStyle="Tabelle allgemein">
  <tableColumns count="9">
    <tableColumn id="1" xr3:uid="{00000000-0010-0000-5600-000001000000}" name="Latvia" dataDxfId="888" dataCellStyle="Tabelle 1Spalte"/>
    <tableColumn id="2" xr3:uid="{00000000-0010-0000-5600-000002000000}" name="unit" dataDxfId="887" dataCellStyle="Tabelle allgemein"/>
    <tableColumn id="3" xr3:uid="{00000000-0010-0000-5600-000003000000}" name="2016" dataDxfId="886" dataCellStyle="Tabelle allgemein"/>
    <tableColumn id="4" xr3:uid="{00000000-0010-0000-5600-000004000000}" name="2017" dataDxfId="885" dataCellStyle="Tabelle allgemein"/>
    <tableColumn id="5" xr3:uid="{00000000-0010-0000-5600-000005000000}" name="2018" dataDxfId="884" dataCellStyle="Tabelle allgemein"/>
    <tableColumn id="6" xr3:uid="{00000000-0010-0000-5600-000006000000}" name="2019" dataDxfId="883" dataCellStyle="Tabelle allgemein"/>
    <tableColumn id="7" xr3:uid="{00000000-0010-0000-5600-000007000000}" name="2020" dataDxfId="882" dataCellStyle="Tabelle allgemein"/>
    <tableColumn id="8" xr3:uid="{00000000-0010-0000-5600-000008000000}" name="Change 16/20" dataDxfId="881" dataCellStyle="Tabelle allgemein"/>
    <tableColumn id="9" xr3:uid="{00000000-0010-0000-5600-000009000000}" name="Change 19/20" dataDxfId="880" dataCellStyle="Tabelle allgemein"/>
  </tableColumns>
  <tableStyleInfo name="WMD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7000000}" name="Tab2" displayName="Tab2__42" ref="A2:I4" totalsRowShown="0" headerRowDxfId="879" dataDxfId="878" headerRowCellStyle="Tabelle Kopf" dataCellStyle="Tabelle allgemein">
  <tableColumns count="9">
    <tableColumn id="1" xr3:uid="{00000000-0010-0000-5700-000001000000}" name="Lebanon" dataDxfId="877" dataCellStyle="Tabelle 1Spalte"/>
    <tableColumn id="2" xr3:uid="{00000000-0010-0000-5700-000002000000}" name="unit" dataDxfId="876" dataCellStyle="Tabelle allgemein"/>
    <tableColumn id="3" xr3:uid="{00000000-0010-0000-5700-000003000000}" name="2016" dataDxfId="875" dataCellStyle="Tabelle allgemein"/>
    <tableColumn id="4" xr3:uid="{00000000-0010-0000-5700-000004000000}" name="2017" dataDxfId="874" dataCellStyle="Tabelle allgemein"/>
    <tableColumn id="5" xr3:uid="{00000000-0010-0000-5700-000005000000}" name="2018" dataDxfId="873" dataCellStyle="Tabelle allgemein"/>
    <tableColumn id="6" xr3:uid="{00000000-0010-0000-5700-000006000000}" name="2019" dataDxfId="872" dataCellStyle="Tabelle allgemein"/>
    <tableColumn id="7" xr3:uid="{00000000-0010-0000-5700-000007000000}" name="2020" dataDxfId="871" dataCellStyle="Tabelle allgemein"/>
    <tableColumn id="8" xr3:uid="{00000000-0010-0000-5700-000008000000}" name="Change 16/20" dataDxfId="870" dataCellStyle="Tabelle allgemein"/>
    <tableColumn id="9" xr3:uid="{00000000-0010-0000-5700-000009000000}" name="Change 19/20" dataDxfId="869" dataCellStyle="Tabelle allgemein"/>
  </tableColumns>
  <tableStyleInfo name="WMD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8000000}" name="Tab2" displayName="Tab2__43" ref="A2:I4" totalsRowShown="0" headerRowDxfId="868" dataDxfId="867" headerRowCellStyle="Tabelle Kopf" dataCellStyle="Tabelle allgemein">
  <tableColumns count="9">
    <tableColumn id="1" xr3:uid="{00000000-0010-0000-5800-000001000000}" name="Lesotho" dataDxfId="866" dataCellStyle="Tabelle 1Spalte"/>
    <tableColumn id="2" xr3:uid="{00000000-0010-0000-5800-000002000000}" name="unit" dataDxfId="865" dataCellStyle="Tabelle allgemein"/>
    <tableColumn id="3" xr3:uid="{00000000-0010-0000-5800-000003000000}" name="2016" dataDxfId="864" dataCellStyle="Tabelle allgemein"/>
    <tableColumn id="4" xr3:uid="{00000000-0010-0000-5800-000004000000}" name="2017" dataDxfId="863" dataCellStyle="Tabelle allgemein"/>
    <tableColumn id="5" xr3:uid="{00000000-0010-0000-5800-000005000000}" name="2018" dataDxfId="862" dataCellStyle="Tabelle allgemein"/>
    <tableColumn id="6" xr3:uid="{00000000-0010-0000-5800-000006000000}" name="2019" dataDxfId="861" dataCellStyle="Tabelle allgemein"/>
    <tableColumn id="7" xr3:uid="{00000000-0010-0000-5800-000007000000}" name="2020" dataDxfId="860" dataCellStyle="Tabelle allgemein"/>
    <tableColumn id="8" xr3:uid="{00000000-0010-0000-5800-000008000000}" name="Change 16/20" dataDxfId="859" dataCellStyle="Tabelle allgemein"/>
    <tableColumn id="9" xr3:uid="{00000000-0010-0000-5800-000009000000}" name="Change 19/20" dataDxfId="858" dataCellStyle="Tabelle allgemein"/>
  </tableColumns>
  <tableStyleInfo name="WMD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9000000}" name="Tab2" displayName="Tab2__44" ref="A2:I7" totalsRowShown="0" headerRowDxfId="857" dataDxfId="856" headerRowCellStyle="Tabelle Kopf" dataCellStyle="Tabelle allgemein">
  <tableColumns count="9">
    <tableColumn id="1" xr3:uid="{00000000-0010-0000-5900-000001000000}" name="Liberia" dataDxfId="855" dataCellStyle="Tabelle 1Spalte"/>
    <tableColumn id="2" xr3:uid="{00000000-0010-0000-5900-000002000000}" name="unit" dataDxfId="854" dataCellStyle="Tabelle allgemein"/>
    <tableColumn id="3" xr3:uid="{00000000-0010-0000-5900-000003000000}" name="2016" dataDxfId="853" dataCellStyle="Tabelle allgemein"/>
    <tableColumn id="4" xr3:uid="{00000000-0010-0000-5900-000004000000}" name="2017" dataDxfId="852" dataCellStyle="Tabelle allgemein"/>
    <tableColumn id="5" xr3:uid="{00000000-0010-0000-5900-000005000000}" name="2018" dataDxfId="851" dataCellStyle="Tabelle allgemein"/>
    <tableColumn id="6" xr3:uid="{00000000-0010-0000-5900-000006000000}" name="2019" dataDxfId="850" dataCellStyle="Tabelle allgemein"/>
    <tableColumn id="7" xr3:uid="{00000000-0010-0000-5900-000007000000}" name="2020" dataDxfId="849" dataCellStyle="Tabelle allgemein"/>
    <tableColumn id="8" xr3:uid="{00000000-0010-0000-5900-000008000000}" name="Change 16/20" dataDxfId="848" dataCellStyle="Tabelle allgemein"/>
    <tableColumn id="9" xr3:uid="{00000000-0010-0000-5900-000009000000}" name="Change 19/20" dataDxfId="847" dataCellStyle="Tabelle allgemein"/>
  </tableColumns>
  <tableStyleInfo name="WMD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A000000}" name="Tab2" displayName="Tab2__45" ref="A2:I8" totalsRowShown="0" headerRowDxfId="846" dataDxfId="845" headerRowCellStyle="Tabelle Kopf" dataCellStyle="Tabelle allgemein">
  <tableColumns count="9">
    <tableColumn id="1" xr3:uid="{00000000-0010-0000-5A00-000001000000}" name="Libya" dataDxfId="844" dataCellStyle="Tabelle 1Spalte"/>
    <tableColumn id="2" xr3:uid="{00000000-0010-0000-5A00-000002000000}" name="unit" dataDxfId="843" dataCellStyle="Tabelle allgemein"/>
    <tableColumn id="3" xr3:uid="{00000000-0010-0000-5A00-000003000000}" name="2016" dataDxfId="842" dataCellStyle="Tabelle allgemein"/>
    <tableColumn id="4" xr3:uid="{00000000-0010-0000-5A00-000004000000}" name="2017" dataDxfId="841" dataCellStyle="Tabelle allgemein"/>
    <tableColumn id="5" xr3:uid="{00000000-0010-0000-5A00-000005000000}" name="2018" dataDxfId="840" dataCellStyle="Tabelle allgemein"/>
    <tableColumn id="6" xr3:uid="{00000000-0010-0000-5A00-000006000000}" name="2019" dataDxfId="839" dataCellStyle="Tabelle allgemein"/>
    <tableColumn id="7" xr3:uid="{00000000-0010-0000-5A00-000007000000}" name="2020" dataDxfId="838" dataCellStyle="Tabelle allgemein"/>
    <tableColumn id="8" xr3:uid="{00000000-0010-0000-5A00-000008000000}" name="Change 16/20" dataDxfId="837" dataCellStyle="Tabelle allgemein"/>
    <tableColumn id="9" xr3:uid="{00000000-0010-0000-5A00-000009000000}" name="Change 19/20" dataDxfId="836" dataCellStyle="Tabelle allgemein"/>
  </tableColumns>
  <tableStyleInfo name="WMD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B000000}" name="Tab2" displayName="Tab2__46" ref="A2:I5" totalsRowShown="0" headerRowDxfId="835" dataDxfId="834" headerRowCellStyle="Tabelle Kopf" dataCellStyle="Tabelle allgemein">
  <tableColumns count="9">
    <tableColumn id="1" xr3:uid="{00000000-0010-0000-5B00-000001000000}" name="Lithuania" dataDxfId="833" dataCellStyle="Tabelle 1Spalte"/>
    <tableColumn id="2" xr3:uid="{00000000-0010-0000-5B00-000002000000}" name="unit" dataDxfId="832" dataCellStyle="Tabelle allgemein"/>
    <tableColumn id="3" xr3:uid="{00000000-0010-0000-5B00-000003000000}" name="2016" dataDxfId="831" dataCellStyle="Tabelle allgemein"/>
    <tableColumn id="4" xr3:uid="{00000000-0010-0000-5B00-000004000000}" name="2017" dataDxfId="830" dataCellStyle="Tabelle allgemein"/>
    <tableColumn id="5" xr3:uid="{00000000-0010-0000-5B00-000005000000}" name="2018" dataDxfId="829" dataCellStyle="Tabelle allgemein"/>
    <tableColumn id="6" xr3:uid="{00000000-0010-0000-5B00-000006000000}" name="2019" dataDxfId="828" dataCellStyle="Tabelle allgemein"/>
    <tableColumn id="7" xr3:uid="{00000000-0010-0000-5B00-000007000000}" name="2020" dataDxfId="827" dataCellStyle="Tabelle allgemein"/>
    <tableColumn id="8" xr3:uid="{00000000-0010-0000-5B00-000008000000}" name="Change 16/20" dataDxfId="826" dataCellStyle="Tabelle allgemein"/>
    <tableColumn id="9" xr3:uid="{00000000-0010-0000-5B00-000009000000}" name="Change 19/20" dataDxfId="825" dataCellStyle="Tabelle allgemein"/>
  </tableColumns>
  <tableStyleInfo name="WMD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C000000}" name="Tab2" displayName="Tab2__48" ref="A2:I12" totalsRowShown="0" headerRowDxfId="824" dataDxfId="823" headerRowCellStyle="Tabelle Kopf" dataCellStyle="Tabelle allgemein">
  <tableColumns count="9">
    <tableColumn id="1" xr3:uid="{00000000-0010-0000-5C00-000001000000}" name="Madagascar" dataDxfId="822" dataCellStyle="Tabelle 1Spalte"/>
    <tableColumn id="2" xr3:uid="{00000000-0010-0000-5C00-000002000000}" name="unit" dataDxfId="821" dataCellStyle="Tabelle allgemein"/>
    <tableColumn id="3" xr3:uid="{00000000-0010-0000-5C00-000003000000}" name="2016" dataDxfId="820" dataCellStyle="Tabelle allgemein"/>
    <tableColumn id="4" xr3:uid="{00000000-0010-0000-5C00-000004000000}" name="2017" dataDxfId="819" dataCellStyle="Tabelle allgemein"/>
    <tableColumn id="5" xr3:uid="{00000000-0010-0000-5C00-000005000000}" name="2018" dataDxfId="818" dataCellStyle="Tabelle allgemein"/>
    <tableColumn id="6" xr3:uid="{00000000-0010-0000-5C00-000006000000}" name="2019" dataDxfId="817" dataCellStyle="Tabelle allgemein"/>
    <tableColumn id="7" xr3:uid="{00000000-0010-0000-5C00-000007000000}" name="2020" dataDxfId="816" dataCellStyle="Tabelle allgemein"/>
    <tableColumn id="8" xr3:uid="{00000000-0010-0000-5C00-000008000000}" name="Change 16/20" dataDxfId="815" dataCellStyle="Tabelle allgemein"/>
    <tableColumn id="9" xr3:uid="{00000000-0010-0000-5C00-000009000000}" name="Change 19/20" dataDxfId="814" dataCellStyle="Tabelle allgemein"/>
  </tableColumns>
  <tableStyleInfo name="WMD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D000000}" name="Tab2" displayName="Tab2__49" ref="A2:I6" totalsRowShown="0" headerRowDxfId="813" dataDxfId="812" headerRowCellStyle="Tabelle Kopf" dataCellStyle="Tabelle allgemein">
  <tableColumns count="9">
    <tableColumn id="1" xr3:uid="{00000000-0010-0000-5D00-000001000000}" name="Malawi" dataDxfId="811" dataCellStyle="Tabelle 1Spalte"/>
    <tableColumn id="2" xr3:uid="{00000000-0010-0000-5D00-000002000000}" name="unit" dataDxfId="810" dataCellStyle="Tabelle allgemein"/>
    <tableColumn id="3" xr3:uid="{00000000-0010-0000-5D00-000003000000}" name="2016" dataDxfId="809" dataCellStyle="Tabelle allgemein"/>
    <tableColumn id="4" xr3:uid="{00000000-0010-0000-5D00-000004000000}" name="2017" dataDxfId="808" dataCellStyle="Tabelle allgemein"/>
    <tableColumn id="5" xr3:uid="{00000000-0010-0000-5D00-000005000000}" name="2018" dataDxfId="807" dataCellStyle="Tabelle allgemein"/>
    <tableColumn id="6" xr3:uid="{00000000-0010-0000-5D00-000006000000}" name="2019" dataDxfId="806" dataCellStyle="Tabelle allgemein"/>
    <tableColumn id="7" xr3:uid="{00000000-0010-0000-5D00-000007000000}" name="2020" dataDxfId="805" dataCellStyle="Tabelle allgemein"/>
    <tableColumn id="8" xr3:uid="{00000000-0010-0000-5D00-000008000000}" name="Change 16/20" dataDxfId="804" dataCellStyle="Tabelle allgemein"/>
    <tableColumn id="9" xr3:uid="{00000000-0010-0000-5D00-000009000000}" name="Change 19/20" dataDxfId="803" dataCellStyle="Tabelle allgemein"/>
  </tableColumns>
  <tableStyleInfo name="WMD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5E000000}" name="Tab2" displayName="Tab2__50" ref="A2:I19" totalsRowShown="0" headerRowDxfId="802" dataDxfId="801" headerRowCellStyle="Tabelle Kopf" dataCellStyle="Tabelle allgemein">
  <tableColumns count="9">
    <tableColumn id="1" xr3:uid="{00000000-0010-0000-5E00-000001000000}" name="Malaysia" dataDxfId="800" dataCellStyle="Tabelle 1Spalte"/>
    <tableColumn id="2" xr3:uid="{00000000-0010-0000-5E00-000002000000}" name="unit" dataDxfId="799" dataCellStyle="Tabelle allgemein"/>
    <tableColumn id="3" xr3:uid="{00000000-0010-0000-5E00-000003000000}" name="2016" dataDxfId="798" dataCellStyle="Tabelle allgemein"/>
    <tableColumn id="4" xr3:uid="{00000000-0010-0000-5E00-000004000000}" name="2017" dataDxfId="797" dataCellStyle="Tabelle allgemein"/>
    <tableColumn id="5" xr3:uid="{00000000-0010-0000-5E00-000005000000}" name="2018" dataDxfId="796" dataCellStyle="Tabelle allgemein"/>
    <tableColumn id="6" xr3:uid="{00000000-0010-0000-5E00-000006000000}" name="2019" dataDxfId="795" dataCellStyle="Tabelle allgemein"/>
    <tableColumn id="7" xr3:uid="{00000000-0010-0000-5E00-000007000000}" name="2020" dataDxfId="794" dataCellStyle="Tabelle allgemein"/>
    <tableColumn id="8" xr3:uid="{00000000-0010-0000-5E00-000008000000}" name="Change 16/20" dataDxfId="793" dataCellStyle="Tabelle allgemein"/>
    <tableColumn id="9" xr3:uid="{00000000-0010-0000-5E00-000009000000}" name="Change 19/20" dataDxfId="792" dataCellStyle="Tabelle allgemein"/>
  </tableColumns>
  <tableStyleInfo name="WMD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5F000000}" name="Tab2" displayName="Tab2__51" ref="A2:I5" totalsRowShown="0" headerRowDxfId="791" dataDxfId="790" headerRowCellStyle="Tabelle Kopf" dataCellStyle="Tabelle allgemein">
  <tableColumns count="9">
    <tableColumn id="1" xr3:uid="{00000000-0010-0000-5F00-000001000000}" name="Mali" dataDxfId="789" dataCellStyle="Tabelle 1Spalte"/>
    <tableColumn id="2" xr3:uid="{00000000-0010-0000-5F00-000002000000}" name="unit" dataDxfId="788" dataCellStyle="Tabelle allgemein"/>
    <tableColumn id="3" xr3:uid="{00000000-0010-0000-5F00-000003000000}" name="2016" dataDxfId="787" dataCellStyle="Tabelle allgemein"/>
    <tableColumn id="4" xr3:uid="{00000000-0010-0000-5F00-000004000000}" name="2017" dataDxfId="786" dataCellStyle="Tabelle allgemein"/>
    <tableColumn id="5" xr3:uid="{00000000-0010-0000-5F00-000005000000}" name="2018" dataDxfId="785" dataCellStyle="Tabelle allgemein"/>
    <tableColumn id="6" xr3:uid="{00000000-0010-0000-5F00-000006000000}" name="2019" dataDxfId="784" dataCellStyle="Tabelle allgemein"/>
    <tableColumn id="7" xr3:uid="{00000000-0010-0000-5F00-000007000000}" name="2020" dataDxfId="783" dataCellStyle="Tabelle allgemein"/>
    <tableColumn id="8" xr3:uid="{00000000-0010-0000-5F00-000008000000}" name="Change 16/20" dataDxfId="782" dataCellStyle="Tabelle allgemein"/>
    <tableColumn id="9" xr3:uid="{00000000-0010-0000-5F00-000009000000}" name="Change 19/20" dataDxfId="781" dataCellStyle="Tabelle allgemein"/>
  </tableColumns>
  <tableStyleInfo name="WMD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0000000}" name="Tab2" displayName="Tab2__52" ref="A2:I4" totalsRowShown="0" headerRowDxfId="780" dataDxfId="779" headerRowCellStyle="Tabelle Kopf" dataCellStyle="Tabelle allgemein">
  <tableColumns count="9">
    <tableColumn id="1" xr3:uid="{00000000-0010-0000-6000-000001000000}" name="Malta" dataDxfId="778" dataCellStyle="Tabelle 1Spalte"/>
    <tableColumn id="2" xr3:uid="{00000000-0010-0000-6000-000002000000}" name="unit" dataDxfId="777" dataCellStyle="Tabelle allgemein"/>
    <tableColumn id="3" xr3:uid="{00000000-0010-0000-6000-000003000000}" name="2016" dataDxfId="776" dataCellStyle="Tabelle allgemein"/>
    <tableColumn id="4" xr3:uid="{00000000-0010-0000-6000-000004000000}" name="2017" dataDxfId="775" dataCellStyle="Tabelle allgemein"/>
    <tableColumn id="5" xr3:uid="{00000000-0010-0000-6000-000005000000}" name="2018" dataDxfId="774" dataCellStyle="Tabelle allgemein"/>
    <tableColumn id="6" xr3:uid="{00000000-0010-0000-6000-000006000000}" name="2019" dataDxfId="773" dataCellStyle="Tabelle allgemein"/>
    <tableColumn id="7" xr3:uid="{00000000-0010-0000-6000-000007000000}" name="2020" dataDxfId="772" dataCellStyle="Tabelle allgemein"/>
    <tableColumn id="8" xr3:uid="{00000000-0010-0000-6000-000008000000}" name="Change 16/20" dataDxfId="771" dataCellStyle="Tabelle allgemein"/>
    <tableColumn id="9" xr3:uid="{00000000-0010-0000-6000-000009000000}" name="Change 19/20" dataDxfId="770" dataCellStyle="Tabelle allgemein"/>
  </tableColumns>
  <tableStyleInfo name="WMD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1000000}" name="Tab2" displayName="Tab2__53" ref="A2:I8" totalsRowShown="0" headerRowDxfId="769" dataDxfId="768" headerRowCellStyle="Tabelle Kopf" dataCellStyle="Tabelle allgemein">
  <tableColumns count="9">
    <tableColumn id="1" xr3:uid="{00000000-0010-0000-6100-000001000000}" name="Mauritania" dataDxfId="767" dataCellStyle="Tabelle 1Spalte"/>
    <tableColumn id="2" xr3:uid="{00000000-0010-0000-6100-000002000000}" name="unit" dataDxfId="766" dataCellStyle="Tabelle allgemein"/>
    <tableColumn id="3" xr3:uid="{00000000-0010-0000-6100-000003000000}" name="2016" dataDxfId="765" dataCellStyle="Tabelle allgemein"/>
    <tableColumn id="4" xr3:uid="{00000000-0010-0000-6100-000004000000}" name="2017" dataDxfId="764" dataCellStyle="Tabelle allgemein"/>
    <tableColumn id="5" xr3:uid="{00000000-0010-0000-6100-000005000000}" name="2018" dataDxfId="763" dataCellStyle="Tabelle allgemein"/>
    <tableColumn id="6" xr3:uid="{00000000-0010-0000-6100-000006000000}" name="2019" dataDxfId="762" dataCellStyle="Tabelle allgemein"/>
    <tableColumn id="7" xr3:uid="{00000000-0010-0000-6100-000007000000}" name="2020" dataDxfId="761" dataCellStyle="Tabelle allgemein"/>
    <tableColumn id="8" xr3:uid="{00000000-0010-0000-6100-000008000000}" name="Change 16/20" dataDxfId="760" dataCellStyle="Tabelle allgemein"/>
    <tableColumn id="9" xr3:uid="{00000000-0010-0000-6100-000009000000}" name="Change 19/20" dataDxfId="759" dataCellStyle="Tabelle allgemein"/>
  </tableColumns>
  <tableStyleInfo name="WMD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2000000}" name="Tab2" displayName="Tab2__54" ref="A2:I37" totalsRowShown="0" headerRowDxfId="758" dataDxfId="757" headerRowCellStyle="Tabelle Kopf" dataCellStyle="Tabelle allgemein">
  <tableColumns count="9">
    <tableColumn id="1" xr3:uid="{00000000-0010-0000-6200-000001000000}" name="Mexico" dataDxfId="756" dataCellStyle="Tabelle 1Spalte"/>
    <tableColumn id="2" xr3:uid="{00000000-0010-0000-6200-000002000000}" name="unit" dataDxfId="755" dataCellStyle="Tabelle allgemein"/>
    <tableColumn id="3" xr3:uid="{00000000-0010-0000-6200-000003000000}" name="2016" dataDxfId="754" dataCellStyle="Tabelle allgemein"/>
    <tableColumn id="4" xr3:uid="{00000000-0010-0000-6200-000004000000}" name="2017" dataDxfId="753" dataCellStyle="Tabelle allgemein"/>
    <tableColumn id="5" xr3:uid="{00000000-0010-0000-6200-000005000000}" name="2018" dataDxfId="752" dataCellStyle="Tabelle allgemein"/>
    <tableColumn id="6" xr3:uid="{00000000-0010-0000-6200-000006000000}" name="2019" dataDxfId="751" dataCellStyle="Tabelle allgemein"/>
    <tableColumn id="7" xr3:uid="{00000000-0010-0000-6200-000007000000}" name="2020" dataDxfId="750" dataCellStyle="Tabelle allgemein"/>
    <tableColumn id="8" xr3:uid="{00000000-0010-0000-6200-000008000000}" name="Change 16/20" dataDxfId="749" dataCellStyle="Tabelle allgemein"/>
    <tableColumn id="9" xr3:uid="{00000000-0010-0000-6200-000009000000}" name="Change 19/20" dataDxfId="748" dataCellStyle="Tabelle allgemein"/>
  </tableColumns>
  <tableStyleInfo name="WMD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3000000}" name="Tab2" displayName="Tab2__55" ref="A2:I5" totalsRowShown="0" headerRowDxfId="747" dataDxfId="746" headerRowCellStyle="Tabelle Kopf" dataCellStyle="Tabelle allgemein">
  <tableColumns count="9">
    <tableColumn id="1" xr3:uid="{00000000-0010-0000-6300-000001000000}" name="Moldova" dataDxfId="745" dataCellStyle="Tabelle 1Spalte"/>
    <tableColumn id="2" xr3:uid="{00000000-0010-0000-6300-000002000000}" name="unit" dataDxfId="744" dataCellStyle="Tabelle allgemein"/>
    <tableColumn id="3" xr3:uid="{00000000-0010-0000-6300-000003000000}" name="2016" dataDxfId="743" dataCellStyle="Tabelle allgemein"/>
    <tableColumn id="4" xr3:uid="{00000000-0010-0000-6300-000004000000}" name="2017" dataDxfId="742" dataCellStyle="Tabelle allgemein"/>
    <tableColumn id="5" xr3:uid="{00000000-0010-0000-6300-000005000000}" name="2018" dataDxfId="741" dataCellStyle="Tabelle allgemein"/>
    <tableColumn id="6" xr3:uid="{00000000-0010-0000-6300-000006000000}" name="2019" dataDxfId="740" dataCellStyle="Tabelle allgemein"/>
    <tableColumn id="7" xr3:uid="{00000000-0010-0000-6300-000007000000}" name="2020" dataDxfId="739" dataCellStyle="Tabelle allgemein"/>
    <tableColumn id="8" xr3:uid="{00000000-0010-0000-6300-000008000000}" name="Change 16/20" dataDxfId="738" dataCellStyle="Tabelle allgemein"/>
    <tableColumn id="9" xr3:uid="{00000000-0010-0000-6300-000009000000}" name="Change 19/20" dataDxfId="737" dataCellStyle="Tabelle allgemein"/>
  </tableColumns>
  <tableStyleInfo name="WMD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4000000}" name="Tab2" displayName="Tab2__56" ref="A2:I18" totalsRowShown="0" headerRowDxfId="736" dataDxfId="735" headerRowCellStyle="Tabelle Kopf" dataCellStyle="Tabelle allgemein">
  <tableColumns count="9">
    <tableColumn id="1" xr3:uid="{00000000-0010-0000-6400-000001000000}" name="Mongolia" dataDxfId="734" dataCellStyle="Tabelle 1Spalte"/>
    <tableColumn id="2" xr3:uid="{00000000-0010-0000-6400-000002000000}" name="unit" dataDxfId="733" dataCellStyle="Tabelle allgemein"/>
    <tableColumn id="3" xr3:uid="{00000000-0010-0000-6400-000003000000}" name="2016" dataDxfId="732" dataCellStyle="Tabelle allgemein"/>
    <tableColumn id="4" xr3:uid="{00000000-0010-0000-6400-000004000000}" name="2017" dataDxfId="731" dataCellStyle="Tabelle allgemein"/>
    <tableColumn id="5" xr3:uid="{00000000-0010-0000-6400-000005000000}" name="2018" dataDxfId="730" dataCellStyle="Tabelle allgemein"/>
    <tableColumn id="6" xr3:uid="{00000000-0010-0000-6400-000006000000}" name="2019" dataDxfId="729" dataCellStyle="Tabelle allgemein"/>
    <tableColumn id="7" xr3:uid="{00000000-0010-0000-6400-000007000000}" name="2020" dataDxfId="728" dataCellStyle="Tabelle allgemein"/>
    <tableColumn id="8" xr3:uid="{00000000-0010-0000-6400-000008000000}" name="Change 16/20" dataDxfId="727" dataCellStyle="Tabelle allgemein"/>
    <tableColumn id="9" xr3:uid="{00000000-0010-0000-6400-000009000000}" name="Change 19/20" dataDxfId="726" dataCellStyle="Tabelle allgemein"/>
  </tableColumns>
  <tableStyleInfo name="WMD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5000000}" name="Tab2" displayName="Tab2__57" ref="A2:I8" totalsRowShown="0" headerRowDxfId="725" dataDxfId="724" headerRowCellStyle="Tabelle Kopf" dataCellStyle="Tabelle allgemein">
  <tableColumns count="9">
    <tableColumn id="1" xr3:uid="{00000000-0010-0000-6500-000001000000}" name="Montenegro" dataDxfId="723" dataCellStyle="Tabelle 1Spalte"/>
    <tableColumn id="2" xr3:uid="{00000000-0010-0000-6500-000002000000}" name="unit" dataDxfId="722" dataCellStyle="Tabelle allgemein"/>
    <tableColumn id="3" xr3:uid="{00000000-0010-0000-6500-000003000000}" name="2016" dataDxfId="721" dataCellStyle="Tabelle allgemein"/>
    <tableColumn id="4" xr3:uid="{00000000-0010-0000-6500-000004000000}" name="2017" dataDxfId="720" dataCellStyle="Tabelle allgemein"/>
    <tableColumn id="5" xr3:uid="{00000000-0010-0000-6500-000005000000}" name="2018" dataDxfId="719" dataCellStyle="Tabelle allgemein"/>
    <tableColumn id="6" xr3:uid="{00000000-0010-0000-6500-000006000000}" name="2019" dataDxfId="718" dataCellStyle="Tabelle allgemein"/>
    <tableColumn id="7" xr3:uid="{00000000-0010-0000-6500-000007000000}" name="2020" dataDxfId="717" dataCellStyle="Tabelle allgemein"/>
    <tableColumn id="8" xr3:uid="{00000000-0010-0000-6500-000008000000}" name="Change 16/20" dataDxfId="716" dataCellStyle="Tabelle allgemein"/>
    <tableColumn id="9" xr3:uid="{00000000-0010-0000-6500-000009000000}" name="Change 19/20" dataDxfId="715" dataCellStyle="Tabelle allgemein"/>
  </tableColumns>
  <tableStyleInfo name="WMD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6000000}" name="Tab2" displayName="Tab2__58" ref="A2:I22" totalsRowShown="0" headerRowDxfId="714" dataDxfId="713" headerRowCellStyle="Tabelle Kopf" dataCellStyle="Tabelle allgemein">
  <tableColumns count="9">
    <tableColumn id="1" xr3:uid="{00000000-0010-0000-6600-000001000000}" name="Morocco" dataDxfId="712" dataCellStyle="Tabelle 1Spalte"/>
    <tableColumn id="2" xr3:uid="{00000000-0010-0000-6600-000002000000}" name="unit" dataDxfId="711" dataCellStyle="Tabelle allgemein"/>
    <tableColumn id="3" xr3:uid="{00000000-0010-0000-6600-000003000000}" name="2016" dataDxfId="710" dataCellStyle="Tabelle allgemein"/>
    <tableColumn id="4" xr3:uid="{00000000-0010-0000-6600-000004000000}" name="2017" dataDxfId="709" dataCellStyle="Tabelle allgemein"/>
    <tableColumn id="5" xr3:uid="{00000000-0010-0000-6600-000005000000}" name="2018" dataDxfId="708" dataCellStyle="Tabelle allgemein"/>
    <tableColumn id="6" xr3:uid="{00000000-0010-0000-6600-000006000000}" name="2019" dataDxfId="707" dataCellStyle="Tabelle allgemein"/>
    <tableColumn id="7" xr3:uid="{00000000-0010-0000-6600-000007000000}" name="2020" dataDxfId="706" dataCellStyle="Tabelle allgemein"/>
    <tableColumn id="8" xr3:uid="{00000000-0010-0000-6600-000008000000}" name="Change 16/20" dataDxfId="705" dataCellStyle="Tabelle allgemein"/>
    <tableColumn id="9" xr3:uid="{00000000-0010-0000-6600-000009000000}" name="Change 19/20" dataDxfId="704" dataCellStyle="Tabelle allgemein"/>
  </tableColumns>
  <tableStyleInfo name="WMD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7000000}" name="Tab2" displayName="Tab2__59" ref="A2:I19" totalsRowShown="0" headerRowDxfId="703" dataDxfId="702" headerRowCellStyle="Tabelle Kopf" dataCellStyle="Tabelle allgemein">
  <tableColumns count="9">
    <tableColumn id="1" xr3:uid="{00000000-0010-0000-6700-000001000000}" name="Mozambique" dataDxfId="701" dataCellStyle="Tabelle 1Spalte"/>
    <tableColumn id="2" xr3:uid="{00000000-0010-0000-6700-000002000000}" name="unit" dataDxfId="700" dataCellStyle="Tabelle allgemein"/>
    <tableColumn id="3" xr3:uid="{00000000-0010-0000-6700-000003000000}" name="2016" dataDxfId="699" dataCellStyle="Tabelle allgemein"/>
    <tableColumn id="4" xr3:uid="{00000000-0010-0000-6700-000004000000}" name="2017" dataDxfId="698" dataCellStyle="Tabelle allgemein"/>
    <tableColumn id="5" xr3:uid="{00000000-0010-0000-6700-000005000000}" name="2018" dataDxfId="697" dataCellStyle="Tabelle allgemein"/>
    <tableColumn id="6" xr3:uid="{00000000-0010-0000-6700-000006000000}" name="2019" dataDxfId="696" dataCellStyle="Tabelle allgemein"/>
    <tableColumn id="7" xr3:uid="{00000000-0010-0000-6700-000007000000}" name="2020" dataDxfId="695" dataCellStyle="Tabelle allgemein"/>
    <tableColumn id="8" xr3:uid="{00000000-0010-0000-6700-000008000000}" name="Change 16/20" dataDxfId="694" dataCellStyle="Tabelle allgemein"/>
    <tableColumn id="9" xr3:uid="{00000000-0010-0000-6700-000009000000}" name="Change 19/20" dataDxfId="693" dataCellStyle="Tabelle allgemein"/>
  </tableColumns>
  <tableStyleInfo name="WMD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8000000}" name="Tab2" displayName="Tab2__60" ref="A2:I21" totalsRowShown="0" headerRowDxfId="692" dataDxfId="691" headerRowCellStyle="Tabelle Kopf" dataCellStyle="Tabelle allgemein">
  <tableColumns count="9">
    <tableColumn id="1" xr3:uid="{00000000-0010-0000-6800-000001000000}" name="Myanmar" dataDxfId="690" dataCellStyle="Tabelle 1Spalte"/>
    <tableColumn id="2" xr3:uid="{00000000-0010-0000-6800-000002000000}" name="unit" dataDxfId="689" dataCellStyle="Tabelle allgemein"/>
    <tableColumn id="3" xr3:uid="{00000000-0010-0000-6800-000003000000}" name="2016" dataDxfId="688" dataCellStyle="Tabelle allgemein"/>
    <tableColumn id="4" xr3:uid="{00000000-0010-0000-6800-000004000000}" name="2017" dataDxfId="687" dataCellStyle="Tabelle allgemein"/>
    <tableColumn id="5" xr3:uid="{00000000-0010-0000-6800-000005000000}" name="2018" dataDxfId="686" dataCellStyle="Tabelle allgemein"/>
    <tableColumn id="6" xr3:uid="{00000000-0010-0000-6800-000006000000}" name="2019" dataDxfId="685" dataCellStyle="Tabelle allgemein"/>
    <tableColumn id="7" xr3:uid="{00000000-0010-0000-6800-000007000000}" name="2020" dataDxfId="684" dataCellStyle="Tabelle allgemein"/>
    <tableColumn id="8" xr3:uid="{00000000-0010-0000-6800-000008000000}" name="Change 16/20" dataDxfId="683" dataCellStyle="Tabelle allgemein"/>
    <tableColumn id="9" xr3:uid="{00000000-0010-0000-6800-000009000000}" name="Change 19/20" dataDxfId="682" dataCellStyle="Tabelle allgemein"/>
  </tableColumns>
  <tableStyleInfo name="WMD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9000000}" name="Tab2" displayName="Tab2__61" ref="A2:I19" totalsRowShown="0" headerRowDxfId="681" dataDxfId="680" headerRowCellStyle="Tabelle Kopf" dataCellStyle="Tabelle allgemein">
  <tableColumns count="9">
    <tableColumn id="1" xr3:uid="{00000000-0010-0000-6900-000001000000}" name="Namibia" dataDxfId="679" dataCellStyle="Tabelle 1Spalte"/>
    <tableColumn id="2" xr3:uid="{00000000-0010-0000-6900-000002000000}" name="unit" dataDxfId="678" dataCellStyle="Tabelle allgemein"/>
    <tableColumn id="3" xr3:uid="{00000000-0010-0000-6900-000003000000}" name="2016" dataDxfId="677" dataCellStyle="Tabelle allgemein"/>
    <tableColumn id="4" xr3:uid="{00000000-0010-0000-6900-000004000000}" name="2017" dataDxfId="676" dataCellStyle="Tabelle allgemein"/>
    <tableColumn id="5" xr3:uid="{00000000-0010-0000-6900-000005000000}" name="2018" dataDxfId="675" dataCellStyle="Tabelle allgemein"/>
    <tableColumn id="6" xr3:uid="{00000000-0010-0000-6900-000006000000}" name="2019" dataDxfId="674" dataCellStyle="Tabelle allgemein"/>
    <tableColumn id="7" xr3:uid="{00000000-0010-0000-6900-000007000000}" name="2020" dataDxfId="673" dataCellStyle="Tabelle allgemein"/>
    <tableColumn id="8" xr3:uid="{00000000-0010-0000-6900-000008000000}" name="Change 16/20" dataDxfId="672" dataCellStyle="Tabelle allgemein"/>
    <tableColumn id="9" xr3:uid="{00000000-0010-0000-6900-000009000000}" name="Change 19/20" dataDxfId="671" dataCellStyle="Tabelle allgemein"/>
  </tableColumns>
  <tableStyleInfo name="WMD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A000000}" name="Tab2" displayName="Tab2__62" ref="A2:I4" totalsRowShown="0" headerRowDxfId="670" dataDxfId="669" headerRowCellStyle="Tabelle Kopf" dataCellStyle="Tabelle allgemein">
  <tableColumns count="9">
    <tableColumn id="1" xr3:uid="{00000000-0010-0000-6A00-000001000000}" name="Nauru" dataDxfId="668" dataCellStyle="Tabelle 1Spalte"/>
    <tableColumn id="2" xr3:uid="{00000000-0010-0000-6A00-000002000000}" name="unit" dataDxfId="667" dataCellStyle="Tabelle allgemein"/>
    <tableColumn id="3" xr3:uid="{00000000-0010-0000-6A00-000003000000}" name="2016" dataDxfId="666" dataCellStyle="Tabelle allgemein"/>
    <tableColumn id="4" xr3:uid="{00000000-0010-0000-6A00-000004000000}" name="2017" dataDxfId="665" dataCellStyle="Tabelle allgemein"/>
    <tableColumn id="5" xr3:uid="{00000000-0010-0000-6A00-000005000000}" name="2018" dataDxfId="664" dataCellStyle="Tabelle allgemein"/>
    <tableColumn id="6" xr3:uid="{00000000-0010-0000-6A00-000006000000}" name="2019" dataDxfId="663" dataCellStyle="Tabelle allgemein"/>
    <tableColumn id="7" xr3:uid="{00000000-0010-0000-6A00-000007000000}" name="2020" dataDxfId="662" dataCellStyle="Tabelle allgemein"/>
    <tableColumn id="8" xr3:uid="{00000000-0010-0000-6A00-000008000000}" name="Change 16/20" dataDxfId="661" dataCellStyle="Tabelle allgemein"/>
    <tableColumn id="9" xr3:uid="{00000000-0010-0000-6A00-000009000000}" name="Change 19/20" dataDxfId="660" dataCellStyle="Tabelle allgemein"/>
  </tableColumns>
  <tableStyleInfo name="WMD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B000000}" name="Tab2" displayName="Tab2__63" ref="A2:I6" totalsRowShown="0" headerRowDxfId="659" dataDxfId="658" headerRowCellStyle="Tabelle Kopf" dataCellStyle="Tabelle allgemein">
  <tableColumns count="9">
    <tableColumn id="1" xr3:uid="{00000000-0010-0000-6B00-000001000000}" name="Nepal" dataDxfId="657" dataCellStyle="Tabelle 1Spalte"/>
    <tableColumn id="2" xr3:uid="{00000000-0010-0000-6B00-000002000000}" name="unit" dataDxfId="656" dataCellStyle="Tabelle allgemein"/>
    <tableColumn id="3" xr3:uid="{00000000-0010-0000-6B00-000003000000}" name="2016" dataDxfId="655" dataCellStyle="Tabelle allgemein"/>
    <tableColumn id="4" xr3:uid="{00000000-0010-0000-6B00-000004000000}" name="2017" dataDxfId="654" dataCellStyle="Tabelle allgemein"/>
    <tableColumn id="5" xr3:uid="{00000000-0010-0000-6B00-000005000000}" name="2018" dataDxfId="653" dataCellStyle="Tabelle allgemein"/>
    <tableColumn id="6" xr3:uid="{00000000-0010-0000-6B00-000006000000}" name="2019" dataDxfId="652" dataCellStyle="Tabelle allgemein"/>
    <tableColumn id="7" xr3:uid="{00000000-0010-0000-6B00-000007000000}" name="2020" dataDxfId="651" dataCellStyle="Tabelle allgemein"/>
    <tableColumn id="8" xr3:uid="{00000000-0010-0000-6B00-000008000000}" name="Change 16/20" dataDxfId="650" dataCellStyle="Tabelle allgemein"/>
    <tableColumn id="9" xr3:uid="{00000000-0010-0000-6B00-000009000000}" name="Change 19/20" dataDxfId="649" dataCellStyle="Tabelle allgemein"/>
  </tableColumns>
  <tableStyleInfo name="WMD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C000000}" name="Tab2" displayName="Tab2__64" ref="A2:I8" totalsRowShown="0" headerRowDxfId="648" dataDxfId="647" headerRowCellStyle="Tabelle Kopf" dataCellStyle="Tabelle allgemein">
  <tableColumns count="9">
    <tableColumn id="1" xr3:uid="{00000000-0010-0000-6C00-000001000000}" name="Netherlands" dataDxfId="646" dataCellStyle="Tabelle 1Spalte"/>
    <tableColumn id="2" xr3:uid="{00000000-0010-0000-6C00-000002000000}" name="unit" dataDxfId="645" dataCellStyle="Tabelle allgemein"/>
    <tableColumn id="3" xr3:uid="{00000000-0010-0000-6C00-000003000000}" name="2016" dataDxfId="644" dataCellStyle="Tabelle allgemein"/>
    <tableColumn id="4" xr3:uid="{00000000-0010-0000-6C00-000004000000}" name="2017" dataDxfId="643" dataCellStyle="Tabelle allgemein"/>
    <tableColumn id="5" xr3:uid="{00000000-0010-0000-6C00-000005000000}" name="2018" dataDxfId="642" dataCellStyle="Tabelle allgemein"/>
    <tableColumn id="6" xr3:uid="{00000000-0010-0000-6C00-000006000000}" name="2019" dataDxfId="641" dataCellStyle="Tabelle allgemein"/>
    <tableColumn id="7" xr3:uid="{00000000-0010-0000-6C00-000007000000}" name="2020" dataDxfId="640" dataCellStyle="Tabelle allgemein"/>
    <tableColumn id="8" xr3:uid="{00000000-0010-0000-6C00-000008000000}" name="Change 16/20" dataDxfId="639" dataCellStyle="Tabelle allgemein"/>
    <tableColumn id="9" xr3:uid="{00000000-0010-0000-6C00-000009000000}" name="Change 19/20" dataDxfId="638" dataCellStyle="Tabelle allgemein"/>
  </tableColumns>
  <tableStyleInfo name="WMD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D000000}" name="Tab2" displayName="Tab2__65" ref="A2:I5" totalsRowShown="0" headerRowDxfId="637" dataDxfId="636" headerRowCellStyle="Tabelle Kopf" dataCellStyle="Tabelle allgemein">
  <tableColumns count="9">
    <tableColumn id="1" xr3:uid="{00000000-0010-0000-6D00-000001000000}" name="New Caledonia" dataDxfId="635" dataCellStyle="Tabelle 1Spalte"/>
    <tableColumn id="2" xr3:uid="{00000000-0010-0000-6D00-000002000000}" name="unit" dataDxfId="634" dataCellStyle="Tabelle allgemein"/>
    <tableColumn id="3" xr3:uid="{00000000-0010-0000-6D00-000003000000}" name="2016" dataDxfId="633" dataCellStyle="Tabelle allgemein"/>
    <tableColumn id="4" xr3:uid="{00000000-0010-0000-6D00-000004000000}" name="2017" dataDxfId="632" dataCellStyle="Tabelle allgemein"/>
    <tableColumn id="5" xr3:uid="{00000000-0010-0000-6D00-000005000000}" name="2018" dataDxfId="631" dataCellStyle="Tabelle allgemein"/>
    <tableColumn id="6" xr3:uid="{00000000-0010-0000-6D00-000006000000}" name="2019" dataDxfId="630" dataCellStyle="Tabelle allgemein"/>
    <tableColumn id="7" xr3:uid="{00000000-0010-0000-6D00-000007000000}" name="2020" dataDxfId="629" dataCellStyle="Tabelle allgemein"/>
    <tableColumn id="8" xr3:uid="{00000000-0010-0000-6D00-000008000000}" name="Change 16/20" dataDxfId="628" dataCellStyle="Tabelle allgemein"/>
    <tableColumn id="9" xr3:uid="{00000000-0010-0000-6D00-000009000000}" name="Change 19/20" dataDxfId="627" dataCellStyle="Tabelle allgemein"/>
  </tableColumns>
  <tableStyleInfo name="WMD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6E000000}" name="Tab2" displayName="Tab2__66" ref="A2:I15" totalsRowShown="0" headerRowDxfId="626" dataDxfId="625" headerRowCellStyle="Tabelle Kopf" dataCellStyle="Tabelle allgemein">
  <tableColumns count="9">
    <tableColumn id="1" xr3:uid="{00000000-0010-0000-6E00-000001000000}" name="New Zealand" dataDxfId="624" dataCellStyle="Tabelle 1Spalte"/>
    <tableColumn id="2" xr3:uid="{00000000-0010-0000-6E00-000002000000}" name="unit" dataDxfId="623" dataCellStyle="Tabelle allgemein"/>
    <tableColumn id="3" xr3:uid="{00000000-0010-0000-6E00-000003000000}" name="2016" dataDxfId="622" dataCellStyle="Tabelle allgemein"/>
    <tableColumn id="4" xr3:uid="{00000000-0010-0000-6E00-000004000000}" name="2017" dataDxfId="621" dataCellStyle="Tabelle allgemein"/>
    <tableColumn id="5" xr3:uid="{00000000-0010-0000-6E00-000005000000}" name="2018" dataDxfId="620" dataCellStyle="Tabelle allgemein"/>
    <tableColumn id="6" xr3:uid="{00000000-0010-0000-6E00-000006000000}" name="2019" dataDxfId="619" dataCellStyle="Tabelle allgemein"/>
    <tableColumn id="7" xr3:uid="{00000000-0010-0000-6E00-000007000000}" name="2020" dataDxfId="618" dataCellStyle="Tabelle allgemein"/>
    <tableColumn id="8" xr3:uid="{00000000-0010-0000-6E00-000008000000}" name="Change 16/20" dataDxfId="617" dataCellStyle="Tabelle allgemein"/>
    <tableColumn id="9" xr3:uid="{00000000-0010-0000-6E00-000009000000}" name="Change 19/20" dataDxfId="616" dataCellStyle="Tabelle allgemein"/>
  </tableColumns>
  <tableStyleInfo name="WMD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6F000000}" name="Tab2" displayName="Tab2__67" ref="A2:I7" totalsRowShown="0" headerRowDxfId="615" dataDxfId="614" headerRowCellStyle="Tabelle Kopf" dataCellStyle="Tabelle allgemein">
  <tableColumns count="9">
    <tableColumn id="1" xr3:uid="{00000000-0010-0000-6F00-000001000000}" name="Nicaragua" dataDxfId="613" dataCellStyle="Tabelle 1Spalte"/>
    <tableColumn id="2" xr3:uid="{00000000-0010-0000-6F00-000002000000}" name="unit" dataDxfId="612" dataCellStyle="Tabelle allgemein"/>
    <tableColumn id="3" xr3:uid="{00000000-0010-0000-6F00-000003000000}" name="2016" dataDxfId="611" dataCellStyle="Tabelle allgemein"/>
    <tableColumn id="4" xr3:uid="{00000000-0010-0000-6F00-000004000000}" name="2017" dataDxfId="610" dataCellStyle="Tabelle allgemein"/>
    <tableColumn id="5" xr3:uid="{00000000-0010-0000-6F00-000005000000}" name="2018" dataDxfId="609" dataCellStyle="Tabelle allgemein"/>
    <tableColumn id="6" xr3:uid="{00000000-0010-0000-6F00-000006000000}" name="2019" dataDxfId="608" dataCellStyle="Tabelle allgemein"/>
    <tableColumn id="7" xr3:uid="{00000000-0010-0000-6F00-000007000000}" name="2020" dataDxfId="607" dataCellStyle="Tabelle allgemein"/>
    <tableColumn id="8" xr3:uid="{00000000-0010-0000-6F00-000008000000}" name="Change 16/20" dataDxfId="606" dataCellStyle="Tabelle allgemein"/>
    <tableColumn id="9" xr3:uid="{00000000-0010-0000-6F00-000009000000}" name="Change 19/20" dataDxfId="605" dataCellStyle="Tabelle allgemein"/>
  </tableColumns>
  <tableStyleInfo name="WMD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0000000}" name="Tab2" displayName="Tab2__68" ref="A2:I8" totalsRowShown="0" headerRowDxfId="604" dataDxfId="603" headerRowCellStyle="Tabelle Kopf" dataCellStyle="Tabelle allgemein">
  <tableColumns count="9">
    <tableColumn id="1" xr3:uid="{00000000-0010-0000-7000-000001000000}" name="Niger" dataDxfId="602" dataCellStyle="Tabelle 1Spalte"/>
    <tableColumn id="2" xr3:uid="{00000000-0010-0000-7000-000002000000}" name="unit" dataDxfId="601" dataCellStyle="Tabelle allgemein"/>
    <tableColumn id="3" xr3:uid="{00000000-0010-0000-7000-000003000000}" name="2016" dataDxfId="600" dataCellStyle="Tabelle allgemein"/>
    <tableColumn id="4" xr3:uid="{00000000-0010-0000-7000-000004000000}" name="2017" dataDxfId="599" dataCellStyle="Tabelle allgemein"/>
    <tableColumn id="5" xr3:uid="{00000000-0010-0000-7000-000005000000}" name="2018" dataDxfId="598" dataCellStyle="Tabelle allgemein"/>
    <tableColumn id="6" xr3:uid="{00000000-0010-0000-7000-000006000000}" name="2019" dataDxfId="597" dataCellStyle="Tabelle allgemein"/>
    <tableColumn id="7" xr3:uid="{00000000-0010-0000-7000-000007000000}" name="2020" dataDxfId="596" dataCellStyle="Tabelle allgemein"/>
    <tableColumn id="8" xr3:uid="{00000000-0010-0000-7000-000008000000}" name="Change 16/20" dataDxfId="595" dataCellStyle="Tabelle allgemein"/>
    <tableColumn id="9" xr3:uid="{00000000-0010-0000-7000-000009000000}" name="Change 19/20" dataDxfId="594" dataCellStyle="Tabelle allgemein"/>
  </tableColumns>
  <tableStyleInfo name="WMD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1000000}" name="Tab2" displayName="Tab2__69" ref="A2:I24" totalsRowShown="0" headerRowDxfId="593" dataDxfId="592" headerRowCellStyle="Tabelle Kopf" dataCellStyle="Tabelle allgemein">
  <tableColumns count="9">
    <tableColumn id="1" xr3:uid="{00000000-0010-0000-7100-000001000000}" name="Nigeria" dataDxfId="591" dataCellStyle="Tabelle 1Spalte"/>
    <tableColumn id="2" xr3:uid="{00000000-0010-0000-7100-000002000000}" name="unit" dataDxfId="590" dataCellStyle="Tabelle allgemein"/>
    <tableColumn id="3" xr3:uid="{00000000-0010-0000-7100-000003000000}" name="2016" dataDxfId="589" dataCellStyle="Tabelle allgemein"/>
    <tableColumn id="4" xr3:uid="{00000000-0010-0000-7100-000004000000}" name="2017" dataDxfId="588" dataCellStyle="Tabelle allgemein"/>
    <tableColumn id="5" xr3:uid="{00000000-0010-0000-7100-000005000000}" name="2018" dataDxfId="587" dataCellStyle="Tabelle allgemein"/>
    <tableColumn id="6" xr3:uid="{00000000-0010-0000-7100-000006000000}" name="2019" dataDxfId="586" dataCellStyle="Tabelle allgemein"/>
    <tableColumn id="7" xr3:uid="{00000000-0010-0000-7100-000007000000}" name="2020" dataDxfId="585" dataCellStyle="Tabelle allgemein"/>
    <tableColumn id="8" xr3:uid="{00000000-0010-0000-7100-000008000000}" name="Change 16/20" dataDxfId="584" dataCellStyle="Tabelle allgemein"/>
    <tableColumn id="9" xr3:uid="{00000000-0010-0000-7100-000009000000}" name="Change 19/20" dataDxfId="583" dataCellStyle="Tabelle allgemein"/>
  </tableColumns>
  <tableStyleInfo name="WMD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72000000}" name="Tab2" displayName="Tab2__47" ref="A2:I13" totalsRowShown="0" headerRowDxfId="582" dataDxfId="581" headerRowCellStyle="Tabelle Kopf" dataCellStyle="Tabelle allgemein">
  <tableColumns count="9">
    <tableColumn id="1" xr3:uid="{00000000-0010-0000-7200-000001000000}" name="North Macedonia" dataDxfId="580" dataCellStyle="Tabelle 1Spalte"/>
    <tableColumn id="2" xr3:uid="{00000000-0010-0000-7200-000002000000}" name="unit" dataDxfId="579" dataCellStyle="Tabelle allgemein"/>
    <tableColumn id="3" xr3:uid="{00000000-0010-0000-7200-000003000000}" name="2016" dataDxfId="578" dataCellStyle="Tabelle allgemein"/>
    <tableColumn id="4" xr3:uid="{00000000-0010-0000-7200-000004000000}" name="2017" dataDxfId="577" dataCellStyle="Tabelle allgemein"/>
    <tableColumn id="5" xr3:uid="{00000000-0010-0000-7200-000005000000}" name="2018" dataDxfId="576" dataCellStyle="Tabelle allgemein"/>
    <tableColumn id="6" xr3:uid="{00000000-0010-0000-7200-000006000000}" name="2019" dataDxfId="575" dataCellStyle="Tabelle allgemein"/>
    <tableColumn id="7" xr3:uid="{00000000-0010-0000-7200-000007000000}" name="2020" dataDxfId="574" dataCellStyle="Tabelle allgemein"/>
    <tableColumn id="8" xr3:uid="{00000000-0010-0000-7200-000008000000}" name="Change 16/20" dataDxfId="573" dataCellStyle="Tabelle allgemein"/>
    <tableColumn id="9" xr3:uid="{00000000-0010-0000-7200-000009000000}" name="Change 19/20" dataDxfId="572" dataCellStyle="Tabelle allgemein"/>
  </tableColumns>
  <tableStyleInfo name="WMD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3000000}" name="Tab2" displayName="Tab2__70" ref="A2:I18" totalsRowShown="0" headerRowDxfId="571" dataDxfId="570" headerRowCellStyle="Tabelle Kopf" dataCellStyle="Tabelle allgemein">
  <tableColumns count="9">
    <tableColumn id="1" xr3:uid="{00000000-0010-0000-7300-000001000000}" name="Norway" dataDxfId="569" dataCellStyle="Tabelle 1Spalte"/>
    <tableColumn id="2" xr3:uid="{00000000-0010-0000-7300-000002000000}" name="unit" dataDxfId="568" dataCellStyle="Tabelle allgemein"/>
    <tableColumn id="3" xr3:uid="{00000000-0010-0000-7300-000003000000}" name="2016" dataDxfId="567" dataCellStyle="Tabelle allgemein"/>
    <tableColumn id="4" xr3:uid="{00000000-0010-0000-7300-000004000000}" name="2017" dataDxfId="566" dataCellStyle="Tabelle allgemein"/>
    <tableColumn id="5" xr3:uid="{00000000-0010-0000-7300-000005000000}" name="2018" dataDxfId="565" dataCellStyle="Tabelle allgemein"/>
    <tableColumn id="6" xr3:uid="{00000000-0010-0000-7300-000006000000}" name="2019" dataDxfId="564" dataCellStyle="Tabelle allgemein"/>
    <tableColumn id="7" xr3:uid="{00000000-0010-0000-7300-000007000000}" name="2020" dataDxfId="563" dataCellStyle="Tabelle allgemein"/>
    <tableColumn id="8" xr3:uid="{00000000-0010-0000-7300-000008000000}" name="Change 16/20" dataDxfId="562" dataCellStyle="Tabelle allgemein"/>
    <tableColumn id="9" xr3:uid="{00000000-0010-0000-7300-000009000000}" name="Change 19/20" dataDxfId="561" dataCellStyle="Tabelle allgemein"/>
  </tableColumns>
  <tableStyleInfo name="WMD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4000000}" name="Tab2" displayName="Tab2__71" ref="A2:I12" totalsRowShown="0" headerRowDxfId="560" dataDxfId="559" headerRowCellStyle="Tabelle Kopf" dataCellStyle="Tabelle allgemein">
  <tableColumns count="9">
    <tableColumn id="1" xr3:uid="{00000000-0010-0000-7400-000001000000}" name="Oman" dataDxfId="558" dataCellStyle="Tabelle 1Spalte"/>
    <tableColumn id="2" xr3:uid="{00000000-0010-0000-7400-000002000000}" name="unit" dataDxfId="557" dataCellStyle="Tabelle allgemein"/>
    <tableColumn id="3" xr3:uid="{00000000-0010-0000-7400-000003000000}" name="2016" dataDxfId="556" dataCellStyle="Tabelle allgemein"/>
    <tableColumn id="4" xr3:uid="{00000000-0010-0000-7400-000004000000}" name="2017" dataDxfId="555" dataCellStyle="Tabelle allgemein"/>
    <tableColumn id="5" xr3:uid="{00000000-0010-0000-7400-000005000000}" name="2018" dataDxfId="554" dataCellStyle="Tabelle allgemein"/>
    <tableColumn id="6" xr3:uid="{00000000-0010-0000-7400-000006000000}" name="2019" dataDxfId="553" dataCellStyle="Tabelle allgemein"/>
    <tableColumn id="7" xr3:uid="{00000000-0010-0000-7400-000007000000}" name="2020" dataDxfId="552" dataCellStyle="Tabelle allgemein"/>
    <tableColumn id="8" xr3:uid="{00000000-0010-0000-7400-000008000000}" name="Change 16/20" dataDxfId="551" dataCellStyle="Tabelle allgemein"/>
    <tableColumn id="9" xr3:uid="{00000000-0010-0000-7400-000009000000}" name="Change 19/20" dataDxfId="550" dataCellStyle="Tabelle allgemein"/>
  </tableColumns>
  <tableStyleInfo name="WMD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5000000}" name="Tab2" displayName="Tab2__72" ref="A2:I26" totalsRowShown="0" headerRowDxfId="549" dataDxfId="548" headerRowCellStyle="Tabelle Kopf" dataCellStyle="Tabelle allgemein">
  <tableColumns count="9">
    <tableColumn id="1" xr3:uid="{00000000-0010-0000-7500-000001000000}" name="Pakistan" dataDxfId="547" dataCellStyle="Tabelle 1Spalte"/>
    <tableColumn id="2" xr3:uid="{00000000-0010-0000-7500-000002000000}" name="unit" dataDxfId="546" dataCellStyle="Tabelle allgemein"/>
    <tableColumn id="3" xr3:uid="{00000000-0010-0000-7500-000003000000}" name="2016" dataDxfId="545" dataCellStyle="Tabelle allgemein"/>
    <tableColumn id="4" xr3:uid="{00000000-0010-0000-7500-000004000000}" name="2017" dataDxfId="544" dataCellStyle="Tabelle allgemein"/>
    <tableColumn id="5" xr3:uid="{00000000-0010-0000-7500-000005000000}" name="2018" dataDxfId="543" dataCellStyle="Tabelle allgemein"/>
    <tableColumn id="6" xr3:uid="{00000000-0010-0000-7500-000006000000}" name="2019" dataDxfId="542" dataCellStyle="Tabelle allgemein"/>
    <tableColumn id="7" xr3:uid="{00000000-0010-0000-7500-000007000000}" name="2020" dataDxfId="541" dataCellStyle="Tabelle allgemein"/>
    <tableColumn id="8" xr3:uid="{00000000-0010-0000-7500-000008000000}" name="Change 16/20" dataDxfId="540" dataCellStyle="Tabelle allgemein"/>
    <tableColumn id="9" xr3:uid="{00000000-0010-0000-7500-000009000000}" name="Change 19/20" dataDxfId="539" dataCellStyle="Tabelle allgemein"/>
  </tableColumns>
  <tableStyleInfo name="WMD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6000000}" name="Tab2" displayName="Tab2__73" ref="A2:I7" totalsRowShown="0" headerRowDxfId="538" dataDxfId="537" headerRowCellStyle="Tabelle Kopf" dataCellStyle="Tabelle allgemein">
  <tableColumns count="9">
    <tableColumn id="1" xr3:uid="{00000000-0010-0000-7600-000001000000}" name="Panama" dataDxfId="536" dataCellStyle="Tabelle 1Spalte"/>
    <tableColumn id="2" xr3:uid="{00000000-0010-0000-7600-000002000000}" name="unit" dataDxfId="535" dataCellStyle="Tabelle allgemein"/>
    <tableColumn id="3" xr3:uid="{00000000-0010-0000-7600-000003000000}" name="2016" dataDxfId="534" dataCellStyle="Tabelle allgemein"/>
    <tableColumn id="4" xr3:uid="{00000000-0010-0000-7600-000004000000}" name="2017" dataDxfId="533" dataCellStyle="Tabelle allgemein"/>
    <tableColumn id="5" xr3:uid="{00000000-0010-0000-7600-000005000000}" name="2018" dataDxfId="532" dataCellStyle="Tabelle allgemein"/>
    <tableColumn id="6" xr3:uid="{00000000-0010-0000-7600-000006000000}" name="2019" dataDxfId="531" dataCellStyle="Tabelle allgemein"/>
    <tableColumn id="7" xr3:uid="{00000000-0010-0000-7600-000007000000}" name="2020" dataDxfId="530" dataCellStyle="Tabelle allgemein"/>
    <tableColumn id="8" xr3:uid="{00000000-0010-0000-7600-000008000000}" name="Change 16/20" dataDxfId="529" dataCellStyle="Tabelle allgemein"/>
    <tableColumn id="9" xr3:uid="{00000000-0010-0000-7600-000009000000}" name="Change 19/20" dataDxfId="528" dataCellStyle="Tabelle allgemein"/>
  </tableColumns>
  <tableStyleInfo name="WMD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7000000}" name="Tab2" displayName="Tab2__74" ref="A2:I11" totalsRowShown="0" headerRowDxfId="527" dataDxfId="526" headerRowCellStyle="Tabelle Kopf" dataCellStyle="Tabelle allgemein">
  <tableColumns count="9">
    <tableColumn id="1" xr3:uid="{00000000-0010-0000-7700-000001000000}" name="Papua New Guinea" dataDxfId="525" dataCellStyle="Tabelle 1Spalte"/>
    <tableColumn id="2" xr3:uid="{00000000-0010-0000-7700-000002000000}" name="unit" dataDxfId="524" dataCellStyle="Tabelle allgemein"/>
    <tableColumn id="3" xr3:uid="{00000000-0010-0000-7700-000003000000}" name="2016" dataDxfId="523" dataCellStyle="Tabelle allgemein"/>
    <tableColumn id="4" xr3:uid="{00000000-0010-0000-7700-000004000000}" name="2017" dataDxfId="522" dataCellStyle="Tabelle allgemein"/>
    <tableColumn id="5" xr3:uid="{00000000-0010-0000-7700-000005000000}" name="2018" dataDxfId="521" dataCellStyle="Tabelle allgemein"/>
    <tableColumn id="6" xr3:uid="{00000000-0010-0000-7700-000006000000}" name="2019" dataDxfId="520" dataCellStyle="Tabelle allgemein"/>
    <tableColumn id="7" xr3:uid="{00000000-0010-0000-7700-000007000000}" name="2020" dataDxfId="519" dataCellStyle="Tabelle allgemein"/>
    <tableColumn id="8" xr3:uid="{00000000-0010-0000-7700-000008000000}" name="Change 16/20" dataDxfId="518" dataCellStyle="Tabelle allgemein"/>
    <tableColumn id="9" xr3:uid="{00000000-0010-0000-7700-000009000000}" name="Change 19/20" dataDxfId="517" dataCellStyle="Tabelle allgemein"/>
  </tableColumns>
  <tableStyleInfo name="WMD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8000000}" name="Tab2" displayName="Tab2__75" ref="A2:I5" totalsRowShown="0" headerRowDxfId="516" dataDxfId="515" headerRowCellStyle="Tabelle Kopf" dataCellStyle="Tabelle allgemein">
  <tableColumns count="9">
    <tableColumn id="1" xr3:uid="{00000000-0010-0000-7800-000001000000}" name="Paraguay" dataDxfId="514" dataCellStyle="Tabelle 1Spalte"/>
    <tableColumn id="2" xr3:uid="{00000000-0010-0000-7800-000002000000}" name="unit" dataDxfId="513" dataCellStyle="Tabelle allgemein"/>
    <tableColumn id="3" xr3:uid="{00000000-0010-0000-7800-000003000000}" name="2016" dataDxfId="512" dataCellStyle="Tabelle allgemein"/>
    <tableColumn id="4" xr3:uid="{00000000-0010-0000-7800-000004000000}" name="2017" dataDxfId="511" dataCellStyle="Tabelle allgemein"/>
    <tableColumn id="5" xr3:uid="{00000000-0010-0000-7800-000005000000}" name="2018" dataDxfId="510" dataCellStyle="Tabelle allgemein"/>
    <tableColumn id="6" xr3:uid="{00000000-0010-0000-7800-000006000000}" name="2019" dataDxfId="509" dataCellStyle="Tabelle allgemein"/>
    <tableColumn id="7" xr3:uid="{00000000-0010-0000-7800-000007000000}" name="2020" dataDxfId="508" dataCellStyle="Tabelle allgemein"/>
    <tableColumn id="8" xr3:uid="{00000000-0010-0000-7800-000008000000}" name="Change 16/20" dataDxfId="507" dataCellStyle="Tabelle allgemein"/>
    <tableColumn id="9" xr3:uid="{00000000-0010-0000-7800-000009000000}" name="Change 19/20" dataDxfId="506" dataCellStyle="Tabelle allgemein"/>
  </tableColumns>
  <tableStyleInfo name="WMD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9000000}" name="Tab2" displayName="Tab2__76" ref="A2:I32" totalsRowShown="0" headerRowDxfId="505" dataDxfId="504" headerRowCellStyle="Tabelle Kopf" dataCellStyle="Tabelle allgemein">
  <tableColumns count="9">
    <tableColumn id="1" xr3:uid="{00000000-0010-0000-7900-000001000000}" name="Peru" dataDxfId="503" dataCellStyle="Tabelle 1Spalte"/>
    <tableColumn id="2" xr3:uid="{00000000-0010-0000-7900-000002000000}" name="unit" dataDxfId="502" dataCellStyle="Tabelle allgemein"/>
    <tableColumn id="3" xr3:uid="{00000000-0010-0000-7900-000003000000}" name="2016" dataDxfId="501" dataCellStyle="Tabelle allgemein"/>
    <tableColumn id="4" xr3:uid="{00000000-0010-0000-7900-000004000000}" name="2017" dataDxfId="500" dataCellStyle="Tabelle allgemein"/>
    <tableColumn id="5" xr3:uid="{00000000-0010-0000-7900-000005000000}" name="2018" dataDxfId="499" dataCellStyle="Tabelle allgemein"/>
    <tableColumn id="6" xr3:uid="{00000000-0010-0000-7900-000006000000}" name="2019" dataDxfId="498" dataCellStyle="Tabelle allgemein"/>
    <tableColumn id="7" xr3:uid="{00000000-0010-0000-7900-000007000000}" name="2020" dataDxfId="497" dataCellStyle="Tabelle allgemein"/>
    <tableColumn id="8" xr3:uid="{00000000-0010-0000-7900-000008000000}" name="Change 16/20" dataDxfId="496" dataCellStyle="Tabelle allgemein"/>
    <tableColumn id="9" xr3:uid="{00000000-0010-0000-7900-000009000000}" name="Change 19/20" dataDxfId="495" dataCellStyle="Tabelle allgemein"/>
  </tableColumns>
  <tableStyleInfo name="WMD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A000000}" name="Tab2" displayName="Tab2__77" ref="A2:I22" totalsRowShown="0" headerRowDxfId="494" dataDxfId="493" headerRowCellStyle="Tabelle Kopf" dataCellStyle="Tabelle allgemein">
  <tableColumns count="9">
    <tableColumn id="1" xr3:uid="{00000000-0010-0000-7A00-000001000000}" name="Philippines" dataDxfId="492" dataCellStyle="Tabelle 1Spalte"/>
    <tableColumn id="2" xr3:uid="{00000000-0010-0000-7A00-000002000000}" name="unit" dataDxfId="491" dataCellStyle="Tabelle allgemein"/>
    <tableColumn id="3" xr3:uid="{00000000-0010-0000-7A00-000003000000}" name="2016" dataDxfId="490" dataCellStyle="Tabelle allgemein"/>
    <tableColumn id="4" xr3:uid="{00000000-0010-0000-7A00-000004000000}" name="2017" dataDxfId="489" dataCellStyle="Tabelle allgemein"/>
    <tableColumn id="5" xr3:uid="{00000000-0010-0000-7A00-000005000000}" name="2018" dataDxfId="488" dataCellStyle="Tabelle allgemein"/>
    <tableColumn id="6" xr3:uid="{00000000-0010-0000-7A00-000006000000}" name="2019" dataDxfId="487" dataCellStyle="Tabelle allgemein"/>
    <tableColumn id="7" xr3:uid="{00000000-0010-0000-7A00-000007000000}" name="2020" dataDxfId="486" dataCellStyle="Tabelle allgemein"/>
    <tableColumn id="8" xr3:uid="{00000000-0010-0000-7A00-000008000000}" name="Change 16/20" dataDxfId="485" dataCellStyle="Tabelle allgemein"/>
    <tableColumn id="9" xr3:uid="{00000000-0010-0000-7A00-000009000000}" name="Change 19/20" dataDxfId="484" dataCellStyle="Tabelle allgemein"/>
  </tableColumns>
  <tableStyleInfo name="WMD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B000000}" name="Tab2" displayName="Tab2__78" ref="A2:I27" totalsRowShown="0" headerRowDxfId="483" dataDxfId="482" headerRowCellStyle="Tabelle Kopf" dataCellStyle="Tabelle allgemein">
  <tableColumns count="9">
    <tableColumn id="1" xr3:uid="{00000000-0010-0000-7B00-000001000000}" name="Poland" dataDxfId="481" dataCellStyle="Tabelle 1Spalte"/>
    <tableColumn id="2" xr3:uid="{00000000-0010-0000-7B00-000002000000}" name="unit" dataDxfId="480" dataCellStyle="Tabelle allgemein"/>
    <tableColumn id="3" xr3:uid="{00000000-0010-0000-7B00-000003000000}" name="2016" dataDxfId="479" dataCellStyle="Tabelle allgemein"/>
    <tableColumn id="4" xr3:uid="{00000000-0010-0000-7B00-000004000000}" name="2017" dataDxfId="478" dataCellStyle="Tabelle allgemein"/>
    <tableColumn id="5" xr3:uid="{00000000-0010-0000-7B00-000005000000}" name="2018" dataDxfId="477" dataCellStyle="Tabelle allgemein"/>
    <tableColumn id="6" xr3:uid="{00000000-0010-0000-7B00-000006000000}" name="2019" dataDxfId="476" dataCellStyle="Tabelle allgemein"/>
    <tableColumn id="7" xr3:uid="{00000000-0010-0000-7B00-000007000000}" name="2020" dataDxfId="475" dataCellStyle="Tabelle allgemein"/>
    <tableColumn id="8" xr3:uid="{00000000-0010-0000-7B00-000008000000}" name="Change 16/20" dataDxfId="474" dataCellStyle="Tabelle allgemein"/>
    <tableColumn id="9" xr3:uid="{00000000-0010-0000-7B00-000009000000}" name="Change 19/20" dataDxfId="473" dataCellStyle="Tabelle allgemein"/>
  </tableColumns>
  <tableStyleInfo name="WMD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C000000}" name="Tab2" displayName="Tab2__79" ref="A2:I15" totalsRowShown="0" headerRowDxfId="472" dataDxfId="471" headerRowCellStyle="Tabelle Kopf" dataCellStyle="Tabelle allgemein">
  <tableColumns count="9">
    <tableColumn id="1" xr3:uid="{00000000-0010-0000-7C00-000001000000}" name="Portugal" dataDxfId="470" dataCellStyle="Tabelle 1Spalte"/>
    <tableColumn id="2" xr3:uid="{00000000-0010-0000-7C00-000002000000}" name="unit" dataDxfId="469" dataCellStyle="Tabelle allgemein"/>
    <tableColumn id="3" xr3:uid="{00000000-0010-0000-7C00-000003000000}" name="2016" dataDxfId="468" dataCellStyle="Tabelle allgemein"/>
    <tableColumn id="4" xr3:uid="{00000000-0010-0000-7C00-000004000000}" name="2017" dataDxfId="467" dataCellStyle="Tabelle allgemein"/>
    <tableColumn id="5" xr3:uid="{00000000-0010-0000-7C00-000005000000}" name="2018" dataDxfId="466" dataCellStyle="Tabelle allgemein"/>
    <tableColumn id="6" xr3:uid="{00000000-0010-0000-7C00-000006000000}" name="2019" dataDxfId="465" dataCellStyle="Tabelle allgemein"/>
    <tableColumn id="7" xr3:uid="{00000000-0010-0000-7C00-000007000000}" name="2020" dataDxfId="464" dataCellStyle="Tabelle allgemein"/>
    <tableColumn id="8" xr3:uid="{00000000-0010-0000-7C00-000008000000}" name="Change 16/20" dataDxfId="463" dataCellStyle="Tabelle allgemein"/>
    <tableColumn id="9" xr3:uid="{00000000-0010-0000-7C00-000009000000}" name="Change 19/20" dataDxfId="462" dataCellStyle="Tabelle allgemein"/>
  </tableColumns>
  <tableStyleInfo name="WMD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D000000}" name="Tab2" displayName="Tab2__80" ref="A2:I7" totalsRowShown="0" headerRowDxfId="461" dataDxfId="460" headerRowCellStyle="Tabelle Kopf" dataCellStyle="Tabelle allgemein">
  <tableColumns count="9">
    <tableColumn id="1" xr3:uid="{00000000-0010-0000-7D00-000001000000}" name="Qatar" dataDxfId="459" dataCellStyle="Tabelle 1Spalte"/>
    <tableColumn id="2" xr3:uid="{00000000-0010-0000-7D00-000002000000}" name="unit" dataDxfId="458" dataCellStyle="Tabelle allgemein"/>
    <tableColumn id="3" xr3:uid="{00000000-0010-0000-7D00-000003000000}" name="2016" dataDxfId="457" dataCellStyle="Tabelle allgemein"/>
    <tableColumn id="4" xr3:uid="{00000000-0010-0000-7D00-000004000000}" name="2017" dataDxfId="456" dataCellStyle="Tabelle allgemein"/>
    <tableColumn id="5" xr3:uid="{00000000-0010-0000-7D00-000005000000}" name="2018" dataDxfId="455" dataCellStyle="Tabelle allgemein"/>
    <tableColumn id="6" xr3:uid="{00000000-0010-0000-7D00-000006000000}" name="2019" dataDxfId="454" dataCellStyle="Tabelle allgemein"/>
    <tableColumn id="7" xr3:uid="{00000000-0010-0000-7D00-000007000000}" name="2020" dataDxfId="453" dataCellStyle="Tabelle allgemein"/>
    <tableColumn id="8" xr3:uid="{00000000-0010-0000-7D00-000008000000}" name="Change 16/20" dataDxfId="452" dataCellStyle="Tabelle allgemein"/>
    <tableColumn id="9" xr3:uid="{00000000-0010-0000-7D00-000009000000}" name="Change 19/20" dataDxfId="451" dataCellStyle="Tabelle allgemein"/>
  </tableColumns>
  <tableStyleInfo name="WMD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E000000}" name="Tab2" displayName="Tab2__81" ref="A2:I19" totalsRowShown="0" headerRowDxfId="450" dataDxfId="449" headerRowCellStyle="Tabelle Kopf" dataCellStyle="Tabelle allgemein">
  <tableColumns count="9">
    <tableColumn id="1" xr3:uid="{00000000-0010-0000-7E00-000001000000}" name="Romania" dataDxfId="448" dataCellStyle="Tabelle 1Spalte"/>
    <tableColumn id="2" xr3:uid="{00000000-0010-0000-7E00-000002000000}" name="unit" dataDxfId="447" dataCellStyle="Tabelle allgemein"/>
    <tableColumn id="3" xr3:uid="{00000000-0010-0000-7E00-000003000000}" name="2016" dataDxfId="446" dataCellStyle="Tabelle allgemein"/>
    <tableColumn id="4" xr3:uid="{00000000-0010-0000-7E00-000004000000}" name="2017" dataDxfId="445" dataCellStyle="Tabelle allgemein"/>
    <tableColumn id="5" xr3:uid="{00000000-0010-0000-7E00-000005000000}" name="2018" dataDxfId="444" dataCellStyle="Tabelle allgemein"/>
    <tableColumn id="6" xr3:uid="{00000000-0010-0000-7E00-000006000000}" name="2019" dataDxfId="443" dataCellStyle="Tabelle allgemein"/>
    <tableColumn id="7" xr3:uid="{00000000-0010-0000-7E00-000007000000}" name="2020" dataDxfId="442" dataCellStyle="Tabelle allgemein"/>
    <tableColumn id="8" xr3:uid="{00000000-0010-0000-7E00-000008000000}" name="Change 16/20" dataDxfId="441" dataCellStyle="Tabelle allgemein"/>
    <tableColumn id="9" xr3:uid="{00000000-0010-0000-7E00-000009000000}" name="Change 19/20" dataDxfId="440" dataCellStyle="Tabelle allgemein"/>
  </tableColumns>
  <tableStyleInfo name="WMD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7F000000}" name="Tab2" displayName="Tab2__82" ref="A2:I43" totalsRowShown="0" headerRowDxfId="439" dataDxfId="438" headerRowCellStyle="Tabelle Kopf" dataCellStyle="Tabelle allgemein">
  <tableColumns count="9">
    <tableColumn id="1" xr3:uid="{00000000-0010-0000-7F00-000001000000}" name="Russia, Asia" dataDxfId="437" dataCellStyle="Tabelle 1Spalte"/>
    <tableColumn id="2" xr3:uid="{00000000-0010-0000-7F00-000002000000}" name="unit" dataDxfId="436" dataCellStyle="Tabelle allgemein"/>
    <tableColumn id="3" xr3:uid="{00000000-0010-0000-7F00-000003000000}" name="2016" dataDxfId="435" dataCellStyle="Tabelle allgemein"/>
    <tableColumn id="4" xr3:uid="{00000000-0010-0000-7F00-000004000000}" name="2017" dataDxfId="434" dataCellStyle="Tabelle allgemein"/>
    <tableColumn id="5" xr3:uid="{00000000-0010-0000-7F00-000005000000}" name="2018" dataDxfId="433" dataCellStyle="Tabelle allgemein"/>
    <tableColumn id="6" xr3:uid="{00000000-0010-0000-7F00-000006000000}" name="2019" dataDxfId="432" dataCellStyle="Tabelle allgemein"/>
    <tableColumn id="7" xr3:uid="{00000000-0010-0000-7F00-000007000000}" name="2020" dataDxfId="431" dataCellStyle="Tabelle allgemein"/>
    <tableColumn id="8" xr3:uid="{00000000-0010-0000-7F00-000008000000}" name="Change 16/20" dataDxfId="430" dataCellStyle="Tabelle allgemein"/>
    <tableColumn id="9" xr3:uid="{00000000-0010-0000-7F00-000009000000}" name="Change 19/20" dataDxfId="429" dataCellStyle="Tabelle allgemein"/>
  </tableColumns>
  <tableStyleInfo name="WMD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0000000}" name="Tab2" displayName="Tab2__83" ref="A2:I43" totalsRowShown="0" headerRowDxfId="428" dataDxfId="427" headerRowCellStyle="Tabelle Kopf" dataCellStyle="Tabelle allgemein">
  <tableColumns count="9">
    <tableColumn id="1" xr3:uid="{00000000-0010-0000-8000-000001000000}" name="Russia, Europe" dataDxfId="426" dataCellStyle="Tabelle 1Spalte"/>
    <tableColumn id="2" xr3:uid="{00000000-0010-0000-8000-000002000000}" name="unit" dataDxfId="425" dataCellStyle="Tabelle allgemein"/>
    <tableColumn id="3" xr3:uid="{00000000-0010-0000-8000-000003000000}" name="2016" dataDxfId="424" dataCellStyle="Tabelle allgemein"/>
    <tableColumn id="4" xr3:uid="{00000000-0010-0000-8000-000004000000}" name="2017" dataDxfId="423" dataCellStyle="Tabelle allgemein"/>
    <tableColumn id="5" xr3:uid="{00000000-0010-0000-8000-000005000000}" name="2018" dataDxfId="422" dataCellStyle="Tabelle allgemein"/>
    <tableColumn id="6" xr3:uid="{00000000-0010-0000-8000-000006000000}" name="2019" dataDxfId="421" dataCellStyle="Tabelle allgemein"/>
    <tableColumn id="7" xr3:uid="{00000000-0010-0000-8000-000007000000}" name="2020" dataDxfId="420" dataCellStyle="Tabelle allgemein"/>
    <tableColumn id="8" xr3:uid="{00000000-0010-0000-8000-000008000000}" name="Change 16/20" dataDxfId="419" dataCellStyle="Tabelle allgemein"/>
    <tableColumn id="9" xr3:uid="{00000000-0010-0000-8000-000009000000}" name="Change 19/20" dataDxfId="418" dataCellStyle="Tabelle allgemein"/>
  </tableColumns>
  <tableStyleInfo name="WMD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1000000}" name="Tab2" displayName="Tab2__84" ref="A2:I9" totalsRowShown="0" headerRowDxfId="417" dataDxfId="416" headerRowCellStyle="Tabelle Kopf" dataCellStyle="Tabelle allgemein">
  <tableColumns count="9">
    <tableColumn id="1" xr3:uid="{00000000-0010-0000-8100-000001000000}" name="Rwanda" dataDxfId="415" dataCellStyle="Tabelle 1Spalte"/>
    <tableColumn id="2" xr3:uid="{00000000-0010-0000-8100-000002000000}" name="unit" dataDxfId="414" dataCellStyle="Tabelle allgemein"/>
    <tableColumn id="3" xr3:uid="{00000000-0010-0000-8100-000003000000}" name="2016" dataDxfId="413" dataCellStyle="Tabelle allgemein"/>
    <tableColumn id="4" xr3:uid="{00000000-0010-0000-8100-000004000000}" name="2017" dataDxfId="412" dataCellStyle="Tabelle allgemein"/>
    <tableColumn id="5" xr3:uid="{00000000-0010-0000-8100-000005000000}" name="2018" dataDxfId="411" dataCellStyle="Tabelle allgemein"/>
    <tableColumn id="6" xr3:uid="{00000000-0010-0000-8100-000006000000}" name="2019" dataDxfId="410" dataCellStyle="Tabelle allgemein"/>
    <tableColumn id="7" xr3:uid="{00000000-0010-0000-8100-000007000000}" name="2020" dataDxfId="409" dataCellStyle="Tabelle allgemein"/>
    <tableColumn id="8" xr3:uid="{00000000-0010-0000-8100-000008000000}" name="Change 16/20" dataDxfId="408" dataCellStyle="Tabelle allgemein"/>
    <tableColumn id="9" xr3:uid="{00000000-0010-0000-8100-000009000000}" name="Change 19/20" dataDxfId="407" dataCellStyle="Tabelle allgemein"/>
  </tableColumns>
  <tableStyleInfo name="WMD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2000000}" name="Tab2" displayName="Tab2__85" ref="A2:I20" totalsRowShown="0" headerRowDxfId="406" dataDxfId="405" headerRowCellStyle="Tabelle Kopf" dataCellStyle="Tabelle allgemein">
  <tableColumns count="9">
    <tableColumn id="1" xr3:uid="{00000000-0010-0000-8200-000001000000}" name="Saudi Arabia" dataDxfId="404" dataCellStyle="Tabelle 1Spalte"/>
    <tableColumn id="2" xr3:uid="{00000000-0010-0000-8200-000002000000}" name="unit" dataDxfId="403" dataCellStyle="Tabelle allgemein"/>
    <tableColumn id="3" xr3:uid="{00000000-0010-0000-8200-000003000000}" name="2016" dataDxfId="402" dataCellStyle="Tabelle allgemein"/>
    <tableColumn id="4" xr3:uid="{00000000-0010-0000-8200-000004000000}" name="2017" dataDxfId="401" dataCellStyle="Tabelle allgemein"/>
    <tableColumn id="5" xr3:uid="{00000000-0010-0000-8200-000005000000}" name="2018" dataDxfId="400" dataCellStyle="Tabelle allgemein"/>
    <tableColumn id="6" xr3:uid="{00000000-0010-0000-8200-000006000000}" name="2019" dataDxfId="399" dataCellStyle="Tabelle allgemein"/>
    <tableColumn id="7" xr3:uid="{00000000-0010-0000-8200-000007000000}" name="2020" dataDxfId="398" dataCellStyle="Tabelle allgemein"/>
    <tableColumn id="8" xr3:uid="{00000000-0010-0000-8200-000008000000}" name="Change 16/20" dataDxfId="397" dataCellStyle="Tabelle allgemein"/>
    <tableColumn id="9" xr3:uid="{00000000-0010-0000-8200-000009000000}" name="Change 19/20" dataDxfId="396" dataCellStyle="Tabelle allgemein"/>
  </tableColumns>
  <tableStyleInfo name="WMD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3000000}" name="Tab2" displayName="Tab2__86" ref="A2:I12" totalsRowShown="0" headerRowDxfId="395" dataDxfId="394" headerRowCellStyle="Tabelle Kopf" dataCellStyle="Tabelle allgemein">
  <tableColumns count="9">
    <tableColumn id="1" xr3:uid="{00000000-0010-0000-8300-000001000000}" name="Senegal" dataDxfId="393" dataCellStyle="Tabelle 1Spalte"/>
    <tableColumn id="2" xr3:uid="{00000000-0010-0000-8300-000002000000}" name="unit" dataDxfId="392" dataCellStyle="Tabelle allgemein"/>
    <tableColumn id="3" xr3:uid="{00000000-0010-0000-8300-000003000000}" name="2016" dataDxfId="391" dataCellStyle="Tabelle allgemein"/>
    <tableColumn id="4" xr3:uid="{00000000-0010-0000-8300-000004000000}" name="2017" dataDxfId="390" dataCellStyle="Tabelle allgemein"/>
    <tableColumn id="5" xr3:uid="{00000000-0010-0000-8300-000005000000}" name="2018" dataDxfId="389" dataCellStyle="Tabelle allgemein"/>
    <tableColumn id="6" xr3:uid="{00000000-0010-0000-8300-000006000000}" name="2019" dataDxfId="388" dataCellStyle="Tabelle allgemein"/>
    <tableColumn id="7" xr3:uid="{00000000-0010-0000-8300-000007000000}" name="2020" dataDxfId="387" dataCellStyle="Tabelle allgemein"/>
    <tableColumn id="8" xr3:uid="{00000000-0010-0000-8300-000008000000}" name="Change 16/20" dataDxfId="386" dataCellStyle="Tabelle allgemein"/>
    <tableColumn id="9" xr3:uid="{00000000-0010-0000-8300-000009000000}" name="Change 19/20" dataDxfId="385" dataCellStyle="Tabelle allgemein"/>
  </tableColumns>
  <tableStyleInfo name="WMD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4000000}" name="Tab2" displayName="Tab2__87" ref="A2:I16" totalsRowShown="0" headerRowDxfId="384" dataDxfId="383" headerRowCellStyle="Tabelle Kopf" dataCellStyle="Tabelle allgemein">
  <tableColumns count="9">
    <tableColumn id="1" xr3:uid="{00000000-0010-0000-8400-000001000000}" name="Serbia" dataDxfId="382" dataCellStyle="Tabelle 1Spalte"/>
    <tableColumn id="2" xr3:uid="{00000000-0010-0000-8400-000002000000}" name="unit" dataDxfId="381" dataCellStyle="Tabelle allgemein"/>
    <tableColumn id="3" xr3:uid="{00000000-0010-0000-8400-000003000000}" name="2016" dataDxfId="380" dataCellStyle="Tabelle allgemein"/>
    <tableColumn id="4" xr3:uid="{00000000-0010-0000-8400-000004000000}" name="2017" dataDxfId="379" dataCellStyle="Tabelle allgemein"/>
    <tableColumn id="5" xr3:uid="{00000000-0010-0000-8400-000005000000}" name="2018" dataDxfId="378" dataCellStyle="Tabelle allgemein"/>
    <tableColumn id="6" xr3:uid="{00000000-0010-0000-8400-000006000000}" name="2019" dataDxfId="377" dataCellStyle="Tabelle allgemein"/>
    <tableColumn id="7" xr3:uid="{00000000-0010-0000-8400-000007000000}" name="2020" dataDxfId="376" dataCellStyle="Tabelle allgemein"/>
    <tableColumn id="8" xr3:uid="{00000000-0010-0000-8400-000008000000}" name="Change 16/20" dataDxfId="375" dataCellStyle="Tabelle allgemein"/>
    <tableColumn id="9" xr3:uid="{00000000-0010-0000-8400-000009000000}" name="Change 19/20" dataDxfId="374" dataCellStyle="Tabelle allgemein"/>
  </tableColumns>
  <tableStyleInfo name="WMD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5000000}" name="Tab2" displayName="Tab2__88" ref="A2:I10" totalsRowShown="0" headerRowDxfId="373" dataDxfId="372" headerRowCellStyle="Tabelle Kopf" dataCellStyle="Tabelle allgemein">
  <tableColumns count="9">
    <tableColumn id="1" xr3:uid="{00000000-0010-0000-8500-000001000000}" name="Sierra Leone" dataDxfId="371" dataCellStyle="Tabelle 1Spalte"/>
    <tableColumn id="2" xr3:uid="{00000000-0010-0000-8500-000002000000}" name="unit" dataDxfId="370" dataCellStyle="Tabelle allgemein"/>
    <tableColumn id="3" xr3:uid="{00000000-0010-0000-8500-000003000000}" name="2016" dataDxfId="369" dataCellStyle="Tabelle allgemein"/>
    <tableColumn id="4" xr3:uid="{00000000-0010-0000-8500-000004000000}" name="2017" dataDxfId="368" dataCellStyle="Tabelle allgemein"/>
    <tableColumn id="5" xr3:uid="{00000000-0010-0000-8500-000005000000}" name="2018" dataDxfId="367" dataCellStyle="Tabelle allgemein"/>
    <tableColumn id="6" xr3:uid="{00000000-0010-0000-8500-000006000000}" name="2019" dataDxfId="366" dataCellStyle="Tabelle allgemein"/>
    <tableColumn id="7" xr3:uid="{00000000-0010-0000-8500-000007000000}" name="2020" dataDxfId="365" dataCellStyle="Tabelle allgemein"/>
    <tableColumn id="8" xr3:uid="{00000000-0010-0000-8500-000008000000}" name="Change 16/20" dataDxfId="364" dataCellStyle="Tabelle allgemein"/>
    <tableColumn id="9" xr3:uid="{00000000-0010-0000-8500-000009000000}" name="Change 19/20" dataDxfId="363" dataCellStyle="Tabelle allgemein"/>
  </tableColumns>
  <tableStyleInfo name="WMD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6000000}" name="Tab2" displayName="Tab2__89" ref="A2:I20" totalsRowShown="0" headerRowDxfId="362" dataDxfId="361" headerRowCellStyle="Tabelle Kopf" dataCellStyle="Tabelle allgemein">
  <tableColumns count="9">
    <tableColumn id="1" xr3:uid="{00000000-0010-0000-8600-000001000000}" name="Slovakia" dataDxfId="360" dataCellStyle="Tabelle 1Spalte"/>
    <tableColumn id="2" xr3:uid="{00000000-0010-0000-8600-000002000000}" name="unit" dataDxfId="359" dataCellStyle="Tabelle allgemein"/>
    <tableColumn id="3" xr3:uid="{00000000-0010-0000-8600-000003000000}" name="2016" dataDxfId="358" dataCellStyle="Tabelle allgemein"/>
    <tableColumn id="4" xr3:uid="{00000000-0010-0000-8600-000004000000}" name="2017" dataDxfId="357" dataCellStyle="Tabelle allgemein"/>
    <tableColumn id="5" xr3:uid="{00000000-0010-0000-8600-000005000000}" name="2018" dataDxfId="356" dataCellStyle="Tabelle allgemein"/>
    <tableColumn id="6" xr3:uid="{00000000-0010-0000-8600-000006000000}" name="2019" dataDxfId="355" dataCellStyle="Tabelle allgemein"/>
    <tableColumn id="7" xr3:uid="{00000000-0010-0000-8600-000007000000}" name="2020" dataDxfId="354" dataCellStyle="Tabelle allgemein"/>
    <tableColumn id="8" xr3:uid="{00000000-0010-0000-8600-000008000000}" name="Change 16/20" dataDxfId="353" dataCellStyle="Tabelle allgemein"/>
    <tableColumn id="9" xr3:uid="{00000000-0010-0000-8600-000009000000}" name="Change 19/20" dataDxfId="352" dataCellStyle="Tabelle allgemein"/>
  </tableColumns>
  <tableStyleInfo name="WMD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7000000}" name="Tab2" displayName="Tab2__90" ref="A2:I9" totalsRowShown="0" headerRowDxfId="351" dataDxfId="350" headerRowCellStyle="Tabelle Kopf" dataCellStyle="Tabelle allgemein">
  <tableColumns count="9">
    <tableColumn id="1" xr3:uid="{00000000-0010-0000-8700-000001000000}" name="Slovenia" dataDxfId="349" dataCellStyle="Tabelle 1Spalte"/>
    <tableColumn id="2" xr3:uid="{00000000-0010-0000-8700-000002000000}" name="unit" dataDxfId="348" dataCellStyle="Tabelle allgemein"/>
    <tableColumn id="3" xr3:uid="{00000000-0010-0000-8700-000003000000}" name="2016" dataDxfId="347" dataCellStyle="Tabelle allgemein"/>
    <tableColumn id="4" xr3:uid="{00000000-0010-0000-8700-000004000000}" name="2017" dataDxfId="346" dataCellStyle="Tabelle allgemein"/>
    <tableColumn id="5" xr3:uid="{00000000-0010-0000-8700-000005000000}" name="2018" dataDxfId="345" dataCellStyle="Tabelle allgemein"/>
    <tableColumn id="6" xr3:uid="{00000000-0010-0000-8700-000006000000}" name="2019" dataDxfId="344" dataCellStyle="Tabelle allgemein"/>
    <tableColumn id="7" xr3:uid="{00000000-0010-0000-8700-000007000000}" name="2020" dataDxfId="343" dataCellStyle="Tabelle allgemein"/>
    <tableColumn id="8" xr3:uid="{00000000-0010-0000-8700-000008000000}" name="Change 16/20" dataDxfId="342" dataCellStyle="Tabelle allgemein"/>
    <tableColumn id="9" xr3:uid="{00000000-0010-0000-8700-000009000000}" name="Change 19/20" dataDxfId="341" dataCellStyle="Tabelle allgemein"/>
  </tableColumns>
  <tableStyleInfo name="WMD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8000000}" name="Tab2" displayName="Tab2__91" ref="A2:I4" totalsRowShown="0" headerRowDxfId="340" dataDxfId="339" headerRowCellStyle="Tabelle Kopf" dataCellStyle="Tabelle allgemein">
  <tableColumns count="9">
    <tableColumn id="1" xr3:uid="{00000000-0010-0000-8800-000001000000}" name="Solomon Islands" dataDxfId="338" dataCellStyle="Tabelle 1Spalte"/>
    <tableColumn id="2" xr3:uid="{00000000-0010-0000-8800-000002000000}" name="unit" dataDxfId="337" dataCellStyle="Tabelle allgemein"/>
    <tableColumn id="3" xr3:uid="{00000000-0010-0000-8800-000003000000}" name="2016" dataDxfId="336" dataCellStyle="Tabelle allgemein"/>
    <tableColumn id="4" xr3:uid="{00000000-0010-0000-8800-000004000000}" name="2017" dataDxfId="335" dataCellStyle="Tabelle allgemein"/>
    <tableColumn id="5" xr3:uid="{00000000-0010-0000-8800-000005000000}" name="2018" dataDxfId="334" dataCellStyle="Tabelle allgemein"/>
    <tableColumn id="6" xr3:uid="{00000000-0010-0000-8800-000006000000}" name="2019" dataDxfId="333" dataCellStyle="Tabelle allgemein"/>
    <tableColumn id="7" xr3:uid="{00000000-0010-0000-8800-000007000000}" name="2020" dataDxfId="332" dataCellStyle="Tabelle allgemein"/>
    <tableColumn id="8" xr3:uid="{00000000-0010-0000-8800-000008000000}" name="Change 16/20" dataDxfId="331" dataCellStyle="Tabelle allgemein"/>
    <tableColumn id="9" xr3:uid="{00000000-0010-0000-8800-000009000000}" name="Change 19/20" dataDxfId="330" dataCellStyle="Tabelle allgemein"/>
  </tableColumns>
  <tableStyleInfo name="WMD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9000000}" name="Tab2" displayName="Tab2__93" ref="A2:I40" totalsRowShown="0" headerRowDxfId="329" dataDxfId="328" headerRowCellStyle="Tabelle Kopf" dataCellStyle="Tabelle allgemein">
  <tableColumns count="9">
    <tableColumn id="1" xr3:uid="{00000000-0010-0000-8900-000001000000}" name="South Africa" dataDxfId="327" dataCellStyle="Tabelle 1Spalte"/>
    <tableColumn id="2" xr3:uid="{00000000-0010-0000-8900-000002000000}" name="unit" dataDxfId="326" dataCellStyle="Tabelle allgemein"/>
    <tableColumn id="3" xr3:uid="{00000000-0010-0000-8900-000003000000}" name="2016" dataDxfId="325" dataCellStyle="Tabelle allgemein"/>
    <tableColumn id="4" xr3:uid="{00000000-0010-0000-8900-000004000000}" name="2017" dataDxfId="324" dataCellStyle="Tabelle allgemein"/>
    <tableColumn id="5" xr3:uid="{00000000-0010-0000-8900-000005000000}" name="2018" dataDxfId="323" dataCellStyle="Tabelle allgemein"/>
    <tableColumn id="6" xr3:uid="{00000000-0010-0000-8900-000006000000}" name="2019" dataDxfId="322" dataCellStyle="Tabelle allgemein"/>
    <tableColumn id="7" xr3:uid="{00000000-0010-0000-8900-000007000000}" name="2020" dataDxfId="321" dataCellStyle="Tabelle allgemein"/>
    <tableColumn id="8" xr3:uid="{00000000-0010-0000-8900-000008000000}" name="Change 16/20" dataDxfId="320" dataCellStyle="Tabelle allgemein"/>
    <tableColumn id="9" xr3:uid="{00000000-0010-0000-8900-000009000000}" name="Change 19/20" dataDxfId="319" dataCellStyle="Tabelle allgemein"/>
  </tableColumns>
  <tableStyleInfo name="WMD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A000000}" name="Tab2" displayName="Tab2__94" ref="A2:I4" totalsRowShown="0" headerRowDxfId="318" dataDxfId="317" headerRowCellStyle="Tabelle Kopf" dataCellStyle="Tabelle allgemein">
  <tableColumns count="9">
    <tableColumn id="1" xr3:uid="{00000000-0010-0000-8A00-000001000000}" name="South Sudan" dataDxfId="316" dataCellStyle="Tabelle 1Spalte"/>
    <tableColumn id="2" xr3:uid="{00000000-0010-0000-8A00-000002000000}" name="unit" dataDxfId="315" dataCellStyle="Tabelle allgemein"/>
    <tableColumn id="3" xr3:uid="{00000000-0010-0000-8A00-000003000000}" name="2016" dataDxfId="314" dataCellStyle="Tabelle allgemein"/>
    <tableColumn id="4" xr3:uid="{00000000-0010-0000-8A00-000004000000}" name="2017" dataDxfId="313" dataCellStyle="Tabelle allgemein"/>
    <tableColumn id="5" xr3:uid="{00000000-0010-0000-8A00-000005000000}" name="2018" dataDxfId="312" dataCellStyle="Tabelle allgemein"/>
    <tableColumn id="6" xr3:uid="{00000000-0010-0000-8A00-000006000000}" name="2019" dataDxfId="311" dataCellStyle="Tabelle allgemein"/>
    <tableColumn id="7" xr3:uid="{00000000-0010-0000-8A00-000007000000}" name="2020" dataDxfId="310" dataCellStyle="Tabelle allgemein"/>
    <tableColumn id="8" xr3:uid="{00000000-0010-0000-8A00-000008000000}" name="Change 16/20" dataDxfId="309" dataCellStyle="Tabelle allgemein"/>
    <tableColumn id="9" xr3:uid="{00000000-0010-0000-8A00-000009000000}" name="Change 19/20" dataDxfId="308" dataCellStyle="Tabelle allgemein"/>
  </tableColumns>
  <tableStyleInfo name="WMD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B000000}" name="Tab2" displayName="Tab2__95" ref="A2:I26" totalsRowShown="0" headerRowDxfId="307" dataDxfId="306" headerRowCellStyle="Tabelle Kopf" dataCellStyle="Tabelle allgemein">
  <tableColumns count="9">
    <tableColumn id="1" xr3:uid="{00000000-0010-0000-8B00-000001000000}" name="Spain" dataDxfId="305" dataCellStyle="Tabelle 1Spalte"/>
    <tableColumn id="2" xr3:uid="{00000000-0010-0000-8B00-000002000000}" name="unit" dataDxfId="304" dataCellStyle="Tabelle allgemein"/>
    <tableColumn id="3" xr3:uid="{00000000-0010-0000-8B00-000003000000}" name="2016" dataDxfId="303" dataCellStyle="Tabelle allgemein"/>
    <tableColumn id="4" xr3:uid="{00000000-0010-0000-8B00-000004000000}" name="2017" dataDxfId="302" dataCellStyle="Tabelle allgemein"/>
    <tableColumn id="5" xr3:uid="{00000000-0010-0000-8B00-000005000000}" name="2018" dataDxfId="301" dataCellStyle="Tabelle allgemein"/>
    <tableColumn id="6" xr3:uid="{00000000-0010-0000-8B00-000006000000}" name="2019" dataDxfId="300" dataCellStyle="Tabelle allgemein"/>
    <tableColumn id="7" xr3:uid="{00000000-0010-0000-8B00-000007000000}" name="2020" dataDxfId="299" dataCellStyle="Tabelle allgemein"/>
    <tableColumn id="8" xr3:uid="{00000000-0010-0000-8B00-000008000000}" name="Change 16/20" dataDxfId="298" dataCellStyle="Tabelle allgemein"/>
    <tableColumn id="9" xr3:uid="{00000000-0010-0000-8B00-000009000000}" name="Change 19/20" dataDxfId="297" dataCellStyle="Tabelle allgemein"/>
  </tableColumns>
  <tableStyleInfo name="WMD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C000000}" name="Tab2" displayName="Tab2__96" ref="A2:I10" totalsRowShown="0" headerRowDxfId="296" dataDxfId="295" headerRowCellStyle="Tabelle Kopf" dataCellStyle="Tabelle allgemein">
  <tableColumns count="9">
    <tableColumn id="1" xr3:uid="{00000000-0010-0000-8C00-000001000000}" name="Sri Lanka" dataDxfId="294" dataCellStyle="Tabelle 1Spalte"/>
    <tableColumn id="2" xr3:uid="{00000000-0010-0000-8C00-000002000000}" name="unit" dataDxfId="293" dataCellStyle="Tabelle allgemein"/>
    <tableColumn id="3" xr3:uid="{00000000-0010-0000-8C00-000003000000}" name="2016" dataDxfId="292" dataCellStyle="Tabelle allgemein"/>
    <tableColumn id="4" xr3:uid="{00000000-0010-0000-8C00-000004000000}" name="2017" dataDxfId="291" dataCellStyle="Tabelle allgemein"/>
    <tableColumn id="5" xr3:uid="{00000000-0010-0000-8C00-000005000000}" name="2018" dataDxfId="290" dataCellStyle="Tabelle allgemein"/>
    <tableColumn id="6" xr3:uid="{00000000-0010-0000-8C00-000006000000}" name="2019" dataDxfId="289" dataCellStyle="Tabelle allgemein"/>
    <tableColumn id="7" xr3:uid="{00000000-0010-0000-8C00-000007000000}" name="2020" dataDxfId="288" dataCellStyle="Tabelle allgemein"/>
    <tableColumn id="8" xr3:uid="{00000000-0010-0000-8C00-000008000000}" name="Change 16/20" dataDxfId="287" dataCellStyle="Tabelle allgemein"/>
    <tableColumn id="9" xr3:uid="{00000000-0010-0000-8C00-000009000000}" name="Change 19/20" dataDxfId="286" dataCellStyle="Tabelle allgemein"/>
  </tableColumns>
  <tableStyleInfo name="WMD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D000000}" name="Tab2" displayName="Tab2__97" ref="A2:I13" totalsRowShown="0" headerRowDxfId="285" dataDxfId="284" headerRowCellStyle="Tabelle Kopf" dataCellStyle="Tabelle allgemein">
  <tableColumns count="9">
    <tableColumn id="1" xr3:uid="{00000000-0010-0000-8D00-000001000000}" name="Sudan" dataDxfId="283" dataCellStyle="Tabelle 1Spalte"/>
    <tableColumn id="2" xr3:uid="{00000000-0010-0000-8D00-000002000000}" name="unit" dataDxfId="282" dataCellStyle="Tabelle allgemein"/>
    <tableColumn id="3" xr3:uid="{00000000-0010-0000-8D00-000003000000}" name="2016" dataDxfId="281" dataCellStyle="Tabelle allgemein"/>
    <tableColumn id="4" xr3:uid="{00000000-0010-0000-8D00-000004000000}" name="2017" dataDxfId="280" dataCellStyle="Tabelle allgemein"/>
    <tableColumn id="5" xr3:uid="{00000000-0010-0000-8D00-000005000000}" name="2018" dataDxfId="279" dataCellStyle="Tabelle allgemein"/>
    <tableColumn id="6" xr3:uid="{00000000-0010-0000-8D00-000006000000}" name="2019" dataDxfId="278" dataCellStyle="Tabelle allgemein"/>
    <tableColumn id="7" xr3:uid="{00000000-0010-0000-8D00-000007000000}" name="2020" dataDxfId="277" dataCellStyle="Tabelle allgemein"/>
    <tableColumn id="8" xr3:uid="{00000000-0010-0000-8D00-000008000000}" name="Change 16/20" dataDxfId="276" dataCellStyle="Tabelle allgemein"/>
    <tableColumn id="9" xr3:uid="{00000000-0010-0000-8D00-000009000000}" name="Change 19/20" dataDxfId="275" dataCellStyle="Tabelle allgemein"/>
  </tableColumns>
  <tableStyleInfo name="WMD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8E000000}" name="Tab2" displayName="Tab2__98" ref="A2:I5" totalsRowShown="0" headerRowDxfId="274" dataDxfId="273" headerRowCellStyle="Tabelle Kopf" dataCellStyle="Tabelle allgemein">
  <tableColumns count="9">
    <tableColumn id="1" xr3:uid="{00000000-0010-0000-8E00-000001000000}" name="Suriname" dataDxfId="272" dataCellStyle="Tabelle 1Spalte"/>
    <tableColumn id="2" xr3:uid="{00000000-0010-0000-8E00-000002000000}" name="unit" dataDxfId="271" dataCellStyle="Tabelle allgemein"/>
    <tableColumn id="3" xr3:uid="{00000000-0010-0000-8E00-000003000000}" name="2016" dataDxfId="270" dataCellStyle="Tabelle allgemein"/>
    <tableColumn id="4" xr3:uid="{00000000-0010-0000-8E00-000004000000}" name="2017" dataDxfId="269" dataCellStyle="Tabelle allgemein"/>
    <tableColumn id="5" xr3:uid="{00000000-0010-0000-8E00-000005000000}" name="2018" dataDxfId="268" dataCellStyle="Tabelle allgemein"/>
    <tableColumn id="6" xr3:uid="{00000000-0010-0000-8E00-000006000000}" name="2019" dataDxfId="267" dataCellStyle="Tabelle allgemein"/>
    <tableColumn id="7" xr3:uid="{00000000-0010-0000-8E00-000007000000}" name="2020" dataDxfId="266" dataCellStyle="Tabelle allgemein"/>
    <tableColumn id="8" xr3:uid="{00000000-0010-0000-8E00-000008000000}" name="Change 16/20" dataDxfId="265" dataCellStyle="Tabelle allgemein"/>
    <tableColumn id="9" xr3:uid="{00000000-0010-0000-8E00-000009000000}" name="Change 19/20" dataDxfId="264" dataCellStyle="Tabelle allgemein"/>
  </tableColumns>
  <tableStyleInfo name="WMD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8F000000}" name="Tab2" displayName="Tab2__100" ref="A2:I14" totalsRowShown="0" headerRowDxfId="263" dataDxfId="262" headerRowCellStyle="Tabelle Kopf" dataCellStyle="Tabelle allgemein">
  <tableColumns count="9">
    <tableColumn id="1" xr3:uid="{00000000-0010-0000-8F00-000001000000}" name="Sweden" dataDxfId="261" dataCellStyle="Tabelle 1Spalte"/>
    <tableColumn id="2" xr3:uid="{00000000-0010-0000-8F00-000002000000}" name="unit" dataDxfId="260" dataCellStyle="Tabelle allgemein"/>
    <tableColumn id="3" xr3:uid="{00000000-0010-0000-8F00-000003000000}" name="2016" dataDxfId="259" dataCellStyle="Tabelle allgemein"/>
    <tableColumn id="4" xr3:uid="{00000000-0010-0000-8F00-000004000000}" name="2017" dataDxfId="258" dataCellStyle="Tabelle allgemein"/>
    <tableColumn id="5" xr3:uid="{00000000-0010-0000-8F00-000005000000}" name="2018" dataDxfId="257" dataCellStyle="Tabelle allgemein"/>
    <tableColumn id="6" xr3:uid="{00000000-0010-0000-8F00-000006000000}" name="2019" dataDxfId="256" dataCellStyle="Tabelle allgemein"/>
    <tableColumn id="7" xr3:uid="{00000000-0010-0000-8F00-000007000000}" name="2020" dataDxfId="255" dataCellStyle="Tabelle allgemein"/>
    <tableColumn id="8" xr3:uid="{00000000-0010-0000-8F00-000008000000}" name="Change 16/20" dataDxfId="254" dataCellStyle="Tabelle allgemein"/>
    <tableColumn id="9" xr3:uid="{00000000-0010-0000-8F00-000009000000}" name="Change 19/20" dataDxfId="253" dataCellStyle="Tabelle allgemein"/>
  </tableColumns>
  <tableStyleInfo name="WMD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0000000}" name="Tab2" displayName="Tab2__101" ref="A2:I5" totalsRowShown="0" headerRowDxfId="252" dataDxfId="251" headerRowCellStyle="Tabelle Kopf" dataCellStyle="Tabelle allgemein">
  <tableColumns count="9">
    <tableColumn id="1" xr3:uid="{00000000-0010-0000-9000-000001000000}" name="Switzerland" dataDxfId="250" dataCellStyle="Tabelle 1Spalte"/>
    <tableColumn id="2" xr3:uid="{00000000-0010-0000-9000-000002000000}" name="unit" dataDxfId="249" dataCellStyle="Tabelle allgemein"/>
    <tableColumn id="3" xr3:uid="{00000000-0010-0000-9000-000003000000}" name="2016" dataDxfId="248" dataCellStyle="Tabelle allgemein"/>
    <tableColumn id="4" xr3:uid="{00000000-0010-0000-9000-000004000000}" name="2017" dataDxfId="247" dataCellStyle="Tabelle allgemein"/>
    <tableColumn id="5" xr3:uid="{00000000-0010-0000-9000-000005000000}" name="2018" dataDxfId="246" dataCellStyle="Tabelle allgemein"/>
    <tableColumn id="6" xr3:uid="{00000000-0010-0000-9000-000006000000}" name="2019" dataDxfId="245" dataCellStyle="Tabelle allgemein"/>
    <tableColumn id="7" xr3:uid="{00000000-0010-0000-9000-000007000000}" name="2020" dataDxfId="244" dataCellStyle="Tabelle allgemein"/>
    <tableColumn id="8" xr3:uid="{00000000-0010-0000-9000-000008000000}" name="Change 16/20" dataDxfId="243" dataCellStyle="Tabelle allgemein"/>
    <tableColumn id="9" xr3:uid="{00000000-0010-0000-9000-000009000000}" name="Change 19/20" dataDxfId="242" dataCellStyle="Tabelle allgemein"/>
  </tableColumns>
  <tableStyleInfo name="WMD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1000000}" name="Tab2" displayName="Tab2__102" ref="A2:I8" totalsRowShown="0" headerRowDxfId="241" dataDxfId="240" headerRowCellStyle="Tabelle Kopf" dataCellStyle="Tabelle allgemein">
  <tableColumns count="9">
    <tableColumn id="1" xr3:uid="{00000000-0010-0000-9100-000001000000}" name="Syria" dataDxfId="239" dataCellStyle="Tabelle 1Spalte"/>
    <tableColumn id="2" xr3:uid="{00000000-0010-0000-9100-000002000000}" name="unit" dataDxfId="238" dataCellStyle="Tabelle allgemein"/>
    <tableColumn id="3" xr3:uid="{00000000-0010-0000-9100-000003000000}" name="2016" dataDxfId="237" dataCellStyle="Tabelle allgemein"/>
    <tableColumn id="4" xr3:uid="{00000000-0010-0000-9100-000004000000}" name="2017" dataDxfId="236" dataCellStyle="Tabelle allgemein"/>
    <tableColumn id="5" xr3:uid="{00000000-0010-0000-9100-000005000000}" name="2018" dataDxfId="235" dataCellStyle="Tabelle allgemein"/>
    <tableColumn id="6" xr3:uid="{00000000-0010-0000-9100-000006000000}" name="2019" dataDxfId="234" dataCellStyle="Tabelle allgemein"/>
    <tableColumn id="7" xr3:uid="{00000000-0010-0000-9100-000007000000}" name="2020" dataDxfId="233" dataCellStyle="Tabelle allgemein"/>
    <tableColumn id="8" xr3:uid="{00000000-0010-0000-9100-000008000000}" name="Change 16/20" dataDxfId="232" dataCellStyle="Tabelle allgemein"/>
    <tableColumn id="9" xr3:uid="{00000000-0010-0000-9100-000009000000}" name="Change 19/20" dataDxfId="231" dataCellStyle="Tabelle allgemein"/>
  </tableColumns>
  <tableStyleInfo name="WMD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2000000}" name="Tab2" displayName="Tab2__103" ref="A2:I10" totalsRowShown="0" headerRowDxfId="230" dataDxfId="229" headerRowCellStyle="Tabelle Kopf" dataCellStyle="Tabelle allgemein">
  <tableColumns count="9">
    <tableColumn id="1" xr3:uid="{00000000-0010-0000-9200-000001000000}" name="Taiwan" dataDxfId="228" dataCellStyle="Tabelle 1Spalte"/>
    <tableColumn id="2" xr3:uid="{00000000-0010-0000-9200-000002000000}" name="unit" dataDxfId="227" dataCellStyle="Tabelle allgemein"/>
    <tableColumn id="3" xr3:uid="{00000000-0010-0000-9200-000003000000}" name="2016" dataDxfId="226" dataCellStyle="Tabelle allgemein"/>
    <tableColumn id="4" xr3:uid="{00000000-0010-0000-9200-000004000000}" name="2017" dataDxfId="225" dataCellStyle="Tabelle allgemein"/>
    <tableColumn id="5" xr3:uid="{00000000-0010-0000-9200-000005000000}" name="2018" dataDxfId="224" dataCellStyle="Tabelle allgemein"/>
    <tableColumn id="6" xr3:uid="{00000000-0010-0000-9200-000006000000}" name="2019" dataDxfId="223" dataCellStyle="Tabelle allgemein"/>
    <tableColumn id="7" xr3:uid="{00000000-0010-0000-9200-000007000000}" name="2020" dataDxfId="222" dataCellStyle="Tabelle allgemein"/>
    <tableColumn id="8" xr3:uid="{00000000-0010-0000-9200-000008000000}" name="Change 16/20" dataDxfId="221" dataCellStyle="Tabelle allgemein"/>
    <tableColumn id="9" xr3:uid="{00000000-0010-0000-9200-000009000000}" name="Change 19/20" dataDxfId="220" dataCellStyle="Tabelle allgemein"/>
  </tableColumns>
  <tableStyleInfo name="WMD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3000000}" name="Tab2" displayName="Tab2__104" ref="A2:I17" totalsRowShown="0" headerRowDxfId="219" dataDxfId="218" headerRowCellStyle="Tabelle Kopf" dataCellStyle="Tabelle allgemein">
  <tableColumns count="9">
    <tableColumn id="1" xr3:uid="{00000000-0010-0000-9300-000001000000}" name="Tajikistan" dataDxfId="217" dataCellStyle="Tabelle 1Spalte"/>
    <tableColumn id="2" xr3:uid="{00000000-0010-0000-9300-000002000000}" name="unit" dataDxfId="216" dataCellStyle="Tabelle allgemein"/>
    <tableColumn id="3" xr3:uid="{00000000-0010-0000-9300-000003000000}" name="2016" dataDxfId="215" dataCellStyle="Tabelle allgemein"/>
    <tableColumn id="4" xr3:uid="{00000000-0010-0000-9300-000004000000}" name="2017" dataDxfId="214" dataCellStyle="Tabelle allgemein"/>
    <tableColumn id="5" xr3:uid="{00000000-0010-0000-9300-000005000000}" name="2018" dataDxfId="213" dataCellStyle="Tabelle allgemein"/>
    <tableColumn id="6" xr3:uid="{00000000-0010-0000-9300-000006000000}" name="2019" dataDxfId="212" dataCellStyle="Tabelle allgemein"/>
    <tableColumn id="7" xr3:uid="{00000000-0010-0000-9300-000007000000}" name="2020" dataDxfId="211" dataCellStyle="Tabelle allgemein"/>
    <tableColumn id="8" xr3:uid="{00000000-0010-0000-9300-000008000000}" name="Change 16/20" dataDxfId="210" dataCellStyle="Tabelle allgemein"/>
    <tableColumn id="9" xr3:uid="{00000000-0010-0000-9300-000009000000}" name="Change 19/20" dataDxfId="209" dataCellStyle="Tabelle allgemein"/>
  </tableColumns>
  <tableStyleInfo name="WMD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4000000}" name="Tab2" displayName="Tab2__105" ref="A2:I17" totalsRowShown="0" headerRowDxfId="208" dataDxfId="207" headerRowCellStyle="Tabelle Kopf" dataCellStyle="Tabelle allgemein">
  <tableColumns count="9">
    <tableColumn id="1" xr3:uid="{00000000-0010-0000-9400-000001000000}" name="Tanzania" dataDxfId="206" dataCellStyle="Tabelle 1Spalte"/>
    <tableColumn id="2" xr3:uid="{00000000-0010-0000-9400-000002000000}" name="unit" dataDxfId="205" dataCellStyle="Tabelle allgemein"/>
    <tableColumn id="3" xr3:uid="{00000000-0010-0000-9400-000003000000}" name="2016" dataDxfId="204" dataCellStyle="Tabelle allgemein"/>
    <tableColumn id="4" xr3:uid="{00000000-0010-0000-9400-000004000000}" name="2017" dataDxfId="203" dataCellStyle="Tabelle allgemein"/>
    <tableColumn id="5" xr3:uid="{00000000-0010-0000-9400-000005000000}" name="2018" dataDxfId="202" dataCellStyle="Tabelle allgemein"/>
    <tableColumn id="6" xr3:uid="{00000000-0010-0000-9400-000006000000}" name="2019" dataDxfId="201" dataCellStyle="Tabelle allgemein"/>
    <tableColumn id="7" xr3:uid="{00000000-0010-0000-9400-000007000000}" name="2020" dataDxfId="200" dataCellStyle="Tabelle allgemein"/>
    <tableColumn id="8" xr3:uid="{00000000-0010-0000-9400-000008000000}" name="Change 16/20" dataDxfId="199" dataCellStyle="Tabelle allgemein"/>
    <tableColumn id="9" xr3:uid="{00000000-0010-0000-9400-000009000000}" name="Change 19/20" dataDxfId="198" dataCellStyle="Tabelle allgemein"/>
  </tableColumns>
  <tableStyleInfo name="WMD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5000000}" name="Tab2" displayName="Tab2__106" ref="A2:I24" totalsRowShown="0" headerRowDxfId="197" dataDxfId="196" headerRowCellStyle="Tabelle Kopf" dataCellStyle="Tabelle allgemein">
  <tableColumns count="9">
    <tableColumn id="1" xr3:uid="{00000000-0010-0000-9500-000001000000}" name="Thailand" dataDxfId="195" dataCellStyle="Tabelle 1Spalte"/>
    <tableColumn id="2" xr3:uid="{00000000-0010-0000-9500-000002000000}" name="unit" dataDxfId="194" dataCellStyle="Tabelle allgemein"/>
    <tableColumn id="3" xr3:uid="{00000000-0010-0000-9500-000003000000}" name="2016" dataDxfId="193" dataCellStyle="Tabelle allgemein"/>
    <tableColumn id="4" xr3:uid="{00000000-0010-0000-9500-000004000000}" name="2017" dataDxfId="192" dataCellStyle="Tabelle allgemein"/>
    <tableColumn id="5" xr3:uid="{00000000-0010-0000-9500-000005000000}" name="2018" dataDxfId="191" dataCellStyle="Tabelle allgemein"/>
    <tableColumn id="6" xr3:uid="{00000000-0010-0000-9500-000006000000}" name="2019" dataDxfId="190" dataCellStyle="Tabelle allgemein"/>
    <tableColumn id="7" xr3:uid="{00000000-0010-0000-9500-000007000000}" name="2020" dataDxfId="189" dataCellStyle="Tabelle allgemein"/>
    <tableColumn id="8" xr3:uid="{00000000-0010-0000-9500-000008000000}" name="Change 16/20" dataDxfId="188" dataCellStyle="Tabelle allgemein"/>
    <tableColumn id="9" xr3:uid="{00000000-0010-0000-9500-000009000000}" name="Change 19/20" dataDxfId="187" dataCellStyle="Tabelle allgemein"/>
  </tableColumns>
  <tableStyleInfo name="WMD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6000000}" name="Tab2" displayName="Tab2__107" ref="A2:I6" totalsRowShown="0" headerRowDxfId="186" dataDxfId="185" headerRowCellStyle="Tabelle Kopf" dataCellStyle="Tabelle allgemein">
  <tableColumns count="9">
    <tableColumn id="1" xr3:uid="{00000000-0010-0000-9600-000001000000}" name="Togo" dataDxfId="184" dataCellStyle="Tabelle 1Spalte"/>
    <tableColumn id="2" xr3:uid="{00000000-0010-0000-9600-000002000000}" name="unit" dataDxfId="183" dataCellStyle="Tabelle allgemein"/>
    <tableColumn id="3" xr3:uid="{00000000-0010-0000-9600-000003000000}" name="2016" dataDxfId="182" dataCellStyle="Tabelle allgemein"/>
    <tableColumn id="4" xr3:uid="{00000000-0010-0000-9600-000004000000}" name="2017" dataDxfId="181" dataCellStyle="Tabelle allgemein"/>
    <tableColumn id="5" xr3:uid="{00000000-0010-0000-9600-000005000000}" name="2018" dataDxfId="180" dataCellStyle="Tabelle allgemein"/>
    <tableColumn id="6" xr3:uid="{00000000-0010-0000-9600-000006000000}" name="2019" dataDxfId="179" dataCellStyle="Tabelle allgemein"/>
    <tableColumn id="7" xr3:uid="{00000000-0010-0000-9600-000007000000}" name="2020" dataDxfId="178" dataCellStyle="Tabelle allgemein"/>
    <tableColumn id="8" xr3:uid="{00000000-0010-0000-9600-000008000000}" name="Change 16/20" dataDxfId="177" dataCellStyle="Tabelle allgemein"/>
    <tableColumn id="9" xr3:uid="{00000000-0010-0000-9600-000009000000}" name="Change 19/20" dataDxfId="176" dataCellStyle="Tabelle allgemein"/>
  </tableColumns>
  <tableStyleInfo name="WMD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7000000}" name="Tab2" displayName="Tab2__108" ref="A2:I5" totalsRowShown="0" headerRowDxfId="175" dataDxfId="174" headerRowCellStyle="Tabelle Kopf" dataCellStyle="Tabelle allgemein">
  <tableColumns count="9">
    <tableColumn id="1" xr3:uid="{00000000-0010-0000-9700-000001000000}" name="Trinidad and Tobago" dataDxfId="173" dataCellStyle="Tabelle 1Spalte"/>
    <tableColumn id="2" xr3:uid="{00000000-0010-0000-9700-000002000000}" name="unit" dataDxfId="172" dataCellStyle="Tabelle allgemein"/>
    <tableColumn id="3" xr3:uid="{00000000-0010-0000-9700-000003000000}" name="2016" dataDxfId="171" dataCellStyle="Tabelle allgemein"/>
    <tableColumn id="4" xr3:uid="{00000000-0010-0000-9700-000004000000}" name="2017" dataDxfId="170" dataCellStyle="Tabelle allgemein"/>
    <tableColumn id="5" xr3:uid="{00000000-0010-0000-9700-000005000000}" name="2018" dataDxfId="169" dataCellStyle="Tabelle allgemein"/>
    <tableColumn id="6" xr3:uid="{00000000-0010-0000-9700-000006000000}" name="2019" dataDxfId="168" dataCellStyle="Tabelle allgemein"/>
    <tableColumn id="7" xr3:uid="{00000000-0010-0000-9700-000007000000}" name="2020" dataDxfId="167" dataCellStyle="Tabelle allgemein"/>
    <tableColumn id="8" xr3:uid="{00000000-0010-0000-9700-000008000000}" name="Change 16/20" dataDxfId="166" dataCellStyle="Tabelle allgemein"/>
    <tableColumn id="9" xr3:uid="{00000000-0010-0000-9700-000009000000}" name="Change 19/20" dataDxfId="165" dataCellStyle="Tabelle allgemein"/>
  </tableColumns>
  <tableStyleInfo name="WMD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8000000}" name="Tab2" displayName="Tab2__109" ref="A2:I10" totalsRowShown="0" headerRowDxfId="164" dataDxfId="163" headerRowCellStyle="Tabelle Kopf" dataCellStyle="Tabelle allgemein">
  <tableColumns count="9">
    <tableColumn id="1" xr3:uid="{00000000-0010-0000-9800-000001000000}" name="Tunisia" dataDxfId="162" dataCellStyle="Tabelle 1Spalte"/>
    <tableColumn id="2" xr3:uid="{00000000-0010-0000-9800-000002000000}" name="unit" dataDxfId="161" dataCellStyle="Tabelle allgemein"/>
    <tableColumn id="3" xr3:uid="{00000000-0010-0000-9800-000003000000}" name="2016" dataDxfId="160" dataCellStyle="Tabelle allgemein"/>
    <tableColumn id="4" xr3:uid="{00000000-0010-0000-9800-000004000000}" name="2017" dataDxfId="159" dataCellStyle="Tabelle allgemein"/>
    <tableColumn id="5" xr3:uid="{00000000-0010-0000-9800-000005000000}" name="2018" dataDxfId="158" dataCellStyle="Tabelle allgemein"/>
    <tableColumn id="6" xr3:uid="{00000000-0010-0000-9800-000006000000}" name="2019" dataDxfId="157" dataCellStyle="Tabelle allgemein"/>
    <tableColumn id="7" xr3:uid="{00000000-0010-0000-9800-000007000000}" name="2020" dataDxfId="156" dataCellStyle="Tabelle allgemein"/>
    <tableColumn id="8" xr3:uid="{00000000-0010-0000-9800-000008000000}" name="Change 16/20" dataDxfId="155" dataCellStyle="Tabelle allgemein"/>
    <tableColumn id="9" xr3:uid="{00000000-0010-0000-9800-000009000000}" name="Change 19/20" dataDxfId="154" dataCellStyle="Tabelle allgemein"/>
  </tableColumns>
  <tableStyleInfo name="WMD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9000000}" name="Tab2" displayName="Tab2__110" ref="A2:I40" totalsRowShown="0" headerRowDxfId="153" dataDxfId="152" headerRowCellStyle="Tabelle Kopf" dataCellStyle="Tabelle allgemein">
  <tableColumns count="9">
    <tableColumn id="1" xr3:uid="{00000000-0010-0000-9900-000001000000}" name="Turkey" dataDxfId="151" dataCellStyle="Tabelle 1Spalte"/>
    <tableColumn id="2" xr3:uid="{00000000-0010-0000-9900-000002000000}" name="unit" dataDxfId="150" dataCellStyle="Tabelle allgemein"/>
    <tableColumn id="3" xr3:uid="{00000000-0010-0000-9900-000003000000}" name="2016" dataDxfId="149" dataCellStyle="Tabelle allgemein"/>
    <tableColumn id="4" xr3:uid="{00000000-0010-0000-9900-000004000000}" name="2017" dataDxfId="148" dataCellStyle="Tabelle allgemein"/>
    <tableColumn id="5" xr3:uid="{00000000-0010-0000-9900-000005000000}" name="2018" dataDxfId="147" dataCellStyle="Tabelle allgemein"/>
    <tableColumn id="6" xr3:uid="{00000000-0010-0000-9900-000006000000}" name="2019" dataDxfId="146" dataCellStyle="Tabelle allgemein"/>
    <tableColumn id="7" xr3:uid="{00000000-0010-0000-9900-000007000000}" name="2020" dataDxfId="145" dataCellStyle="Tabelle allgemein"/>
    <tableColumn id="8" xr3:uid="{00000000-0010-0000-9900-000008000000}" name="Change 16/20" dataDxfId="144" dataCellStyle="Tabelle allgemein"/>
    <tableColumn id="9" xr3:uid="{00000000-0010-0000-9900-000009000000}" name="Change 19/20" dataDxfId="143" dataCellStyle="Tabelle allgemein"/>
  </tableColumns>
  <tableStyleInfo name="WMD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A000000}" name="Tab2" displayName="Tab2__111" ref="A2:I9" totalsRowShown="0" headerRowDxfId="142" dataDxfId="141" headerRowCellStyle="Tabelle Kopf" dataCellStyle="Tabelle allgemein">
  <tableColumns count="9">
    <tableColumn id="1" xr3:uid="{00000000-0010-0000-9A00-000001000000}" name="Turkmenistan" dataDxfId="140" dataCellStyle="Tabelle 1Spalte"/>
    <tableColumn id="2" xr3:uid="{00000000-0010-0000-9A00-000002000000}" name="unit" dataDxfId="139" dataCellStyle="Tabelle allgemein"/>
    <tableColumn id="3" xr3:uid="{00000000-0010-0000-9A00-000003000000}" name="2016" dataDxfId="138" dataCellStyle="Tabelle allgemein"/>
    <tableColumn id="4" xr3:uid="{00000000-0010-0000-9A00-000004000000}" name="2017" dataDxfId="137" dataCellStyle="Tabelle allgemein"/>
    <tableColumn id="5" xr3:uid="{00000000-0010-0000-9A00-000005000000}" name="2018" dataDxfId="136" dataCellStyle="Tabelle allgemein"/>
    <tableColumn id="6" xr3:uid="{00000000-0010-0000-9A00-000006000000}" name="2019" dataDxfId="135" dataCellStyle="Tabelle allgemein"/>
    <tableColumn id="7" xr3:uid="{00000000-0010-0000-9A00-000007000000}" name="2020" dataDxfId="134" dataCellStyle="Tabelle allgemein"/>
    <tableColumn id="8" xr3:uid="{00000000-0010-0000-9A00-000008000000}" name="Change 16/20" dataDxfId="133" dataCellStyle="Tabelle allgemein"/>
    <tableColumn id="9" xr3:uid="{00000000-0010-0000-9A00-000009000000}" name="Change 19/20" dataDxfId="132" dataCellStyle="Tabelle allgemein"/>
  </tableColumns>
  <tableStyleInfo name="WMD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B000000}" name="Tab2" displayName="Tab2__112" ref="A2:I10" totalsRowShown="0" headerRowDxfId="131" dataDxfId="130" headerRowCellStyle="Tabelle Kopf" dataCellStyle="Tabelle allgemein">
  <tableColumns count="9">
    <tableColumn id="1" xr3:uid="{00000000-0010-0000-9B00-000001000000}" name="Uganda" dataDxfId="129" dataCellStyle="Tabelle 1Spalte"/>
    <tableColumn id="2" xr3:uid="{00000000-0010-0000-9B00-000002000000}" name="unit" dataDxfId="128" dataCellStyle="Tabelle allgemein"/>
    <tableColumn id="3" xr3:uid="{00000000-0010-0000-9B00-000003000000}" name="2016" dataDxfId="127" dataCellStyle="Tabelle allgemein"/>
    <tableColumn id="4" xr3:uid="{00000000-0010-0000-9B00-000004000000}" name="2017" dataDxfId="126" dataCellStyle="Tabelle allgemein"/>
    <tableColumn id="5" xr3:uid="{00000000-0010-0000-9B00-000005000000}" name="2018" dataDxfId="125" dataCellStyle="Tabelle allgemein"/>
    <tableColumn id="6" xr3:uid="{00000000-0010-0000-9B00-000006000000}" name="2019" dataDxfId="124" dataCellStyle="Tabelle allgemein"/>
    <tableColumn id="7" xr3:uid="{00000000-0010-0000-9B00-000007000000}" name="2020" dataDxfId="123" dataCellStyle="Tabelle allgemein"/>
    <tableColumn id="8" xr3:uid="{00000000-0010-0000-9B00-000008000000}" name="Change 16/20" dataDxfId="122" dataCellStyle="Tabelle allgemein"/>
    <tableColumn id="9" xr3:uid="{00000000-0010-0000-9B00-000009000000}" name="Change 19/20" dataDxfId="121" dataCellStyle="Tabelle allgemein"/>
  </tableColumns>
  <tableStyleInfo name="WMD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C000000}" name="Tab2" displayName="Tab2__113" ref="A2:I21" totalsRowShown="0" headerRowDxfId="120" dataDxfId="119" headerRowCellStyle="Tabelle Kopf" dataCellStyle="Tabelle allgemein">
  <tableColumns count="9">
    <tableColumn id="1" xr3:uid="{00000000-0010-0000-9C00-000001000000}" name="Ukraine" dataDxfId="118" dataCellStyle="Tabelle 1Spalte"/>
    <tableColumn id="2" xr3:uid="{00000000-0010-0000-9C00-000002000000}" name="unit" dataDxfId="117" dataCellStyle="Tabelle allgemein"/>
    <tableColumn id="3" xr3:uid="{00000000-0010-0000-9C00-000003000000}" name="2016" dataDxfId="116" dataCellStyle="Tabelle allgemein"/>
    <tableColumn id="4" xr3:uid="{00000000-0010-0000-9C00-000004000000}" name="2017" dataDxfId="115" dataCellStyle="Tabelle allgemein"/>
    <tableColumn id="5" xr3:uid="{00000000-0010-0000-9C00-000005000000}" name="2018" dataDxfId="114" dataCellStyle="Tabelle allgemein"/>
    <tableColumn id="6" xr3:uid="{00000000-0010-0000-9C00-000006000000}" name="2019" dataDxfId="113" dataCellStyle="Tabelle allgemein"/>
    <tableColumn id="7" xr3:uid="{00000000-0010-0000-9C00-000007000000}" name="2020" dataDxfId="112" dataCellStyle="Tabelle allgemein"/>
    <tableColumn id="8" xr3:uid="{00000000-0010-0000-9C00-000008000000}" name="Change 16/20" dataDxfId="111" dataCellStyle="Tabelle allgemein"/>
    <tableColumn id="9" xr3:uid="{00000000-0010-0000-9C00-000009000000}" name="Change 19/20" dataDxfId="110" dataCellStyle="Tabelle allgemein"/>
  </tableColumns>
  <tableStyleInfo name="WMD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9D000000}" name="Tab2" displayName="Tab2__114" ref="A2:I7" totalsRowShown="0" headerRowDxfId="109" dataDxfId="108" headerRowCellStyle="Tabelle Kopf" dataCellStyle="Tabelle allgemein">
  <tableColumns count="9">
    <tableColumn id="1" xr3:uid="{00000000-0010-0000-9D00-000001000000}" name="United Arab Emirates" dataDxfId="107" dataCellStyle="Tabelle 1Spalte"/>
    <tableColumn id="2" xr3:uid="{00000000-0010-0000-9D00-000002000000}" name="unit" dataDxfId="106" dataCellStyle="Tabelle allgemein"/>
    <tableColumn id="3" xr3:uid="{00000000-0010-0000-9D00-000003000000}" name="2016" dataDxfId="105" dataCellStyle="Tabelle allgemein"/>
    <tableColumn id="4" xr3:uid="{00000000-0010-0000-9D00-000004000000}" name="2017" dataDxfId="104" dataCellStyle="Tabelle allgemein"/>
    <tableColumn id="5" xr3:uid="{00000000-0010-0000-9D00-000005000000}" name="2018" dataDxfId="103" dataCellStyle="Tabelle allgemein"/>
    <tableColumn id="6" xr3:uid="{00000000-0010-0000-9D00-000006000000}" name="2019" dataDxfId="102" dataCellStyle="Tabelle allgemein"/>
    <tableColumn id="7" xr3:uid="{00000000-0010-0000-9D00-000007000000}" name="2020" dataDxfId="101" dataCellStyle="Tabelle allgemein"/>
    <tableColumn id="8" xr3:uid="{00000000-0010-0000-9D00-000008000000}" name="Change 16/20" dataDxfId="100" dataCellStyle="Tabelle allgemein"/>
    <tableColumn id="9" xr3:uid="{00000000-0010-0000-9D00-000009000000}" name="Change 19/20" dataDxfId="99" dataCellStyle="Tabelle allgemein"/>
  </tableColumns>
  <tableStyleInfo name="WMD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9E000000}" name="Tab2" displayName="Tab2__115" ref="A2:I21" totalsRowShown="0" headerRowDxfId="98" dataDxfId="97" headerRowCellStyle="Tabelle Kopf" dataCellStyle="Tabelle allgemein">
  <tableColumns count="9">
    <tableColumn id="1" xr3:uid="{00000000-0010-0000-9E00-000001000000}" name="United Kingdom" dataDxfId="96" dataCellStyle="Tabelle 1Spalte"/>
    <tableColumn id="2" xr3:uid="{00000000-0010-0000-9E00-000002000000}" name="unit" dataDxfId="95" dataCellStyle="Tabelle allgemein"/>
    <tableColumn id="3" xr3:uid="{00000000-0010-0000-9E00-000003000000}" name="2016" dataDxfId="94" dataCellStyle="Tabelle allgemein"/>
    <tableColumn id="4" xr3:uid="{00000000-0010-0000-9E00-000004000000}" name="2017" dataDxfId="93" dataCellStyle="Tabelle allgemein"/>
    <tableColumn id="5" xr3:uid="{00000000-0010-0000-9E00-000005000000}" name="2018" dataDxfId="92" dataCellStyle="Tabelle allgemein"/>
    <tableColumn id="6" xr3:uid="{00000000-0010-0000-9E00-000006000000}" name="2019" dataDxfId="91" dataCellStyle="Tabelle allgemein"/>
    <tableColumn id="7" xr3:uid="{00000000-0010-0000-9E00-000007000000}" name="2020" dataDxfId="90" dataCellStyle="Tabelle allgemein"/>
    <tableColumn id="8" xr3:uid="{00000000-0010-0000-9E00-000008000000}" name="Change 16/20" dataDxfId="89" dataCellStyle="Tabelle allgemein"/>
    <tableColumn id="9" xr3:uid="{00000000-0010-0000-9E00-000009000000}" name="Change 19/20" dataDxfId="88" dataCellStyle="Tabelle allgemein"/>
  </tableColumns>
  <tableStyleInfo name="WMD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9F000000}" name="Tab2" displayName="Tab2__116" ref="A2:I50" totalsRowShown="0" headerRowDxfId="87" dataDxfId="86" headerRowCellStyle="Tabelle Kopf" dataCellStyle="Tabelle allgemein">
  <tableColumns count="9">
    <tableColumn id="1" xr3:uid="{00000000-0010-0000-9F00-000001000000}" name="United States" dataDxfId="85" dataCellStyle="Tabelle 1Spalte"/>
    <tableColumn id="2" xr3:uid="{00000000-0010-0000-9F00-000002000000}" name="unit" dataDxfId="84" dataCellStyle="Tabelle allgemein"/>
    <tableColumn id="3" xr3:uid="{00000000-0010-0000-9F00-000003000000}" name="2016" dataDxfId="83" dataCellStyle="Tabelle allgemein"/>
    <tableColumn id="4" xr3:uid="{00000000-0010-0000-9F00-000004000000}" name="2017" dataDxfId="82" dataCellStyle="Tabelle allgemein"/>
    <tableColumn id="5" xr3:uid="{00000000-0010-0000-9F00-000005000000}" name="2018" dataDxfId="81" dataCellStyle="Tabelle allgemein"/>
    <tableColumn id="6" xr3:uid="{00000000-0010-0000-9F00-000006000000}" name="2019" dataDxfId="80" dataCellStyle="Tabelle allgemein"/>
    <tableColumn id="7" xr3:uid="{00000000-0010-0000-9F00-000007000000}" name="2020" dataDxfId="79" dataCellStyle="Tabelle allgemein"/>
    <tableColumn id="8" xr3:uid="{00000000-0010-0000-9F00-000008000000}" name="Change 16/20" dataDxfId="78" dataCellStyle="Tabelle allgemein"/>
    <tableColumn id="9" xr3:uid="{00000000-0010-0000-9F00-000009000000}" name="Change 19/20" dataDxfId="77" dataCellStyle="Tabelle allgemein"/>
  </tableColumns>
  <tableStyleInfo name="WMD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0000000}" name="Tab2" displayName="Tab2__117" ref="A2:I8" totalsRowShown="0" headerRowDxfId="76" dataDxfId="75" headerRowCellStyle="Tabelle Kopf" dataCellStyle="Tabelle allgemein">
  <tableColumns count="9">
    <tableColumn id="1" xr3:uid="{00000000-0010-0000-A000-000001000000}" name="Uruguay" dataDxfId="74" dataCellStyle="Tabelle 1Spalte"/>
    <tableColumn id="2" xr3:uid="{00000000-0010-0000-A000-000002000000}" name="unit" dataDxfId="73" dataCellStyle="Tabelle allgemein"/>
    <tableColumn id="3" xr3:uid="{00000000-0010-0000-A000-000003000000}" name="2016" dataDxfId="72" dataCellStyle="Tabelle allgemein"/>
    <tableColumn id="4" xr3:uid="{00000000-0010-0000-A000-000004000000}" name="2017" dataDxfId="71" dataCellStyle="Tabelle allgemein"/>
    <tableColumn id="5" xr3:uid="{00000000-0010-0000-A000-000005000000}" name="2018" dataDxfId="70" dataCellStyle="Tabelle allgemein"/>
    <tableColumn id="6" xr3:uid="{00000000-0010-0000-A000-000006000000}" name="2019" dataDxfId="69" dataCellStyle="Tabelle allgemein"/>
    <tableColumn id="7" xr3:uid="{00000000-0010-0000-A000-000007000000}" name="2020" dataDxfId="68" dataCellStyle="Tabelle allgemein"/>
    <tableColumn id="8" xr3:uid="{00000000-0010-0000-A000-000008000000}" name="Change 16/20" dataDxfId="67" dataCellStyle="Tabelle allgemein"/>
    <tableColumn id="9" xr3:uid="{00000000-0010-0000-A000-000009000000}" name="Change 19/20" dataDxfId="66" dataCellStyle="Tabelle allgemein"/>
  </tableColumns>
  <tableStyleInfo name="WMD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1000000}" name="Tab2" displayName="Tab2__118" ref="A2:I24" totalsRowShown="0" headerRowDxfId="65" dataDxfId="64" headerRowCellStyle="Tabelle Kopf" dataCellStyle="Tabelle allgemein">
  <tableColumns count="9">
    <tableColumn id="1" xr3:uid="{00000000-0010-0000-A100-000001000000}" name="Uzbekistan" dataDxfId="63" dataCellStyle="Tabelle 1Spalte"/>
    <tableColumn id="2" xr3:uid="{00000000-0010-0000-A100-000002000000}" name="unit" dataDxfId="62" dataCellStyle="Tabelle allgemein"/>
    <tableColumn id="3" xr3:uid="{00000000-0010-0000-A100-000003000000}" name="2016" dataDxfId="61" dataCellStyle="Tabelle allgemein"/>
    <tableColumn id="4" xr3:uid="{00000000-0010-0000-A100-000004000000}" name="2017" dataDxfId="60" dataCellStyle="Tabelle allgemein"/>
    <tableColumn id="5" xr3:uid="{00000000-0010-0000-A100-000005000000}" name="2018" dataDxfId="59" dataCellStyle="Tabelle allgemein"/>
    <tableColumn id="6" xr3:uid="{00000000-0010-0000-A100-000006000000}" name="2019" dataDxfId="58" dataCellStyle="Tabelle allgemein"/>
    <tableColumn id="7" xr3:uid="{00000000-0010-0000-A100-000007000000}" name="2020" dataDxfId="57" dataCellStyle="Tabelle allgemein"/>
    <tableColumn id="8" xr3:uid="{00000000-0010-0000-A100-000008000000}" name="Change 16/20" dataDxfId="56" dataCellStyle="Tabelle allgemein"/>
    <tableColumn id="9" xr3:uid="{00000000-0010-0000-A100-000009000000}" name="Change 19/20" dataDxfId="55" dataCellStyle="Tabelle allgemein"/>
  </tableColumns>
  <tableStyleInfo name="WMD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2000000}" name="Tab2" displayName="Tab2__119" ref="A2:I17" totalsRowShown="0" headerRowDxfId="54" dataDxfId="53" headerRowCellStyle="Tabelle Kopf" dataCellStyle="Tabelle allgemein">
  <tableColumns count="9">
    <tableColumn id="1" xr3:uid="{00000000-0010-0000-A200-000001000000}" name="Venezuela" dataDxfId="52" dataCellStyle="Tabelle 1Spalte"/>
    <tableColumn id="2" xr3:uid="{00000000-0010-0000-A200-000002000000}" name="unit" dataDxfId="51" dataCellStyle="Tabelle allgemein"/>
    <tableColumn id="3" xr3:uid="{00000000-0010-0000-A200-000003000000}" name="2016" dataDxfId="50" dataCellStyle="Tabelle allgemein"/>
    <tableColumn id="4" xr3:uid="{00000000-0010-0000-A200-000004000000}" name="2017" dataDxfId="49" dataCellStyle="Tabelle allgemein"/>
    <tableColumn id="5" xr3:uid="{00000000-0010-0000-A200-000005000000}" name="2018" dataDxfId="48" dataCellStyle="Tabelle allgemein"/>
    <tableColumn id="6" xr3:uid="{00000000-0010-0000-A200-000006000000}" name="2019" dataDxfId="47" dataCellStyle="Tabelle allgemein"/>
    <tableColumn id="7" xr3:uid="{00000000-0010-0000-A200-000007000000}" name="2020" dataDxfId="46" dataCellStyle="Tabelle allgemein"/>
    <tableColumn id="8" xr3:uid="{00000000-0010-0000-A200-000008000000}" name="Change 16/20" dataDxfId="45" dataCellStyle="Tabelle allgemein"/>
    <tableColumn id="9" xr3:uid="{00000000-0010-0000-A200-000009000000}" name="Change 19/20" dataDxfId="44" dataCellStyle="Tabelle allgemein"/>
  </tableColumns>
  <tableStyleInfo name="WMD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3000000}" name="Tab2" displayName="Tab2__120" ref="A2:I27" totalsRowShown="0" headerRowDxfId="43" dataDxfId="42" headerRowCellStyle="Tabelle Kopf" dataCellStyle="Tabelle allgemein">
  <tableColumns count="9">
    <tableColumn id="1" xr3:uid="{00000000-0010-0000-A300-000001000000}" name="Vietnam" dataDxfId="41" dataCellStyle="Tabelle 1Spalte"/>
    <tableColumn id="2" xr3:uid="{00000000-0010-0000-A300-000002000000}" name="unit" dataDxfId="40" dataCellStyle="Tabelle allgemein"/>
    <tableColumn id="3" xr3:uid="{00000000-0010-0000-A300-000003000000}" name="2016" dataDxfId="39" dataCellStyle="Tabelle allgemein"/>
    <tableColumn id="4" xr3:uid="{00000000-0010-0000-A300-000004000000}" name="2017" dataDxfId="38" dataCellStyle="Tabelle allgemein"/>
    <tableColumn id="5" xr3:uid="{00000000-0010-0000-A300-000005000000}" name="2018" dataDxfId="37" dataCellStyle="Tabelle allgemein"/>
    <tableColumn id="6" xr3:uid="{00000000-0010-0000-A300-000006000000}" name="2019" dataDxfId="36" dataCellStyle="Tabelle allgemein"/>
    <tableColumn id="7" xr3:uid="{00000000-0010-0000-A300-000007000000}" name="2020" dataDxfId="35" dataCellStyle="Tabelle allgemein"/>
    <tableColumn id="8" xr3:uid="{00000000-0010-0000-A300-000008000000}" name="Change 16/20" dataDxfId="34" dataCellStyle="Tabelle allgemein"/>
    <tableColumn id="9" xr3:uid="{00000000-0010-0000-A300-000009000000}" name="Change 19/20" dataDxfId="33" dataCellStyle="Tabelle allgemein"/>
  </tableColumns>
  <tableStyleInfo name="WMD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4000000}" name="Tab2" displayName="Tab2__121" ref="A2:I7" totalsRowShown="0" headerRowDxfId="32" dataDxfId="31" headerRowCellStyle="Tabelle Kopf" dataCellStyle="Tabelle allgemein">
  <tableColumns count="9">
    <tableColumn id="1" xr3:uid="{00000000-0010-0000-A400-000001000000}" name="Yemen" dataDxfId="30" dataCellStyle="Tabelle 1Spalte"/>
    <tableColumn id="2" xr3:uid="{00000000-0010-0000-A400-000002000000}" name="unit" dataDxfId="29" dataCellStyle="Tabelle allgemein"/>
    <tableColumn id="3" xr3:uid="{00000000-0010-0000-A400-000003000000}" name="2016" dataDxfId="28" dataCellStyle="Tabelle allgemein"/>
    <tableColumn id="4" xr3:uid="{00000000-0010-0000-A400-000004000000}" name="2017" dataDxfId="27" dataCellStyle="Tabelle allgemein"/>
    <tableColumn id="5" xr3:uid="{00000000-0010-0000-A400-000005000000}" name="2018" dataDxfId="26" dataCellStyle="Tabelle allgemein"/>
    <tableColumn id="6" xr3:uid="{00000000-0010-0000-A400-000006000000}" name="2019" dataDxfId="25" dataCellStyle="Tabelle allgemein"/>
    <tableColumn id="7" xr3:uid="{00000000-0010-0000-A400-000007000000}" name="2020" dataDxfId="24" dataCellStyle="Tabelle allgemein"/>
    <tableColumn id="8" xr3:uid="{00000000-0010-0000-A400-000008000000}" name="Change 16/20" dataDxfId="23" dataCellStyle="Tabelle allgemein"/>
    <tableColumn id="9" xr3:uid="{00000000-0010-0000-A400-000009000000}" name="Change 19/20" dataDxfId="22" dataCellStyle="Tabelle allgemein"/>
  </tableColumns>
  <tableStyleInfo name="WMD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5000000}" name="Tab2" displayName="Tab2__122" ref="A2:I11" totalsRowShown="0" headerRowDxfId="21" dataDxfId="20" headerRowCellStyle="Tabelle Kopf" dataCellStyle="Tabelle allgemein">
  <tableColumns count="9">
    <tableColumn id="1" xr3:uid="{00000000-0010-0000-A500-000001000000}" name="Zambia" dataDxfId="19" dataCellStyle="Tabelle 1Spalte"/>
    <tableColumn id="2" xr3:uid="{00000000-0010-0000-A500-000002000000}" name="unit" dataDxfId="18" dataCellStyle="Tabelle allgemein"/>
    <tableColumn id="3" xr3:uid="{00000000-0010-0000-A500-000003000000}" name="2016" dataDxfId="17" dataCellStyle="Tabelle allgemein"/>
    <tableColumn id="4" xr3:uid="{00000000-0010-0000-A500-000004000000}" name="2017" dataDxfId="16" dataCellStyle="Tabelle allgemein"/>
    <tableColumn id="5" xr3:uid="{00000000-0010-0000-A500-000005000000}" name="2018" dataDxfId="15" dataCellStyle="Tabelle allgemein"/>
    <tableColumn id="6" xr3:uid="{00000000-0010-0000-A500-000006000000}" name="2019" dataDxfId="14" dataCellStyle="Tabelle allgemein"/>
    <tableColumn id="7" xr3:uid="{00000000-0010-0000-A500-000007000000}" name="2020" dataDxfId="13" dataCellStyle="Tabelle allgemein"/>
    <tableColumn id="8" xr3:uid="{00000000-0010-0000-A500-000008000000}" name="Change 16/20" dataDxfId="12" dataCellStyle="Tabelle allgemein"/>
    <tableColumn id="9" xr3:uid="{00000000-0010-0000-A500-000009000000}" name="Change 19/20" dataDxfId="11" dataCellStyle="Tabelle allgemein"/>
  </tableColumns>
  <tableStyleInfo name="WMD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A6000000}" name="Tabelle1" displayName="Tabelle1" ref="A2:I20" totalsRowShown="0" headerRowDxfId="10" dataDxfId="9" headerRowCellStyle="Tabelle Kopf" dataCellStyle="Tabelle allgemein">
  <tableColumns count="9">
    <tableColumn id="1" xr3:uid="{00000000-0010-0000-A600-000001000000}" name="Zimbabwe" dataDxfId="8" dataCellStyle="Tabelle 1Spalte"/>
    <tableColumn id="2" xr3:uid="{00000000-0010-0000-A600-000002000000}" name="unit" dataDxfId="7" dataCellStyle="Tabelle allgemein"/>
    <tableColumn id="3" xr3:uid="{00000000-0010-0000-A600-000003000000}" name="2016" dataDxfId="6" dataCellStyle="Tabelle allgemein"/>
    <tableColumn id="4" xr3:uid="{00000000-0010-0000-A600-000004000000}" name="2017" dataDxfId="5" dataCellStyle="Tabelle allgemein"/>
    <tableColumn id="5" xr3:uid="{00000000-0010-0000-A600-000005000000}" name="2018" dataDxfId="4" dataCellStyle="Tabelle allgemein"/>
    <tableColumn id="6" xr3:uid="{00000000-0010-0000-A600-000006000000}" name="2019" dataDxfId="3" dataCellStyle="Tabelle allgemein"/>
    <tableColumn id="7" xr3:uid="{00000000-0010-0000-A600-000007000000}" name="2020" dataDxfId="2" dataCellStyle="Tabelle allgemein"/>
    <tableColumn id="8" xr3:uid="{00000000-0010-0000-A600-000008000000}" name="Change 16/20" dataDxfId="1" dataCellStyle="Tabelle allgemein"/>
    <tableColumn id="9" xr3:uid="{00000000-0010-0000-A600-000009000000}" name="Change 19/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8.xml"/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0.xml"/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4.xml"/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2.xml"/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7.xml"/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printerSettings" Target="../printerSettings/printerSettings9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6.xml"/><Relationship Id="rId1" Type="http://schemas.openxmlformats.org/officeDocument/2006/relationships/printerSettings" Target="../printerSettings/printerSettings96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9"/>
  <sheetViews>
    <sheetView workbookViewId="0">
      <selection sqref="A1:XFD1"/>
    </sheetView>
  </sheetViews>
  <sheetFormatPr defaultColWidth="11" defaultRowHeight="14.4" x14ac:dyDescent="0.3"/>
  <cols>
    <col min="1" max="1" width="13.453125" style="1" customWidth="1"/>
    <col min="2" max="7" width="11" style="1"/>
    <col min="8" max="9" width="10.6328125" style="3" customWidth="1"/>
    <col min="10" max="16384" width="11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2000</v>
      </c>
      <c r="D3" s="5">
        <v>2000</v>
      </c>
      <c r="E3" s="5">
        <v>2000</v>
      </c>
      <c r="F3" s="5">
        <v>2000</v>
      </c>
      <c r="G3" s="5">
        <v>2000</v>
      </c>
      <c r="H3" s="6">
        <v>0</v>
      </c>
      <c r="I3" s="6">
        <v>0</v>
      </c>
    </row>
    <row r="4" spans="1:9" x14ac:dyDescent="0.3">
      <c r="A4" s="4" t="s">
        <v>5</v>
      </c>
      <c r="B4" s="5" t="s">
        <v>2</v>
      </c>
      <c r="C4" s="5">
        <v>7624</v>
      </c>
      <c r="D4" s="5">
        <v>7522</v>
      </c>
      <c r="E4" s="5">
        <v>10000</v>
      </c>
      <c r="F4" s="5">
        <v>50000</v>
      </c>
      <c r="G4" s="5">
        <v>10000</v>
      </c>
      <c r="H4" s="6">
        <v>31.164742917103894</v>
      </c>
      <c r="I4" s="6">
        <v>-80</v>
      </c>
    </row>
    <row r="5" spans="1:9" x14ac:dyDescent="0.3">
      <c r="A5" s="4" t="s">
        <v>6</v>
      </c>
      <c r="B5" s="5" t="s">
        <v>2</v>
      </c>
      <c r="C5" s="5">
        <v>57000</v>
      </c>
      <c r="D5" s="5">
        <v>40000</v>
      </c>
      <c r="E5" s="5">
        <v>36161</v>
      </c>
      <c r="F5" s="5">
        <v>24371</v>
      </c>
      <c r="G5" s="5">
        <v>15049</v>
      </c>
      <c r="H5" s="6">
        <v>-73.598245614035079</v>
      </c>
      <c r="I5" s="6">
        <v>-38.250379549464526</v>
      </c>
    </row>
    <row r="6" spans="1:9" x14ac:dyDescent="0.3">
      <c r="A6" s="4" t="s">
        <v>7</v>
      </c>
      <c r="B6" s="5" t="s">
        <v>2</v>
      </c>
      <c r="C6" s="5">
        <v>56928</v>
      </c>
      <c r="D6" s="5">
        <v>75579</v>
      </c>
      <c r="E6" s="5">
        <v>47944</v>
      </c>
      <c r="F6" s="5">
        <v>114245</v>
      </c>
      <c r="G6" s="5">
        <v>10627</v>
      </c>
      <c r="H6" s="6">
        <v>-81.332560427206289</v>
      </c>
      <c r="I6" s="6">
        <v>-90.698061184296904</v>
      </c>
    </row>
    <row r="7" spans="1:9" x14ac:dyDescent="0.3">
      <c r="A7" s="4" t="s">
        <v>8</v>
      </c>
      <c r="B7" s="5" t="s">
        <v>2</v>
      </c>
      <c r="C7" s="5">
        <v>1698200</v>
      </c>
      <c r="D7" s="5">
        <v>2191400</v>
      </c>
      <c r="E7" s="5">
        <v>2444600</v>
      </c>
      <c r="F7" s="5">
        <v>2139200</v>
      </c>
      <c r="G7" s="5">
        <v>56620</v>
      </c>
      <c r="H7" s="6">
        <v>-96.665881521611112</v>
      </c>
      <c r="I7" s="6">
        <v>-97.35321615557217</v>
      </c>
    </row>
    <row r="8" spans="1:9" x14ac:dyDescent="0.3">
      <c r="A8" s="4" t="s">
        <v>9</v>
      </c>
      <c r="B8" s="12" t="s">
        <v>236</v>
      </c>
      <c r="C8" s="5">
        <v>165</v>
      </c>
      <c r="D8" s="5">
        <v>156</v>
      </c>
      <c r="E8" s="5">
        <v>153</v>
      </c>
      <c r="F8" s="5">
        <v>129</v>
      </c>
      <c r="G8" s="5">
        <v>80</v>
      </c>
      <c r="H8" s="6">
        <v>-51.515151515151516</v>
      </c>
      <c r="I8" s="6">
        <v>-37.984496124031004</v>
      </c>
    </row>
    <row r="9" spans="1:9" x14ac:dyDescent="0.3">
      <c r="A9" s="4" t="s">
        <v>10</v>
      </c>
      <c r="B9" s="5" t="s">
        <v>2</v>
      </c>
      <c r="C9" s="5">
        <v>1953752</v>
      </c>
      <c r="D9" s="5">
        <v>2441301</v>
      </c>
      <c r="E9" s="5">
        <v>2663105</v>
      </c>
      <c r="F9" s="5">
        <v>2433016</v>
      </c>
      <c r="G9" s="5">
        <v>158296</v>
      </c>
      <c r="H9" s="6"/>
      <c r="I9" s="6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I11"/>
  <sheetViews>
    <sheetView workbookViewId="0">
      <selection activeCell="D17" sqref="D17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317500</v>
      </c>
      <c r="D3" s="5">
        <v>351500</v>
      </c>
      <c r="E3" s="5">
        <v>497100</v>
      </c>
      <c r="F3" s="5">
        <v>488700</v>
      </c>
      <c r="G3" s="5">
        <v>212650</v>
      </c>
      <c r="H3" s="6">
        <v>-33.023622047244103</v>
      </c>
      <c r="I3" s="6">
        <v>-56.486597094331898</v>
      </c>
    </row>
    <row r="4" spans="1:9" x14ac:dyDescent="0.3">
      <c r="A4" s="4" t="s">
        <v>13</v>
      </c>
      <c r="B4" s="5" t="s">
        <v>2</v>
      </c>
      <c r="C4" s="5">
        <v>4400</v>
      </c>
      <c r="D4" s="5">
        <v>5760</v>
      </c>
      <c r="E4" s="5">
        <v>4050</v>
      </c>
      <c r="F4" s="5">
        <v>2960</v>
      </c>
      <c r="G4" s="5">
        <v>3760</v>
      </c>
      <c r="H4" s="6">
        <v>-14.545454545454547</v>
      </c>
      <c r="I4" s="6">
        <v>27.027027027027032</v>
      </c>
    </row>
    <row r="5" spans="1:9" x14ac:dyDescent="0.3">
      <c r="A5" s="4" t="s">
        <v>14</v>
      </c>
      <c r="B5" s="5" t="s">
        <v>2</v>
      </c>
      <c r="C5" s="5">
        <v>2020</v>
      </c>
      <c r="D5" s="5">
        <v>0</v>
      </c>
      <c r="E5" s="5">
        <v>3780</v>
      </c>
      <c r="F5" s="5">
        <v>5900</v>
      </c>
      <c r="G5" s="5">
        <v>3070</v>
      </c>
      <c r="H5" s="6">
        <v>51.980198019801975</v>
      </c>
      <c r="I5" s="6">
        <v>-47.966101694915253</v>
      </c>
    </row>
    <row r="6" spans="1:9" x14ac:dyDescent="0.3">
      <c r="A6" s="4" t="s">
        <v>6</v>
      </c>
      <c r="B6" s="5" t="s">
        <v>2</v>
      </c>
      <c r="C6" s="5">
        <v>131924</v>
      </c>
      <c r="D6" s="5">
        <v>104120</v>
      </c>
      <c r="E6" s="5">
        <v>102016</v>
      </c>
      <c r="F6" s="5">
        <v>98000</v>
      </c>
      <c r="G6" s="5">
        <v>111880</v>
      </c>
      <c r="H6" s="6">
        <v>-15.193596313028706</v>
      </c>
      <c r="I6" s="6">
        <v>14.163265306122454</v>
      </c>
    </row>
    <row r="7" spans="1:9" x14ac:dyDescent="0.3">
      <c r="A7" s="4" t="s">
        <v>7</v>
      </c>
      <c r="B7" s="5" t="s">
        <v>2</v>
      </c>
      <c r="C7" s="5">
        <v>15500</v>
      </c>
      <c r="D7" s="5">
        <v>25500</v>
      </c>
      <c r="E7" s="5">
        <v>31500</v>
      </c>
      <c r="F7" s="5">
        <v>30000</v>
      </c>
      <c r="G7" s="5">
        <v>30000</v>
      </c>
      <c r="H7" s="6">
        <v>93.548387096774206</v>
      </c>
      <c r="I7" s="6">
        <v>0</v>
      </c>
    </row>
    <row r="8" spans="1:9" x14ac:dyDescent="0.3">
      <c r="A8" s="4" t="s">
        <v>8</v>
      </c>
      <c r="B8" s="5" t="s">
        <v>2</v>
      </c>
      <c r="C8" s="5">
        <v>16800</v>
      </c>
      <c r="D8" s="5">
        <v>138800</v>
      </c>
      <c r="E8" s="5">
        <v>295800</v>
      </c>
      <c r="F8" s="5">
        <v>95380</v>
      </c>
      <c r="G8" s="5">
        <v>151231</v>
      </c>
      <c r="H8" s="6">
        <v>800.18452380952374</v>
      </c>
      <c r="I8" s="6">
        <v>58.556301111344112</v>
      </c>
    </row>
    <row r="9" spans="1:9" x14ac:dyDescent="0.3">
      <c r="A9" s="4" t="s">
        <v>9</v>
      </c>
      <c r="B9" s="5" t="s">
        <v>236</v>
      </c>
      <c r="C9" s="5">
        <v>88</v>
      </c>
      <c r="D9" s="5">
        <v>91</v>
      </c>
      <c r="E9" s="5">
        <v>82</v>
      </c>
      <c r="F9" s="5">
        <v>71</v>
      </c>
      <c r="G9" s="5">
        <v>55</v>
      </c>
      <c r="H9" s="6">
        <v>-37.499999999999993</v>
      </c>
      <c r="I9" s="6">
        <v>-22.535211267605632</v>
      </c>
    </row>
    <row r="10" spans="1:9" x14ac:dyDescent="0.3">
      <c r="A10" s="4" t="s">
        <v>16</v>
      </c>
      <c r="B10" s="5" t="s">
        <v>2</v>
      </c>
      <c r="C10" s="5">
        <v>1055730</v>
      </c>
      <c r="D10" s="5">
        <v>958940</v>
      </c>
      <c r="E10" s="5">
        <v>910670</v>
      </c>
      <c r="F10" s="5">
        <v>1005090</v>
      </c>
      <c r="G10" s="5">
        <v>758170</v>
      </c>
      <c r="H10" s="6">
        <v>-28.185236755609864</v>
      </c>
      <c r="I10" s="6">
        <v>-24.566954203106192</v>
      </c>
    </row>
    <row r="11" spans="1:9" x14ac:dyDescent="0.3">
      <c r="A11" s="4" t="s">
        <v>10</v>
      </c>
      <c r="B11" s="5" t="s">
        <v>2</v>
      </c>
      <c r="C11" s="5">
        <v>1614274</v>
      </c>
      <c r="D11" s="5">
        <v>1657420</v>
      </c>
      <c r="E11" s="5">
        <v>1910516</v>
      </c>
      <c r="F11" s="5">
        <v>1782830</v>
      </c>
      <c r="G11" s="5">
        <v>1314761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18"/>
  <sheetViews>
    <sheetView workbookViewId="0">
      <selection activeCell="E22" sqref="E22"/>
    </sheetView>
  </sheetViews>
  <sheetFormatPr defaultColWidth="10.90625" defaultRowHeight="14.4" x14ac:dyDescent="0.3"/>
  <cols>
    <col min="1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328300</v>
      </c>
      <c r="D3" s="5">
        <v>268400</v>
      </c>
      <c r="E3" s="5">
        <v>381200</v>
      </c>
      <c r="F3" s="5">
        <v>409900</v>
      </c>
      <c r="G3" s="5">
        <v>406600</v>
      </c>
      <c r="H3" s="6">
        <v>23.850137069753274</v>
      </c>
      <c r="I3" s="6">
        <v>-0.8050744083922865</v>
      </c>
    </row>
    <row r="4" spans="1:9" x14ac:dyDescent="0.3">
      <c r="A4" s="4" t="s">
        <v>38</v>
      </c>
      <c r="B4" s="5" t="s">
        <v>2</v>
      </c>
      <c r="C4" s="5">
        <v>330</v>
      </c>
      <c r="D4" s="5">
        <v>350</v>
      </c>
      <c r="E4" s="5">
        <v>500</v>
      </c>
      <c r="F4" s="5">
        <v>500</v>
      </c>
      <c r="G4" s="5">
        <v>1000</v>
      </c>
      <c r="H4" s="6">
        <v>203.03030303030306</v>
      </c>
      <c r="I4" s="6">
        <v>100</v>
      </c>
    </row>
    <row r="5" spans="1:9" x14ac:dyDescent="0.3">
      <c r="A5" s="4" t="s">
        <v>18</v>
      </c>
      <c r="B5" s="5" t="s">
        <v>19</v>
      </c>
      <c r="C5" s="5">
        <v>102</v>
      </c>
      <c r="D5" s="5">
        <v>137</v>
      </c>
      <c r="E5" s="5">
        <v>286</v>
      </c>
      <c r="F5" s="5">
        <v>70</v>
      </c>
      <c r="G5" s="5">
        <v>58</v>
      </c>
      <c r="H5" s="6">
        <v>-43.137254901960787</v>
      </c>
      <c r="I5" s="6">
        <v>-17.142857142857139</v>
      </c>
    </row>
    <row r="6" spans="1:9" x14ac:dyDescent="0.3">
      <c r="A6" s="4" t="s">
        <v>20</v>
      </c>
      <c r="B6" s="5" t="s">
        <v>19</v>
      </c>
      <c r="C6" s="5">
        <v>20</v>
      </c>
      <c r="D6" s="5">
        <v>25</v>
      </c>
      <c r="E6" s="5">
        <v>30</v>
      </c>
      <c r="F6" s="5">
        <v>30</v>
      </c>
      <c r="G6" s="5">
        <v>20</v>
      </c>
      <c r="H6" s="6">
        <v>0</v>
      </c>
      <c r="I6" s="6">
        <v>-33.333333333333329</v>
      </c>
    </row>
    <row r="7" spans="1:9" x14ac:dyDescent="0.3">
      <c r="A7" s="4" t="s">
        <v>3</v>
      </c>
      <c r="B7" s="5" t="s">
        <v>2</v>
      </c>
      <c r="C7" s="5">
        <v>39980</v>
      </c>
      <c r="D7" s="5">
        <v>29159</v>
      </c>
      <c r="E7" s="5">
        <v>39426</v>
      </c>
      <c r="F7" s="5">
        <v>31138</v>
      </c>
      <c r="G7" s="5">
        <v>32940</v>
      </c>
      <c r="H7" s="6">
        <v>-17.608804402201102</v>
      </c>
      <c r="I7" s="6">
        <v>5.7871411137516873</v>
      </c>
    </row>
    <row r="8" spans="1:9" x14ac:dyDescent="0.3">
      <c r="A8" s="4" t="s">
        <v>21</v>
      </c>
      <c r="B8" s="5" t="s">
        <v>2</v>
      </c>
      <c r="C8" s="5">
        <v>37100</v>
      </c>
      <c r="D8" s="5">
        <v>35600</v>
      </c>
      <c r="E8" s="5">
        <v>36000</v>
      </c>
      <c r="F8" s="5">
        <v>36700</v>
      </c>
      <c r="G8" s="5">
        <v>34200</v>
      </c>
      <c r="H8" s="6">
        <v>-7.8167115902964923</v>
      </c>
      <c r="I8" s="6">
        <v>-6.811989100817442</v>
      </c>
    </row>
    <row r="9" spans="1:9" x14ac:dyDescent="0.3">
      <c r="A9" s="4" t="s">
        <v>22</v>
      </c>
      <c r="B9" s="5" t="s">
        <v>2</v>
      </c>
      <c r="C9" s="5">
        <v>2535</v>
      </c>
      <c r="D9" s="5">
        <v>2439</v>
      </c>
      <c r="E9" s="5">
        <v>2468</v>
      </c>
      <c r="F9" s="5">
        <v>2437</v>
      </c>
      <c r="G9" s="5">
        <v>3040</v>
      </c>
      <c r="H9" s="6">
        <v>19.921104536489153</v>
      </c>
      <c r="I9" s="6">
        <v>24.743537135822734</v>
      </c>
    </row>
    <row r="10" spans="1:9" x14ac:dyDescent="0.3">
      <c r="A10" s="4" t="s">
        <v>23</v>
      </c>
      <c r="B10" s="5" t="s">
        <v>2</v>
      </c>
      <c r="C10" s="5">
        <v>168000</v>
      </c>
      <c r="D10" s="5">
        <v>170000</v>
      </c>
      <c r="E10" s="5">
        <v>170000</v>
      </c>
      <c r="F10" s="5">
        <v>170000</v>
      </c>
      <c r="G10" s="5">
        <v>170000</v>
      </c>
      <c r="H10" s="6">
        <v>1.190476190476204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2200000</v>
      </c>
      <c r="D11" s="5">
        <v>2200000</v>
      </c>
      <c r="E11" s="5">
        <v>2200000</v>
      </c>
      <c r="F11" s="5">
        <v>2200000</v>
      </c>
      <c r="G11" s="5">
        <v>2200000</v>
      </c>
      <c r="H11" s="6">
        <v>0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96000</v>
      </c>
      <c r="D12" s="5">
        <v>100000</v>
      </c>
      <c r="E12" s="5">
        <v>100000</v>
      </c>
      <c r="F12" s="5">
        <v>100000</v>
      </c>
      <c r="G12" s="5">
        <v>100000</v>
      </c>
      <c r="H12" s="6">
        <v>4.1666666666666714</v>
      </c>
      <c r="I12" s="6">
        <v>0</v>
      </c>
    </row>
    <row r="13" spans="1:9" x14ac:dyDescent="0.3">
      <c r="A13" s="4" t="s">
        <v>25</v>
      </c>
      <c r="B13" s="5" t="s">
        <v>2</v>
      </c>
      <c r="C13" s="5">
        <v>433200</v>
      </c>
      <c r="D13" s="5">
        <v>378100</v>
      </c>
      <c r="E13" s="5">
        <v>409400</v>
      </c>
      <c r="F13" s="5">
        <v>455100</v>
      </c>
      <c r="G13" s="5">
        <v>409900</v>
      </c>
      <c r="H13" s="6">
        <v>-5.3785780240073962</v>
      </c>
      <c r="I13" s="6">
        <v>-9.9318831026148047</v>
      </c>
    </row>
    <row r="14" spans="1:9" x14ac:dyDescent="0.3">
      <c r="A14" s="4" t="s">
        <v>7</v>
      </c>
      <c r="B14" s="5" t="s">
        <v>2</v>
      </c>
      <c r="C14" s="5">
        <v>158000</v>
      </c>
      <c r="D14" s="5">
        <v>165000</v>
      </c>
      <c r="E14" s="5">
        <v>106200</v>
      </c>
      <c r="F14" s="5">
        <v>100800</v>
      </c>
      <c r="G14" s="5">
        <v>95100</v>
      </c>
      <c r="H14" s="6">
        <v>-39.810126582278478</v>
      </c>
      <c r="I14" s="6">
        <v>-5.6547619047619122</v>
      </c>
    </row>
    <row r="15" spans="1:9" x14ac:dyDescent="0.3">
      <c r="A15" s="4" t="s">
        <v>26</v>
      </c>
      <c r="B15" s="5" t="s">
        <v>2</v>
      </c>
      <c r="C15" s="5">
        <v>6000</v>
      </c>
      <c r="D15" s="5">
        <v>6000</v>
      </c>
      <c r="E15" s="5">
        <v>6000</v>
      </c>
      <c r="F15" s="5">
        <v>6000</v>
      </c>
      <c r="G15" s="5">
        <v>6000</v>
      </c>
      <c r="H15" s="6">
        <v>0</v>
      </c>
      <c r="I15" s="6">
        <v>0</v>
      </c>
    </row>
    <row r="16" spans="1:9" x14ac:dyDescent="0.3">
      <c r="A16" s="4" t="s">
        <v>9</v>
      </c>
      <c r="B16" s="5" t="s">
        <v>236</v>
      </c>
      <c r="C16" s="5">
        <v>94953</v>
      </c>
      <c r="D16" s="5">
        <v>96599</v>
      </c>
      <c r="E16" s="5">
        <v>97467</v>
      </c>
      <c r="F16" s="5">
        <v>90349</v>
      </c>
      <c r="G16" s="5">
        <v>85119</v>
      </c>
      <c r="H16" s="6">
        <v>-10.356702789801261</v>
      </c>
      <c r="I16" s="6">
        <v>-5.7886639586492521</v>
      </c>
    </row>
    <row r="17" spans="1:9" x14ac:dyDescent="0.3">
      <c r="A17" s="4" t="s">
        <v>16</v>
      </c>
      <c r="B17" s="5" t="s">
        <v>2</v>
      </c>
      <c r="C17" s="5">
        <v>68417000</v>
      </c>
      <c r="D17" s="5">
        <v>66667000</v>
      </c>
      <c r="E17" s="5">
        <v>65331000</v>
      </c>
      <c r="F17" s="5">
        <v>64330000</v>
      </c>
      <c r="G17" s="5">
        <v>57426000</v>
      </c>
      <c r="H17" s="6">
        <v>-16.064720756537113</v>
      </c>
      <c r="I17" s="6">
        <v>-10.732162288201465</v>
      </c>
    </row>
    <row r="18" spans="1:9" x14ac:dyDescent="0.3">
      <c r="A18" s="4" t="s">
        <v>10</v>
      </c>
      <c r="B18" s="5" t="s">
        <v>2</v>
      </c>
      <c r="C18" s="5">
        <v>147848845</v>
      </c>
      <c r="D18" s="5">
        <v>147301248</v>
      </c>
      <c r="E18" s="5">
        <v>146755794</v>
      </c>
      <c r="F18" s="5">
        <v>140121775</v>
      </c>
      <c r="G18" s="5">
        <v>128979980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9"/>
  <sheetViews>
    <sheetView workbookViewId="0">
      <selection activeCell="C15" sqref="C15"/>
    </sheetView>
  </sheetViews>
  <sheetFormatPr defaultColWidth="10.90625" defaultRowHeight="14.4" x14ac:dyDescent="0.3"/>
  <cols>
    <col min="1" max="2" width="10.90625" style="1"/>
    <col min="3" max="3" width="12.36328125" style="1" customWidth="1"/>
    <col min="4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28</v>
      </c>
      <c r="B3" s="5" t="s">
        <v>29</v>
      </c>
      <c r="C3" s="5">
        <v>8119320</v>
      </c>
      <c r="D3" s="5">
        <v>8494920</v>
      </c>
      <c r="E3" s="5">
        <v>8490500</v>
      </c>
      <c r="F3" s="5">
        <v>8234770</v>
      </c>
      <c r="G3" s="5">
        <v>6960850</v>
      </c>
      <c r="H3" s="6">
        <v>-14.26806678391786</v>
      </c>
      <c r="I3" s="6">
        <v>-15.470013127264025</v>
      </c>
    </row>
    <row r="4" spans="1:9" x14ac:dyDescent="0.3">
      <c r="A4" s="4" t="s">
        <v>30</v>
      </c>
      <c r="B4" s="5" t="s">
        <v>29</v>
      </c>
      <c r="C4" s="5">
        <v>902147</v>
      </c>
      <c r="D4" s="5">
        <v>943880</v>
      </c>
      <c r="E4" s="5">
        <v>943390</v>
      </c>
      <c r="F4" s="5">
        <v>914975</v>
      </c>
      <c r="G4" s="5">
        <v>773430</v>
      </c>
      <c r="H4" s="6">
        <v>-14.267852134962482</v>
      </c>
      <c r="I4" s="6">
        <v>-15.469821579824583</v>
      </c>
    </row>
    <row r="5" spans="1:9" x14ac:dyDescent="0.3">
      <c r="A5" s="4" t="s">
        <v>6</v>
      </c>
      <c r="B5" s="5" t="s">
        <v>2</v>
      </c>
      <c r="C5" s="5">
        <v>0</v>
      </c>
      <c r="D5" s="5">
        <v>32000</v>
      </c>
      <c r="E5" s="5">
        <v>32000</v>
      </c>
      <c r="F5" s="5">
        <v>32000</v>
      </c>
      <c r="G5" s="5">
        <v>32000</v>
      </c>
      <c r="H5" s="6" t="s">
        <v>4</v>
      </c>
      <c r="I5" s="6">
        <v>0</v>
      </c>
    </row>
    <row r="6" spans="1:9" x14ac:dyDescent="0.3">
      <c r="A6" s="4" t="s">
        <v>7</v>
      </c>
      <c r="B6" s="5" t="s">
        <v>2</v>
      </c>
      <c r="C6" s="5">
        <v>93000</v>
      </c>
      <c r="D6" s="5">
        <v>101000</v>
      </c>
      <c r="E6" s="5">
        <v>110000</v>
      </c>
      <c r="F6" s="5">
        <v>109000</v>
      </c>
      <c r="G6" s="5">
        <v>164400</v>
      </c>
      <c r="H6" s="6">
        <v>76.774193548387103</v>
      </c>
      <c r="I6" s="6">
        <v>50.825688073394502</v>
      </c>
    </row>
    <row r="7" spans="1:9" x14ac:dyDescent="0.3">
      <c r="A7" s="4" t="s">
        <v>9</v>
      </c>
      <c r="B7" s="5" t="s">
        <v>236</v>
      </c>
      <c r="C7" s="5">
        <v>1710</v>
      </c>
      <c r="D7" s="5">
        <v>5800</v>
      </c>
      <c r="E7" s="5">
        <v>6190</v>
      </c>
      <c r="F7" s="5">
        <v>6800</v>
      </c>
      <c r="G7" s="5">
        <v>7278</v>
      </c>
      <c r="H7" s="6">
        <v>325.61403508771929</v>
      </c>
      <c r="I7" s="6">
        <v>7.029411764705884</v>
      </c>
    </row>
    <row r="8" spans="1:9" s="9" customFormat="1" x14ac:dyDescent="0.3">
      <c r="A8" s="4" t="s">
        <v>16</v>
      </c>
      <c r="B8" s="5" t="s">
        <v>2</v>
      </c>
      <c r="C8" s="5">
        <v>85152000</v>
      </c>
      <c r="D8" s="5">
        <v>78578410</v>
      </c>
      <c r="E8" s="5">
        <v>71284690</v>
      </c>
      <c r="F8" s="5">
        <v>66171070</v>
      </c>
      <c r="G8" s="5">
        <v>60735930</v>
      </c>
      <c r="H8" s="6">
        <v>-28.673513246899674</v>
      </c>
      <c r="I8" s="6">
        <v>-8.2137707611498598</v>
      </c>
    </row>
    <row r="9" spans="1:9" x14ac:dyDescent="0.3">
      <c r="A9" s="4" t="s">
        <v>10</v>
      </c>
      <c r="B9" s="5" t="s">
        <v>2</v>
      </c>
      <c r="C9" s="5">
        <v>86613002</v>
      </c>
      <c r="D9" s="5">
        <v>83351412</v>
      </c>
      <c r="E9" s="5">
        <v>76378692</v>
      </c>
      <c r="F9" s="5">
        <v>71752072</v>
      </c>
      <c r="G9" s="5">
        <v>66754731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30"/>
  <sheetViews>
    <sheetView topLeftCell="A10" workbookViewId="0">
      <selection activeCell="K14" sqref="K14"/>
    </sheetView>
  </sheetViews>
  <sheetFormatPr defaultColWidth="10.90625" defaultRowHeight="14.4" x14ac:dyDescent="0.3"/>
  <cols>
    <col min="1" max="1" width="11.453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9" customFormat="1" ht="30.15" customHeight="1" x14ac:dyDescent="0.3">
      <c r="A2" s="7" t="s">
        <v>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107280</v>
      </c>
      <c r="D3" s="5">
        <v>28400</v>
      </c>
      <c r="E3" s="5">
        <v>40560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32</v>
      </c>
      <c r="B4" s="5" t="s">
        <v>2</v>
      </c>
      <c r="C4" s="5">
        <v>479</v>
      </c>
      <c r="D4" s="5">
        <v>651</v>
      </c>
      <c r="E4" s="5">
        <v>364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33</v>
      </c>
      <c r="B5" s="5" t="s">
        <v>2</v>
      </c>
      <c r="C5" s="5">
        <v>428957</v>
      </c>
      <c r="D5" s="5">
        <v>431239</v>
      </c>
      <c r="E5" s="5">
        <v>439600</v>
      </c>
      <c r="F5" s="5">
        <v>438434</v>
      </c>
      <c r="G5" s="5">
        <v>309804</v>
      </c>
      <c r="H5" s="6">
        <v>-27.777376287133677</v>
      </c>
      <c r="I5" s="6">
        <v>-29.33850933093693</v>
      </c>
    </row>
    <row r="6" spans="1:9" x14ac:dyDescent="0.3">
      <c r="A6" s="4" t="s">
        <v>34</v>
      </c>
      <c r="B6" s="5" t="s">
        <v>2</v>
      </c>
      <c r="C6" s="5">
        <v>91</v>
      </c>
      <c r="D6" s="5">
        <v>96</v>
      </c>
      <c r="E6" s="5">
        <v>74</v>
      </c>
      <c r="F6" s="5">
        <v>80</v>
      </c>
      <c r="G6" s="5">
        <v>46</v>
      </c>
      <c r="H6" s="6">
        <v>-49.450549450549445</v>
      </c>
      <c r="I6" s="6">
        <v>-42.5</v>
      </c>
    </row>
    <row r="7" spans="1:9" x14ac:dyDescent="0.3">
      <c r="A7" s="4" t="s">
        <v>14</v>
      </c>
      <c r="B7" s="5" t="s">
        <v>2</v>
      </c>
      <c r="C7" s="5">
        <v>81902</v>
      </c>
      <c r="D7" s="5">
        <v>33303</v>
      </c>
      <c r="E7" s="5">
        <v>17435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35</v>
      </c>
      <c r="B8" s="5" t="s">
        <v>2</v>
      </c>
      <c r="C8" s="5">
        <v>28016</v>
      </c>
      <c r="D8" s="5">
        <v>40135</v>
      </c>
      <c r="E8" s="5">
        <v>28260</v>
      </c>
      <c r="F8" s="5">
        <v>42957</v>
      </c>
      <c r="G8" s="5">
        <v>23008</v>
      </c>
      <c r="H8" s="6">
        <v>-17.875499714448893</v>
      </c>
      <c r="I8" s="6">
        <v>-46.439462718532482</v>
      </c>
    </row>
    <row r="9" spans="1:9" x14ac:dyDescent="0.3">
      <c r="A9" s="4" t="s">
        <v>36</v>
      </c>
      <c r="B9" s="5" t="s">
        <v>2</v>
      </c>
      <c r="C9" s="5">
        <v>12200</v>
      </c>
      <c r="D9" s="5">
        <v>12360</v>
      </c>
      <c r="E9" s="5">
        <v>13810</v>
      </c>
      <c r="F9" s="5">
        <v>13670</v>
      </c>
      <c r="G9" s="5">
        <v>12620</v>
      </c>
      <c r="H9" s="6">
        <v>3.4426229508196826</v>
      </c>
      <c r="I9" s="6">
        <v>-7.6810534016093612</v>
      </c>
    </row>
    <row r="10" spans="1:9" x14ac:dyDescent="0.3">
      <c r="A10" s="4" t="s">
        <v>37</v>
      </c>
      <c r="B10" s="5" t="s">
        <v>2</v>
      </c>
      <c r="C10" s="5">
        <v>135</v>
      </c>
      <c r="D10" s="5">
        <v>54</v>
      </c>
      <c r="E10" s="5">
        <v>50</v>
      </c>
      <c r="F10" s="5">
        <v>50</v>
      </c>
      <c r="G10" s="5">
        <v>0</v>
      </c>
      <c r="H10" s="6">
        <v>-100</v>
      </c>
      <c r="I10" s="6">
        <v>-100</v>
      </c>
    </row>
    <row r="11" spans="1:9" x14ac:dyDescent="0.3">
      <c r="A11" s="4" t="s">
        <v>38</v>
      </c>
      <c r="B11" s="5" t="s">
        <v>2</v>
      </c>
      <c r="C11" s="5">
        <v>22792</v>
      </c>
      <c r="D11" s="5">
        <v>23392</v>
      </c>
      <c r="E11" s="5">
        <v>22050</v>
      </c>
      <c r="F11" s="5">
        <v>19462</v>
      </c>
      <c r="G11" s="5">
        <v>11320</v>
      </c>
      <c r="H11" s="6">
        <v>-50.333450333450337</v>
      </c>
      <c r="I11" s="6">
        <v>-41.835371493166171</v>
      </c>
    </row>
    <row r="12" spans="1:9" x14ac:dyDescent="0.3">
      <c r="A12" s="4" t="s">
        <v>18</v>
      </c>
      <c r="B12" s="5" t="s">
        <v>19</v>
      </c>
      <c r="C12" s="5">
        <v>56967</v>
      </c>
      <c r="D12" s="5">
        <v>60956</v>
      </c>
      <c r="E12" s="5">
        <v>58397</v>
      </c>
      <c r="F12" s="5">
        <v>53125</v>
      </c>
      <c r="G12" s="5">
        <v>34936</v>
      </c>
      <c r="H12" s="6">
        <v>-38.673266979128265</v>
      </c>
      <c r="I12" s="6">
        <v>-34.238117647058829</v>
      </c>
    </row>
    <row r="13" spans="1:9" x14ac:dyDescent="0.3">
      <c r="A13" s="4" t="s">
        <v>20</v>
      </c>
      <c r="B13" s="5" t="s">
        <v>19</v>
      </c>
      <c r="C13" s="5">
        <v>1055700</v>
      </c>
      <c r="D13" s="5">
        <v>997961</v>
      </c>
      <c r="E13" s="5">
        <v>1023768</v>
      </c>
      <c r="F13" s="5">
        <v>1070670</v>
      </c>
      <c r="G13" s="5">
        <v>767087</v>
      </c>
      <c r="H13" s="6">
        <v>-27.338543146727289</v>
      </c>
      <c r="I13" s="6">
        <v>-28.354488311057565</v>
      </c>
    </row>
    <row r="14" spans="1:9" x14ac:dyDescent="0.3">
      <c r="A14" s="4" t="s">
        <v>82</v>
      </c>
      <c r="B14" s="5" t="s">
        <v>2</v>
      </c>
      <c r="C14" s="5">
        <v>0</v>
      </c>
      <c r="D14" s="5">
        <v>26</v>
      </c>
      <c r="E14" s="5">
        <v>0</v>
      </c>
      <c r="F14" s="5">
        <v>0</v>
      </c>
      <c r="G14" s="5">
        <v>0</v>
      </c>
      <c r="H14" s="6" t="s">
        <v>4</v>
      </c>
      <c r="I14" s="6" t="s">
        <v>4</v>
      </c>
    </row>
    <row r="15" spans="1:9" x14ac:dyDescent="0.3">
      <c r="A15" s="4" t="s">
        <v>3</v>
      </c>
      <c r="B15" s="5" t="s">
        <v>2</v>
      </c>
      <c r="C15" s="5">
        <v>12389</v>
      </c>
      <c r="D15" s="5">
        <v>15553</v>
      </c>
      <c r="E15" s="5">
        <v>7225</v>
      </c>
      <c r="F15" s="5">
        <v>3898</v>
      </c>
      <c r="G15" s="5">
        <v>0</v>
      </c>
      <c r="H15" s="6">
        <v>-100</v>
      </c>
      <c r="I15" s="6">
        <v>-100</v>
      </c>
    </row>
    <row r="16" spans="1:9" x14ac:dyDescent="0.3">
      <c r="A16" s="4" t="s">
        <v>21</v>
      </c>
      <c r="B16" s="5" t="s">
        <v>2</v>
      </c>
      <c r="C16" s="5">
        <v>145723</v>
      </c>
      <c r="D16" s="5">
        <v>156750</v>
      </c>
      <c r="E16" s="5">
        <v>184969</v>
      </c>
      <c r="F16" s="5">
        <v>120000</v>
      </c>
      <c r="G16" s="5">
        <v>98000</v>
      </c>
      <c r="H16" s="6">
        <v>-32.749119905574275</v>
      </c>
      <c r="I16" s="6">
        <v>-18.333333333333329</v>
      </c>
    </row>
    <row r="17" spans="1:9" x14ac:dyDescent="0.3">
      <c r="A17" s="4" t="s">
        <v>39</v>
      </c>
      <c r="B17" s="5" t="s">
        <v>2</v>
      </c>
      <c r="C17" s="5">
        <v>148390</v>
      </c>
      <c r="D17" s="5">
        <v>129918</v>
      </c>
      <c r="E17" s="5">
        <v>71212</v>
      </c>
      <c r="F17" s="5">
        <v>181818</v>
      </c>
      <c r="G17" s="5">
        <v>134604</v>
      </c>
      <c r="H17" s="6">
        <v>-9.2903834490194726</v>
      </c>
      <c r="I17" s="6">
        <v>-25.967725967725968</v>
      </c>
    </row>
    <row r="18" spans="1:9" x14ac:dyDescent="0.3">
      <c r="A18" s="4" t="s">
        <v>22</v>
      </c>
      <c r="B18" s="5" t="s">
        <v>2</v>
      </c>
      <c r="C18" s="5">
        <v>57113</v>
      </c>
      <c r="D18" s="5">
        <v>70419</v>
      </c>
      <c r="E18" s="5">
        <v>72490</v>
      </c>
      <c r="F18" s="5">
        <v>94610</v>
      </c>
      <c r="G18" s="5">
        <v>98575</v>
      </c>
      <c r="H18" s="6">
        <v>72.596431635529569</v>
      </c>
      <c r="I18" s="6">
        <v>4.1908889123771331</v>
      </c>
    </row>
    <row r="19" spans="1:9" x14ac:dyDescent="0.3">
      <c r="A19" s="4" t="s">
        <v>23</v>
      </c>
      <c r="B19" s="5" t="s">
        <v>2</v>
      </c>
      <c r="C19" s="5">
        <v>155217</v>
      </c>
      <c r="D19" s="5">
        <v>154770</v>
      </c>
      <c r="E19" s="5">
        <v>124500</v>
      </c>
      <c r="F19" s="5">
        <v>10000</v>
      </c>
      <c r="G19" s="5">
        <v>32000</v>
      </c>
      <c r="H19" s="6">
        <v>-79.383701527538861</v>
      </c>
      <c r="I19" s="6">
        <v>220</v>
      </c>
    </row>
    <row r="20" spans="1:9" x14ac:dyDescent="0.3">
      <c r="A20" s="4" t="s">
        <v>5</v>
      </c>
      <c r="B20" s="5" t="s">
        <v>2</v>
      </c>
      <c r="C20" s="5">
        <v>14222</v>
      </c>
      <c r="D20" s="5">
        <v>13696</v>
      </c>
      <c r="E20" s="5">
        <v>7924</v>
      </c>
      <c r="F20" s="5">
        <v>1500</v>
      </c>
      <c r="G20" s="5">
        <v>48000</v>
      </c>
      <c r="H20" s="6">
        <v>237.50527351989871</v>
      </c>
      <c r="I20" s="6">
        <v>3100</v>
      </c>
    </row>
    <row r="21" spans="1:9" x14ac:dyDescent="0.3">
      <c r="A21" s="4" t="s">
        <v>6</v>
      </c>
      <c r="B21" s="5" t="s">
        <v>2</v>
      </c>
      <c r="C21" s="5">
        <v>1558390</v>
      </c>
      <c r="D21" s="5">
        <v>1275608</v>
      </c>
      <c r="E21" s="5">
        <v>897217</v>
      </c>
      <c r="F21" s="5">
        <v>761013</v>
      </c>
      <c r="G21" s="5">
        <v>499092</v>
      </c>
      <c r="H21" s="6">
        <v>-67.973870468881358</v>
      </c>
      <c r="I21" s="6">
        <v>-34.417414682797798</v>
      </c>
    </row>
    <row r="22" spans="1:9" x14ac:dyDescent="0.3">
      <c r="A22" s="4" t="s">
        <v>24</v>
      </c>
      <c r="B22" s="5" t="s">
        <v>2</v>
      </c>
      <c r="C22" s="5">
        <v>26198</v>
      </c>
      <c r="D22" s="5">
        <v>19940</v>
      </c>
      <c r="E22" s="5">
        <v>17000</v>
      </c>
      <c r="F22" s="5">
        <v>11853</v>
      </c>
      <c r="G22" s="5">
        <v>20628</v>
      </c>
      <c r="H22" s="6">
        <v>-21.261164974425526</v>
      </c>
      <c r="I22" s="6">
        <v>74.031890660592268</v>
      </c>
    </row>
    <row r="23" spans="1:9" x14ac:dyDescent="0.3">
      <c r="A23" s="4" t="s">
        <v>40</v>
      </c>
      <c r="B23" s="5" t="s">
        <v>2</v>
      </c>
      <c r="C23" s="5">
        <v>17905</v>
      </c>
      <c r="D23" s="5">
        <v>19924</v>
      </c>
      <c r="E23" s="5">
        <v>18794</v>
      </c>
      <c r="F23" s="5">
        <v>1850</v>
      </c>
      <c r="G23" s="5">
        <v>2000</v>
      </c>
      <c r="H23" s="6">
        <v>-88.829935772130682</v>
      </c>
      <c r="I23" s="6">
        <v>8.1081081081081123</v>
      </c>
    </row>
    <row r="24" spans="1:9" x14ac:dyDescent="0.3">
      <c r="A24" s="4" t="s">
        <v>7</v>
      </c>
      <c r="B24" s="5" t="s">
        <v>2</v>
      </c>
      <c r="C24" s="5">
        <v>1812285</v>
      </c>
      <c r="D24" s="5">
        <v>1929065</v>
      </c>
      <c r="E24" s="5">
        <v>1784020</v>
      </c>
      <c r="F24" s="5">
        <v>1566600</v>
      </c>
      <c r="G24" s="5">
        <v>1013400</v>
      </c>
      <c r="H24" s="6">
        <v>-44.081642787972093</v>
      </c>
      <c r="I24" s="6">
        <v>-35.312140942167758</v>
      </c>
    </row>
    <row r="25" spans="1:9" x14ac:dyDescent="0.3">
      <c r="A25" s="4" t="s">
        <v>41</v>
      </c>
      <c r="B25" s="5" t="s">
        <v>2</v>
      </c>
      <c r="C25" s="5">
        <v>16266</v>
      </c>
      <c r="D25" s="5">
        <v>15330</v>
      </c>
      <c r="E25" s="5">
        <v>13072</v>
      </c>
      <c r="F25" s="5">
        <v>10000</v>
      </c>
      <c r="G25" s="5">
        <v>2304</v>
      </c>
      <c r="H25" s="6">
        <v>-85.835485060863149</v>
      </c>
      <c r="I25" s="6">
        <v>-76.960000000000008</v>
      </c>
    </row>
    <row r="26" spans="1:9" x14ac:dyDescent="0.3">
      <c r="A26" s="4" t="s">
        <v>42</v>
      </c>
      <c r="B26" s="5" t="s">
        <v>2</v>
      </c>
      <c r="C26" s="5">
        <v>60</v>
      </c>
      <c r="D26" s="5">
        <v>0</v>
      </c>
      <c r="E26" s="5">
        <v>0</v>
      </c>
      <c r="F26" s="5">
        <v>0</v>
      </c>
      <c r="G26" s="5">
        <v>0</v>
      </c>
      <c r="H26" s="6">
        <v>-100</v>
      </c>
      <c r="I26" s="6" t="s">
        <v>4</v>
      </c>
    </row>
    <row r="27" spans="1:9" x14ac:dyDescent="0.3">
      <c r="A27" s="4" t="s">
        <v>8</v>
      </c>
      <c r="B27" s="5" t="s">
        <v>2</v>
      </c>
      <c r="C27" s="5">
        <v>40597</v>
      </c>
      <c r="D27" s="5">
        <v>37713</v>
      </c>
      <c r="E27" s="5">
        <v>81993</v>
      </c>
      <c r="F27" s="5">
        <v>154782</v>
      </c>
      <c r="G27" s="5">
        <v>24800</v>
      </c>
      <c r="H27" s="6">
        <v>-38.91174224696406</v>
      </c>
      <c r="I27" s="6">
        <v>-83.977465079918858</v>
      </c>
    </row>
    <row r="28" spans="1:9" x14ac:dyDescent="0.3">
      <c r="A28" s="4" t="s">
        <v>9</v>
      </c>
      <c r="B28" s="5" t="s">
        <v>236</v>
      </c>
      <c r="C28" s="5">
        <v>40760</v>
      </c>
      <c r="D28" s="5">
        <v>39740</v>
      </c>
      <c r="E28" s="5">
        <v>40930</v>
      </c>
      <c r="F28" s="5">
        <v>43220</v>
      </c>
      <c r="G28" s="5">
        <v>39570</v>
      </c>
      <c r="H28" s="6">
        <v>-2.91952894995093</v>
      </c>
      <c r="I28" s="6">
        <v>-8.4451642757982484</v>
      </c>
    </row>
    <row r="29" spans="1:9" x14ac:dyDescent="0.3">
      <c r="A29" s="4" t="s">
        <v>16</v>
      </c>
      <c r="B29" s="5" t="s">
        <v>2</v>
      </c>
      <c r="C29" s="5">
        <v>25487500</v>
      </c>
      <c r="D29" s="5">
        <v>23879000</v>
      </c>
      <c r="E29" s="5">
        <v>24369600</v>
      </c>
      <c r="F29" s="5">
        <v>25323400</v>
      </c>
      <c r="G29" s="5">
        <v>23992500</v>
      </c>
      <c r="H29" s="6">
        <v>-5.8656204021579299</v>
      </c>
      <c r="I29" s="6">
        <v>-5.2556133852484379</v>
      </c>
    </row>
    <row r="30" spans="1:9" x14ac:dyDescent="0.3">
      <c r="A30" s="4" t="s">
        <v>10</v>
      </c>
      <c r="B30" s="5" t="s">
        <v>2</v>
      </c>
      <c r="C30" s="5">
        <v>62783220</v>
      </c>
      <c r="D30" s="5">
        <v>60080401</v>
      </c>
      <c r="E30" s="5">
        <v>60957301</v>
      </c>
      <c r="F30" s="5">
        <v>63333101</v>
      </c>
      <c r="G30" s="5">
        <v>57979503</v>
      </c>
      <c r="H30" s="6"/>
      <c r="I3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I17"/>
  <sheetViews>
    <sheetView workbookViewId="0">
      <selection activeCell="C22" sqref="C22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43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32</v>
      </c>
      <c r="B3" s="5" t="s">
        <v>2</v>
      </c>
      <c r="C3" s="5">
        <v>5771</v>
      </c>
      <c r="D3" s="5">
        <v>5038</v>
      </c>
      <c r="E3" s="5">
        <v>5422</v>
      </c>
      <c r="F3" s="5">
        <v>7137</v>
      </c>
      <c r="G3" s="5">
        <v>11909</v>
      </c>
      <c r="H3" s="6">
        <v>106.35938312250909</v>
      </c>
      <c r="I3" s="6">
        <v>66.862827518565211</v>
      </c>
    </row>
    <row r="4" spans="1:9" x14ac:dyDescent="0.3">
      <c r="A4" s="4" t="s">
        <v>44</v>
      </c>
      <c r="B4" s="5" t="s">
        <v>2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95080</v>
      </c>
      <c r="D5" s="5">
        <v>95793</v>
      </c>
      <c r="E5" s="5">
        <v>68928</v>
      </c>
      <c r="F5" s="5">
        <v>91214</v>
      </c>
      <c r="G5" s="5">
        <v>83291</v>
      </c>
      <c r="H5" s="6">
        <v>-12.399032393773666</v>
      </c>
      <c r="I5" s="6">
        <v>-8.6861665972328836</v>
      </c>
    </row>
    <row r="6" spans="1:9" x14ac:dyDescent="0.3">
      <c r="A6" s="4" t="s">
        <v>45</v>
      </c>
      <c r="B6" s="5" t="s">
        <v>19</v>
      </c>
      <c r="C6" s="5">
        <v>280</v>
      </c>
      <c r="D6" s="5">
        <v>260</v>
      </c>
      <c r="E6" s="5">
        <v>280</v>
      </c>
      <c r="F6" s="5">
        <v>310</v>
      </c>
      <c r="G6" s="5">
        <v>260</v>
      </c>
      <c r="H6" s="6">
        <v>-7.1428571428571388</v>
      </c>
      <c r="I6" s="6">
        <v>-16.129032258064512</v>
      </c>
    </row>
    <row r="7" spans="1:9" x14ac:dyDescent="0.3">
      <c r="A7" s="4" t="s">
        <v>46</v>
      </c>
      <c r="B7" s="5" t="s"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38</v>
      </c>
      <c r="B8" s="5" t="s">
        <v>2</v>
      </c>
      <c r="C8" s="5">
        <v>4960</v>
      </c>
      <c r="D8" s="5">
        <v>6070</v>
      </c>
      <c r="E8" s="5">
        <v>6946</v>
      </c>
      <c r="F8" s="5">
        <v>7162</v>
      </c>
      <c r="G8" s="5">
        <v>8684</v>
      </c>
      <c r="H8" s="6">
        <v>75.080645161290306</v>
      </c>
      <c r="I8" s="6">
        <v>21.251047193521359</v>
      </c>
    </row>
    <row r="9" spans="1:9" x14ac:dyDescent="0.3">
      <c r="A9" s="4" t="s">
        <v>18</v>
      </c>
      <c r="B9" s="5" t="s">
        <v>19</v>
      </c>
      <c r="C9" s="5">
        <v>3732</v>
      </c>
      <c r="D9" s="5">
        <v>4670</v>
      </c>
      <c r="E9" s="5">
        <v>4967</v>
      </c>
      <c r="F9" s="5">
        <v>5825</v>
      </c>
      <c r="G9" s="5">
        <v>5317</v>
      </c>
      <c r="H9" s="6">
        <v>42.470525187566977</v>
      </c>
      <c r="I9" s="6">
        <v>-8.7210300429184571</v>
      </c>
    </row>
    <row r="10" spans="1:9" x14ac:dyDescent="0.3">
      <c r="A10" s="4" t="s">
        <v>20</v>
      </c>
      <c r="B10" s="5" t="s">
        <v>19</v>
      </c>
      <c r="C10" s="5">
        <v>14100</v>
      </c>
      <c r="D10" s="5">
        <v>17200</v>
      </c>
      <c r="E10" s="5">
        <v>16700</v>
      </c>
      <c r="F10" s="5">
        <v>17922</v>
      </c>
      <c r="G10" s="5">
        <v>19493</v>
      </c>
      <c r="H10" s="6">
        <v>38.248226950354621</v>
      </c>
      <c r="I10" s="6">
        <v>8.7657627496931099</v>
      </c>
    </row>
    <row r="11" spans="1:9" x14ac:dyDescent="0.3">
      <c r="A11" s="4" t="s">
        <v>21</v>
      </c>
      <c r="B11" s="5" t="s">
        <v>2</v>
      </c>
      <c r="C11" s="5">
        <v>13956</v>
      </c>
      <c r="D11" s="5">
        <v>24712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22</v>
      </c>
      <c r="B12" s="5" t="s">
        <v>2</v>
      </c>
      <c r="C12" s="5">
        <v>25486</v>
      </c>
      <c r="D12" s="5">
        <v>23465</v>
      </c>
      <c r="E12" s="5">
        <v>0</v>
      </c>
      <c r="F12" s="5">
        <v>0</v>
      </c>
      <c r="G12" s="5">
        <v>0</v>
      </c>
      <c r="H12" s="6">
        <v>-100</v>
      </c>
      <c r="I12" s="6" t="s">
        <v>4</v>
      </c>
    </row>
    <row r="13" spans="1:9" x14ac:dyDescent="0.3">
      <c r="A13" s="4" t="s">
        <v>6</v>
      </c>
      <c r="B13" s="5" t="s">
        <v>2</v>
      </c>
      <c r="C13" s="5">
        <v>14831</v>
      </c>
      <c r="D13" s="5">
        <v>14336</v>
      </c>
      <c r="E13" s="5">
        <v>20387</v>
      </c>
      <c r="F13" s="5">
        <v>22907</v>
      </c>
      <c r="G13" s="5">
        <v>28508</v>
      </c>
      <c r="H13" s="6">
        <v>92.219000741689712</v>
      </c>
      <c r="I13" s="6">
        <v>24.451041166455667</v>
      </c>
    </row>
    <row r="14" spans="1:9" x14ac:dyDescent="0.3">
      <c r="A14" s="4" t="s">
        <v>40</v>
      </c>
      <c r="B14" s="5" t="s">
        <v>2</v>
      </c>
      <c r="C14" s="5">
        <v>44820</v>
      </c>
      <c r="D14" s="5">
        <v>14036</v>
      </c>
      <c r="E14" s="5">
        <v>51222</v>
      </c>
      <c r="F14" s="5">
        <v>80676</v>
      </c>
      <c r="G14" s="5">
        <v>104410</v>
      </c>
      <c r="H14" s="6">
        <v>132.95403837572513</v>
      </c>
      <c r="I14" s="6">
        <v>29.418910208736179</v>
      </c>
    </row>
    <row r="15" spans="1:9" x14ac:dyDescent="0.3">
      <c r="A15" s="4" t="s">
        <v>7</v>
      </c>
      <c r="B15" s="5" t="s">
        <v>2</v>
      </c>
      <c r="C15" s="5">
        <v>68435</v>
      </c>
      <c r="D15" s="5">
        <v>137236</v>
      </c>
      <c r="E15" s="5">
        <v>155393</v>
      </c>
      <c r="F15" s="5">
        <v>56685</v>
      </c>
      <c r="G15" s="5">
        <v>24401</v>
      </c>
      <c r="H15" s="6">
        <v>-64.344268283772919</v>
      </c>
      <c r="I15" s="6">
        <v>-56.953338625738731</v>
      </c>
    </row>
    <row r="16" spans="1:9" x14ac:dyDescent="0.3">
      <c r="A16" s="4" t="s">
        <v>26</v>
      </c>
      <c r="B16" s="5" t="s">
        <v>2</v>
      </c>
      <c r="C16" s="5">
        <v>8500</v>
      </c>
      <c r="D16" s="5">
        <v>8100</v>
      </c>
      <c r="E16" s="5">
        <v>10500</v>
      </c>
      <c r="F16" s="5">
        <v>10500</v>
      </c>
      <c r="G16" s="5">
        <v>11500</v>
      </c>
      <c r="H16" s="6">
        <v>35.294117647058812</v>
      </c>
      <c r="I16" s="6">
        <v>9.5238095238095326</v>
      </c>
    </row>
    <row r="17" spans="1:9" x14ac:dyDescent="0.3">
      <c r="A17" s="4" t="s">
        <v>10</v>
      </c>
      <c r="B17" s="5" t="s">
        <v>2</v>
      </c>
      <c r="C17" s="5">
        <v>281859</v>
      </c>
      <c r="D17" s="5">
        <v>328810</v>
      </c>
      <c r="E17" s="5">
        <v>318820</v>
      </c>
      <c r="F17" s="5">
        <v>276305</v>
      </c>
      <c r="G17" s="5">
        <v>272727</v>
      </c>
      <c r="H17" s="6">
        <v>-3.2399178312560508</v>
      </c>
      <c r="I17" s="6">
        <v>-1.2949458026456284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K44"/>
  <sheetViews>
    <sheetView tabSelected="1" topLeftCell="A22" zoomScale="90" zoomScaleNormal="90" workbookViewId="0">
      <selection activeCell="A40" sqref="A40:XFD40"/>
    </sheetView>
  </sheetViews>
  <sheetFormatPr defaultColWidth="10.90625" defaultRowHeight="14.4" x14ac:dyDescent="0.3"/>
  <cols>
    <col min="1" max="1" width="13.36328125" style="1" bestFit="1" customWidth="1"/>
    <col min="2" max="2" width="10.90625" style="1"/>
    <col min="3" max="3" width="12.36328125" style="1" bestFit="1" customWidth="1"/>
    <col min="4" max="4" width="13.36328125" style="1" bestFit="1" customWidth="1"/>
    <col min="5" max="7" width="13.6328125" style="1" bestFit="1" customWidth="1"/>
    <col min="8" max="9" width="10.6328125" style="3" customWidth="1"/>
    <col min="10" max="16384" width="10.90625" style="1"/>
  </cols>
  <sheetData>
    <row r="1" spans="1:11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11" ht="30.15" customHeight="1" x14ac:dyDescent="0.3">
      <c r="A2" s="7" t="s">
        <v>47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11" x14ac:dyDescent="0.3">
      <c r="A3" s="4" t="s">
        <v>12</v>
      </c>
      <c r="B3" s="5" t="s">
        <v>2</v>
      </c>
      <c r="C3" s="5">
        <v>531075350</v>
      </c>
      <c r="D3" s="5">
        <v>548297062</v>
      </c>
      <c r="E3" s="5">
        <v>560054570</v>
      </c>
      <c r="F3" s="5">
        <v>567957086</v>
      </c>
      <c r="G3" s="5">
        <v>568384644</v>
      </c>
      <c r="H3" s="6">
        <v>7.0252354962436101</v>
      </c>
      <c r="I3" s="6">
        <v>7.5279983389449967E-2</v>
      </c>
      <c r="K3" s="1">
        <f>RANK(Tabelle9[[#This Row],[2020]],$G$3:$G$43)</f>
        <v>1</v>
      </c>
    </row>
    <row r="4" spans="1:11" x14ac:dyDescent="0.3">
      <c r="A4" s="4" t="s">
        <v>48</v>
      </c>
      <c r="B4" s="5" t="s">
        <v>2</v>
      </c>
      <c r="C4" s="5">
        <v>5183</v>
      </c>
      <c r="D4" s="5">
        <v>5034</v>
      </c>
      <c r="E4" s="5">
        <v>4878</v>
      </c>
      <c r="F4" s="5">
        <v>5741</v>
      </c>
      <c r="G4" s="5">
        <v>5630</v>
      </c>
      <c r="H4" s="6">
        <v>8.6243488327223474</v>
      </c>
      <c r="I4" s="6">
        <v>-1.9334610695000833</v>
      </c>
      <c r="K4" s="1">
        <f>RANK(Tabelle9[[#This Row],[2020]],$G$3:$G$43)</f>
        <v>32</v>
      </c>
    </row>
    <row r="5" spans="1:11" x14ac:dyDescent="0.3">
      <c r="A5" s="4" t="s">
        <v>49</v>
      </c>
      <c r="B5" s="5" t="s">
        <v>2</v>
      </c>
      <c r="C5" s="5">
        <v>2388500</v>
      </c>
      <c r="D5" s="5">
        <v>2879010</v>
      </c>
      <c r="E5" s="5">
        <v>3514320</v>
      </c>
      <c r="F5" s="5">
        <v>3259200</v>
      </c>
      <c r="G5" s="5">
        <v>3356030</v>
      </c>
      <c r="H5" s="6">
        <v>40.507850115135028</v>
      </c>
      <c r="I5" s="6">
        <v>2.970974472263137</v>
      </c>
      <c r="K5" s="1">
        <f>RANK(Tabelle9[[#This Row],[2020]],$G$3:$G$43)</f>
        <v>10</v>
      </c>
    </row>
    <row r="6" spans="1:11" x14ac:dyDescent="0.3">
      <c r="A6" s="4" t="s">
        <v>13</v>
      </c>
      <c r="B6" s="5" t="s">
        <v>2</v>
      </c>
      <c r="C6" s="5">
        <v>203135</v>
      </c>
      <c r="D6" s="5">
        <v>185466</v>
      </c>
      <c r="E6" s="5">
        <v>160022</v>
      </c>
      <c r="F6" s="5">
        <v>158751</v>
      </c>
      <c r="G6" s="5">
        <v>169344</v>
      </c>
      <c r="H6" s="6">
        <v>-16.634750289216527</v>
      </c>
      <c r="I6" s="6">
        <v>6.672713872668524</v>
      </c>
      <c r="K6" s="1">
        <f>RANK(Tabelle9[[#This Row],[2020]],$G$3:$G$43)</f>
        <v>23</v>
      </c>
    </row>
    <row r="7" spans="1:11" x14ac:dyDescent="0.3">
      <c r="A7" s="4" t="s">
        <v>50</v>
      </c>
      <c r="B7" s="5" t="s">
        <v>2</v>
      </c>
      <c r="C7" s="5">
        <v>10</v>
      </c>
      <c r="D7" s="5">
        <v>20</v>
      </c>
      <c r="E7" s="5">
        <v>40</v>
      </c>
      <c r="F7" s="5">
        <v>80</v>
      </c>
      <c r="G7" s="5">
        <v>50</v>
      </c>
      <c r="H7" s="6">
        <v>400</v>
      </c>
      <c r="I7" s="6">
        <v>-37.5</v>
      </c>
      <c r="K7" s="1">
        <f>RANK(Tabelle9[[#This Row],[2020]],$G$3:$G$43)</f>
        <v>40</v>
      </c>
    </row>
    <row r="8" spans="1:11" x14ac:dyDescent="0.3">
      <c r="A8" s="4" t="s">
        <v>51</v>
      </c>
      <c r="B8" s="5" t="s">
        <v>2</v>
      </c>
      <c r="C8" s="5">
        <v>1070000</v>
      </c>
      <c r="D8" s="5">
        <v>993000</v>
      </c>
      <c r="E8" s="5">
        <v>875250</v>
      </c>
      <c r="F8" s="5">
        <v>780465</v>
      </c>
      <c r="G8" s="5">
        <v>830800</v>
      </c>
      <c r="H8" s="6">
        <v>-22.355140186915889</v>
      </c>
      <c r="I8" s="6">
        <v>6.4493603172467715</v>
      </c>
      <c r="K8" s="1">
        <f>RANK(Tabelle9[[#This Row],[2020]],$G$3:$G$43)</f>
        <v>16</v>
      </c>
    </row>
    <row r="9" spans="1:11" x14ac:dyDescent="0.3">
      <c r="A9" s="4" t="s">
        <v>52</v>
      </c>
      <c r="B9" s="5" t="s">
        <v>2</v>
      </c>
      <c r="C9" s="5">
        <v>108</v>
      </c>
      <c r="D9" s="5">
        <v>5</v>
      </c>
      <c r="E9" s="5">
        <v>10</v>
      </c>
      <c r="F9" s="5">
        <v>30</v>
      </c>
      <c r="G9" s="5">
        <v>100</v>
      </c>
      <c r="H9" s="6">
        <v>-7.4074074074074048</v>
      </c>
      <c r="I9" s="6">
        <v>233.33333333333337</v>
      </c>
      <c r="K9" s="1">
        <f>RANK(Tabelle9[[#This Row],[2020]],$G$3:$G$43)</f>
        <v>38</v>
      </c>
    </row>
    <row r="10" spans="1:11" x14ac:dyDescent="0.3">
      <c r="A10" s="4" t="s">
        <v>33</v>
      </c>
      <c r="B10" s="5" t="s">
        <v>2</v>
      </c>
      <c r="C10" s="5">
        <v>1633904</v>
      </c>
      <c r="D10" s="5">
        <v>1487555</v>
      </c>
      <c r="E10" s="5">
        <v>1574239</v>
      </c>
      <c r="F10" s="5">
        <v>1569619</v>
      </c>
      <c r="G10" s="5">
        <v>1585017</v>
      </c>
      <c r="H10" s="6">
        <v>-2.9920362518238477</v>
      </c>
      <c r="I10" s="6">
        <v>0.9810023961228751</v>
      </c>
      <c r="K10" s="1">
        <f>RANK(Tabelle9[[#This Row],[2020]],$G$3:$G$43)</f>
        <v>11</v>
      </c>
    </row>
    <row r="11" spans="1:11" x14ac:dyDescent="0.3">
      <c r="A11" s="4" t="s">
        <v>54</v>
      </c>
      <c r="B11" s="5" t="s">
        <v>2</v>
      </c>
      <c r="C11" s="5">
        <v>4285</v>
      </c>
      <c r="D11" s="5">
        <v>3131</v>
      </c>
      <c r="E11" s="5">
        <v>2173</v>
      </c>
      <c r="F11" s="5">
        <v>2032</v>
      </c>
      <c r="G11" s="5">
        <v>3903</v>
      </c>
      <c r="H11" s="6">
        <v>-8.9148191365227518</v>
      </c>
      <c r="I11" s="6">
        <v>92.076771653543318</v>
      </c>
      <c r="K11" s="1">
        <f>RANK(Tabelle9[[#This Row],[2020]],$G$3:$G$43)</f>
        <v>33</v>
      </c>
    </row>
    <row r="12" spans="1:11" x14ac:dyDescent="0.3">
      <c r="A12" s="4" t="s">
        <v>55</v>
      </c>
      <c r="B12" s="5" t="s">
        <v>2</v>
      </c>
      <c r="C12" s="5">
        <v>83517148</v>
      </c>
      <c r="D12" s="5">
        <v>89420589</v>
      </c>
      <c r="E12" s="5">
        <v>95947593</v>
      </c>
      <c r="F12" s="5">
        <v>105543787</v>
      </c>
      <c r="G12" s="5">
        <v>103626811</v>
      </c>
      <c r="H12" s="6">
        <v>24.07848385818923</v>
      </c>
      <c r="I12" s="6">
        <v>-1.8162850268012392</v>
      </c>
      <c r="K12" s="1">
        <f>RANK(Tabelle9[[#This Row],[2020]],$G$3:$G$43)</f>
        <v>4</v>
      </c>
    </row>
    <row r="13" spans="1:11" x14ac:dyDescent="0.3">
      <c r="A13" s="4" t="s">
        <v>14</v>
      </c>
      <c r="B13" s="5" t="s">
        <v>2</v>
      </c>
      <c r="C13" s="5">
        <v>947555</v>
      </c>
      <c r="D13" s="5">
        <v>849121</v>
      </c>
      <c r="E13" s="5">
        <v>910896</v>
      </c>
      <c r="F13" s="5">
        <v>925157</v>
      </c>
      <c r="G13" s="5">
        <v>879522</v>
      </c>
      <c r="H13" s="6">
        <v>-7.1798470801167156</v>
      </c>
      <c r="I13" s="6">
        <v>-4.9326762916996785</v>
      </c>
      <c r="K13" s="1">
        <f>RANK(Tabelle9[[#This Row],[2020]],$G$3:$G$43)</f>
        <v>15</v>
      </c>
    </row>
    <row r="14" spans="1:11" x14ac:dyDescent="0.3">
      <c r="A14" s="4" t="s">
        <v>35</v>
      </c>
      <c r="B14" s="5" t="s">
        <v>2</v>
      </c>
      <c r="C14" s="5">
        <v>441338</v>
      </c>
      <c r="D14" s="5">
        <v>395190</v>
      </c>
      <c r="E14" s="5">
        <v>446571</v>
      </c>
      <c r="F14" s="5">
        <v>500985</v>
      </c>
      <c r="G14" s="5">
        <v>494271</v>
      </c>
      <c r="H14" s="6">
        <v>11.993755353040072</v>
      </c>
      <c r="I14" s="6">
        <v>-1.3401598850264946</v>
      </c>
      <c r="K14" s="1">
        <f>RANK(Tabelle9[[#This Row],[2020]],$G$3:$G$43)</f>
        <v>18</v>
      </c>
    </row>
    <row r="15" spans="1:11" x14ac:dyDescent="0.3">
      <c r="A15" s="4" t="s">
        <v>36</v>
      </c>
      <c r="B15" s="5" t="s">
        <v>2</v>
      </c>
      <c r="C15" s="5">
        <v>29640</v>
      </c>
      <c r="D15" s="5">
        <v>98260</v>
      </c>
      <c r="E15" s="5">
        <v>114920</v>
      </c>
      <c r="F15" s="5">
        <v>103000</v>
      </c>
      <c r="G15" s="5">
        <v>88550</v>
      </c>
      <c r="H15" s="6">
        <v>198.75168690958168</v>
      </c>
      <c r="I15" s="6">
        <v>-14.029126213592235</v>
      </c>
      <c r="K15" s="1">
        <f>RANK(Tabelle9[[#This Row],[2020]],$G$3:$G$43)</f>
        <v>27</v>
      </c>
    </row>
    <row r="16" spans="1:11" x14ac:dyDescent="0.3">
      <c r="A16" s="4" t="s">
        <v>56</v>
      </c>
      <c r="B16" s="5" t="s">
        <v>2</v>
      </c>
      <c r="C16" s="5">
        <v>13872</v>
      </c>
      <c r="D16" s="5">
        <v>17264</v>
      </c>
      <c r="E16" s="5">
        <v>18556</v>
      </c>
      <c r="F16" s="5">
        <v>17660</v>
      </c>
      <c r="G16" s="5">
        <v>19440</v>
      </c>
      <c r="H16" s="6">
        <v>40.138408304498256</v>
      </c>
      <c r="I16" s="6">
        <v>10.079275198187986</v>
      </c>
      <c r="K16" s="1">
        <f>RANK(Tabelle9[[#This Row],[2020]],$G$3:$G$43)</f>
        <v>29</v>
      </c>
    </row>
    <row r="17" spans="1:11" x14ac:dyDescent="0.3">
      <c r="A17" s="4" t="s">
        <v>57</v>
      </c>
      <c r="B17" s="5" t="s">
        <v>2</v>
      </c>
      <c r="C17" s="5">
        <v>6635</v>
      </c>
      <c r="D17" s="5">
        <v>7402</v>
      </c>
      <c r="E17" s="5">
        <v>6871</v>
      </c>
      <c r="F17" s="5">
        <v>7738</v>
      </c>
      <c r="G17" s="5">
        <v>8118</v>
      </c>
      <c r="H17" s="6">
        <v>22.351168048229084</v>
      </c>
      <c r="I17" s="6">
        <v>4.9108296717498092</v>
      </c>
      <c r="K17" s="1">
        <f>RANK(Tabelle9[[#This Row],[2020]],$G$3:$G$43)</f>
        <v>30</v>
      </c>
    </row>
    <row r="18" spans="1:11" x14ac:dyDescent="0.3">
      <c r="A18" s="4" t="s">
        <v>38</v>
      </c>
      <c r="B18" s="5" t="s">
        <v>2</v>
      </c>
      <c r="C18" s="5">
        <v>884826</v>
      </c>
      <c r="D18" s="5">
        <v>852164</v>
      </c>
      <c r="E18" s="5">
        <v>1146781</v>
      </c>
      <c r="F18" s="5">
        <v>1337321</v>
      </c>
      <c r="G18" s="5">
        <v>1314910</v>
      </c>
      <c r="H18" s="6">
        <v>48.606618702434162</v>
      </c>
      <c r="I18" s="6">
        <v>-1.6758130620845719</v>
      </c>
      <c r="K18" s="1">
        <f>RANK(Tabelle9[[#This Row],[2020]],$G$3:$G$43)</f>
        <v>13</v>
      </c>
    </row>
    <row r="19" spans="1:11" x14ac:dyDescent="0.3">
      <c r="A19" s="4" t="s">
        <v>18</v>
      </c>
      <c r="B19" s="5" t="s">
        <v>19</v>
      </c>
      <c r="C19" s="1">
        <v>290.767</v>
      </c>
      <c r="D19" s="5">
        <v>292022</v>
      </c>
      <c r="E19" s="5">
        <v>313028</v>
      </c>
      <c r="F19" s="5">
        <v>326304</v>
      </c>
      <c r="G19" s="5">
        <v>327889</v>
      </c>
      <c r="H19" s="6">
        <v>12.766923344120883</v>
      </c>
      <c r="I19" s="6">
        <v>0.48574335588898521</v>
      </c>
      <c r="K19" s="1">
        <f>RANK(Tabelle9[[#This Row],[2020]],$G$3:$G$43)</f>
        <v>20</v>
      </c>
    </row>
    <row r="20" spans="1:11" x14ac:dyDescent="0.3">
      <c r="A20" s="4" t="s">
        <v>58</v>
      </c>
      <c r="B20" s="5" t="s">
        <v>19</v>
      </c>
      <c r="C20" s="1">
        <v>0.61</v>
      </c>
      <c r="D20" s="5">
        <v>610</v>
      </c>
      <c r="E20" s="5">
        <v>430</v>
      </c>
      <c r="F20" s="5">
        <v>390</v>
      </c>
      <c r="G20" s="5">
        <v>420</v>
      </c>
      <c r="H20" s="6">
        <v>-31.147540983606561</v>
      </c>
      <c r="I20" s="6">
        <v>7.6923076923076792</v>
      </c>
      <c r="K20" s="1">
        <f>RANK(Tabelle9[[#This Row],[2020]],$G$3:$G$43)</f>
        <v>37</v>
      </c>
    </row>
    <row r="21" spans="1:11" x14ac:dyDescent="0.3">
      <c r="A21" s="4" t="s">
        <v>59</v>
      </c>
      <c r="B21" s="5" t="s">
        <v>19</v>
      </c>
      <c r="C21" s="1">
        <v>0.152</v>
      </c>
      <c r="D21" s="5">
        <v>155</v>
      </c>
      <c r="E21" s="5">
        <v>110</v>
      </c>
      <c r="F21" s="5">
        <v>95</v>
      </c>
      <c r="G21" s="5">
        <v>100</v>
      </c>
      <c r="H21" s="6">
        <v>-34.210526315789465</v>
      </c>
      <c r="I21" s="6">
        <v>5.2631578947368354</v>
      </c>
      <c r="K21" s="1">
        <f>RANK(Tabelle9[[#This Row],[2020]],$G$3:$G$43)</f>
        <v>38</v>
      </c>
    </row>
    <row r="22" spans="1:11" x14ac:dyDescent="0.3">
      <c r="A22" s="4" t="s">
        <v>20</v>
      </c>
      <c r="B22" s="5" t="s">
        <v>19</v>
      </c>
      <c r="C22" s="1">
        <v>1418.2190000000001</v>
      </c>
      <c r="D22" s="5">
        <v>1120175</v>
      </c>
      <c r="E22" s="5">
        <v>1254480</v>
      </c>
      <c r="F22" s="5">
        <v>1325089</v>
      </c>
      <c r="G22" s="5">
        <v>1337344</v>
      </c>
      <c r="H22" s="6">
        <v>-5.7025748491594044</v>
      </c>
      <c r="I22" s="6">
        <v>0.92484353881135917</v>
      </c>
      <c r="K22" s="1">
        <f>RANK(Tabelle9[[#This Row],[2020]],$G$3:$G$43)</f>
        <v>12</v>
      </c>
    </row>
    <row r="23" spans="1:11" x14ac:dyDescent="0.3">
      <c r="A23" s="4" t="s">
        <v>3</v>
      </c>
      <c r="B23" s="5" t="s">
        <v>2</v>
      </c>
      <c r="C23" s="5">
        <v>7139</v>
      </c>
      <c r="D23" s="5">
        <v>8958</v>
      </c>
      <c r="E23" s="5">
        <v>6535</v>
      </c>
      <c r="F23" s="5">
        <v>1982</v>
      </c>
      <c r="G23" s="5">
        <v>0</v>
      </c>
      <c r="H23" s="6">
        <v>-100</v>
      </c>
      <c r="I23" s="6">
        <v>-100</v>
      </c>
      <c r="K23" s="1">
        <f>RANK(Tabelle9[[#This Row],[2020]],$G$3:$G$43)</f>
        <v>41</v>
      </c>
    </row>
    <row r="24" spans="1:11" x14ac:dyDescent="0.3">
      <c r="A24" s="4" t="s">
        <v>21</v>
      </c>
      <c r="B24" s="5" t="s">
        <v>2</v>
      </c>
      <c r="C24" s="5">
        <v>59000</v>
      </c>
      <c r="D24" s="5">
        <v>68000</v>
      </c>
      <c r="E24" s="5">
        <v>87330</v>
      </c>
      <c r="F24" s="5">
        <v>56000</v>
      </c>
      <c r="G24" s="5">
        <v>65000</v>
      </c>
      <c r="H24" s="6">
        <v>10.169491525423723</v>
      </c>
      <c r="I24" s="6">
        <v>16.071428571428569</v>
      </c>
      <c r="K24" s="1">
        <f>RANK(Tabelle9[[#This Row],[2020]],$G$3:$G$43)</f>
        <v>28</v>
      </c>
    </row>
    <row r="25" spans="1:11" x14ac:dyDescent="0.3">
      <c r="A25" s="4" t="s">
        <v>28</v>
      </c>
      <c r="B25" s="5" t="s">
        <v>29</v>
      </c>
      <c r="C25" s="1">
        <v>55.832000000000001</v>
      </c>
      <c r="D25" s="5">
        <v>342690</v>
      </c>
      <c r="E25" s="5">
        <v>280160</v>
      </c>
      <c r="F25" s="5">
        <v>243090</v>
      </c>
      <c r="G25" s="5">
        <v>199600</v>
      </c>
      <c r="H25" s="6">
        <v>-28.499785069494195</v>
      </c>
      <c r="I25" s="6">
        <v>-17.890493232958988</v>
      </c>
      <c r="K25" s="1">
        <f>RANK(Tabelle9[[#This Row],[2020]],$G$3:$G$43)</f>
        <v>22</v>
      </c>
    </row>
    <row r="26" spans="1:11" x14ac:dyDescent="0.3">
      <c r="A26" s="4" t="s">
        <v>30</v>
      </c>
      <c r="B26" s="5" t="s">
        <v>29</v>
      </c>
      <c r="C26" s="1">
        <v>2735.768</v>
      </c>
      <c r="D26" s="5">
        <v>16792040</v>
      </c>
      <c r="E26" s="5">
        <v>13727890</v>
      </c>
      <c r="F26" s="5">
        <v>11911450</v>
      </c>
      <c r="G26" s="5">
        <v>9780400</v>
      </c>
      <c r="H26" s="6">
        <v>-28.499785069494195</v>
      </c>
      <c r="I26" s="6">
        <v>-17.890768965994909</v>
      </c>
      <c r="K26" s="1">
        <f>RANK(Tabelle9[[#This Row],[2020]],$G$3:$G$43)</f>
        <v>8</v>
      </c>
    </row>
    <row r="27" spans="1:11" x14ac:dyDescent="0.3">
      <c r="A27" s="4" t="s">
        <v>22</v>
      </c>
      <c r="B27" s="5" t="s">
        <v>2</v>
      </c>
      <c r="C27" s="5">
        <v>1033</v>
      </c>
      <c r="D27" s="5">
        <v>1085</v>
      </c>
      <c r="E27" s="5">
        <v>4</v>
      </c>
      <c r="F27" s="5">
        <v>8</v>
      </c>
      <c r="G27" s="5">
        <v>2011</v>
      </c>
      <c r="H27" s="6">
        <v>94.675701839303002</v>
      </c>
      <c r="I27" s="6">
        <v>25037.5</v>
      </c>
      <c r="K27" s="1">
        <f>RANK(Tabelle9[[#This Row],[2020]],$G$3:$G$43)</f>
        <v>35</v>
      </c>
    </row>
    <row r="28" spans="1:11" x14ac:dyDescent="0.3">
      <c r="A28" s="4" t="s">
        <v>23</v>
      </c>
      <c r="B28" s="5" t="s">
        <v>2</v>
      </c>
      <c r="C28" s="5">
        <v>31768</v>
      </c>
      <c r="D28" s="5">
        <v>329</v>
      </c>
      <c r="E28" s="5">
        <v>542</v>
      </c>
      <c r="F28" s="5">
        <v>50</v>
      </c>
      <c r="G28" s="5">
        <v>1241</v>
      </c>
      <c r="H28" s="6">
        <v>-96.093553261143285</v>
      </c>
      <c r="I28" s="6">
        <v>2382</v>
      </c>
      <c r="K28" s="1">
        <f>RANK(Tabelle9[[#This Row],[2020]],$G$3:$G$43)</f>
        <v>36</v>
      </c>
    </row>
    <row r="29" spans="1:11" x14ac:dyDescent="0.3">
      <c r="A29" s="4" t="s">
        <v>6</v>
      </c>
      <c r="B29" s="5" t="s">
        <v>2</v>
      </c>
      <c r="C29" s="5">
        <v>3664700</v>
      </c>
      <c r="D29" s="5">
        <v>3184480</v>
      </c>
      <c r="E29" s="5">
        <v>4070814</v>
      </c>
      <c r="F29" s="5">
        <v>3676467</v>
      </c>
      <c r="G29" s="5">
        <v>3422265</v>
      </c>
      <c r="H29" s="6">
        <v>-6.6154119027478373</v>
      </c>
      <c r="I29" s="6">
        <v>-6.9143011483579215</v>
      </c>
      <c r="K29" s="1">
        <f>RANK(Tabelle9[[#This Row],[2020]],$G$3:$G$43)</f>
        <v>9</v>
      </c>
    </row>
    <row r="30" spans="1:11" x14ac:dyDescent="0.3">
      <c r="A30" s="4" t="s">
        <v>24</v>
      </c>
      <c r="B30" s="5" t="s">
        <v>2</v>
      </c>
      <c r="C30" s="5">
        <v>222229</v>
      </c>
      <c r="D30" s="5">
        <v>192150</v>
      </c>
      <c r="E30" s="5">
        <v>173738</v>
      </c>
      <c r="F30" s="5">
        <v>114050</v>
      </c>
      <c r="G30" s="5">
        <v>154812</v>
      </c>
      <c r="H30" s="6">
        <v>-30.336724729895735</v>
      </c>
      <c r="I30" s="6">
        <v>35.740464708461218</v>
      </c>
      <c r="K30" s="1">
        <f>RANK(Tabelle9[[#This Row],[2020]],$G$3:$G$43)</f>
        <v>24</v>
      </c>
    </row>
    <row r="31" spans="1:11" x14ac:dyDescent="0.3">
      <c r="A31" s="4" t="s">
        <v>60</v>
      </c>
      <c r="B31" s="5" t="s">
        <v>2</v>
      </c>
      <c r="C31" s="5">
        <v>469455</v>
      </c>
      <c r="D31" s="5">
        <v>210844</v>
      </c>
      <c r="E31" s="5">
        <v>263446</v>
      </c>
      <c r="F31" s="5">
        <v>413182</v>
      </c>
      <c r="G31" s="5">
        <v>799203</v>
      </c>
      <c r="H31" s="6">
        <v>70.240598140396855</v>
      </c>
      <c r="I31" s="6">
        <v>93.426383530744317</v>
      </c>
      <c r="K31" s="1">
        <f>RANK(Tabelle9[[#This Row],[2020]],$G$3:$G$43)</f>
        <v>17</v>
      </c>
    </row>
    <row r="32" spans="1:11" x14ac:dyDescent="0.3">
      <c r="A32" s="4" t="s">
        <v>40</v>
      </c>
      <c r="B32" s="5" t="s">
        <v>2</v>
      </c>
      <c r="C32" s="5">
        <v>620</v>
      </c>
      <c r="D32" s="5">
        <v>275</v>
      </c>
      <c r="E32" s="5">
        <v>2285</v>
      </c>
      <c r="F32" s="5">
        <v>1264</v>
      </c>
      <c r="G32" s="5">
        <v>2185</v>
      </c>
      <c r="H32" s="6">
        <v>252.41935483870969</v>
      </c>
      <c r="I32" s="6">
        <v>72.863924050632932</v>
      </c>
      <c r="K32" s="1">
        <f>RANK(Tabelle9[[#This Row],[2020]],$G$3:$G$43)</f>
        <v>34</v>
      </c>
    </row>
    <row r="33" spans="1:11" x14ac:dyDescent="0.3">
      <c r="A33" s="4" t="s">
        <v>25</v>
      </c>
      <c r="B33" s="5" t="s">
        <v>2</v>
      </c>
      <c r="C33" s="5">
        <v>238494</v>
      </c>
      <c r="D33" s="5">
        <v>216670</v>
      </c>
      <c r="E33" s="5">
        <v>195720</v>
      </c>
      <c r="F33" s="5">
        <v>165750</v>
      </c>
      <c r="G33" s="5">
        <v>215700</v>
      </c>
      <c r="H33" s="6">
        <v>-9.5574731439784699</v>
      </c>
      <c r="I33" s="6">
        <v>30.135746606334834</v>
      </c>
      <c r="K33" s="1">
        <f>RANK(Tabelle9[[#This Row],[2020]],$G$3:$G$43)</f>
        <v>21</v>
      </c>
    </row>
    <row r="34" spans="1:11" x14ac:dyDescent="0.3">
      <c r="A34" s="4" t="s">
        <v>7</v>
      </c>
      <c r="B34" s="5" t="s">
        <v>2</v>
      </c>
      <c r="C34" s="5">
        <v>10915520</v>
      </c>
      <c r="D34" s="5">
        <v>12218780</v>
      </c>
      <c r="E34" s="5">
        <v>13493556</v>
      </c>
      <c r="F34" s="5">
        <v>12173391</v>
      </c>
      <c r="G34" s="5">
        <v>12212483</v>
      </c>
      <c r="H34" s="6">
        <v>11.88182514438158</v>
      </c>
      <c r="I34" s="6">
        <v>0.3211266277407816</v>
      </c>
      <c r="K34" s="1">
        <f>RANK(Tabelle9[[#This Row],[2020]],$G$3:$G$43)</f>
        <v>7</v>
      </c>
    </row>
    <row r="35" spans="1:11" x14ac:dyDescent="0.3">
      <c r="A35" s="4" t="s">
        <v>26</v>
      </c>
      <c r="B35" s="5" t="s">
        <v>2</v>
      </c>
      <c r="C35" s="5">
        <v>900000</v>
      </c>
      <c r="D35" s="5">
        <v>900000</v>
      </c>
      <c r="E35" s="5">
        <v>900000</v>
      </c>
      <c r="F35" s="5">
        <v>900000</v>
      </c>
      <c r="G35" s="5">
        <v>900000</v>
      </c>
      <c r="H35" s="6">
        <v>0</v>
      </c>
      <c r="I35" s="6">
        <v>0</v>
      </c>
      <c r="K35" s="1">
        <f>RANK(Tabelle9[[#This Row],[2020]],$G$3:$G$43)</f>
        <v>14</v>
      </c>
    </row>
    <row r="36" spans="1:11" x14ac:dyDescent="0.3">
      <c r="A36" s="4" t="s">
        <v>41</v>
      </c>
      <c r="B36" s="5" t="s">
        <v>2</v>
      </c>
      <c r="C36" s="5">
        <v>111000</v>
      </c>
      <c r="D36" s="5">
        <v>120000</v>
      </c>
      <c r="E36" s="5">
        <v>130000</v>
      </c>
      <c r="F36" s="5">
        <v>140000</v>
      </c>
      <c r="G36" s="5">
        <v>110000</v>
      </c>
      <c r="H36" s="6">
        <v>-0.90090090090089348</v>
      </c>
      <c r="I36" s="6">
        <v>-21.428571428571431</v>
      </c>
      <c r="K36" s="1">
        <f>RANK(Tabelle9[[#This Row],[2020]],$G$3:$G$43)</f>
        <v>26</v>
      </c>
    </row>
    <row r="37" spans="1:11" x14ac:dyDescent="0.3">
      <c r="A37" s="4" t="s">
        <v>61</v>
      </c>
      <c r="B37" s="5" t="s">
        <v>2</v>
      </c>
      <c r="C37" s="5">
        <v>600000</v>
      </c>
      <c r="D37" s="5">
        <v>430850</v>
      </c>
      <c r="E37" s="5">
        <v>522400</v>
      </c>
      <c r="F37" s="5">
        <v>468900</v>
      </c>
      <c r="G37" s="5">
        <v>380000</v>
      </c>
      <c r="H37" s="6">
        <v>-36.666666666666671</v>
      </c>
      <c r="I37" s="6">
        <v>-18.959266368095541</v>
      </c>
      <c r="K37" s="1">
        <f>RANK(Tabelle9[[#This Row],[2020]],$G$3:$G$43)</f>
        <v>19</v>
      </c>
    </row>
    <row r="38" spans="1:11" x14ac:dyDescent="0.3">
      <c r="A38" s="4" t="s">
        <v>8</v>
      </c>
      <c r="B38" s="5" t="s">
        <v>2</v>
      </c>
      <c r="C38" s="5">
        <v>249568000</v>
      </c>
      <c r="D38" s="5">
        <v>252748000</v>
      </c>
      <c r="E38" s="5">
        <v>259784000</v>
      </c>
      <c r="F38" s="5">
        <v>271388000</v>
      </c>
      <c r="G38" s="5">
        <v>267529000</v>
      </c>
      <c r="H38" s="6">
        <v>7.1968361328375465</v>
      </c>
      <c r="I38" s="6">
        <v>-1.4219493861187686</v>
      </c>
      <c r="K38" s="1">
        <f>RANK(Tabelle9[[#This Row],[2020]],$G$3:$G$43)</f>
        <v>2</v>
      </c>
    </row>
    <row r="39" spans="1:11" x14ac:dyDescent="0.3">
      <c r="A39" s="4" t="s">
        <v>62</v>
      </c>
      <c r="B39" s="5" t="s">
        <v>2</v>
      </c>
      <c r="C39" s="5">
        <v>189302000</v>
      </c>
      <c r="D39" s="5">
        <v>190000000</v>
      </c>
      <c r="E39" s="5">
        <v>179350000</v>
      </c>
      <c r="F39" s="5">
        <v>189066000</v>
      </c>
      <c r="G39" s="5">
        <v>183740000</v>
      </c>
      <c r="H39" s="6">
        <v>-2.9381623015076315</v>
      </c>
      <c r="I39" s="6">
        <v>-2.8170057017126311</v>
      </c>
      <c r="K39" s="1">
        <f>RANK(Tabelle9[[#This Row],[2020]],$G$3:$G$43)</f>
        <v>3</v>
      </c>
    </row>
    <row r="40" spans="1:11" x14ac:dyDescent="0.3">
      <c r="A40" s="4" t="s">
        <v>15</v>
      </c>
      <c r="B40" s="5" t="s">
        <v>2</v>
      </c>
      <c r="C40" s="5">
        <v>61473000</v>
      </c>
      <c r="D40" s="5">
        <v>56719000</v>
      </c>
      <c r="E40" s="5">
        <v>45956000</v>
      </c>
      <c r="F40" s="5">
        <v>43315000</v>
      </c>
      <c r="G40" s="5">
        <v>41513000</v>
      </c>
      <c r="H40" s="6">
        <v>-32.469539472613988</v>
      </c>
      <c r="I40" s="6">
        <v>-4.1602216322290246</v>
      </c>
      <c r="K40" s="1">
        <f>RANK(Tabelle9[[#This Row],[2020]],$G$3:$G$43)</f>
        <v>5</v>
      </c>
    </row>
    <row r="41" spans="1:11" x14ac:dyDescent="0.3">
      <c r="A41" s="4" t="s">
        <v>9</v>
      </c>
      <c r="B41" s="5" t="s">
        <v>236</v>
      </c>
      <c r="C41" s="5">
        <v>97328</v>
      </c>
      <c r="D41" s="5">
        <v>113805</v>
      </c>
      <c r="E41" s="5">
        <v>130987</v>
      </c>
      <c r="F41" s="5">
        <v>154485</v>
      </c>
      <c r="G41" s="5">
        <v>154263</v>
      </c>
      <c r="H41" s="6">
        <v>58.498068387308905</v>
      </c>
      <c r="I41" s="6">
        <v>-0.14370327216234102</v>
      </c>
      <c r="K41" s="1">
        <f>RANK(Tabelle9[[#This Row],[2020]],$G$3:$G$43)</f>
        <v>25</v>
      </c>
    </row>
    <row r="42" spans="1:11" x14ac:dyDescent="0.3">
      <c r="A42" s="4" t="s">
        <v>16</v>
      </c>
      <c r="B42" s="5" t="s">
        <v>2</v>
      </c>
      <c r="C42" s="5">
        <v>17188000</v>
      </c>
      <c r="D42" s="5">
        <v>15591100</v>
      </c>
      <c r="E42" s="5">
        <v>16703800</v>
      </c>
      <c r="F42" s="5">
        <v>22192000</v>
      </c>
      <c r="G42" s="5">
        <v>22301990</v>
      </c>
      <c r="H42" s="6">
        <v>29.753258087037466</v>
      </c>
      <c r="I42" s="6">
        <v>0.49562905551550784</v>
      </c>
      <c r="K42" s="1">
        <f>RANK(Tabelle9[[#This Row],[2020]],$G$3:$G$43)</f>
        <v>6</v>
      </c>
    </row>
    <row r="43" spans="1:11" x14ac:dyDescent="0.3">
      <c r="A43" s="4" t="s">
        <v>63</v>
      </c>
      <c r="B43" s="5" t="s">
        <v>2</v>
      </c>
      <c r="C43" s="5">
        <v>7352</v>
      </c>
      <c r="D43" s="5">
        <v>6736</v>
      </c>
      <c r="E43" s="5">
        <v>7737</v>
      </c>
      <c r="F43" s="5">
        <v>7726</v>
      </c>
      <c r="G43" s="5">
        <v>7273</v>
      </c>
      <c r="H43" s="6">
        <v>-1.074537540805224</v>
      </c>
      <c r="I43" s="6">
        <v>-5.8633186642505848</v>
      </c>
      <c r="K43" s="1">
        <f>RANK(Tabelle9[[#This Row],[2020]],$G$3:$G$43)</f>
        <v>31</v>
      </c>
    </row>
    <row r="44" spans="1:11" x14ac:dyDescent="0.3">
      <c r="A44" s="4" t="s">
        <v>10</v>
      </c>
      <c r="B44" s="5" t="s">
        <v>2</v>
      </c>
      <c r="C44" s="5">
        <v>1234844912</v>
      </c>
      <c r="D44" s="5">
        <v>1269152946</v>
      </c>
      <c r="E44" s="5">
        <v>1291216767</v>
      </c>
      <c r="F44" s="5">
        <v>1349838075</v>
      </c>
      <c r="G44" s="5">
        <v>1337535370</v>
      </c>
      <c r="H44" s="6"/>
      <c r="I4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I16"/>
  <sheetViews>
    <sheetView workbookViewId="0">
      <selection activeCell="D19" sqref="D19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888723</v>
      </c>
      <c r="D3" s="5">
        <v>954156</v>
      </c>
      <c r="E3" s="5">
        <v>897132</v>
      </c>
      <c r="F3" s="5">
        <v>1037470</v>
      </c>
      <c r="G3" s="5">
        <v>973840</v>
      </c>
      <c r="H3" s="6">
        <v>9.5774498915860136</v>
      </c>
      <c r="I3" s="6">
        <v>-6.1331893934282391</v>
      </c>
    </row>
    <row r="4" spans="1:9" x14ac:dyDescent="0.3">
      <c r="A4" s="4" t="s">
        <v>52</v>
      </c>
      <c r="B4" s="5" t="s">
        <v>2</v>
      </c>
      <c r="C4" s="5">
        <v>954</v>
      </c>
      <c r="D4" s="5">
        <v>975</v>
      </c>
      <c r="E4" s="5">
        <v>936</v>
      </c>
      <c r="F4" s="5">
        <v>892</v>
      </c>
      <c r="G4" s="5">
        <v>896</v>
      </c>
      <c r="H4" s="6">
        <v>-6.0796645702306193</v>
      </c>
      <c r="I4" s="6">
        <v>0.44843049327354834</v>
      </c>
    </row>
    <row r="5" spans="1:9" x14ac:dyDescent="0.3">
      <c r="A5" s="4" t="s">
        <v>23</v>
      </c>
      <c r="B5" s="5" t="s">
        <v>2</v>
      </c>
      <c r="C5" s="5">
        <v>35000</v>
      </c>
      <c r="D5" s="5">
        <v>35000</v>
      </c>
      <c r="E5" s="5">
        <v>35000</v>
      </c>
      <c r="F5" s="5">
        <v>35000</v>
      </c>
      <c r="G5" s="5">
        <v>35000</v>
      </c>
      <c r="H5" s="6">
        <v>0</v>
      </c>
      <c r="I5" s="6">
        <v>0</v>
      </c>
    </row>
    <row r="6" spans="1:9" x14ac:dyDescent="0.3">
      <c r="A6" s="4" t="s">
        <v>65</v>
      </c>
      <c r="B6" s="5" t="s">
        <v>2</v>
      </c>
      <c r="C6" s="5">
        <v>150</v>
      </c>
      <c r="D6" s="5">
        <v>150</v>
      </c>
      <c r="E6" s="5">
        <v>150</v>
      </c>
      <c r="F6" s="5">
        <v>100</v>
      </c>
      <c r="G6" s="5">
        <v>100</v>
      </c>
      <c r="H6" s="6">
        <v>-33.333333333333343</v>
      </c>
      <c r="I6" s="6">
        <v>0</v>
      </c>
    </row>
    <row r="7" spans="1:9" x14ac:dyDescent="0.3">
      <c r="A7" s="4" t="s">
        <v>6</v>
      </c>
      <c r="B7" s="5" t="s">
        <v>2</v>
      </c>
      <c r="C7" s="5">
        <v>674346</v>
      </c>
      <c r="D7" s="5">
        <v>712469</v>
      </c>
      <c r="E7" s="5">
        <v>836862</v>
      </c>
      <c r="F7" s="5">
        <v>900217</v>
      </c>
      <c r="G7" s="5">
        <v>900619</v>
      </c>
      <c r="H7" s="6">
        <v>33.554436446571941</v>
      </c>
      <c r="I7" s="6">
        <v>4.4655899633099239E-2</v>
      </c>
    </row>
    <row r="8" spans="1:9" x14ac:dyDescent="0.3">
      <c r="A8" s="4" t="s">
        <v>24</v>
      </c>
      <c r="B8" s="5" t="s">
        <v>2</v>
      </c>
      <c r="C8" s="5">
        <v>13558</v>
      </c>
      <c r="D8" s="5">
        <v>13500</v>
      </c>
      <c r="E8" s="5">
        <v>13500</v>
      </c>
      <c r="F8" s="5">
        <v>13500</v>
      </c>
      <c r="G8" s="5">
        <v>13500</v>
      </c>
      <c r="H8" s="6">
        <v>-0.42779170969168945</v>
      </c>
      <c r="I8" s="6">
        <v>0</v>
      </c>
    </row>
    <row r="9" spans="1:9" x14ac:dyDescent="0.3">
      <c r="A9" s="4" t="s">
        <v>60</v>
      </c>
      <c r="B9" s="5" t="s">
        <v>2</v>
      </c>
      <c r="C9" s="5">
        <v>645593</v>
      </c>
      <c r="D9" s="5">
        <v>730482</v>
      </c>
      <c r="E9" s="5">
        <v>808239</v>
      </c>
      <c r="F9" s="5">
        <v>691909</v>
      </c>
      <c r="G9" s="5">
        <v>816370</v>
      </c>
      <c r="H9" s="6">
        <v>26.452734152941559</v>
      </c>
      <c r="I9" s="6">
        <v>17.988059123381831</v>
      </c>
    </row>
    <row r="10" spans="1:9" x14ac:dyDescent="0.3">
      <c r="A10" s="4" t="s">
        <v>7</v>
      </c>
      <c r="B10" s="5" t="s">
        <v>2</v>
      </c>
      <c r="C10" s="5">
        <v>1034003</v>
      </c>
      <c r="D10" s="5">
        <v>1156326</v>
      </c>
      <c r="E10" s="5">
        <v>1176807</v>
      </c>
      <c r="F10" s="5">
        <v>1212158</v>
      </c>
      <c r="G10" s="5">
        <v>1014554</v>
      </c>
      <c r="H10" s="6">
        <v>-1.8809423183491703</v>
      </c>
      <c r="I10" s="6">
        <v>-16.301835239300488</v>
      </c>
    </row>
    <row r="11" spans="1:9" x14ac:dyDescent="0.3">
      <c r="A11" s="4" t="s">
        <v>26</v>
      </c>
      <c r="B11" s="5" t="s">
        <v>2</v>
      </c>
      <c r="C11" s="5">
        <v>5474</v>
      </c>
      <c r="D11" s="5">
        <v>7691</v>
      </c>
      <c r="E11" s="5">
        <v>6980</v>
      </c>
      <c r="F11" s="5">
        <v>6768</v>
      </c>
      <c r="G11" s="5">
        <v>6564</v>
      </c>
      <c r="H11" s="6">
        <v>19.912312751187443</v>
      </c>
      <c r="I11" s="6">
        <v>-3.0141843971631204</v>
      </c>
    </row>
    <row r="12" spans="1:9" x14ac:dyDescent="0.3">
      <c r="A12" s="4" t="s">
        <v>41</v>
      </c>
      <c r="B12" s="5" t="s">
        <v>2</v>
      </c>
      <c r="C12" s="5">
        <v>123040</v>
      </c>
      <c r="D12" s="5">
        <v>123558</v>
      </c>
      <c r="E12" s="5">
        <v>127866</v>
      </c>
      <c r="F12" s="5">
        <v>124184</v>
      </c>
      <c r="G12" s="5">
        <v>123000</v>
      </c>
      <c r="H12" s="6">
        <v>-3.2509752925875546E-2</v>
      </c>
      <c r="I12" s="6">
        <v>-0.95342395155574877</v>
      </c>
    </row>
    <row r="13" spans="1:9" x14ac:dyDescent="0.3">
      <c r="A13" s="4" t="s">
        <v>9</v>
      </c>
      <c r="B13" s="5" t="s">
        <v>236</v>
      </c>
      <c r="C13" s="5">
        <v>1253</v>
      </c>
      <c r="D13" s="5">
        <v>1742</v>
      </c>
      <c r="E13" s="5">
        <v>969</v>
      </c>
      <c r="F13" s="5">
        <v>891</v>
      </c>
      <c r="G13" s="5">
        <v>743</v>
      </c>
      <c r="H13" s="6">
        <v>-40.702314445331204</v>
      </c>
      <c r="I13" s="6">
        <v>-16.610549943883271</v>
      </c>
    </row>
    <row r="14" spans="1:9" x14ac:dyDescent="0.3">
      <c r="A14" s="4" t="s">
        <v>243</v>
      </c>
      <c r="B14" s="5" t="s">
        <v>2</v>
      </c>
      <c r="C14" s="5">
        <v>169</v>
      </c>
      <c r="D14" s="5">
        <v>170</v>
      </c>
      <c r="E14" s="5">
        <v>150</v>
      </c>
      <c r="F14" s="5">
        <v>100</v>
      </c>
      <c r="G14" s="5">
        <v>100</v>
      </c>
      <c r="H14" s="6">
        <v>-40.828402366863905</v>
      </c>
      <c r="I14" s="6">
        <v>0</v>
      </c>
    </row>
    <row r="15" spans="1:9" x14ac:dyDescent="0.3">
      <c r="A15" s="4" t="s">
        <v>16</v>
      </c>
      <c r="B15" s="5" t="s">
        <v>2</v>
      </c>
      <c r="C15" s="5">
        <v>809189</v>
      </c>
      <c r="D15" s="5">
        <v>741890</v>
      </c>
      <c r="E15" s="5">
        <v>681842</v>
      </c>
      <c r="F15" s="5">
        <v>642953</v>
      </c>
      <c r="G15" s="5">
        <v>609254</v>
      </c>
      <c r="H15" s="6">
        <v>-24.708071909034857</v>
      </c>
      <c r="I15" s="6">
        <v>-5.2412851328168699</v>
      </c>
    </row>
    <row r="16" spans="1:9" x14ac:dyDescent="0.3">
      <c r="A16" s="4" t="s">
        <v>10</v>
      </c>
      <c r="B16" s="5" t="s">
        <v>2</v>
      </c>
      <c r="C16" s="5">
        <v>5232599</v>
      </c>
      <c r="D16" s="5">
        <v>5869967</v>
      </c>
      <c r="E16" s="5">
        <v>5360664</v>
      </c>
      <c r="F16" s="5">
        <v>5378051</v>
      </c>
      <c r="G16" s="5">
        <v>5088197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I13"/>
  <sheetViews>
    <sheetView workbookViewId="0"/>
  </sheetViews>
  <sheetFormatPr defaultColWidth="10.90625" defaultRowHeight="14.4" x14ac:dyDescent="0.3"/>
  <cols>
    <col min="1" max="1" width="12.08984375" style="1" bestFit="1" customWidth="1"/>
    <col min="2" max="6" width="10.90625" style="1"/>
    <col min="7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10710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33</v>
      </c>
      <c r="B4" s="5" t="s">
        <v>2</v>
      </c>
      <c r="C4" s="5">
        <v>36800</v>
      </c>
      <c r="D4" s="5">
        <v>28500</v>
      </c>
      <c r="E4" s="5">
        <v>45390</v>
      </c>
      <c r="F4" s="5">
        <v>32700</v>
      </c>
      <c r="G4" s="5">
        <v>28560</v>
      </c>
      <c r="H4" s="6">
        <v>-22.391304347826093</v>
      </c>
      <c r="I4" s="6">
        <v>-12.660550458715591</v>
      </c>
    </row>
    <row r="5" spans="1:9" x14ac:dyDescent="0.3">
      <c r="A5" s="4" t="s">
        <v>14</v>
      </c>
      <c r="B5" s="5" t="s">
        <v>2</v>
      </c>
      <c r="C5" s="5">
        <v>1947</v>
      </c>
      <c r="D5" s="5">
        <v>2063</v>
      </c>
      <c r="E5" s="5">
        <v>1650</v>
      </c>
      <c r="F5" s="5">
        <v>2213</v>
      </c>
      <c r="G5" s="5">
        <v>2591</v>
      </c>
      <c r="H5" s="6">
        <v>33.076527991782228</v>
      </c>
      <c r="I5" s="6">
        <v>17.080885675553546</v>
      </c>
    </row>
    <row r="6" spans="1:9" x14ac:dyDescent="0.3">
      <c r="A6" s="4" t="s">
        <v>18</v>
      </c>
      <c r="B6" s="5" t="s">
        <v>19</v>
      </c>
      <c r="C6" s="5">
        <v>2034</v>
      </c>
      <c r="D6" s="5">
        <v>3667</v>
      </c>
      <c r="E6" s="5">
        <v>4239</v>
      </c>
      <c r="F6" s="5">
        <v>3897</v>
      </c>
      <c r="G6" s="5">
        <v>3635</v>
      </c>
      <c r="H6" s="6">
        <v>78.711897738446424</v>
      </c>
      <c r="I6" s="6">
        <v>-6.7231203489863987</v>
      </c>
    </row>
    <row r="7" spans="1:9" x14ac:dyDescent="0.3">
      <c r="A7" s="4" t="s">
        <v>20</v>
      </c>
      <c r="B7" s="5" t="s">
        <v>19</v>
      </c>
      <c r="C7" s="5">
        <v>5136</v>
      </c>
      <c r="D7" s="5">
        <v>6949</v>
      </c>
      <c r="E7" s="5">
        <v>8943</v>
      </c>
      <c r="F7" s="5">
        <v>8160</v>
      </c>
      <c r="G7" s="5">
        <v>7590</v>
      </c>
      <c r="H7" s="6">
        <v>47.780373831775705</v>
      </c>
      <c r="I7" s="6">
        <v>-6.985294117647058</v>
      </c>
    </row>
    <row r="8" spans="1:9" x14ac:dyDescent="0.3">
      <c r="A8" s="4" t="s">
        <v>21</v>
      </c>
      <c r="B8" s="5" t="s">
        <v>2</v>
      </c>
      <c r="C8" s="5">
        <v>54545</v>
      </c>
      <c r="D8" s="5">
        <v>235617</v>
      </c>
      <c r="E8" s="5">
        <v>212300</v>
      </c>
      <c r="F8" s="5">
        <v>222500</v>
      </c>
      <c r="G8" s="5">
        <v>155100</v>
      </c>
      <c r="H8" s="6">
        <v>184.35236960308004</v>
      </c>
      <c r="I8" s="6">
        <v>-30.292134831460672</v>
      </c>
    </row>
    <row r="9" spans="1:9" x14ac:dyDescent="0.3">
      <c r="A9" s="4" t="s">
        <v>6</v>
      </c>
      <c r="B9" s="5" t="s">
        <v>2</v>
      </c>
      <c r="C9" s="5">
        <v>155800</v>
      </c>
      <c r="D9" s="5">
        <v>85100</v>
      </c>
      <c r="E9" s="5">
        <v>270471</v>
      </c>
      <c r="F9" s="5">
        <v>314224</v>
      </c>
      <c r="G9" s="5">
        <v>297594</v>
      </c>
      <c r="H9" s="6">
        <v>91.010269576379955</v>
      </c>
      <c r="I9" s="6">
        <v>-5.2924028718366429</v>
      </c>
    </row>
    <row r="10" spans="1:9" x14ac:dyDescent="0.3">
      <c r="A10" s="4" t="s">
        <v>7</v>
      </c>
      <c r="B10" s="5" t="s">
        <v>2</v>
      </c>
      <c r="C10" s="5">
        <v>63931</v>
      </c>
      <c r="D10" s="5">
        <v>66968</v>
      </c>
      <c r="E10" s="5">
        <v>66699</v>
      </c>
      <c r="F10" s="5">
        <v>77116</v>
      </c>
      <c r="G10" s="5">
        <v>76401</v>
      </c>
      <c r="H10" s="6">
        <v>19.505404263972096</v>
      </c>
      <c r="I10" s="6">
        <v>-0.92717464598786137</v>
      </c>
    </row>
    <row r="11" spans="1:9" x14ac:dyDescent="0.3">
      <c r="A11" s="4" t="s">
        <v>9</v>
      </c>
      <c r="B11" s="5" t="s">
        <v>236</v>
      </c>
      <c r="C11" s="5">
        <v>18718</v>
      </c>
      <c r="D11" s="5">
        <v>18186</v>
      </c>
      <c r="E11" s="5">
        <v>19207</v>
      </c>
      <c r="F11" s="5">
        <v>24514</v>
      </c>
      <c r="G11" s="5">
        <v>26487</v>
      </c>
      <c r="H11" s="6">
        <v>41.505502724650086</v>
      </c>
      <c r="I11" s="6">
        <v>8.0484621032879176</v>
      </c>
    </row>
    <row r="12" spans="1:9" x14ac:dyDescent="0.3">
      <c r="A12" s="4" t="s">
        <v>16</v>
      </c>
      <c r="B12" s="5" t="s">
        <v>2</v>
      </c>
      <c r="C12" s="5">
        <v>41050400</v>
      </c>
      <c r="D12" s="5">
        <v>38688400</v>
      </c>
      <c r="E12" s="5">
        <v>38814300</v>
      </c>
      <c r="F12" s="5">
        <v>37501200</v>
      </c>
      <c r="G12" s="5">
        <v>34531900</v>
      </c>
      <c r="H12" s="6">
        <v>-15.879260616218119</v>
      </c>
      <c r="I12" s="6">
        <v>-7.9178799611745774</v>
      </c>
    </row>
    <row r="13" spans="1:9" x14ac:dyDescent="0.3">
      <c r="A13" s="4" t="s">
        <v>10</v>
      </c>
      <c r="B13" s="5" t="s">
        <v>2</v>
      </c>
      <c r="C13" s="5">
        <v>56348540</v>
      </c>
      <c r="D13" s="5">
        <v>53655459</v>
      </c>
      <c r="E13" s="5">
        <v>54776423</v>
      </c>
      <c r="F13" s="5">
        <v>57761165</v>
      </c>
      <c r="G13" s="5">
        <v>56281758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I4"/>
  <sheetViews>
    <sheetView workbookViewId="0"/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308007</v>
      </c>
      <c r="D3" s="5">
        <v>349710</v>
      </c>
      <c r="E3" s="5">
        <v>854223</v>
      </c>
      <c r="F3" s="5">
        <v>714387</v>
      </c>
      <c r="G3" s="5">
        <v>623007</v>
      </c>
      <c r="H3" s="6">
        <v>102.27040294538759</v>
      </c>
      <c r="I3" s="6">
        <v>-12.791386181439478</v>
      </c>
    </row>
    <row r="4" spans="1:9" x14ac:dyDescent="0.3">
      <c r="A4" s="4" t="s">
        <v>10</v>
      </c>
      <c r="B4" s="5" t="s">
        <v>2</v>
      </c>
      <c r="C4" s="5">
        <v>308007</v>
      </c>
      <c r="D4" s="5">
        <v>349710</v>
      </c>
      <c r="E4" s="5">
        <v>854223</v>
      </c>
      <c r="F4" s="5">
        <v>714387</v>
      </c>
      <c r="G4" s="5">
        <v>623007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I7"/>
  <sheetViews>
    <sheetView workbookViewId="0">
      <selection activeCell="C14" sqref="C14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971420</v>
      </c>
      <c r="D3" s="5">
        <v>981016</v>
      </c>
      <c r="E3" s="5">
        <v>1011101</v>
      </c>
      <c r="F3" s="5">
        <v>1365005</v>
      </c>
      <c r="G3" s="5">
        <v>1548500</v>
      </c>
      <c r="H3" s="6">
        <v>59.405818286631927</v>
      </c>
      <c r="I3" s="6">
        <v>13.442807901802553</v>
      </c>
    </row>
    <row r="4" spans="1:9" x14ac:dyDescent="0.3">
      <c r="A4" s="4" t="s">
        <v>26</v>
      </c>
      <c r="B4" s="5" t="s">
        <v>2</v>
      </c>
      <c r="C4" s="5">
        <v>134790</v>
      </c>
      <c r="D4" s="5">
        <v>144805</v>
      </c>
      <c r="E4" s="5">
        <v>139370</v>
      </c>
      <c r="F4" s="5">
        <v>139655</v>
      </c>
      <c r="G4" s="5">
        <v>125350</v>
      </c>
      <c r="H4" s="6">
        <v>-7.0034869055567839</v>
      </c>
      <c r="I4" s="6">
        <v>-10.243099065554404</v>
      </c>
    </row>
    <row r="5" spans="1:9" x14ac:dyDescent="0.3">
      <c r="A5" s="4" t="s">
        <v>9</v>
      </c>
      <c r="B5" s="5" t="s">
        <v>236</v>
      </c>
      <c r="C5" s="5">
        <v>15200</v>
      </c>
      <c r="D5" s="5">
        <v>15230</v>
      </c>
      <c r="E5" s="5">
        <v>15420</v>
      </c>
      <c r="F5" s="5">
        <v>17120</v>
      </c>
      <c r="G5" s="5">
        <v>17230</v>
      </c>
      <c r="H5" s="6">
        <v>13.355263157894726</v>
      </c>
      <c r="I5" s="6">
        <v>0.64252336448598157</v>
      </c>
    </row>
    <row r="6" spans="1:9" x14ac:dyDescent="0.3">
      <c r="A6" s="4" t="s">
        <v>16</v>
      </c>
      <c r="B6" s="5" t="s">
        <v>2</v>
      </c>
      <c r="C6" s="5">
        <v>2422200</v>
      </c>
      <c r="D6" s="5">
        <v>2202200</v>
      </c>
      <c r="E6" s="5">
        <v>2097100</v>
      </c>
      <c r="F6" s="5">
        <v>2109850</v>
      </c>
      <c r="G6" s="5">
        <v>2162350</v>
      </c>
      <c r="H6" s="6">
        <v>-10.727850714226733</v>
      </c>
      <c r="I6" s="6">
        <v>2.4883285541626208</v>
      </c>
    </row>
    <row r="7" spans="1:9" x14ac:dyDescent="0.3">
      <c r="A7" s="4" t="s">
        <v>10</v>
      </c>
      <c r="B7" s="5" t="s">
        <v>2</v>
      </c>
      <c r="C7" s="5">
        <v>15688410</v>
      </c>
      <c r="D7" s="5">
        <v>15512021</v>
      </c>
      <c r="E7" s="5">
        <v>15583571</v>
      </c>
      <c r="F7" s="5">
        <v>17310510</v>
      </c>
      <c r="G7" s="5">
        <v>17620200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I7"/>
  <sheetViews>
    <sheetView workbookViewId="0">
      <selection sqref="A1:XFD1"/>
    </sheetView>
  </sheetViews>
  <sheetFormatPr defaultColWidth="10.90625" defaultRowHeight="14.4" x14ac:dyDescent="0.3"/>
  <cols>
    <col min="1" max="1" width="12.906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1620000</v>
      </c>
      <c r="D3" s="5">
        <v>1660000</v>
      </c>
      <c r="E3" s="5">
        <v>1490000</v>
      </c>
      <c r="F3" s="5">
        <v>1224000</v>
      </c>
      <c r="G3" s="5">
        <v>1649000</v>
      </c>
      <c r="H3" s="6">
        <v>1.790123456790127</v>
      </c>
      <c r="I3" s="6">
        <v>34.7222222222222</v>
      </c>
    </row>
    <row r="4" spans="1:9" x14ac:dyDescent="0.3">
      <c r="A4" s="4" t="s">
        <v>8</v>
      </c>
      <c r="B4" s="5" t="s">
        <v>2</v>
      </c>
      <c r="C4" s="5">
        <v>1021638</v>
      </c>
      <c r="D4" s="5">
        <v>1160658</v>
      </c>
      <c r="E4" s="5">
        <v>923276</v>
      </c>
      <c r="F4" s="5">
        <v>805696</v>
      </c>
      <c r="G4" s="5">
        <v>811138</v>
      </c>
      <c r="H4" s="6">
        <v>-20.604167033724281</v>
      </c>
      <c r="I4" s="6">
        <v>0.6754408610691911</v>
      </c>
    </row>
    <row r="5" spans="1:9" x14ac:dyDescent="0.3">
      <c r="A5" s="4" t="s">
        <v>9</v>
      </c>
      <c r="B5" s="5" t="s">
        <v>236</v>
      </c>
      <c r="C5" s="5">
        <v>27558</v>
      </c>
      <c r="D5" s="5">
        <v>27450</v>
      </c>
      <c r="E5" s="5">
        <v>27430</v>
      </c>
      <c r="F5" s="5">
        <v>27230</v>
      </c>
      <c r="G5" s="5">
        <v>24990</v>
      </c>
      <c r="H5" s="6">
        <v>-9.3185281950794661</v>
      </c>
      <c r="I5" s="6">
        <v>-8.2262210796915127</v>
      </c>
    </row>
    <row r="6" spans="1:9" x14ac:dyDescent="0.3">
      <c r="A6" s="4" t="s">
        <v>16</v>
      </c>
      <c r="B6" s="5" t="s">
        <v>2</v>
      </c>
      <c r="C6" s="5">
        <v>559240</v>
      </c>
      <c r="D6" s="5">
        <v>592650</v>
      </c>
      <c r="E6" s="5">
        <v>589650</v>
      </c>
      <c r="F6" s="5">
        <v>565140</v>
      </c>
      <c r="G6" s="5">
        <v>522570</v>
      </c>
      <c r="H6" s="6">
        <v>-6.5571132250912001</v>
      </c>
      <c r="I6" s="6">
        <v>-7.53264677778958</v>
      </c>
    </row>
    <row r="7" spans="1:9" x14ac:dyDescent="0.3">
      <c r="A7" s="4" t="s">
        <v>10</v>
      </c>
      <c r="B7" s="5" t="s">
        <v>2</v>
      </c>
      <c r="C7" s="5">
        <v>25247278</v>
      </c>
      <c r="D7" s="5">
        <v>25373308</v>
      </c>
      <c r="E7" s="5">
        <v>24946926</v>
      </c>
      <c r="F7" s="5">
        <v>24378836</v>
      </c>
      <c r="G7" s="5">
        <v>22974708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I5"/>
  <sheetViews>
    <sheetView workbookViewId="0">
      <selection activeCell="D12" sqref="D12"/>
    </sheetView>
  </sheetViews>
  <sheetFormatPr defaultColWidth="10.90625" defaultRowHeight="14.4" x14ac:dyDescent="0.3"/>
  <cols>
    <col min="1" max="1" width="11.26953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17</v>
      </c>
      <c r="D3" s="5">
        <v>15</v>
      </c>
      <c r="E3" s="5">
        <v>14</v>
      </c>
      <c r="F3" s="5">
        <v>14</v>
      </c>
      <c r="G3" s="5">
        <v>11</v>
      </c>
      <c r="H3" s="6">
        <v>-35.294117647058812</v>
      </c>
      <c r="I3" s="6">
        <v>-21.428571428571431</v>
      </c>
    </row>
    <row r="4" spans="1:9" x14ac:dyDescent="0.3">
      <c r="A4" s="4" t="s">
        <v>16</v>
      </c>
      <c r="B4" s="5" t="s">
        <v>2</v>
      </c>
      <c r="C4" s="5">
        <v>31750</v>
      </c>
      <c r="D4" s="5">
        <v>32050</v>
      </c>
      <c r="E4" s="5">
        <v>30070</v>
      </c>
      <c r="F4" s="5">
        <v>28560</v>
      </c>
      <c r="G4" s="5">
        <v>23590</v>
      </c>
      <c r="H4" s="6">
        <v>-25.7007874015748</v>
      </c>
      <c r="I4" s="6">
        <v>-17.401960784313715</v>
      </c>
    </row>
    <row r="5" spans="1:9" x14ac:dyDescent="0.3">
      <c r="A5" s="4" t="s">
        <v>10</v>
      </c>
      <c r="B5" s="5" t="s">
        <v>2</v>
      </c>
      <c r="C5" s="5">
        <v>45350</v>
      </c>
      <c r="D5" s="5">
        <v>44050</v>
      </c>
      <c r="E5" s="5">
        <v>41270</v>
      </c>
      <c r="F5" s="5">
        <v>39760</v>
      </c>
      <c r="G5" s="5">
        <v>32390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I7"/>
  <sheetViews>
    <sheetView workbookViewId="0">
      <selection activeCell="D13" sqref="D13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72</v>
      </c>
      <c r="B3" s="5" t="s">
        <v>2</v>
      </c>
      <c r="C3" s="5">
        <v>6180100</v>
      </c>
      <c r="D3" s="5">
        <v>7101800</v>
      </c>
      <c r="E3" s="5">
        <v>7346096</v>
      </c>
      <c r="F3" s="5">
        <v>7348293</v>
      </c>
      <c r="G3" s="5">
        <v>7562153</v>
      </c>
      <c r="H3" s="6">
        <v>22.362955291985557</v>
      </c>
      <c r="I3" s="6">
        <v>2.9103357745805738</v>
      </c>
    </row>
    <row r="4" spans="1:9" x14ac:dyDescent="0.3">
      <c r="A4" s="4" t="s">
        <v>7</v>
      </c>
      <c r="B4" s="5" t="s">
        <v>2</v>
      </c>
      <c r="C4" s="5">
        <v>2480000</v>
      </c>
      <c r="D4" s="5">
        <v>2629000</v>
      </c>
      <c r="E4" s="5">
        <v>2904097</v>
      </c>
      <c r="F4" s="5">
        <v>2517590</v>
      </c>
      <c r="G4" s="5">
        <v>1198290</v>
      </c>
      <c r="H4" s="6">
        <v>-51.681854838709675</v>
      </c>
      <c r="I4" s="6">
        <v>-52.403290448405023</v>
      </c>
    </row>
    <row r="5" spans="1:9" x14ac:dyDescent="0.3">
      <c r="A5" s="4" t="s">
        <v>9</v>
      </c>
      <c r="B5" s="5" t="s">
        <v>236</v>
      </c>
      <c r="C5" s="5">
        <v>215</v>
      </c>
      <c r="D5" s="5">
        <v>205</v>
      </c>
      <c r="E5" s="5">
        <v>211</v>
      </c>
      <c r="F5" s="5">
        <v>218</v>
      </c>
      <c r="G5" s="5">
        <v>219</v>
      </c>
      <c r="H5" s="6">
        <v>1.8604651162790731</v>
      </c>
      <c r="I5" s="6">
        <v>0.45871559633027914</v>
      </c>
    </row>
    <row r="6" spans="1:9" x14ac:dyDescent="0.3">
      <c r="A6" s="4" t="s">
        <v>16</v>
      </c>
      <c r="B6" s="5" t="s">
        <v>2</v>
      </c>
      <c r="C6" s="5">
        <v>1645000</v>
      </c>
      <c r="D6" s="5">
        <v>1650000</v>
      </c>
      <c r="E6" s="5">
        <v>1670000</v>
      </c>
      <c r="F6" s="5">
        <v>1690000</v>
      </c>
      <c r="G6" s="5">
        <v>1710000</v>
      </c>
      <c r="H6" s="6">
        <v>3.9513677811550139</v>
      </c>
      <c r="I6" s="6">
        <v>1.1834319526627155</v>
      </c>
    </row>
    <row r="7" spans="1:9" x14ac:dyDescent="0.3">
      <c r="A7" s="4" t="s">
        <v>10</v>
      </c>
      <c r="B7" s="5" t="s">
        <v>2</v>
      </c>
      <c r="C7" s="5">
        <v>10477100</v>
      </c>
      <c r="D7" s="5">
        <v>11544800</v>
      </c>
      <c r="E7" s="5">
        <v>12088993</v>
      </c>
      <c r="F7" s="5">
        <v>11730283</v>
      </c>
      <c r="G7" s="5">
        <v>10645643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I6"/>
  <sheetViews>
    <sheetView workbookViewId="0">
      <selection activeCell="C13" sqref="C13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74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3">
      <c r="A4" s="4" t="s">
        <v>237</v>
      </c>
      <c r="B4" s="5" t="s">
        <v>2</v>
      </c>
      <c r="C4" s="5">
        <v>20</v>
      </c>
      <c r="D4" s="5">
        <v>20</v>
      </c>
      <c r="E4" s="5">
        <v>20</v>
      </c>
      <c r="F4" s="5">
        <v>20</v>
      </c>
      <c r="G4" s="5">
        <v>20</v>
      </c>
      <c r="H4" s="6">
        <v>0</v>
      </c>
      <c r="I4" s="6">
        <v>0</v>
      </c>
    </row>
    <row r="5" spans="1:9" x14ac:dyDescent="0.3">
      <c r="A5" s="4" t="s">
        <v>46</v>
      </c>
      <c r="B5" s="5" t="s">
        <v>2</v>
      </c>
      <c r="C5" s="5">
        <v>200</v>
      </c>
      <c r="D5" s="5">
        <v>200</v>
      </c>
      <c r="E5" s="5">
        <v>200</v>
      </c>
      <c r="F5" s="5">
        <v>200</v>
      </c>
      <c r="G5" s="5">
        <v>200</v>
      </c>
      <c r="H5" s="6">
        <v>0</v>
      </c>
      <c r="I5" s="6">
        <v>0</v>
      </c>
    </row>
    <row r="6" spans="1:9" x14ac:dyDescent="0.3">
      <c r="A6" s="4" t="s">
        <v>10</v>
      </c>
      <c r="B6" s="5" t="s">
        <v>2</v>
      </c>
      <c r="C6" s="5">
        <v>1220</v>
      </c>
      <c r="D6" s="5">
        <v>1220</v>
      </c>
      <c r="E6" s="5">
        <v>1220</v>
      </c>
      <c r="F6" s="5">
        <v>1220</v>
      </c>
      <c r="G6" s="5">
        <v>1220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I5"/>
  <sheetViews>
    <sheetView workbookViewId="0">
      <selection activeCell="D12" sqref="D12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7</v>
      </c>
      <c r="D3" s="5">
        <v>5</v>
      </c>
      <c r="E3" s="5">
        <v>5</v>
      </c>
      <c r="F3" s="5">
        <v>5</v>
      </c>
      <c r="G3" s="5">
        <v>5</v>
      </c>
      <c r="H3" s="6">
        <v>-28.571428571428569</v>
      </c>
      <c r="I3" s="6">
        <v>0</v>
      </c>
    </row>
    <row r="4" spans="1:9" x14ac:dyDescent="0.3">
      <c r="A4" s="4" t="s">
        <v>7</v>
      </c>
      <c r="B4" s="5" t="s">
        <v>2</v>
      </c>
      <c r="C4" s="5">
        <v>500</v>
      </c>
      <c r="D4" s="5">
        <v>500</v>
      </c>
      <c r="E4" s="5">
        <v>500</v>
      </c>
      <c r="F4" s="5">
        <v>500</v>
      </c>
      <c r="G4" s="5">
        <v>500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500</v>
      </c>
      <c r="D5" s="5">
        <v>500</v>
      </c>
      <c r="E5" s="5">
        <v>500</v>
      </c>
      <c r="F5" s="5">
        <v>500</v>
      </c>
      <c r="G5" s="5">
        <v>500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I7"/>
  <sheetViews>
    <sheetView workbookViewId="0">
      <selection activeCell="D14" sqref="D14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17960</v>
      </c>
      <c r="D3" s="5">
        <v>21100</v>
      </c>
      <c r="E3" s="5">
        <v>24220</v>
      </c>
      <c r="F3" s="5">
        <v>23590</v>
      </c>
      <c r="G3" s="5">
        <v>9430</v>
      </c>
      <c r="H3" s="6">
        <v>-47.494432071269486</v>
      </c>
      <c r="I3" s="6">
        <v>-60.025434506146674</v>
      </c>
    </row>
    <row r="4" spans="1:9" x14ac:dyDescent="0.3">
      <c r="A4" s="4" t="s">
        <v>6</v>
      </c>
      <c r="B4" s="5" t="s">
        <v>2</v>
      </c>
      <c r="C4" s="5">
        <v>317597</v>
      </c>
      <c r="D4" s="5">
        <v>328128</v>
      </c>
      <c r="E4" s="5">
        <v>461128</v>
      </c>
      <c r="F4" s="5">
        <v>490596</v>
      </c>
      <c r="G4" s="5">
        <v>331050</v>
      </c>
      <c r="H4" s="6">
        <v>4.2358712456351952</v>
      </c>
      <c r="I4" s="6">
        <v>-32.520852187950979</v>
      </c>
    </row>
    <row r="5" spans="1:9" x14ac:dyDescent="0.3">
      <c r="A5" s="4" t="s">
        <v>41</v>
      </c>
      <c r="B5" s="5" t="s">
        <v>2</v>
      </c>
      <c r="C5" s="5">
        <v>2261</v>
      </c>
      <c r="D5" s="5">
        <v>1293</v>
      </c>
      <c r="E5" s="5">
        <v>2042</v>
      </c>
      <c r="F5" s="5">
        <v>1375</v>
      </c>
      <c r="G5" s="5">
        <v>972</v>
      </c>
      <c r="H5" s="6">
        <v>-57.010172490048653</v>
      </c>
      <c r="I5" s="6">
        <v>-29.309090909090912</v>
      </c>
    </row>
    <row r="6" spans="1:9" x14ac:dyDescent="0.3">
      <c r="A6" s="4" t="s">
        <v>8</v>
      </c>
      <c r="B6" s="5" t="s">
        <v>2</v>
      </c>
      <c r="C6" s="5">
        <v>117783</v>
      </c>
      <c r="D6" s="5">
        <v>161527</v>
      </c>
      <c r="E6" s="5">
        <v>186824</v>
      </c>
      <c r="F6" s="5">
        <v>184785</v>
      </c>
      <c r="G6" s="5">
        <v>72838</v>
      </c>
      <c r="H6" s="6">
        <v>-38.159157093977903</v>
      </c>
      <c r="I6" s="6">
        <v>-60.582298346727271</v>
      </c>
    </row>
    <row r="7" spans="1:9" x14ac:dyDescent="0.3">
      <c r="A7" s="4" t="s">
        <v>10</v>
      </c>
      <c r="B7" s="5" t="s">
        <v>2</v>
      </c>
      <c r="C7" s="5">
        <v>455601</v>
      </c>
      <c r="D7" s="5">
        <v>512048</v>
      </c>
      <c r="E7" s="5">
        <v>674214</v>
      </c>
      <c r="F7" s="5">
        <v>700346</v>
      </c>
      <c r="G7" s="5">
        <v>414290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I25"/>
  <sheetViews>
    <sheetView topLeftCell="A7" workbookViewId="0">
      <selection activeCell="K15" sqref="K15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1710</v>
      </c>
      <c r="D3" s="5">
        <v>22230</v>
      </c>
      <c r="E3" s="5">
        <v>41560</v>
      </c>
      <c r="F3" s="5">
        <v>45830</v>
      </c>
      <c r="G3" s="5">
        <v>15410</v>
      </c>
      <c r="H3" s="6">
        <v>801.16959064327477</v>
      </c>
      <c r="I3" s="6">
        <v>-66.375736417193977</v>
      </c>
    </row>
    <row r="4" spans="1:9" x14ac:dyDescent="0.3">
      <c r="A4" s="4" t="s">
        <v>49</v>
      </c>
      <c r="B4" s="5" t="s">
        <v>2</v>
      </c>
      <c r="C4" s="5"/>
      <c r="D4" s="5">
        <v>0</v>
      </c>
      <c r="E4" s="5">
        <v>110</v>
      </c>
      <c r="F4" s="5">
        <v>3660</v>
      </c>
      <c r="G4" s="5">
        <v>4710</v>
      </c>
      <c r="H4" s="6" t="s">
        <v>4</v>
      </c>
      <c r="I4" s="6">
        <v>28.688524590163922</v>
      </c>
    </row>
    <row r="5" spans="1:9" x14ac:dyDescent="0.3">
      <c r="A5" s="4" t="s">
        <v>50</v>
      </c>
      <c r="B5" s="5" t="s">
        <v>2</v>
      </c>
      <c r="C5" s="5">
        <v>0</v>
      </c>
      <c r="D5" s="5">
        <v>3</v>
      </c>
      <c r="E5" s="5">
        <v>18</v>
      </c>
      <c r="F5" s="5">
        <v>10</v>
      </c>
      <c r="G5" s="5">
        <v>8</v>
      </c>
      <c r="H5" s="6" t="s">
        <v>4</v>
      </c>
      <c r="I5" s="6">
        <v>-20</v>
      </c>
    </row>
    <row r="6" spans="1:9" x14ac:dyDescent="0.3">
      <c r="A6" s="4" t="s">
        <v>52</v>
      </c>
      <c r="B6" s="5" t="s">
        <v>2</v>
      </c>
      <c r="C6" s="5">
        <v>1109</v>
      </c>
      <c r="D6" s="5">
        <v>1015</v>
      </c>
      <c r="E6" s="5">
        <v>1366</v>
      </c>
      <c r="F6" s="5">
        <v>1064</v>
      </c>
      <c r="G6" s="5">
        <v>1347</v>
      </c>
      <c r="H6" s="6">
        <v>21.460775473399465</v>
      </c>
      <c r="I6" s="6">
        <v>26.597744360902254</v>
      </c>
    </row>
    <row r="7" spans="1:9" x14ac:dyDescent="0.3">
      <c r="A7" s="4" t="s">
        <v>54</v>
      </c>
      <c r="B7" s="5" t="s">
        <v>2</v>
      </c>
      <c r="C7" s="5">
        <v>2669</v>
      </c>
      <c r="D7" s="5">
        <v>2881</v>
      </c>
      <c r="E7" s="5">
        <v>3110</v>
      </c>
      <c r="F7" s="5">
        <v>2747</v>
      </c>
      <c r="G7" s="5">
        <v>2629</v>
      </c>
      <c r="H7" s="6">
        <v>-1.4986886474334966</v>
      </c>
      <c r="I7" s="6">
        <v>-4.2955951947579223</v>
      </c>
    </row>
    <row r="8" spans="1:9" x14ac:dyDescent="0.3">
      <c r="A8" s="4" t="s">
        <v>74</v>
      </c>
      <c r="B8" s="5" t="s">
        <v>2</v>
      </c>
      <c r="C8" s="5">
        <v>38</v>
      </c>
      <c r="D8" s="5">
        <v>20</v>
      </c>
      <c r="E8" s="5">
        <v>238</v>
      </c>
      <c r="F8" s="5">
        <v>126</v>
      </c>
      <c r="G8" s="5">
        <v>50</v>
      </c>
      <c r="H8" s="6">
        <v>31.578947368421069</v>
      </c>
      <c r="I8" s="6">
        <v>-60.317460317460316</v>
      </c>
    </row>
    <row r="9" spans="1:9" x14ac:dyDescent="0.3">
      <c r="A9" s="4" t="s">
        <v>44</v>
      </c>
      <c r="B9" s="5" t="s">
        <v>2</v>
      </c>
      <c r="C9" s="5">
        <v>57</v>
      </c>
      <c r="D9" s="5">
        <v>8</v>
      </c>
      <c r="E9" s="5">
        <v>39</v>
      </c>
      <c r="F9" s="5">
        <v>0</v>
      </c>
      <c r="G9" s="5">
        <v>55</v>
      </c>
      <c r="H9" s="6">
        <v>-3.5087719298245617</v>
      </c>
      <c r="I9" s="6" t="s">
        <v>4</v>
      </c>
    </row>
    <row r="10" spans="1:9" x14ac:dyDescent="0.3">
      <c r="A10" s="4" t="s">
        <v>14</v>
      </c>
      <c r="B10" s="5" t="s">
        <v>2</v>
      </c>
      <c r="C10" s="5">
        <v>8718</v>
      </c>
      <c r="D10" s="5">
        <v>7219</v>
      </c>
      <c r="E10" s="5">
        <v>5216</v>
      </c>
      <c r="F10" s="5">
        <v>4478</v>
      </c>
      <c r="G10" s="5">
        <v>2822</v>
      </c>
      <c r="H10" s="6">
        <v>-67.630190410644644</v>
      </c>
      <c r="I10" s="6">
        <v>-36.980794997766864</v>
      </c>
    </row>
    <row r="11" spans="1:9" x14ac:dyDescent="0.3">
      <c r="A11" s="4" t="s">
        <v>35</v>
      </c>
      <c r="B11" s="5" t="s">
        <v>2</v>
      </c>
      <c r="C11" s="5">
        <v>89906</v>
      </c>
      <c r="D11" s="5">
        <v>113286</v>
      </c>
      <c r="E11" s="5">
        <v>112140</v>
      </c>
      <c r="F11" s="5">
        <v>88002</v>
      </c>
      <c r="G11" s="5">
        <v>64619</v>
      </c>
      <c r="H11" s="6">
        <v>-28.126042755767131</v>
      </c>
      <c r="I11" s="6">
        <v>-26.570987023022198</v>
      </c>
    </row>
    <row r="12" spans="1:9" x14ac:dyDescent="0.3">
      <c r="A12" s="4" t="s">
        <v>36</v>
      </c>
      <c r="B12" s="5" t="s">
        <v>2</v>
      </c>
      <c r="C12" s="5">
        <v>10</v>
      </c>
      <c r="D12" s="5">
        <v>20</v>
      </c>
      <c r="E12" s="5">
        <v>10</v>
      </c>
      <c r="F12" s="5">
        <v>160</v>
      </c>
      <c r="G12" s="5">
        <v>80</v>
      </c>
      <c r="H12" s="6">
        <v>700</v>
      </c>
      <c r="I12" s="6">
        <v>-50</v>
      </c>
    </row>
    <row r="13" spans="1:9" x14ac:dyDescent="0.3">
      <c r="A13" s="4" t="s">
        <v>57</v>
      </c>
      <c r="B13" s="5" t="s">
        <v>2</v>
      </c>
      <c r="C13" s="5">
        <v>17460</v>
      </c>
      <c r="D13" s="5">
        <v>18386</v>
      </c>
      <c r="E13" s="5">
        <v>17251</v>
      </c>
      <c r="F13" s="5">
        <v>17147</v>
      </c>
      <c r="G13" s="5">
        <v>14709</v>
      </c>
      <c r="H13" s="6">
        <v>-15.756013745704479</v>
      </c>
      <c r="I13" s="6">
        <v>-14.218230594273052</v>
      </c>
    </row>
    <row r="14" spans="1:9" x14ac:dyDescent="0.3">
      <c r="A14" s="4" t="s">
        <v>38</v>
      </c>
      <c r="B14" s="5" t="s">
        <v>2</v>
      </c>
      <c r="C14" s="5">
        <v>486955</v>
      </c>
      <c r="D14" s="5">
        <v>527206</v>
      </c>
      <c r="E14" s="5">
        <v>519630</v>
      </c>
      <c r="F14" s="5">
        <v>527521</v>
      </c>
      <c r="G14" s="5">
        <v>358411</v>
      </c>
      <c r="H14" s="6">
        <v>-26.39751106365064</v>
      </c>
      <c r="I14" s="6">
        <v>-32.057491550099428</v>
      </c>
    </row>
    <row r="15" spans="1:9" x14ac:dyDescent="0.3">
      <c r="A15" s="4" t="s">
        <v>18</v>
      </c>
      <c r="B15" s="5" t="s">
        <v>19</v>
      </c>
      <c r="C15" s="5">
        <v>22545</v>
      </c>
      <c r="D15" s="5">
        <v>28726</v>
      </c>
      <c r="E15" s="5">
        <v>31599</v>
      </c>
      <c r="F15" s="5">
        <v>42000</v>
      </c>
      <c r="G15" s="5">
        <v>23207</v>
      </c>
      <c r="H15" s="6">
        <v>2.9363495231758776</v>
      </c>
      <c r="I15" s="6">
        <v>-44.745238095238093</v>
      </c>
    </row>
    <row r="16" spans="1:9" x14ac:dyDescent="0.3">
      <c r="A16" s="4" t="s">
        <v>20</v>
      </c>
      <c r="B16" s="5" t="s">
        <v>19</v>
      </c>
      <c r="C16" s="5">
        <v>1356620</v>
      </c>
      <c r="D16" s="5">
        <v>1222371</v>
      </c>
      <c r="E16" s="5">
        <v>1191024</v>
      </c>
      <c r="F16" s="5">
        <v>1153109</v>
      </c>
      <c r="G16" s="5">
        <v>929909</v>
      </c>
      <c r="H16" s="6">
        <v>-31.453981218027153</v>
      </c>
      <c r="I16" s="6">
        <v>-19.356366137112801</v>
      </c>
    </row>
    <row r="17" spans="1:9" x14ac:dyDescent="0.3">
      <c r="A17" s="4" t="s">
        <v>3</v>
      </c>
      <c r="B17" s="5" t="s">
        <v>2</v>
      </c>
      <c r="C17" s="5">
        <v>16632</v>
      </c>
      <c r="D17" s="5">
        <v>29114</v>
      </c>
      <c r="E17" s="5">
        <v>53163</v>
      </c>
      <c r="F17" s="5">
        <v>39458</v>
      </c>
      <c r="G17" s="5">
        <v>9611</v>
      </c>
      <c r="H17" s="6">
        <v>-42.213804713804713</v>
      </c>
      <c r="I17" s="6">
        <v>-75.642455268893514</v>
      </c>
    </row>
    <row r="18" spans="1:9" x14ac:dyDescent="0.3">
      <c r="A18" s="4" t="s">
        <v>21</v>
      </c>
      <c r="B18" s="5" t="s">
        <v>2</v>
      </c>
      <c r="C18" s="5">
        <v>525</v>
      </c>
      <c r="D18" s="5">
        <v>68</v>
      </c>
      <c r="E18" s="5">
        <v>2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39</v>
      </c>
      <c r="B19" s="5" t="s">
        <v>2</v>
      </c>
      <c r="C19" s="5">
        <v>182685</v>
      </c>
      <c r="D19" s="5">
        <v>208388</v>
      </c>
      <c r="E19" s="5">
        <v>216403</v>
      </c>
      <c r="F19" s="5">
        <v>214269</v>
      </c>
      <c r="G19" s="5">
        <v>258019</v>
      </c>
      <c r="H19" s="6">
        <v>41.237102115663561</v>
      </c>
      <c r="I19" s="6">
        <v>20.418259290891356</v>
      </c>
    </row>
    <row r="20" spans="1:9" x14ac:dyDescent="0.3">
      <c r="A20" s="4" t="s">
        <v>6</v>
      </c>
      <c r="B20" s="5" t="s">
        <v>2</v>
      </c>
      <c r="C20" s="5">
        <v>1182</v>
      </c>
      <c r="D20" s="5">
        <v>473</v>
      </c>
      <c r="E20" s="5">
        <v>1136</v>
      </c>
      <c r="F20" s="5">
        <v>3905</v>
      </c>
      <c r="G20" s="5">
        <v>14996</v>
      </c>
      <c r="H20" s="6">
        <v>1168.6971235194585</v>
      </c>
      <c r="I20" s="6">
        <v>284.0204865556978</v>
      </c>
    </row>
    <row r="21" spans="1:9" x14ac:dyDescent="0.3">
      <c r="A21" s="4" t="s">
        <v>72</v>
      </c>
      <c r="B21" s="5" t="s">
        <v>2</v>
      </c>
      <c r="C21" s="5"/>
      <c r="D21" s="5">
        <v>0</v>
      </c>
      <c r="E21" s="5">
        <v>1700</v>
      </c>
      <c r="F21" s="5">
        <v>17800</v>
      </c>
      <c r="G21" s="5">
        <v>4400</v>
      </c>
      <c r="H21" s="6" t="s">
        <v>4</v>
      </c>
      <c r="I21" s="6">
        <v>-75.280898876404493</v>
      </c>
    </row>
    <row r="22" spans="1:9" x14ac:dyDescent="0.3">
      <c r="A22" s="4" t="s">
        <v>7</v>
      </c>
      <c r="B22" s="5" t="s">
        <v>2</v>
      </c>
      <c r="C22" s="5">
        <v>4534</v>
      </c>
      <c r="D22" s="5">
        <v>3358</v>
      </c>
      <c r="E22" s="5">
        <v>5373</v>
      </c>
      <c r="F22" s="5">
        <v>4494</v>
      </c>
      <c r="G22" s="5">
        <v>14949</v>
      </c>
      <c r="H22" s="6">
        <v>229.70886634318481</v>
      </c>
      <c r="I22" s="6">
        <v>232.64352469959942</v>
      </c>
    </row>
    <row r="23" spans="1:9" x14ac:dyDescent="0.3">
      <c r="A23" s="4" t="s">
        <v>9</v>
      </c>
      <c r="B23" s="5" t="s">
        <v>236</v>
      </c>
      <c r="C23" s="5">
        <v>21280</v>
      </c>
      <c r="D23" s="5">
        <v>20695</v>
      </c>
      <c r="E23" s="5">
        <v>19341</v>
      </c>
      <c r="F23" s="5">
        <v>17046</v>
      </c>
      <c r="G23" s="5">
        <v>16384</v>
      </c>
      <c r="H23" s="6">
        <v>-23.007518796992485</v>
      </c>
      <c r="I23" s="6">
        <v>-3.8836090578434863</v>
      </c>
    </row>
    <row r="24" spans="1:9" x14ac:dyDescent="0.3">
      <c r="A24" s="13" t="s">
        <v>16</v>
      </c>
      <c r="B24" s="14" t="s">
        <v>2</v>
      </c>
      <c r="C24" s="14">
        <v>2817500</v>
      </c>
      <c r="D24" s="14">
        <v>2711300</v>
      </c>
      <c r="E24" s="14">
        <v>2534273</v>
      </c>
      <c r="F24" s="14">
        <v>2244260</v>
      </c>
      <c r="G24" s="14">
        <v>2065070</v>
      </c>
      <c r="H24" s="15">
        <v>-26.705590062111796</v>
      </c>
      <c r="I24" s="15">
        <v>-7.9843690125030093</v>
      </c>
    </row>
    <row r="25" spans="1:9" x14ac:dyDescent="0.3">
      <c r="A25" s="13" t="s">
        <v>10</v>
      </c>
      <c r="B25" s="14" t="s">
        <v>2</v>
      </c>
      <c r="C25" s="14">
        <v>20657070</v>
      </c>
      <c r="D25" s="14">
        <v>20202226</v>
      </c>
      <c r="E25" s="14">
        <v>18986761</v>
      </c>
      <c r="F25" s="14">
        <v>16852926</v>
      </c>
      <c r="G25" s="14">
        <v>15940048</v>
      </c>
      <c r="H25" s="15"/>
      <c r="I25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I15"/>
  <sheetViews>
    <sheetView workbookViewId="0">
      <selection activeCell="B22" sqref="B22"/>
    </sheetView>
  </sheetViews>
  <sheetFormatPr defaultColWidth="10.90625" defaultRowHeight="14.4" x14ac:dyDescent="0.3"/>
  <cols>
    <col min="1" max="1" width="21.0898437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893420</v>
      </c>
      <c r="D3" s="5">
        <v>827170</v>
      </c>
      <c r="E3" s="5">
        <v>704050</v>
      </c>
      <c r="F3" s="5">
        <v>739600</v>
      </c>
      <c r="G3" s="5">
        <v>727980</v>
      </c>
      <c r="H3" s="6">
        <v>-18.517606500861859</v>
      </c>
      <c r="I3" s="6">
        <v>-1.5711195240670577</v>
      </c>
    </row>
    <row r="4" spans="1:9" x14ac:dyDescent="0.3">
      <c r="A4" s="4" t="s">
        <v>49</v>
      </c>
      <c r="B4" s="5" t="s">
        <v>2</v>
      </c>
      <c r="C4" s="5">
        <v>1000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33</v>
      </c>
      <c r="B5" s="5" t="s">
        <v>2</v>
      </c>
      <c r="C5" s="5">
        <v>106649</v>
      </c>
      <c r="D5" s="5">
        <v>125536</v>
      </c>
      <c r="E5" s="5">
        <v>131508</v>
      </c>
      <c r="F5" s="5">
        <v>67690</v>
      </c>
      <c r="G5" s="5">
        <v>0</v>
      </c>
      <c r="H5" s="6">
        <v>-100</v>
      </c>
      <c r="I5" s="6">
        <v>-100</v>
      </c>
    </row>
    <row r="6" spans="1:9" x14ac:dyDescent="0.3">
      <c r="A6" s="4" t="s">
        <v>55</v>
      </c>
      <c r="B6" s="5" t="s">
        <v>2</v>
      </c>
      <c r="C6" s="5">
        <v>738609</v>
      </c>
      <c r="D6" s="5">
        <v>740384</v>
      </c>
      <c r="E6" s="5">
        <v>760244</v>
      </c>
      <c r="F6" s="5">
        <v>1043343</v>
      </c>
      <c r="G6" s="5">
        <v>619748</v>
      </c>
      <c r="H6" s="6">
        <v>-16.09254693620035</v>
      </c>
      <c r="I6" s="6">
        <v>-40.599783580279926</v>
      </c>
    </row>
    <row r="7" spans="1:9" x14ac:dyDescent="0.3">
      <c r="A7" s="4" t="s">
        <v>35</v>
      </c>
      <c r="B7" s="5" t="s">
        <v>2</v>
      </c>
      <c r="C7" s="5">
        <v>6600</v>
      </c>
      <c r="D7" s="5">
        <v>6740</v>
      </c>
      <c r="E7" s="5">
        <v>7070</v>
      </c>
      <c r="F7" s="5">
        <v>7470</v>
      </c>
      <c r="G7" s="5">
        <v>6110</v>
      </c>
      <c r="H7" s="6">
        <v>-7.4242424242424221</v>
      </c>
      <c r="I7" s="6">
        <v>-18.206157965194109</v>
      </c>
    </row>
    <row r="8" spans="1:9" x14ac:dyDescent="0.3">
      <c r="A8" s="4" t="s">
        <v>38</v>
      </c>
      <c r="B8" s="5" t="s">
        <v>2</v>
      </c>
      <c r="C8" s="5">
        <v>8840</v>
      </c>
      <c r="D8" s="5">
        <v>9180</v>
      </c>
      <c r="E8" s="5">
        <v>9350</v>
      </c>
      <c r="F8" s="5">
        <v>9160</v>
      </c>
      <c r="G8" s="5">
        <v>6610</v>
      </c>
      <c r="H8" s="6">
        <v>-25.226244343891409</v>
      </c>
      <c r="I8" s="6">
        <v>-27.838427947598262</v>
      </c>
    </row>
    <row r="9" spans="1:9" x14ac:dyDescent="0.3">
      <c r="A9" s="4" t="s">
        <v>21</v>
      </c>
      <c r="B9" s="5" t="s">
        <v>2</v>
      </c>
      <c r="C9" s="5">
        <v>102858</v>
      </c>
      <c r="D9" s="5">
        <v>92344</v>
      </c>
      <c r="E9" s="5">
        <v>87358</v>
      </c>
      <c r="F9" s="5">
        <v>94601</v>
      </c>
      <c r="G9" s="5">
        <v>69183</v>
      </c>
      <c r="H9" s="6">
        <v>-32.739310505745792</v>
      </c>
      <c r="I9" s="6">
        <v>-26.868637752243643</v>
      </c>
    </row>
    <row r="10" spans="1:9" x14ac:dyDescent="0.3">
      <c r="A10" s="4" t="s">
        <v>6</v>
      </c>
      <c r="B10" s="5" t="s">
        <v>2</v>
      </c>
      <c r="C10" s="5">
        <v>61231</v>
      </c>
      <c r="D10" s="5">
        <v>99001</v>
      </c>
      <c r="E10" s="5">
        <v>122421</v>
      </c>
      <c r="F10" s="5">
        <v>130788</v>
      </c>
      <c r="G10" s="5">
        <v>140994</v>
      </c>
      <c r="H10" s="6">
        <v>130.26571507896327</v>
      </c>
      <c r="I10" s="6">
        <v>7.8034682080924824</v>
      </c>
    </row>
    <row r="11" spans="1:9" x14ac:dyDescent="0.3">
      <c r="A11" s="4" t="s">
        <v>24</v>
      </c>
      <c r="B11" s="5" t="s">
        <v>2</v>
      </c>
      <c r="C11" s="5">
        <v>271502</v>
      </c>
      <c r="D11" s="5">
        <v>252959</v>
      </c>
      <c r="E11" s="5">
        <v>303626</v>
      </c>
      <c r="F11" s="5">
        <v>118005</v>
      </c>
      <c r="G11" s="5">
        <v>108174</v>
      </c>
      <c r="H11" s="6">
        <v>-60.157199578640302</v>
      </c>
      <c r="I11" s="6">
        <v>-8.3310029236049274</v>
      </c>
    </row>
    <row r="12" spans="1:9" x14ac:dyDescent="0.3">
      <c r="A12" s="4" t="s">
        <v>60</v>
      </c>
      <c r="B12" s="5" t="s">
        <v>2</v>
      </c>
      <c r="C12" s="5">
        <v>7300</v>
      </c>
      <c r="D12" s="5">
        <v>8500</v>
      </c>
      <c r="E12" s="5">
        <v>5950</v>
      </c>
      <c r="F12" s="5">
        <v>1400</v>
      </c>
      <c r="G12" s="5">
        <v>652</v>
      </c>
      <c r="H12" s="6">
        <v>-91.06849315068493</v>
      </c>
      <c r="I12" s="6">
        <v>-53.428571428571431</v>
      </c>
    </row>
    <row r="13" spans="1:9" x14ac:dyDescent="0.3">
      <c r="A13" s="4" t="s">
        <v>7</v>
      </c>
      <c r="B13" s="5" t="s">
        <v>2</v>
      </c>
      <c r="C13" s="5">
        <v>966177</v>
      </c>
      <c r="D13" s="5">
        <v>1029302</v>
      </c>
      <c r="E13" s="5">
        <v>1063458</v>
      </c>
      <c r="F13" s="5">
        <v>1069210</v>
      </c>
      <c r="G13" s="5">
        <v>947838</v>
      </c>
      <c r="H13" s="6">
        <v>-1.8980994165665379</v>
      </c>
      <c r="I13" s="6">
        <v>-11.351558627397793</v>
      </c>
    </row>
    <row r="14" spans="1:9" x14ac:dyDescent="0.3">
      <c r="A14" s="4" t="s">
        <v>15</v>
      </c>
      <c r="B14" s="5" t="s">
        <v>2</v>
      </c>
      <c r="C14" s="5">
        <v>13481012</v>
      </c>
      <c r="D14" s="5">
        <v>14033504</v>
      </c>
      <c r="E14" s="5">
        <v>14378767</v>
      </c>
      <c r="F14" s="5">
        <v>13376548</v>
      </c>
      <c r="G14" s="5">
        <v>13365730</v>
      </c>
      <c r="H14" s="6">
        <v>-0.85514351593189986</v>
      </c>
      <c r="I14" s="6">
        <v>-8.0872882899242882E-2</v>
      </c>
    </row>
    <row r="15" spans="1:9" x14ac:dyDescent="0.3">
      <c r="A15" s="4" t="s">
        <v>10</v>
      </c>
      <c r="B15" s="5" t="s">
        <v>2</v>
      </c>
      <c r="C15" s="5">
        <v>16645198</v>
      </c>
      <c r="D15" s="5">
        <v>17224620</v>
      </c>
      <c r="E15" s="5">
        <v>17573802</v>
      </c>
      <c r="F15" s="5">
        <v>16657815</v>
      </c>
      <c r="G15" s="5">
        <v>15993019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I11"/>
  <sheetViews>
    <sheetView workbookViewId="0"/>
  </sheetViews>
  <sheetFormatPr defaultColWidth="10.90625" defaultRowHeight="14.4" x14ac:dyDescent="0.3"/>
  <cols>
    <col min="1" max="1" width="11.6328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281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13</v>
      </c>
      <c r="B4" s="5" t="s">
        <v>2</v>
      </c>
      <c r="C4" s="5">
        <v>16878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13120</v>
      </c>
      <c r="D5" s="5">
        <v>1239</v>
      </c>
      <c r="E5" s="5">
        <v>1462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18</v>
      </c>
      <c r="B6" s="5" t="s">
        <v>19</v>
      </c>
      <c r="C6" s="5">
        <v>833</v>
      </c>
      <c r="D6" s="5">
        <v>913</v>
      </c>
      <c r="E6" s="5">
        <v>1105</v>
      </c>
      <c r="F6" s="5">
        <v>943</v>
      </c>
      <c r="G6" s="5">
        <v>851</v>
      </c>
      <c r="H6" s="6">
        <v>2.1608643457382897</v>
      </c>
      <c r="I6" s="6">
        <v>-9.7560975609756042</v>
      </c>
    </row>
    <row r="7" spans="1:9" x14ac:dyDescent="0.3">
      <c r="A7" s="4" t="s">
        <v>28</v>
      </c>
      <c r="B7" s="5" t="s">
        <v>29</v>
      </c>
      <c r="C7" s="5">
        <v>14623700</v>
      </c>
      <c r="D7" s="5">
        <v>16058700</v>
      </c>
      <c r="E7" s="5">
        <v>17064600</v>
      </c>
      <c r="F7" s="5">
        <v>16580900</v>
      </c>
      <c r="G7" s="5">
        <v>11807600</v>
      </c>
      <c r="H7" s="6">
        <v>-19.257096357283046</v>
      </c>
      <c r="I7" s="6">
        <v>-28.787942753409041</v>
      </c>
    </row>
    <row r="8" spans="1:9" x14ac:dyDescent="0.3">
      <c r="A8" s="4" t="s">
        <v>30</v>
      </c>
      <c r="B8" s="5" t="s">
        <v>29</v>
      </c>
      <c r="C8" s="5">
        <v>6267300</v>
      </c>
      <c r="D8" s="5">
        <v>6882300</v>
      </c>
      <c r="E8" s="5">
        <v>7313400</v>
      </c>
      <c r="F8" s="5">
        <v>7106100</v>
      </c>
      <c r="G8" s="5">
        <v>5060400</v>
      </c>
      <c r="H8" s="6">
        <v>-19.257096357283046</v>
      </c>
      <c r="I8" s="6">
        <v>-28.787942753409041</v>
      </c>
    </row>
    <row r="9" spans="1:9" x14ac:dyDescent="0.3">
      <c r="A9" s="4" t="s">
        <v>7</v>
      </c>
      <c r="B9" s="5" t="s">
        <v>2</v>
      </c>
      <c r="C9" s="5">
        <v>399837</v>
      </c>
      <c r="D9" s="5">
        <v>369613</v>
      </c>
      <c r="E9" s="5">
        <v>367988</v>
      </c>
      <c r="F9" s="5">
        <v>383779</v>
      </c>
      <c r="G9" s="5">
        <v>418379</v>
      </c>
      <c r="H9" s="6">
        <v>4.6373897363175587</v>
      </c>
      <c r="I9" s="6">
        <v>9.0156053353622809</v>
      </c>
    </row>
    <row r="10" spans="1:9" x14ac:dyDescent="0.3">
      <c r="A10" s="4" t="s">
        <v>8</v>
      </c>
      <c r="B10" s="5" t="s">
        <v>2</v>
      </c>
      <c r="C10" s="5">
        <v>1870939</v>
      </c>
      <c r="D10" s="5">
        <v>2215782</v>
      </c>
      <c r="E10" s="5">
        <v>2482313</v>
      </c>
      <c r="F10" s="5">
        <v>2110891</v>
      </c>
      <c r="G10" s="5">
        <v>1923992</v>
      </c>
      <c r="H10" s="6">
        <v>2.8356349405298573</v>
      </c>
      <c r="I10" s="6">
        <v>-8.8540336758269405</v>
      </c>
    </row>
    <row r="11" spans="1:9" x14ac:dyDescent="0.3">
      <c r="A11" s="4" t="s">
        <v>10</v>
      </c>
      <c r="B11" s="5" t="s">
        <v>2</v>
      </c>
      <c r="C11" s="5">
        <v>2301060</v>
      </c>
      <c r="D11" s="5">
        <v>2586639</v>
      </c>
      <c r="E11" s="5">
        <v>2851768</v>
      </c>
      <c r="F11" s="5">
        <v>2494675</v>
      </c>
      <c r="G11" s="5">
        <v>2342375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I50"/>
  <sheetViews>
    <sheetView topLeftCell="A31" workbookViewId="0">
      <selection activeCell="K48" sqref="K48"/>
    </sheetView>
  </sheetViews>
  <sheetFormatPr defaultColWidth="10.90625" defaultRowHeight="14.4" x14ac:dyDescent="0.3"/>
  <cols>
    <col min="1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267983700</v>
      </c>
      <c r="D3" s="5">
        <v>289089904</v>
      </c>
      <c r="E3" s="5">
        <v>287611275</v>
      </c>
      <c r="F3" s="5">
        <v>255272650</v>
      </c>
      <c r="G3" s="5">
        <v>246790595</v>
      </c>
      <c r="H3" s="6">
        <v>-7.9083559932936112</v>
      </c>
      <c r="I3" s="6">
        <v>-3.3227433491210263</v>
      </c>
    </row>
    <row r="4" spans="1:9" x14ac:dyDescent="0.3">
      <c r="A4" s="4" t="s">
        <v>1</v>
      </c>
      <c r="B4" s="5" t="s">
        <v>2</v>
      </c>
      <c r="C4" s="5">
        <v>166259</v>
      </c>
      <c r="D4" s="5">
        <v>212503</v>
      </c>
      <c r="E4" s="5">
        <v>219724</v>
      </c>
      <c r="F4" s="5">
        <v>199256</v>
      </c>
      <c r="G4" s="5">
        <v>226762</v>
      </c>
      <c r="H4" s="6">
        <v>36.390811925970922</v>
      </c>
      <c r="I4" s="6">
        <v>13.804352190147341</v>
      </c>
    </row>
    <row r="5" spans="1:9" x14ac:dyDescent="0.3">
      <c r="A5" s="4" t="s">
        <v>48</v>
      </c>
      <c r="B5" s="5" t="s">
        <v>2</v>
      </c>
      <c r="C5" s="5">
        <v>852</v>
      </c>
      <c r="D5" s="5">
        <v>185</v>
      </c>
      <c r="E5" s="5">
        <v>4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49</v>
      </c>
      <c r="B6" s="5" t="s">
        <v>2</v>
      </c>
      <c r="C6" s="5">
        <v>1198709</v>
      </c>
      <c r="D6" s="5">
        <v>1343967</v>
      </c>
      <c r="E6" s="5">
        <v>1280825</v>
      </c>
      <c r="F6" s="5">
        <v>1452034</v>
      </c>
      <c r="G6" s="5">
        <v>493601</v>
      </c>
      <c r="H6" s="6">
        <v>-58.822282972764867</v>
      </c>
      <c r="I6" s="6">
        <v>-66.006236768560512</v>
      </c>
    </row>
    <row r="7" spans="1:9" x14ac:dyDescent="0.3">
      <c r="A7" s="4" t="s">
        <v>13</v>
      </c>
      <c r="B7" s="5" t="s">
        <v>2</v>
      </c>
      <c r="C7" s="5">
        <v>78626</v>
      </c>
      <c r="D7" s="5">
        <v>68803</v>
      </c>
      <c r="E7" s="5">
        <v>65254</v>
      </c>
      <c r="F7" s="5">
        <v>55744</v>
      </c>
      <c r="G7" s="5">
        <v>77133</v>
      </c>
      <c r="H7" s="6">
        <v>-1.8988629715361327</v>
      </c>
      <c r="I7" s="6">
        <v>38.370048794489094</v>
      </c>
    </row>
    <row r="8" spans="1:9" x14ac:dyDescent="0.3">
      <c r="A8" s="4" t="s">
        <v>81</v>
      </c>
      <c r="B8" s="5" t="s">
        <v>2</v>
      </c>
      <c r="C8" s="5">
        <v>80669</v>
      </c>
      <c r="D8" s="5">
        <v>83166</v>
      </c>
      <c r="E8" s="5">
        <v>99554</v>
      </c>
      <c r="F8" s="5">
        <v>127220</v>
      </c>
      <c r="G8" s="5">
        <v>85572</v>
      </c>
      <c r="H8" s="6">
        <v>6.0779233658530671</v>
      </c>
      <c r="I8" s="6">
        <v>-32.736991039144783</v>
      </c>
    </row>
    <row r="9" spans="1:9" x14ac:dyDescent="0.3">
      <c r="A9" s="4" t="s">
        <v>50</v>
      </c>
      <c r="B9" s="5" t="s">
        <v>2</v>
      </c>
      <c r="C9" s="5">
        <v>234</v>
      </c>
      <c r="D9" s="5">
        <v>270</v>
      </c>
      <c r="E9" s="5">
        <v>345</v>
      </c>
      <c r="F9" s="5">
        <v>340</v>
      </c>
      <c r="G9" s="5">
        <v>300</v>
      </c>
      <c r="H9" s="6">
        <v>28.205128205128204</v>
      </c>
      <c r="I9" s="6">
        <v>-11.764705882352942</v>
      </c>
    </row>
    <row r="10" spans="1:9" x14ac:dyDescent="0.3">
      <c r="A10" s="4" t="s">
        <v>51</v>
      </c>
      <c r="B10" s="5" t="s">
        <v>2</v>
      </c>
      <c r="C10" s="5">
        <v>37660</v>
      </c>
      <c r="D10" s="5">
        <v>66930</v>
      </c>
      <c r="E10" s="5">
        <v>73090</v>
      </c>
      <c r="F10" s="5">
        <v>81650</v>
      </c>
      <c r="G10" s="5">
        <v>61940</v>
      </c>
      <c r="H10" s="6">
        <v>64.471587891662239</v>
      </c>
      <c r="I10" s="6">
        <v>-24.139620330679733</v>
      </c>
    </row>
    <row r="11" spans="1:9" x14ac:dyDescent="0.3">
      <c r="A11" s="4" t="s">
        <v>52</v>
      </c>
      <c r="B11" s="5" t="s">
        <v>2</v>
      </c>
      <c r="C11" s="5">
        <v>323</v>
      </c>
      <c r="D11" s="5">
        <v>411</v>
      </c>
      <c r="E11" s="5">
        <v>300</v>
      </c>
      <c r="F11" s="5">
        <v>431</v>
      </c>
      <c r="G11" s="5">
        <v>371</v>
      </c>
      <c r="H11" s="6">
        <v>14.860681114551085</v>
      </c>
      <c r="I11" s="6">
        <v>-13.921113689095137</v>
      </c>
    </row>
    <row r="12" spans="1:9" x14ac:dyDescent="0.3">
      <c r="A12" s="4" t="s">
        <v>53</v>
      </c>
      <c r="B12" s="5" t="s">
        <v>2</v>
      </c>
      <c r="C12" s="5">
        <v>6544</v>
      </c>
      <c r="D12" s="5">
        <v>6798</v>
      </c>
      <c r="E12" s="5">
        <v>6562</v>
      </c>
      <c r="F12" s="5">
        <v>7045</v>
      </c>
      <c r="G12" s="5">
        <v>7582</v>
      </c>
      <c r="H12" s="6">
        <v>15.861858190709043</v>
      </c>
      <c r="I12" s="6">
        <v>7.6224272533711854</v>
      </c>
    </row>
    <row r="13" spans="1:9" x14ac:dyDescent="0.3">
      <c r="A13" s="4" t="s">
        <v>33</v>
      </c>
      <c r="B13" s="5" t="s">
        <v>2</v>
      </c>
      <c r="C13" s="5">
        <v>792700</v>
      </c>
      <c r="D13" s="5">
        <v>801700</v>
      </c>
      <c r="E13" s="5">
        <v>659000</v>
      </c>
      <c r="F13" s="5">
        <v>650200</v>
      </c>
      <c r="G13" s="5">
        <v>685100</v>
      </c>
      <c r="H13" s="6">
        <v>-13.573861486060295</v>
      </c>
      <c r="I13" s="6">
        <v>5.3675792063980339</v>
      </c>
    </row>
    <row r="14" spans="1:9" x14ac:dyDescent="0.3">
      <c r="A14" s="4" t="s">
        <v>55</v>
      </c>
      <c r="B14" s="5" t="s">
        <v>2</v>
      </c>
      <c r="C14" s="5">
        <v>39244200</v>
      </c>
      <c r="D14" s="5">
        <v>38072100</v>
      </c>
      <c r="E14" s="5">
        <v>32377000</v>
      </c>
      <c r="F14" s="5">
        <v>31937900</v>
      </c>
      <c r="G14" s="5">
        <v>32897800</v>
      </c>
      <c r="H14" s="6">
        <v>-16.171561657518822</v>
      </c>
      <c r="I14" s="6">
        <v>3.0055200874196402</v>
      </c>
    </row>
    <row r="15" spans="1:9" x14ac:dyDescent="0.3">
      <c r="A15" s="4" t="s">
        <v>238</v>
      </c>
      <c r="B15" s="5" t="s">
        <v>2</v>
      </c>
      <c r="C15" s="5">
        <v>125</v>
      </c>
      <c r="D15" s="5">
        <v>69</v>
      </c>
      <c r="E15" s="5">
        <v>39</v>
      </c>
      <c r="F15" s="5">
        <v>9</v>
      </c>
      <c r="G15" s="5">
        <v>10</v>
      </c>
      <c r="H15" s="6">
        <v>-92</v>
      </c>
      <c r="I15" s="6">
        <v>11.111111111111114</v>
      </c>
    </row>
    <row r="16" spans="1:9" x14ac:dyDescent="0.3">
      <c r="A16" s="4" t="s">
        <v>34</v>
      </c>
      <c r="B16" s="5" t="s">
        <v>2</v>
      </c>
      <c r="C16" s="5">
        <v>200</v>
      </c>
      <c r="D16" s="5">
        <v>180</v>
      </c>
      <c r="E16" s="5">
        <v>300</v>
      </c>
      <c r="F16" s="5">
        <v>450</v>
      </c>
      <c r="G16" s="5">
        <v>100</v>
      </c>
      <c r="H16" s="6">
        <v>-50</v>
      </c>
      <c r="I16" s="6">
        <v>-77.777777777777771</v>
      </c>
    </row>
    <row r="17" spans="1:9" x14ac:dyDescent="0.3">
      <c r="A17" s="4" t="s">
        <v>14</v>
      </c>
      <c r="B17" s="5" t="s">
        <v>2</v>
      </c>
      <c r="C17" s="5">
        <v>338921</v>
      </c>
      <c r="D17" s="5">
        <v>384542</v>
      </c>
      <c r="E17" s="5">
        <v>385762</v>
      </c>
      <c r="F17" s="5">
        <v>363268</v>
      </c>
      <c r="G17" s="5">
        <v>352635</v>
      </c>
      <c r="H17" s="6">
        <v>4.0463706881544539</v>
      </c>
      <c r="I17" s="6">
        <v>-2.9270400916128096</v>
      </c>
    </row>
    <row r="18" spans="1:9" x14ac:dyDescent="0.3">
      <c r="A18" s="4" t="s">
        <v>237</v>
      </c>
      <c r="B18" s="5" t="s">
        <v>2</v>
      </c>
      <c r="C18" s="5">
        <v>5</v>
      </c>
      <c r="D18" s="5">
        <v>5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35</v>
      </c>
      <c r="B19" s="5" t="s">
        <v>2</v>
      </c>
      <c r="C19" s="5">
        <v>9015</v>
      </c>
      <c r="D19" s="5">
        <v>6959</v>
      </c>
      <c r="E19" s="5">
        <v>7277</v>
      </c>
      <c r="F19" s="5">
        <v>5715</v>
      </c>
      <c r="G19" s="5">
        <v>5351</v>
      </c>
      <c r="H19" s="6">
        <v>-40.643372157515252</v>
      </c>
      <c r="I19" s="6">
        <v>-6.3692038495188115</v>
      </c>
    </row>
    <row r="20" spans="1:9" x14ac:dyDescent="0.3">
      <c r="A20" s="4" t="s">
        <v>36</v>
      </c>
      <c r="B20" s="5" t="s">
        <v>2</v>
      </c>
      <c r="C20" s="5">
        <v>440</v>
      </c>
      <c r="D20" s="5">
        <v>533</v>
      </c>
      <c r="E20" s="5">
        <v>600</v>
      </c>
      <c r="F20" s="5">
        <v>2390</v>
      </c>
      <c r="G20" s="5">
        <v>3710</v>
      </c>
      <c r="H20" s="6">
        <v>743.18181818181813</v>
      </c>
      <c r="I20" s="6">
        <v>55.230125523012532</v>
      </c>
    </row>
    <row r="21" spans="1:9" x14ac:dyDescent="0.3">
      <c r="A21" s="4" t="s">
        <v>56</v>
      </c>
      <c r="B21" s="5" t="s">
        <v>2</v>
      </c>
      <c r="C21" s="5">
        <v>2900</v>
      </c>
      <c r="D21" s="5">
        <v>1900</v>
      </c>
      <c r="E21" s="5">
        <v>800</v>
      </c>
      <c r="F21" s="5">
        <v>600</v>
      </c>
      <c r="G21" s="5">
        <v>708</v>
      </c>
      <c r="H21" s="6">
        <v>-75.58620689655173</v>
      </c>
      <c r="I21" s="6">
        <v>18</v>
      </c>
    </row>
    <row r="22" spans="1:9" x14ac:dyDescent="0.3">
      <c r="A22" s="4" t="s">
        <v>57</v>
      </c>
      <c r="B22" s="5" t="s">
        <v>2</v>
      </c>
      <c r="C22" s="5">
        <v>15183</v>
      </c>
      <c r="D22" s="5">
        <v>17081</v>
      </c>
      <c r="E22" s="5">
        <v>17591</v>
      </c>
      <c r="F22" s="5">
        <v>14867</v>
      </c>
      <c r="G22" s="5">
        <v>16893</v>
      </c>
      <c r="H22" s="6">
        <v>11.262596324836991</v>
      </c>
      <c r="I22" s="6">
        <v>13.627497141319708</v>
      </c>
    </row>
    <row r="23" spans="1:9" x14ac:dyDescent="0.3">
      <c r="A23" s="4" t="s">
        <v>38</v>
      </c>
      <c r="B23" s="5" t="s">
        <v>2</v>
      </c>
      <c r="C23" s="5">
        <v>158197</v>
      </c>
      <c r="D23" s="5">
        <v>156348</v>
      </c>
      <c r="E23" s="5">
        <v>167249</v>
      </c>
      <c r="F23" s="5">
        <v>163394</v>
      </c>
      <c r="G23" s="5">
        <v>174490</v>
      </c>
      <c r="H23" s="6">
        <v>10.299183928898785</v>
      </c>
      <c r="I23" s="6">
        <v>6.7909470359988831</v>
      </c>
    </row>
    <row r="24" spans="1:9" x14ac:dyDescent="0.3">
      <c r="A24" s="4" t="s">
        <v>18</v>
      </c>
      <c r="B24" s="5" t="s">
        <v>19</v>
      </c>
      <c r="C24" s="5">
        <v>94153</v>
      </c>
      <c r="D24" s="5">
        <v>79717</v>
      </c>
      <c r="E24" s="5">
        <v>85198</v>
      </c>
      <c r="F24" s="5">
        <v>89988</v>
      </c>
      <c r="G24" s="5">
        <v>98922</v>
      </c>
      <c r="H24" s="6">
        <v>5.0651598993128175</v>
      </c>
      <c r="I24" s="6">
        <v>9.9279903987198281</v>
      </c>
    </row>
    <row r="25" spans="1:9" x14ac:dyDescent="0.3">
      <c r="A25" s="4" t="s">
        <v>20</v>
      </c>
      <c r="B25" s="5" t="s">
        <v>19</v>
      </c>
      <c r="C25" s="5">
        <v>48793</v>
      </c>
      <c r="D25" s="5">
        <v>46400</v>
      </c>
      <c r="E25" s="5">
        <v>49600</v>
      </c>
      <c r="F25" s="5">
        <v>50000</v>
      </c>
      <c r="G25" s="5">
        <v>50000</v>
      </c>
      <c r="H25" s="6">
        <v>2.4737154919763213</v>
      </c>
      <c r="I25" s="6">
        <v>0</v>
      </c>
    </row>
    <row r="26" spans="1:9" x14ac:dyDescent="0.3">
      <c r="A26" s="4" t="s">
        <v>82</v>
      </c>
      <c r="B26" s="5" t="s">
        <v>2</v>
      </c>
      <c r="C26" s="5">
        <v>177800</v>
      </c>
      <c r="D26" s="5">
        <v>129094</v>
      </c>
      <c r="E26" s="5">
        <v>111439</v>
      </c>
      <c r="F26" s="5">
        <v>12205</v>
      </c>
      <c r="G26" s="5">
        <v>77057</v>
      </c>
      <c r="H26" s="6">
        <v>-56.660854893138357</v>
      </c>
      <c r="I26" s="6">
        <v>531.35600163867264</v>
      </c>
    </row>
    <row r="27" spans="1:9" x14ac:dyDescent="0.3">
      <c r="A27" s="4" t="s">
        <v>3</v>
      </c>
      <c r="B27" s="5" t="s">
        <v>2</v>
      </c>
      <c r="C27" s="5">
        <v>12133</v>
      </c>
      <c r="D27" s="5">
        <v>16275</v>
      </c>
      <c r="E27" s="5">
        <v>9377</v>
      </c>
      <c r="F27" s="5">
        <v>9223</v>
      </c>
      <c r="G27" s="5">
        <v>1849</v>
      </c>
      <c r="H27" s="6">
        <v>-84.760570345339161</v>
      </c>
      <c r="I27" s="6">
        <v>-79.95229318009325</v>
      </c>
    </row>
    <row r="28" spans="1:9" x14ac:dyDescent="0.3">
      <c r="A28" s="4" t="s">
        <v>21</v>
      </c>
      <c r="B28" s="5" t="s">
        <v>2</v>
      </c>
      <c r="C28" s="5">
        <v>448004</v>
      </c>
      <c r="D28" s="5">
        <v>616929</v>
      </c>
      <c r="E28" s="5">
        <v>500000</v>
      </c>
      <c r="F28" s="5">
        <v>403763</v>
      </c>
      <c r="G28" s="5">
        <v>217055</v>
      </c>
      <c r="H28" s="6">
        <v>-51.550655797716097</v>
      </c>
      <c r="I28" s="6">
        <v>-46.241978586447992</v>
      </c>
    </row>
    <row r="29" spans="1:9" x14ac:dyDescent="0.3">
      <c r="A29" s="4" t="s">
        <v>28</v>
      </c>
      <c r="B29" s="5" t="s">
        <v>29</v>
      </c>
      <c r="C29" s="5">
        <v>60560</v>
      </c>
      <c r="D29" s="5">
        <v>84115</v>
      </c>
      <c r="E29" s="5">
        <v>82810</v>
      </c>
      <c r="F29" s="5">
        <v>53240</v>
      </c>
      <c r="G29" s="5">
        <v>43200</v>
      </c>
      <c r="H29" s="6">
        <v>-28.665785997357986</v>
      </c>
      <c r="I29" s="6">
        <v>-18.858001502629605</v>
      </c>
    </row>
    <row r="30" spans="1:9" x14ac:dyDescent="0.3">
      <c r="A30" s="4" t="s">
        <v>30</v>
      </c>
      <c r="B30" s="5" t="s">
        <v>29</v>
      </c>
      <c r="C30" s="5">
        <v>122955</v>
      </c>
      <c r="D30" s="5">
        <v>170780</v>
      </c>
      <c r="E30" s="5">
        <v>168130</v>
      </c>
      <c r="F30" s="5">
        <v>108085</v>
      </c>
      <c r="G30" s="5">
        <v>87700</v>
      </c>
      <c r="H30" s="6">
        <v>-28.673091781546091</v>
      </c>
      <c r="I30" s="6">
        <v>-18.860156358421619</v>
      </c>
    </row>
    <row r="31" spans="1:9" x14ac:dyDescent="0.3">
      <c r="A31" s="4" t="s">
        <v>22</v>
      </c>
      <c r="B31" s="5" t="s">
        <v>2</v>
      </c>
      <c r="C31" s="5">
        <v>16408</v>
      </c>
      <c r="D31" s="5">
        <v>30192</v>
      </c>
      <c r="E31" s="5">
        <v>20562</v>
      </c>
      <c r="F31" s="5">
        <v>17673</v>
      </c>
      <c r="G31" s="5">
        <v>35574</v>
      </c>
      <c r="H31" s="6">
        <v>116.80887372013652</v>
      </c>
      <c r="I31" s="6">
        <v>101.29010354778475</v>
      </c>
    </row>
    <row r="32" spans="1:9" x14ac:dyDescent="0.3">
      <c r="A32" s="4" t="s">
        <v>23</v>
      </c>
      <c r="B32" s="5" t="s">
        <v>2</v>
      </c>
      <c r="C32" s="5">
        <v>295778</v>
      </c>
      <c r="D32" s="5">
        <v>519605</v>
      </c>
      <c r="E32" s="5">
        <v>592284</v>
      </c>
      <c r="F32" s="5">
        <v>634489</v>
      </c>
      <c r="G32" s="5">
        <v>450573</v>
      </c>
      <c r="H32" s="6">
        <v>52.334859252547517</v>
      </c>
      <c r="I32" s="6">
        <v>-28.986475730863731</v>
      </c>
    </row>
    <row r="33" spans="1:9" x14ac:dyDescent="0.3">
      <c r="A33" s="4" t="s">
        <v>5</v>
      </c>
      <c r="B33" s="5" t="s">
        <v>2</v>
      </c>
      <c r="C33" s="5">
        <v>18260</v>
      </c>
      <c r="D33" s="5">
        <v>25522</v>
      </c>
      <c r="E33" s="5">
        <v>28195</v>
      </c>
      <c r="F33" s="5">
        <v>24399</v>
      </c>
      <c r="G33" s="5">
        <v>24730</v>
      </c>
      <c r="H33" s="6">
        <v>35.432639649507109</v>
      </c>
      <c r="I33" s="6">
        <v>1.3566129759416441</v>
      </c>
    </row>
    <row r="34" spans="1:9" x14ac:dyDescent="0.3">
      <c r="A34" s="4" t="s">
        <v>65</v>
      </c>
      <c r="B34" s="5" t="s">
        <v>2</v>
      </c>
      <c r="C34" s="5">
        <v>61687</v>
      </c>
      <c r="D34" s="5">
        <v>95000</v>
      </c>
      <c r="E34" s="5">
        <v>78981</v>
      </c>
      <c r="F34" s="5">
        <v>81770</v>
      </c>
      <c r="G34" s="5">
        <v>67020</v>
      </c>
      <c r="H34" s="6">
        <v>8.6452575096859903</v>
      </c>
      <c r="I34" s="6">
        <v>-18.038400391341568</v>
      </c>
    </row>
    <row r="35" spans="1:9" x14ac:dyDescent="0.3">
      <c r="A35" s="4" t="s">
        <v>6</v>
      </c>
      <c r="B35" s="5" t="s">
        <v>2</v>
      </c>
      <c r="C35" s="5">
        <v>2674154</v>
      </c>
      <c r="D35" s="5">
        <v>2176356</v>
      </c>
      <c r="E35" s="5">
        <v>2666002</v>
      </c>
      <c r="F35" s="5">
        <v>2842654</v>
      </c>
      <c r="G35" s="5">
        <v>2850063</v>
      </c>
      <c r="H35" s="6">
        <v>6.5781177897757601</v>
      </c>
      <c r="I35" s="6">
        <v>0.2606367148446509</v>
      </c>
    </row>
    <row r="36" spans="1:9" x14ac:dyDescent="0.3">
      <c r="A36" s="4" t="s">
        <v>24</v>
      </c>
      <c r="B36" s="5" t="s">
        <v>2</v>
      </c>
      <c r="C36" s="5">
        <v>1737000</v>
      </c>
      <c r="D36" s="5">
        <v>1681188</v>
      </c>
      <c r="E36" s="5">
        <v>1685255</v>
      </c>
      <c r="F36" s="5">
        <v>1476802</v>
      </c>
      <c r="G36" s="5">
        <v>1239591</v>
      </c>
      <c r="H36" s="6">
        <v>-28.636096718480132</v>
      </c>
      <c r="I36" s="6">
        <v>-16.062478246914623</v>
      </c>
    </row>
    <row r="37" spans="1:9" x14ac:dyDescent="0.3">
      <c r="A37" s="4" t="s">
        <v>60</v>
      </c>
      <c r="B37" s="5" t="s">
        <v>2</v>
      </c>
      <c r="C37" s="5">
        <v>1652424</v>
      </c>
      <c r="D37" s="5">
        <v>2303971</v>
      </c>
      <c r="E37" s="5">
        <v>1900000</v>
      </c>
      <c r="F37" s="5">
        <v>1530000</v>
      </c>
      <c r="G37" s="5">
        <v>1550000</v>
      </c>
      <c r="H37" s="6">
        <v>-6.1984091250187561</v>
      </c>
      <c r="I37" s="6">
        <v>1.3071895424836697</v>
      </c>
    </row>
    <row r="38" spans="1:9" x14ac:dyDescent="0.3">
      <c r="A38" s="4" t="s">
        <v>25</v>
      </c>
      <c r="B38" s="5" t="s">
        <v>2</v>
      </c>
      <c r="C38" s="5">
        <v>2046000</v>
      </c>
      <c r="D38" s="5">
        <v>2083000</v>
      </c>
      <c r="E38" s="5">
        <v>1980300</v>
      </c>
      <c r="F38" s="5">
        <v>1828500</v>
      </c>
      <c r="G38" s="5">
        <v>1698100</v>
      </c>
      <c r="H38" s="6">
        <v>-17.003910068426194</v>
      </c>
      <c r="I38" s="6">
        <v>-7.1315285753349684</v>
      </c>
    </row>
    <row r="39" spans="1:9" x14ac:dyDescent="0.3">
      <c r="A39" s="4" t="s">
        <v>72</v>
      </c>
      <c r="B39" s="5" t="s">
        <v>2</v>
      </c>
      <c r="C39" s="5">
        <v>316429</v>
      </c>
      <c r="D39" s="5">
        <v>306296</v>
      </c>
      <c r="E39" s="5">
        <v>201181</v>
      </c>
      <c r="F39" s="5">
        <v>269300</v>
      </c>
      <c r="G39" s="5">
        <v>276600</v>
      </c>
      <c r="H39" s="6">
        <v>-12.58702584149998</v>
      </c>
      <c r="I39" s="6">
        <v>2.7107315261789751</v>
      </c>
    </row>
    <row r="40" spans="1:9" x14ac:dyDescent="0.3">
      <c r="A40" s="4" t="s">
        <v>7</v>
      </c>
      <c r="B40" s="5" t="s">
        <v>2</v>
      </c>
      <c r="C40" s="5">
        <v>7510314</v>
      </c>
      <c r="D40" s="5">
        <v>7381546</v>
      </c>
      <c r="E40" s="5">
        <v>7227300</v>
      </c>
      <c r="F40" s="5">
        <v>6700500</v>
      </c>
      <c r="G40" s="5">
        <v>6463100</v>
      </c>
      <c r="H40" s="6">
        <v>-13.943677987365106</v>
      </c>
      <c r="I40" s="6">
        <v>-3.5430191776733011</v>
      </c>
    </row>
    <row r="41" spans="1:9" x14ac:dyDescent="0.3">
      <c r="A41" s="4" t="s">
        <v>26</v>
      </c>
      <c r="B41" s="5" t="s">
        <v>2</v>
      </c>
      <c r="C41" s="5">
        <v>530000</v>
      </c>
      <c r="D41" s="5">
        <v>530000</v>
      </c>
      <c r="E41" s="5">
        <v>450000</v>
      </c>
      <c r="F41" s="5">
        <v>460000</v>
      </c>
      <c r="G41" s="5">
        <v>450000</v>
      </c>
      <c r="H41" s="6">
        <v>-15.094339622641513</v>
      </c>
      <c r="I41" s="6">
        <v>-2.173913043478251</v>
      </c>
    </row>
    <row r="42" spans="1:9" x14ac:dyDescent="0.3">
      <c r="A42" s="4" t="s">
        <v>41</v>
      </c>
      <c r="B42" s="5" t="s">
        <v>2</v>
      </c>
      <c r="C42" s="5">
        <v>494157</v>
      </c>
      <c r="D42" s="5">
        <v>500000</v>
      </c>
      <c r="E42" s="5">
        <v>660000</v>
      </c>
      <c r="F42" s="5">
        <v>650000</v>
      </c>
      <c r="G42" s="5">
        <v>650000</v>
      </c>
      <c r="H42" s="6">
        <v>31.537143053725828</v>
      </c>
      <c r="I42" s="6">
        <v>0</v>
      </c>
    </row>
    <row r="43" spans="1:9" x14ac:dyDescent="0.3">
      <c r="A43" s="4" t="s">
        <v>42</v>
      </c>
      <c r="B43" s="5" t="s">
        <v>2</v>
      </c>
      <c r="C43" s="5">
        <v>53330</v>
      </c>
      <c r="D43" s="5">
        <v>50050</v>
      </c>
      <c r="E43" s="5">
        <v>56708</v>
      </c>
      <c r="F43" s="5">
        <v>47581</v>
      </c>
      <c r="G43" s="5">
        <v>58821</v>
      </c>
      <c r="H43" s="6">
        <v>10.296268516782291</v>
      </c>
      <c r="I43" s="6">
        <v>23.622874676866815</v>
      </c>
    </row>
    <row r="44" spans="1:9" x14ac:dyDescent="0.3">
      <c r="A44" s="4" t="s">
        <v>61</v>
      </c>
      <c r="B44" s="5" t="s">
        <v>2</v>
      </c>
      <c r="C44" s="5">
        <v>21302</v>
      </c>
      <c r="D44" s="5">
        <v>19016</v>
      </c>
      <c r="E44" s="5">
        <v>17844</v>
      </c>
      <c r="F44" s="5">
        <v>17136</v>
      </c>
      <c r="G44" s="5">
        <v>10994</v>
      </c>
      <c r="H44" s="6">
        <v>-48.389822551873067</v>
      </c>
      <c r="I44" s="6">
        <v>-35.842670401493933</v>
      </c>
    </row>
    <row r="45" spans="1:9" x14ac:dyDescent="0.3">
      <c r="A45" s="4" t="s">
        <v>8</v>
      </c>
      <c r="B45" s="5" t="s">
        <v>2</v>
      </c>
      <c r="C45" s="5">
        <v>3525735</v>
      </c>
      <c r="D45" s="5">
        <v>3325439</v>
      </c>
      <c r="E45" s="5">
        <v>3568760</v>
      </c>
      <c r="F45" s="5">
        <v>3812975</v>
      </c>
      <c r="G45" s="5">
        <v>3171509</v>
      </c>
      <c r="H45" s="6">
        <v>-10.04686965980143</v>
      </c>
      <c r="I45" s="6">
        <v>-16.823241694477417</v>
      </c>
    </row>
    <row r="46" spans="1:9" x14ac:dyDescent="0.3">
      <c r="A46" s="4" t="s">
        <v>15</v>
      </c>
      <c r="B46" s="5" t="s">
        <v>2</v>
      </c>
      <c r="C46" s="5">
        <v>3480217</v>
      </c>
      <c r="D46" s="5">
        <v>1488084</v>
      </c>
      <c r="E46" s="5">
        <v>1422500</v>
      </c>
      <c r="F46" s="5">
        <v>1596696</v>
      </c>
      <c r="G46" s="5">
        <v>2309404</v>
      </c>
      <c r="H46" s="6">
        <v>-33.641953935631022</v>
      </c>
      <c r="I46" s="6">
        <v>44.636424216006048</v>
      </c>
    </row>
    <row r="47" spans="1:9" x14ac:dyDescent="0.3">
      <c r="A47" s="4" t="s">
        <v>9</v>
      </c>
      <c r="B47" s="5" t="s">
        <v>236</v>
      </c>
      <c r="C47" s="5">
        <v>25337</v>
      </c>
      <c r="D47" s="5">
        <v>28663</v>
      </c>
      <c r="E47" s="5">
        <v>26687</v>
      </c>
      <c r="F47" s="5">
        <v>27358</v>
      </c>
      <c r="G47" s="5">
        <v>25384</v>
      </c>
      <c r="H47" s="6">
        <v>0.18549946718238175</v>
      </c>
      <c r="I47" s="6">
        <v>-7.2154397251261031</v>
      </c>
    </row>
    <row r="48" spans="1:9" x14ac:dyDescent="0.3">
      <c r="A48" s="4" t="s">
        <v>16</v>
      </c>
      <c r="B48" s="5" t="s">
        <v>2</v>
      </c>
      <c r="C48" s="5">
        <v>130144400</v>
      </c>
      <c r="D48" s="5">
        <v>136052700</v>
      </c>
      <c r="E48" s="5">
        <v>134122000</v>
      </c>
      <c r="F48" s="5">
        <v>143933400</v>
      </c>
      <c r="G48" s="5">
        <v>151759400</v>
      </c>
      <c r="H48" s="6">
        <v>16.608474894040768</v>
      </c>
      <c r="I48" s="6">
        <v>5.4372369443089639</v>
      </c>
    </row>
    <row r="49" spans="1:9" x14ac:dyDescent="0.3">
      <c r="A49" s="4" t="s">
        <v>63</v>
      </c>
      <c r="B49" s="5" t="s">
        <v>2</v>
      </c>
      <c r="C49" s="5">
        <v>0</v>
      </c>
      <c r="D49" s="5">
        <v>0</v>
      </c>
      <c r="E49" s="5">
        <v>0</v>
      </c>
      <c r="F49" s="5">
        <v>0</v>
      </c>
      <c r="G49" s="5">
        <v>20</v>
      </c>
      <c r="H49" s="6" t="s">
        <v>4</v>
      </c>
      <c r="I49" s="6" t="s">
        <v>4</v>
      </c>
    </row>
    <row r="50" spans="1:9" x14ac:dyDescent="0.3">
      <c r="A50" s="4" t="s">
        <v>10</v>
      </c>
      <c r="B50" s="5" t="s">
        <v>2</v>
      </c>
      <c r="C50" s="5">
        <v>485600737</v>
      </c>
      <c r="D50" s="5">
        <v>512575143</v>
      </c>
      <c r="E50" s="5">
        <v>501620974</v>
      </c>
      <c r="F50" s="5">
        <v>478570769</v>
      </c>
      <c r="G50" s="5">
        <v>475549462</v>
      </c>
      <c r="H50" s="6"/>
      <c r="I5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I5"/>
  <sheetViews>
    <sheetView workbookViewId="0">
      <selection activeCell="C12" sqref="C12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12417</v>
      </c>
      <c r="D3" s="5">
        <v>14578</v>
      </c>
      <c r="E3" s="5">
        <v>12235</v>
      </c>
      <c r="F3" s="5">
        <v>12504</v>
      </c>
      <c r="G3" s="5">
        <v>12073</v>
      </c>
      <c r="H3" s="6">
        <v>-2.7703954256261625</v>
      </c>
      <c r="I3" s="6">
        <v>-3.4468969929622517</v>
      </c>
    </row>
    <row r="4" spans="1:9" x14ac:dyDescent="0.3">
      <c r="A4" s="4" t="s">
        <v>16</v>
      </c>
      <c r="B4" s="5" t="s">
        <v>2</v>
      </c>
      <c r="C4" s="5">
        <v>6021270</v>
      </c>
      <c r="D4" s="5">
        <v>5635870</v>
      </c>
      <c r="E4" s="5">
        <v>5553200</v>
      </c>
      <c r="F4" s="5">
        <v>6040240</v>
      </c>
      <c r="G4" s="5">
        <v>5479350</v>
      </c>
      <c r="H4" s="6">
        <v>-9.0000946644146467</v>
      </c>
      <c r="I4" s="6">
        <v>-9.2858893024118316</v>
      </c>
    </row>
    <row r="5" spans="1:9" x14ac:dyDescent="0.3">
      <c r="A5" s="4" t="s">
        <v>10</v>
      </c>
      <c r="B5" s="5" t="s">
        <v>2</v>
      </c>
      <c r="C5" s="5">
        <v>15954870</v>
      </c>
      <c r="D5" s="5">
        <v>17298270</v>
      </c>
      <c r="E5" s="5">
        <v>15341200</v>
      </c>
      <c r="F5" s="5">
        <v>16043440</v>
      </c>
      <c r="G5" s="5">
        <v>15137750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I23"/>
  <sheetViews>
    <sheetView workbookViewId="0">
      <selection activeCell="K15" sqref="K15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12050</v>
      </c>
      <c r="D3" s="5">
        <v>574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34</v>
      </c>
      <c r="B4" s="5" t="s">
        <v>2</v>
      </c>
      <c r="C4" s="5">
        <v>362</v>
      </c>
      <c r="D4" s="5">
        <v>333</v>
      </c>
      <c r="E4" s="5">
        <v>313</v>
      </c>
      <c r="F4" s="5">
        <v>315</v>
      </c>
      <c r="G4" s="5">
        <v>311</v>
      </c>
      <c r="H4" s="6">
        <v>-14.08839779005524</v>
      </c>
      <c r="I4" s="6">
        <v>-1.2698412698412795</v>
      </c>
    </row>
    <row r="5" spans="1:9" x14ac:dyDescent="0.3">
      <c r="A5" s="4" t="s">
        <v>14</v>
      </c>
      <c r="B5" s="5" t="s">
        <v>2</v>
      </c>
      <c r="C5" s="5">
        <v>111870</v>
      </c>
      <c r="D5" s="5">
        <v>110290</v>
      </c>
      <c r="E5" s="5">
        <v>112850</v>
      </c>
      <c r="F5" s="5">
        <v>114240</v>
      </c>
      <c r="G5" s="5">
        <v>107610</v>
      </c>
      <c r="H5" s="6">
        <v>-3.8079914186108823</v>
      </c>
      <c r="I5" s="6">
        <v>-5.8035714285714306</v>
      </c>
    </row>
    <row r="6" spans="1:9" x14ac:dyDescent="0.3">
      <c r="A6" s="4" t="s">
        <v>35</v>
      </c>
      <c r="B6" s="5" t="s">
        <v>2</v>
      </c>
      <c r="C6" s="5">
        <v>22040</v>
      </c>
      <c r="D6" s="5">
        <v>22860</v>
      </c>
      <c r="E6" s="5">
        <v>24200</v>
      </c>
      <c r="F6" s="5">
        <v>23350</v>
      </c>
      <c r="G6" s="5">
        <v>20680</v>
      </c>
      <c r="H6" s="6">
        <v>-6.1705989110707691</v>
      </c>
      <c r="I6" s="6">
        <v>-11.434689507494639</v>
      </c>
    </row>
    <row r="7" spans="1:9" x14ac:dyDescent="0.3">
      <c r="A7" s="4" t="s">
        <v>91</v>
      </c>
      <c r="B7" s="5" t="s">
        <v>2</v>
      </c>
      <c r="C7" s="5">
        <v>4</v>
      </c>
      <c r="D7" s="5">
        <v>5</v>
      </c>
      <c r="E7" s="5">
        <v>4</v>
      </c>
      <c r="F7" s="5">
        <v>3</v>
      </c>
      <c r="G7" s="5">
        <v>4</v>
      </c>
      <c r="H7" s="6">
        <v>0</v>
      </c>
      <c r="I7" s="6">
        <v>33.333333333333343</v>
      </c>
    </row>
    <row r="8" spans="1:9" x14ac:dyDescent="0.3">
      <c r="A8" s="4" t="s">
        <v>38</v>
      </c>
      <c r="B8" s="5" t="s">
        <v>2</v>
      </c>
      <c r="C8" s="5">
        <v>18790</v>
      </c>
      <c r="D8" s="5">
        <v>19250</v>
      </c>
      <c r="E8" s="5">
        <v>20390</v>
      </c>
      <c r="F8" s="5">
        <v>19170</v>
      </c>
      <c r="G8" s="5">
        <v>17520</v>
      </c>
      <c r="H8" s="6">
        <v>-6.7589143161255976</v>
      </c>
      <c r="I8" s="6">
        <v>-8.6071987480438139</v>
      </c>
    </row>
    <row r="9" spans="1:9" x14ac:dyDescent="0.3">
      <c r="A9" s="4" t="s">
        <v>18</v>
      </c>
      <c r="B9" s="5" t="s">
        <v>19</v>
      </c>
      <c r="C9" s="5">
        <v>7920</v>
      </c>
      <c r="D9" s="5">
        <v>8670</v>
      </c>
      <c r="E9" s="5">
        <v>8995</v>
      </c>
      <c r="F9" s="5">
        <v>7467</v>
      </c>
      <c r="G9" s="5">
        <v>9349</v>
      </c>
      <c r="H9" s="6">
        <v>18.042929292929287</v>
      </c>
      <c r="I9" s="6">
        <v>25.204231953930631</v>
      </c>
    </row>
    <row r="10" spans="1:9" x14ac:dyDescent="0.3">
      <c r="A10" s="4" t="s">
        <v>20</v>
      </c>
      <c r="B10" s="5" t="s">
        <v>19</v>
      </c>
      <c r="C10" s="5">
        <v>59606</v>
      </c>
      <c r="D10" s="5">
        <v>59484</v>
      </c>
      <c r="E10" s="5">
        <v>47016</v>
      </c>
      <c r="F10" s="5">
        <v>40755</v>
      </c>
      <c r="G10" s="5">
        <v>39126</v>
      </c>
      <c r="H10" s="6">
        <v>-34.358957151964574</v>
      </c>
      <c r="I10" s="6">
        <v>-3.9970555760029498</v>
      </c>
    </row>
    <row r="11" spans="1:9" x14ac:dyDescent="0.3">
      <c r="A11" s="4" t="s">
        <v>3</v>
      </c>
      <c r="B11" s="5" t="s">
        <v>2</v>
      </c>
      <c r="C11" s="5">
        <v>50000</v>
      </c>
      <c r="D11" s="5">
        <v>64000</v>
      </c>
      <c r="E11" s="5">
        <v>70000</v>
      </c>
      <c r="F11" s="5">
        <v>72000</v>
      </c>
      <c r="G11" s="5">
        <v>41000</v>
      </c>
      <c r="H11" s="6">
        <v>-18</v>
      </c>
      <c r="I11" s="6">
        <v>-43.05555555555555</v>
      </c>
    </row>
    <row r="12" spans="1:9" x14ac:dyDescent="0.3">
      <c r="A12" s="4" t="s">
        <v>21</v>
      </c>
      <c r="B12" s="5" t="s">
        <v>2</v>
      </c>
      <c r="C12" s="5">
        <v>37100</v>
      </c>
      <c r="D12" s="5">
        <v>54100</v>
      </c>
      <c r="E12" s="5">
        <v>45000</v>
      </c>
      <c r="F12" s="5">
        <v>45000</v>
      </c>
      <c r="G12" s="5">
        <v>40900</v>
      </c>
      <c r="H12" s="6">
        <v>10.242587601078171</v>
      </c>
      <c r="I12" s="6">
        <v>-9.1111111111111143</v>
      </c>
    </row>
    <row r="13" spans="1:9" x14ac:dyDescent="0.3">
      <c r="A13" s="4" t="s">
        <v>5</v>
      </c>
      <c r="B13" s="5" t="s">
        <v>2</v>
      </c>
      <c r="C13" s="5">
        <v>4400</v>
      </c>
      <c r="D13" s="5">
        <v>0</v>
      </c>
      <c r="E13" s="5">
        <v>0</v>
      </c>
      <c r="F13" s="5">
        <v>0</v>
      </c>
      <c r="G13" s="5">
        <v>0</v>
      </c>
      <c r="H13" s="6">
        <v>-100</v>
      </c>
      <c r="I13" s="6" t="s">
        <v>4</v>
      </c>
    </row>
    <row r="14" spans="1:9" x14ac:dyDescent="0.3">
      <c r="A14" s="4" t="s">
        <v>6</v>
      </c>
      <c r="B14" s="5" t="s">
        <v>2</v>
      </c>
      <c r="C14" s="5">
        <v>60900</v>
      </c>
      <c r="D14" s="5">
        <v>88000</v>
      </c>
      <c r="E14" s="5">
        <v>88000</v>
      </c>
      <c r="F14" s="5">
        <v>88000</v>
      </c>
      <c r="G14" s="5">
        <v>54800</v>
      </c>
      <c r="H14" s="6">
        <v>-10.016420361247953</v>
      </c>
      <c r="I14" s="6">
        <v>-37.727272727272734</v>
      </c>
    </row>
    <row r="15" spans="1:9" x14ac:dyDescent="0.3">
      <c r="A15" s="4" t="s">
        <v>24</v>
      </c>
      <c r="B15" s="5" t="s">
        <v>2</v>
      </c>
      <c r="C15" s="5">
        <v>338600</v>
      </c>
      <c r="D15" s="5">
        <v>322800</v>
      </c>
      <c r="E15" s="5">
        <v>323000</v>
      </c>
      <c r="F15" s="5">
        <v>330000</v>
      </c>
      <c r="G15" s="5">
        <v>276000</v>
      </c>
      <c r="H15" s="6">
        <v>-18.487891317188428</v>
      </c>
      <c r="I15" s="6">
        <v>-16.36363636363636</v>
      </c>
    </row>
    <row r="16" spans="1:9" x14ac:dyDescent="0.3">
      <c r="A16" s="4" t="s">
        <v>7</v>
      </c>
      <c r="B16" s="5" t="s">
        <v>2</v>
      </c>
      <c r="C16" s="5">
        <v>3300000</v>
      </c>
      <c r="D16" s="5">
        <v>3400000</v>
      </c>
      <c r="E16" s="5">
        <v>3400000</v>
      </c>
      <c r="F16" s="5">
        <v>3400000</v>
      </c>
      <c r="G16" s="5">
        <v>2700000</v>
      </c>
      <c r="H16" s="6">
        <v>-18.181818181818187</v>
      </c>
      <c r="I16" s="6">
        <v>-20.588235294117638</v>
      </c>
    </row>
    <row r="17" spans="1:9" x14ac:dyDescent="0.3">
      <c r="A17" s="4" t="s">
        <v>26</v>
      </c>
      <c r="B17" s="5" t="s">
        <v>2</v>
      </c>
      <c r="C17" s="5">
        <v>395500</v>
      </c>
      <c r="D17" s="5">
        <v>501000</v>
      </c>
      <c r="E17" s="5">
        <v>474100</v>
      </c>
      <c r="F17" s="5">
        <v>423600</v>
      </c>
      <c r="G17" s="5">
        <v>497000</v>
      </c>
      <c r="H17" s="6">
        <v>25.663716814159287</v>
      </c>
      <c r="I17" s="6">
        <v>17.327667610953739</v>
      </c>
    </row>
    <row r="18" spans="1:9" x14ac:dyDescent="0.3">
      <c r="A18" s="4" t="s">
        <v>8</v>
      </c>
      <c r="B18" s="5" t="s">
        <v>2</v>
      </c>
      <c r="C18" s="5">
        <v>5900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15</v>
      </c>
      <c r="B19" s="5" t="s">
        <v>2</v>
      </c>
      <c r="C19" s="5">
        <v>31434200</v>
      </c>
      <c r="D19" s="5">
        <v>34587500</v>
      </c>
      <c r="E19" s="5">
        <v>31813678</v>
      </c>
      <c r="F19" s="5">
        <v>29462615</v>
      </c>
      <c r="G19" s="5">
        <v>22519300</v>
      </c>
      <c r="H19" s="6">
        <v>-28.360511799250489</v>
      </c>
      <c r="I19" s="6">
        <v>-23.566526596502044</v>
      </c>
    </row>
    <row r="20" spans="1:9" x14ac:dyDescent="0.3">
      <c r="A20" s="4" t="s">
        <v>9</v>
      </c>
      <c r="B20" s="5" t="s">
        <v>236</v>
      </c>
      <c r="C20" s="5">
        <v>80</v>
      </c>
      <c r="D20" s="5">
        <v>65</v>
      </c>
      <c r="E20" s="5">
        <v>31</v>
      </c>
      <c r="F20" s="5">
        <v>35</v>
      </c>
      <c r="G20" s="5">
        <v>55</v>
      </c>
      <c r="H20" s="6">
        <v>-31.25</v>
      </c>
      <c r="I20" s="6">
        <v>57.142857142857139</v>
      </c>
    </row>
    <row r="21" spans="1:9" x14ac:dyDescent="0.3">
      <c r="A21" s="4" t="s">
        <v>243</v>
      </c>
      <c r="B21" s="5" t="s">
        <v>2</v>
      </c>
      <c r="C21" s="5"/>
      <c r="D21" s="5"/>
      <c r="E21" s="5">
        <v>0</v>
      </c>
      <c r="F21" s="5">
        <v>39000</v>
      </c>
      <c r="G21" s="5">
        <v>44000</v>
      </c>
      <c r="H21" s="6" t="s">
        <v>4</v>
      </c>
      <c r="I21" s="6">
        <v>12.820512820512818</v>
      </c>
    </row>
    <row r="22" spans="1:9" x14ac:dyDescent="0.3">
      <c r="A22" s="4" t="s">
        <v>16</v>
      </c>
      <c r="B22" s="5" t="s">
        <v>2</v>
      </c>
      <c r="C22" s="5">
        <v>22600</v>
      </c>
      <c r="D22" s="5">
        <v>21930</v>
      </c>
      <c r="E22" s="5">
        <v>20600</v>
      </c>
      <c r="F22" s="5">
        <v>20000</v>
      </c>
      <c r="G22" s="5">
        <v>20500</v>
      </c>
      <c r="H22" s="6">
        <v>-9.2920353982300838</v>
      </c>
      <c r="I22" s="6">
        <v>2.5</v>
      </c>
    </row>
    <row r="23" spans="1:9" x14ac:dyDescent="0.3">
      <c r="A23" s="13" t="s">
        <v>10</v>
      </c>
      <c r="B23" s="14" t="s">
        <v>2</v>
      </c>
      <c r="C23" s="14">
        <v>35878384</v>
      </c>
      <c r="D23" s="14">
        <v>39244710</v>
      </c>
      <c r="E23" s="14">
        <v>36416991</v>
      </c>
      <c r="F23" s="14">
        <v>34065341</v>
      </c>
      <c r="G23" s="14">
        <v>26383673</v>
      </c>
      <c r="H23" s="15"/>
      <c r="I23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I6"/>
  <sheetViews>
    <sheetView workbookViewId="0">
      <selection activeCell="D11" sqref="D11"/>
    </sheetView>
  </sheetViews>
  <sheetFormatPr defaultColWidth="10.90625" defaultRowHeight="14.4" x14ac:dyDescent="0.3"/>
  <cols>
    <col min="1" max="1" width="14.36328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11" customFormat="1" ht="30.15" customHeight="1" x14ac:dyDescent="0.3">
      <c r="A2" s="7" t="s">
        <v>85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38</v>
      </c>
      <c r="B3" s="5" t="s">
        <v>2</v>
      </c>
      <c r="C3" s="5">
        <v>80950</v>
      </c>
      <c r="D3" s="5">
        <v>91530</v>
      </c>
      <c r="E3" s="5">
        <v>99162</v>
      </c>
      <c r="F3" s="5">
        <v>106680</v>
      </c>
      <c r="G3" s="5">
        <v>78990</v>
      </c>
      <c r="H3" s="6">
        <v>-2.4212476837553965</v>
      </c>
      <c r="I3" s="6">
        <v>-25.956130483689535</v>
      </c>
    </row>
    <row r="4" spans="1:9" x14ac:dyDescent="0.3">
      <c r="A4" s="4" t="s">
        <v>18</v>
      </c>
      <c r="B4" s="5" t="s">
        <v>19</v>
      </c>
      <c r="C4" s="5">
        <v>38530</v>
      </c>
      <c r="D4" s="5">
        <v>46398</v>
      </c>
      <c r="E4" s="5">
        <v>52622</v>
      </c>
      <c r="F4" s="5">
        <v>50302</v>
      </c>
      <c r="G4" s="5">
        <v>62138</v>
      </c>
      <c r="H4" s="6">
        <v>61.271736309369345</v>
      </c>
      <c r="I4" s="6">
        <v>23.52987952765298</v>
      </c>
    </row>
    <row r="5" spans="1:9" x14ac:dyDescent="0.3">
      <c r="A5" s="4" t="s">
        <v>20</v>
      </c>
      <c r="B5" s="5" t="s">
        <v>19</v>
      </c>
      <c r="C5" s="5">
        <v>5670</v>
      </c>
      <c r="D5" s="5">
        <v>5470</v>
      </c>
      <c r="E5" s="5">
        <v>6160</v>
      </c>
      <c r="F5" s="5">
        <v>5670</v>
      </c>
      <c r="G5" s="5">
        <v>10012</v>
      </c>
      <c r="H5" s="6">
        <v>76.578483245149897</v>
      </c>
      <c r="I5" s="6">
        <v>76.578483245149897</v>
      </c>
    </row>
    <row r="6" spans="1:9" x14ac:dyDescent="0.3">
      <c r="A6" s="4" t="s">
        <v>10</v>
      </c>
      <c r="B6" s="5" t="s">
        <v>2</v>
      </c>
      <c r="C6" s="5">
        <v>80995</v>
      </c>
      <c r="D6" s="5">
        <v>91581</v>
      </c>
      <c r="E6" s="5">
        <v>99221</v>
      </c>
      <c r="F6" s="5">
        <v>106736</v>
      </c>
      <c r="G6" s="5">
        <v>79062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I9"/>
  <sheetViews>
    <sheetView workbookViewId="0">
      <selection activeCell="G15" sqref="G15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81</v>
      </c>
      <c r="B3" s="5" t="s">
        <v>2</v>
      </c>
      <c r="C3" s="5">
        <v>8</v>
      </c>
      <c r="D3" s="5">
        <v>18</v>
      </c>
      <c r="E3" s="5">
        <v>5</v>
      </c>
      <c r="F3" s="5">
        <v>5</v>
      </c>
      <c r="G3" s="5">
        <v>5</v>
      </c>
      <c r="H3" s="6">
        <v>-37.5</v>
      </c>
      <c r="I3" s="6">
        <v>0</v>
      </c>
    </row>
    <row r="4" spans="1:9" x14ac:dyDescent="0.3">
      <c r="A4" s="4" t="s">
        <v>50</v>
      </c>
      <c r="B4" s="5" t="s">
        <v>2</v>
      </c>
      <c r="C4" s="5">
        <v>11</v>
      </c>
      <c r="D4" s="5">
        <v>26</v>
      </c>
      <c r="E4" s="5">
        <v>8</v>
      </c>
      <c r="F4" s="5">
        <v>8</v>
      </c>
      <c r="G4" s="5">
        <v>7</v>
      </c>
      <c r="H4" s="6">
        <v>-36.36363636363636</v>
      </c>
      <c r="I4" s="6">
        <v>-12.5</v>
      </c>
    </row>
    <row r="5" spans="1:9" x14ac:dyDescent="0.3">
      <c r="A5" s="4" t="s">
        <v>52</v>
      </c>
      <c r="B5" s="5" t="s">
        <v>2</v>
      </c>
      <c r="C5" s="5">
        <v>77</v>
      </c>
      <c r="D5" s="5">
        <v>144</v>
      </c>
      <c r="E5" s="5">
        <v>108</v>
      </c>
      <c r="F5" s="5">
        <v>150</v>
      </c>
      <c r="G5" s="5">
        <v>166</v>
      </c>
      <c r="H5" s="6">
        <v>115.58441558441558</v>
      </c>
      <c r="I5" s="6">
        <v>10.666666666666657</v>
      </c>
    </row>
    <row r="6" spans="1:9" x14ac:dyDescent="0.3">
      <c r="A6" s="4" t="s">
        <v>56</v>
      </c>
      <c r="B6" s="5" t="s">
        <v>2</v>
      </c>
      <c r="C6" s="5">
        <v>0</v>
      </c>
      <c r="D6" s="5">
        <v>31</v>
      </c>
      <c r="E6" s="5">
        <v>631</v>
      </c>
      <c r="F6" s="5">
        <v>195</v>
      </c>
      <c r="G6" s="5">
        <v>296</v>
      </c>
      <c r="H6" s="6" t="s">
        <v>4</v>
      </c>
      <c r="I6" s="6">
        <v>51.794871794871767</v>
      </c>
    </row>
    <row r="7" spans="1:9" x14ac:dyDescent="0.3">
      <c r="A7" s="4" t="s">
        <v>57</v>
      </c>
      <c r="B7" s="5" t="s">
        <v>2</v>
      </c>
      <c r="C7" s="5">
        <v>51</v>
      </c>
      <c r="D7" s="5">
        <v>123</v>
      </c>
      <c r="E7" s="5">
        <v>122</v>
      </c>
      <c r="F7" s="5">
        <v>143</v>
      </c>
      <c r="G7" s="5">
        <v>121</v>
      </c>
      <c r="H7" s="6">
        <v>137.25490196078431</v>
      </c>
      <c r="I7" s="6">
        <v>-15.384615384615387</v>
      </c>
    </row>
    <row r="8" spans="1:9" x14ac:dyDescent="0.3">
      <c r="A8" s="4" t="s">
        <v>18</v>
      </c>
      <c r="B8" s="5" t="s">
        <v>19</v>
      </c>
      <c r="C8" s="5">
        <v>396</v>
      </c>
      <c r="D8" s="5">
        <v>953</v>
      </c>
      <c r="E8" s="5">
        <v>598</v>
      </c>
      <c r="F8" s="5">
        <v>573</v>
      </c>
      <c r="G8" s="5">
        <v>863</v>
      </c>
      <c r="H8" s="6">
        <v>117.92929292929296</v>
      </c>
      <c r="I8" s="6">
        <v>50.610820244328096</v>
      </c>
    </row>
    <row r="9" spans="1:9" x14ac:dyDescent="0.3">
      <c r="A9" s="4" t="s">
        <v>10</v>
      </c>
      <c r="B9" s="5" t="s">
        <v>2</v>
      </c>
      <c r="C9" s="5">
        <v>147</v>
      </c>
      <c r="D9" s="5">
        <v>343</v>
      </c>
      <c r="E9" s="5">
        <v>875</v>
      </c>
      <c r="F9" s="5">
        <v>502</v>
      </c>
      <c r="G9" s="5">
        <v>596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I4"/>
  <sheetViews>
    <sheetView zoomScaleNormal="100" workbookViewId="0">
      <selection activeCell="B10" sqref="B10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148900</v>
      </c>
      <c r="D3" s="5">
        <v>33058</v>
      </c>
      <c r="E3" s="5">
        <v>30000</v>
      </c>
      <c r="F3" s="5">
        <v>18430</v>
      </c>
      <c r="G3" s="5">
        <v>83969</v>
      </c>
      <c r="H3" s="6">
        <v>-43.607118871725987</v>
      </c>
      <c r="I3" s="6">
        <v>355.61041779707</v>
      </c>
    </row>
    <row r="4" spans="1:9" x14ac:dyDescent="0.3">
      <c r="A4" s="4" t="s">
        <v>10</v>
      </c>
      <c r="B4" s="5" t="s">
        <v>2</v>
      </c>
      <c r="C4" s="5">
        <v>148900</v>
      </c>
      <c r="D4" s="5">
        <v>33058</v>
      </c>
      <c r="E4" s="5">
        <v>30000</v>
      </c>
      <c r="F4" s="5">
        <v>18430</v>
      </c>
      <c r="G4" s="5">
        <v>83969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I8"/>
  <sheetViews>
    <sheetView workbookViewId="0">
      <selection activeCell="D12" sqref="D12"/>
    </sheetView>
  </sheetViews>
  <sheetFormatPr defaultColWidth="10.90625" defaultRowHeight="14.4" x14ac:dyDescent="0.3"/>
  <cols>
    <col min="1" max="1" width="12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84689</v>
      </c>
      <c r="D3" s="5">
        <v>68598</v>
      </c>
      <c r="E3" s="5">
        <v>65900</v>
      </c>
      <c r="F3" s="5">
        <v>53200</v>
      </c>
      <c r="G3" s="5">
        <v>47500</v>
      </c>
      <c r="H3" s="6">
        <v>-43.912432547320194</v>
      </c>
      <c r="I3" s="6">
        <v>-10.714285714285722</v>
      </c>
    </row>
    <row r="4" spans="1:9" x14ac:dyDescent="0.3">
      <c r="A4" s="4" t="s">
        <v>18</v>
      </c>
      <c r="B4" s="5" t="s">
        <v>19</v>
      </c>
      <c r="C4" s="5">
        <v>542</v>
      </c>
      <c r="D4" s="5">
        <v>713</v>
      </c>
      <c r="E4" s="5">
        <v>448</v>
      </c>
      <c r="F4" s="5">
        <v>341</v>
      </c>
      <c r="G4" s="5">
        <v>400</v>
      </c>
      <c r="H4" s="6">
        <v>-26.199261992619924</v>
      </c>
      <c r="I4" s="6">
        <v>17.302052785923763</v>
      </c>
    </row>
    <row r="5" spans="1:9" x14ac:dyDescent="0.3">
      <c r="A5" s="4" t="s">
        <v>30</v>
      </c>
      <c r="B5" s="5" t="s">
        <v>29</v>
      </c>
      <c r="C5" s="5">
        <v>994</v>
      </c>
      <c r="D5" s="5">
        <v>1757</v>
      </c>
      <c r="E5" s="5">
        <v>1805</v>
      </c>
      <c r="F5" s="5">
        <v>1737</v>
      </c>
      <c r="G5" s="5">
        <v>2438</v>
      </c>
      <c r="H5" s="6">
        <v>145.27162977867204</v>
      </c>
      <c r="I5" s="6">
        <v>40.356937248128958</v>
      </c>
    </row>
    <row r="6" spans="1:9" x14ac:dyDescent="0.3">
      <c r="A6" s="4" t="s">
        <v>9</v>
      </c>
      <c r="B6" s="5" t="s">
        <v>236</v>
      </c>
      <c r="C6" s="5">
        <v>360</v>
      </c>
      <c r="D6" s="5">
        <v>390</v>
      </c>
      <c r="E6" s="5">
        <v>1460</v>
      </c>
      <c r="F6" s="5">
        <v>2010</v>
      </c>
      <c r="G6" s="5">
        <v>2130</v>
      </c>
      <c r="H6" s="6">
        <v>491.66666666666674</v>
      </c>
      <c r="I6" s="6">
        <v>5.9701492537313499</v>
      </c>
    </row>
    <row r="7" spans="1:9" x14ac:dyDescent="0.3">
      <c r="A7" s="4" t="s">
        <v>16</v>
      </c>
      <c r="B7" s="5" t="s">
        <v>2</v>
      </c>
      <c r="C7" s="5">
        <v>4595300</v>
      </c>
      <c r="D7" s="5">
        <v>3781800</v>
      </c>
      <c r="E7" s="5">
        <v>3428100</v>
      </c>
      <c r="F7" s="5">
        <v>3545900</v>
      </c>
      <c r="G7" s="5">
        <v>3622200</v>
      </c>
      <c r="H7" s="6">
        <v>-21.175984157726376</v>
      </c>
      <c r="I7" s="6">
        <v>2.1517809300882789</v>
      </c>
    </row>
    <row r="8" spans="1:9" x14ac:dyDescent="0.3">
      <c r="A8" s="4" t="s">
        <v>10</v>
      </c>
      <c r="B8" s="5" t="s">
        <v>2</v>
      </c>
      <c r="C8" s="5">
        <v>4967989</v>
      </c>
      <c r="D8" s="5">
        <v>4162399</v>
      </c>
      <c r="E8" s="5">
        <v>4662000</v>
      </c>
      <c r="F8" s="5">
        <v>5207100</v>
      </c>
      <c r="G8" s="5">
        <v>5373700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I43"/>
  <sheetViews>
    <sheetView workbookViewId="0">
      <selection activeCell="K16" sqref="K16"/>
    </sheetView>
  </sheetViews>
  <sheetFormatPr defaultColWidth="10.90625" defaultRowHeight="14.4" x14ac:dyDescent="0.3"/>
  <cols>
    <col min="1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28505600</v>
      </c>
      <c r="D3" s="5">
        <v>30682700</v>
      </c>
      <c r="E3" s="5">
        <v>32180800</v>
      </c>
      <c r="F3" s="5">
        <v>33020200</v>
      </c>
      <c r="G3" s="5">
        <v>31980900</v>
      </c>
      <c r="H3" s="6">
        <v>12.191639537494382</v>
      </c>
      <c r="I3" s="6">
        <v>-3.1474673078903237</v>
      </c>
    </row>
    <row r="4" spans="1:9" x14ac:dyDescent="0.3">
      <c r="A4" s="4" t="s">
        <v>48</v>
      </c>
      <c r="B4" s="5" t="s">
        <v>2</v>
      </c>
      <c r="C4" s="5">
        <v>7148</v>
      </c>
      <c r="D4" s="5">
        <v>6058</v>
      </c>
      <c r="E4" s="5">
        <v>5608</v>
      </c>
      <c r="F4" s="5">
        <v>5132</v>
      </c>
      <c r="G4" s="5">
        <v>3693</v>
      </c>
      <c r="H4" s="6">
        <v>-48.33519865696698</v>
      </c>
      <c r="I4" s="6">
        <v>-28.039750584567429</v>
      </c>
    </row>
    <row r="5" spans="1:9" x14ac:dyDescent="0.3">
      <c r="A5" s="4" t="s">
        <v>32</v>
      </c>
      <c r="B5" s="5" t="s">
        <v>2</v>
      </c>
      <c r="C5" s="5">
        <v>2783</v>
      </c>
      <c r="D5" s="5">
        <v>4765</v>
      </c>
      <c r="E5" s="5">
        <v>5048</v>
      </c>
      <c r="F5" s="5">
        <v>4385</v>
      </c>
      <c r="G5" s="5">
        <v>2671</v>
      </c>
      <c r="H5" s="6">
        <v>-4.0244340639597596</v>
      </c>
      <c r="I5" s="6">
        <v>-39.087799315849487</v>
      </c>
    </row>
    <row r="6" spans="1:9" x14ac:dyDescent="0.3">
      <c r="A6" s="4" t="s">
        <v>13</v>
      </c>
      <c r="B6" s="5" t="s">
        <v>2</v>
      </c>
      <c r="C6" s="5">
        <v>235034</v>
      </c>
      <c r="D6" s="5">
        <v>214302</v>
      </c>
      <c r="E6" s="5">
        <v>177867</v>
      </c>
      <c r="F6" s="5">
        <v>193057</v>
      </c>
      <c r="G6" s="5">
        <v>167243</v>
      </c>
      <c r="H6" s="6">
        <v>-28.843061003939852</v>
      </c>
      <c r="I6" s="6">
        <v>-13.371180532174435</v>
      </c>
    </row>
    <row r="7" spans="1:9" x14ac:dyDescent="0.3">
      <c r="A7" s="4" t="s">
        <v>81</v>
      </c>
      <c r="B7" s="5" t="s">
        <v>2</v>
      </c>
      <c r="C7" s="5">
        <v>6099</v>
      </c>
      <c r="D7" s="5">
        <v>6981</v>
      </c>
      <c r="E7" s="5">
        <v>7700</v>
      </c>
      <c r="F7" s="5">
        <v>6800</v>
      </c>
      <c r="G7" s="5">
        <v>6400</v>
      </c>
      <c r="H7" s="6">
        <v>4.9352352844728671</v>
      </c>
      <c r="I7" s="6">
        <v>-5.8823529411764781</v>
      </c>
    </row>
    <row r="8" spans="1:9" x14ac:dyDescent="0.3">
      <c r="A8" s="4" t="s">
        <v>51</v>
      </c>
      <c r="B8" s="5" t="s">
        <v>2</v>
      </c>
      <c r="C8" s="5">
        <v>550000</v>
      </c>
      <c r="D8" s="5">
        <v>670000</v>
      </c>
      <c r="E8" s="5">
        <v>620000</v>
      </c>
      <c r="F8" s="5">
        <v>550000</v>
      </c>
      <c r="G8" s="5">
        <v>480000</v>
      </c>
      <c r="H8" s="6">
        <v>-12.727272727272734</v>
      </c>
      <c r="I8" s="6">
        <v>-12.727272727272734</v>
      </c>
    </row>
    <row r="9" spans="1:9" x14ac:dyDescent="0.3">
      <c r="A9" s="4" t="s">
        <v>33</v>
      </c>
      <c r="B9" s="5" t="s">
        <v>2</v>
      </c>
      <c r="C9" s="5">
        <v>3208888</v>
      </c>
      <c r="D9" s="5">
        <v>3212124</v>
      </c>
      <c r="E9" s="5">
        <v>2924389</v>
      </c>
      <c r="F9" s="5">
        <v>2853771</v>
      </c>
      <c r="G9" s="5">
        <v>3118710</v>
      </c>
      <c r="H9" s="6">
        <v>-2.8102570111515206</v>
      </c>
      <c r="I9" s="6">
        <v>9.2838213017092102</v>
      </c>
    </row>
    <row r="10" spans="1:9" x14ac:dyDescent="0.3">
      <c r="A10" s="4" t="s">
        <v>54</v>
      </c>
      <c r="B10" s="5" t="s">
        <v>2</v>
      </c>
      <c r="C10" s="5">
        <v>0</v>
      </c>
      <c r="D10" s="5">
        <v>1</v>
      </c>
      <c r="E10" s="5">
        <v>5</v>
      </c>
      <c r="F10" s="5">
        <v>2</v>
      </c>
      <c r="G10" s="5">
        <v>2</v>
      </c>
      <c r="H10" s="6" t="s">
        <v>4</v>
      </c>
      <c r="I10" s="6">
        <v>0</v>
      </c>
    </row>
    <row r="11" spans="1:9" x14ac:dyDescent="0.3">
      <c r="A11" s="4" t="s">
        <v>44</v>
      </c>
      <c r="B11" s="5" t="s">
        <v>2</v>
      </c>
      <c r="C11" s="5">
        <v>3</v>
      </c>
      <c r="D11" s="5">
        <v>4</v>
      </c>
      <c r="E11" s="5">
        <v>5</v>
      </c>
      <c r="F11" s="5">
        <v>4</v>
      </c>
      <c r="G11" s="5">
        <v>4</v>
      </c>
      <c r="H11" s="6">
        <v>33.333333333333343</v>
      </c>
      <c r="I11" s="6">
        <v>0</v>
      </c>
    </row>
    <row r="12" spans="1:9" x14ac:dyDescent="0.3">
      <c r="A12" s="4" t="s">
        <v>34</v>
      </c>
      <c r="B12" s="5" t="s">
        <v>2</v>
      </c>
      <c r="C12" s="5">
        <v>2305</v>
      </c>
      <c r="D12" s="5">
        <v>1802</v>
      </c>
      <c r="E12" s="5">
        <v>1857</v>
      </c>
      <c r="F12" s="5">
        <v>1803</v>
      </c>
      <c r="G12" s="5">
        <v>1800</v>
      </c>
      <c r="H12" s="6">
        <v>-21.908893709327543</v>
      </c>
      <c r="I12" s="6">
        <v>-0.16638935108153419</v>
      </c>
    </row>
    <row r="13" spans="1:9" x14ac:dyDescent="0.3">
      <c r="A13" s="4" t="s">
        <v>14</v>
      </c>
      <c r="B13" s="5" t="s">
        <v>2</v>
      </c>
      <c r="C13" s="5">
        <v>695508</v>
      </c>
      <c r="D13" s="5">
        <v>597194</v>
      </c>
      <c r="E13" s="5">
        <v>548011</v>
      </c>
      <c r="F13" s="5">
        <v>543609</v>
      </c>
      <c r="G13" s="5">
        <v>475898</v>
      </c>
      <c r="H13" s="6">
        <v>-31.57548151854472</v>
      </c>
      <c r="I13" s="6">
        <v>-12.455827626106256</v>
      </c>
    </row>
    <row r="14" spans="1:9" x14ac:dyDescent="0.3">
      <c r="A14" s="4" t="s">
        <v>237</v>
      </c>
      <c r="B14" s="5" t="s">
        <v>2</v>
      </c>
      <c r="C14" s="5">
        <v>71</v>
      </c>
      <c r="D14" s="5">
        <v>67</v>
      </c>
      <c r="E14" s="5">
        <v>58</v>
      </c>
      <c r="F14" s="5">
        <v>61</v>
      </c>
      <c r="G14" s="5">
        <v>63</v>
      </c>
      <c r="H14" s="6">
        <v>-11.267605633802816</v>
      </c>
      <c r="I14" s="6">
        <v>3.2786885245901658</v>
      </c>
    </row>
    <row r="15" spans="1:9" x14ac:dyDescent="0.3">
      <c r="A15" s="4" t="s">
        <v>35</v>
      </c>
      <c r="B15" s="5" t="s">
        <v>2</v>
      </c>
      <c r="C15" s="5">
        <v>12653</v>
      </c>
      <c r="D15" s="5">
        <v>20477</v>
      </c>
      <c r="E15" s="5">
        <v>17874</v>
      </c>
      <c r="F15" s="5">
        <v>22608</v>
      </c>
      <c r="G15" s="5">
        <v>3770</v>
      </c>
      <c r="H15" s="6">
        <v>-70.204694538844535</v>
      </c>
      <c r="I15" s="6">
        <v>-83.324486907289455</v>
      </c>
    </row>
    <row r="16" spans="1:9" x14ac:dyDescent="0.3">
      <c r="A16" s="4" t="s">
        <v>36</v>
      </c>
      <c r="B16" s="5" t="s">
        <v>2</v>
      </c>
      <c r="C16" s="5">
        <v>0</v>
      </c>
      <c r="D16" s="5">
        <v>66</v>
      </c>
      <c r="E16" s="5">
        <v>8750</v>
      </c>
      <c r="F16" s="5">
        <v>1200</v>
      </c>
      <c r="G16" s="5">
        <v>0</v>
      </c>
      <c r="H16" s="6" t="s">
        <v>4</v>
      </c>
      <c r="I16" s="6">
        <v>-100</v>
      </c>
    </row>
    <row r="17" spans="1:9" x14ac:dyDescent="0.3">
      <c r="A17" s="4" t="s">
        <v>46</v>
      </c>
      <c r="B17" s="5" t="s">
        <v>2</v>
      </c>
      <c r="C17" s="5">
        <v>175</v>
      </c>
      <c r="D17" s="5">
        <v>72</v>
      </c>
      <c r="E17" s="5">
        <v>85</v>
      </c>
      <c r="F17" s="5">
        <v>102</v>
      </c>
      <c r="G17" s="5">
        <v>102</v>
      </c>
      <c r="H17" s="6">
        <v>-41.714285714285715</v>
      </c>
      <c r="I17" s="6">
        <v>0</v>
      </c>
    </row>
    <row r="18" spans="1:9" x14ac:dyDescent="0.3">
      <c r="A18" s="4" t="s">
        <v>91</v>
      </c>
      <c r="B18" s="5" t="s">
        <v>2</v>
      </c>
      <c r="C18" s="5">
        <v>18</v>
      </c>
      <c r="D18" s="5">
        <v>18</v>
      </c>
      <c r="E18" s="5">
        <v>25</v>
      </c>
      <c r="F18" s="5">
        <v>13</v>
      </c>
      <c r="G18" s="5">
        <v>23</v>
      </c>
      <c r="H18" s="6">
        <v>27.777777777777771</v>
      </c>
      <c r="I18" s="6">
        <v>76.923076923076934</v>
      </c>
    </row>
    <row r="19" spans="1:9" x14ac:dyDescent="0.3">
      <c r="A19" s="4" t="s">
        <v>38</v>
      </c>
      <c r="B19" s="5" t="s">
        <v>2</v>
      </c>
      <c r="C19" s="5">
        <v>321272</v>
      </c>
      <c r="D19" s="5">
        <v>346776</v>
      </c>
      <c r="E19" s="5">
        <v>304964</v>
      </c>
      <c r="F19" s="5">
        <v>323000</v>
      </c>
      <c r="G19" s="5">
        <v>210707</v>
      </c>
      <c r="H19" s="6">
        <v>-34.414763813839983</v>
      </c>
      <c r="I19" s="6">
        <v>-34.765634674922595</v>
      </c>
    </row>
    <row r="20" spans="1:9" x14ac:dyDescent="0.3">
      <c r="A20" s="4" t="s">
        <v>18</v>
      </c>
      <c r="B20" s="5" t="s">
        <v>19</v>
      </c>
      <c r="C20" s="5">
        <v>163923</v>
      </c>
      <c r="D20" s="5">
        <v>178568</v>
      </c>
      <c r="E20" s="5">
        <v>194155</v>
      </c>
      <c r="F20" s="5">
        <v>190542</v>
      </c>
      <c r="G20" s="5">
        <v>182352</v>
      </c>
      <c r="H20" s="6">
        <v>11.242473600409951</v>
      </c>
      <c r="I20" s="6">
        <v>-4.2982649494599627</v>
      </c>
    </row>
    <row r="21" spans="1:9" x14ac:dyDescent="0.3">
      <c r="A21" s="4" t="s">
        <v>58</v>
      </c>
      <c r="B21" s="5" t="s">
        <v>19</v>
      </c>
      <c r="C21" s="5">
        <v>21200</v>
      </c>
      <c r="D21" s="5">
        <v>19140</v>
      </c>
      <c r="E21" s="5">
        <v>20880</v>
      </c>
      <c r="F21" s="5">
        <v>23340</v>
      </c>
      <c r="G21" s="5">
        <v>21430</v>
      </c>
      <c r="H21" s="6">
        <v>1.084905660377359</v>
      </c>
      <c r="I21" s="6">
        <v>-8.1833761782347807</v>
      </c>
    </row>
    <row r="22" spans="1:9" x14ac:dyDescent="0.3">
      <c r="A22" s="4" t="s">
        <v>59</v>
      </c>
      <c r="B22" s="5" t="s">
        <v>19</v>
      </c>
      <c r="C22" s="5">
        <v>9700</v>
      </c>
      <c r="D22" s="5">
        <v>6850</v>
      </c>
      <c r="E22" s="5">
        <v>7460</v>
      </c>
      <c r="F22" s="5">
        <v>8340</v>
      </c>
      <c r="G22" s="5">
        <v>8360</v>
      </c>
      <c r="H22" s="6">
        <v>-13.814432989690729</v>
      </c>
      <c r="I22" s="6">
        <v>0.23980815347721318</v>
      </c>
    </row>
    <row r="23" spans="1:9" x14ac:dyDescent="0.3">
      <c r="A23" s="4" t="s">
        <v>92</v>
      </c>
      <c r="B23" s="5" t="s">
        <v>19</v>
      </c>
      <c r="C23" s="5">
        <v>650</v>
      </c>
      <c r="D23" s="5">
        <v>600</v>
      </c>
      <c r="E23" s="5">
        <v>750</v>
      </c>
      <c r="F23" s="5">
        <v>830</v>
      </c>
      <c r="G23" s="5">
        <v>730</v>
      </c>
      <c r="H23" s="6">
        <v>12.307692307692321</v>
      </c>
      <c r="I23" s="6">
        <v>-12.048192771084331</v>
      </c>
    </row>
    <row r="24" spans="1:9" x14ac:dyDescent="0.3">
      <c r="A24" s="4" t="s">
        <v>20</v>
      </c>
      <c r="B24" s="5" t="s">
        <v>19</v>
      </c>
      <c r="C24" s="5">
        <v>398509</v>
      </c>
      <c r="D24" s="5">
        <v>392788</v>
      </c>
      <c r="E24" s="5">
        <v>403589</v>
      </c>
      <c r="F24" s="5">
        <v>357422</v>
      </c>
      <c r="G24" s="5">
        <v>289871</v>
      </c>
      <c r="H24" s="6">
        <v>-27.261115809178705</v>
      </c>
      <c r="I24" s="6">
        <v>-18.899508144434307</v>
      </c>
    </row>
    <row r="25" spans="1:9" x14ac:dyDescent="0.3">
      <c r="A25" s="4" t="s">
        <v>3</v>
      </c>
      <c r="B25" s="5" t="s">
        <v>2</v>
      </c>
      <c r="C25" s="5">
        <v>20000</v>
      </c>
      <c r="D25" s="5">
        <v>50000</v>
      </c>
      <c r="E25" s="5">
        <v>50000</v>
      </c>
      <c r="F25" s="5">
        <v>40000</v>
      </c>
      <c r="G25" s="5">
        <v>40000</v>
      </c>
      <c r="H25" s="6">
        <v>100</v>
      </c>
      <c r="I25" s="6">
        <v>0</v>
      </c>
    </row>
    <row r="26" spans="1:9" x14ac:dyDescent="0.3">
      <c r="A26" s="4" t="s">
        <v>28</v>
      </c>
      <c r="B26" s="5" t="s">
        <v>29</v>
      </c>
      <c r="C26" s="5">
        <v>13315319</v>
      </c>
      <c r="D26" s="5">
        <v>23198761</v>
      </c>
      <c r="E26" s="5">
        <v>22789001</v>
      </c>
      <c r="F26" s="5">
        <v>17560210</v>
      </c>
      <c r="G26" s="5">
        <v>15035711</v>
      </c>
      <c r="H26" s="6">
        <v>12.92039642459936</v>
      </c>
      <c r="I26" s="6">
        <v>-14.376246069950184</v>
      </c>
    </row>
    <row r="27" spans="1:9" x14ac:dyDescent="0.3">
      <c r="A27" s="4" t="s">
        <v>5</v>
      </c>
      <c r="B27" s="5" t="s">
        <v>2</v>
      </c>
      <c r="C27" s="5"/>
      <c r="D27" s="5">
        <v>0</v>
      </c>
      <c r="E27" s="5">
        <v>20000</v>
      </c>
      <c r="F27" s="5">
        <v>80000</v>
      </c>
      <c r="G27" s="5">
        <v>50000</v>
      </c>
      <c r="H27" s="6" t="s">
        <v>4</v>
      </c>
      <c r="I27" s="6">
        <v>-37.5</v>
      </c>
    </row>
    <row r="28" spans="1:9" x14ac:dyDescent="0.3">
      <c r="A28" s="4" t="s">
        <v>65</v>
      </c>
      <c r="B28" s="5" t="s">
        <v>2</v>
      </c>
      <c r="C28" s="5">
        <v>21000</v>
      </c>
      <c r="D28" s="5">
        <v>14000</v>
      </c>
      <c r="E28" s="5">
        <v>11000</v>
      </c>
      <c r="F28" s="5">
        <v>11045</v>
      </c>
      <c r="G28" s="5">
        <v>11937</v>
      </c>
      <c r="H28" s="6">
        <v>-43.157142857142851</v>
      </c>
      <c r="I28" s="6">
        <v>8.076052512449067</v>
      </c>
    </row>
    <row r="29" spans="1:9" x14ac:dyDescent="0.3">
      <c r="A29" s="4" t="s">
        <v>6</v>
      </c>
      <c r="B29" s="5" t="s">
        <v>2</v>
      </c>
      <c r="C29" s="5">
        <v>1678573</v>
      </c>
      <c r="D29" s="5">
        <v>3001390</v>
      </c>
      <c r="E29" s="5">
        <v>3240451</v>
      </c>
      <c r="F29" s="5">
        <v>2444963</v>
      </c>
      <c r="G29" s="5">
        <v>2915270</v>
      </c>
      <c r="H29" s="6">
        <v>73.675496984641114</v>
      </c>
      <c r="I29" s="6">
        <v>19.235751215867069</v>
      </c>
    </row>
    <row r="30" spans="1:9" x14ac:dyDescent="0.3">
      <c r="A30" s="4" t="s">
        <v>60</v>
      </c>
      <c r="B30" s="5" t="s">
        <v>2</v>
      </c>
      <c r="C30" s="5">
        <v>150000</v>
      </c>
      <c r="D30" s="5">
        <v>150000</v>
      </c>
      <c r="E30" s="5">
        <v>150000</v>
      </c>
      <c r="F30" s="5">
        <v>150000</v>
      </c>
      <c r="G30" s="5">
        <v>150000</v>
      </c>
      <c r="H30" s="6">
        <v>0</v>
      </c>
      <c r="I30" s="6">
        <v>0</v>
      </c>
    </row>
    <row r="31" spans="1:9" x14ac:dyDescent="0.3">
      <c r="A31" s="4" t="s">
        <v>72</v>
      </c>
      <c r="B31" s="5" t="s">
        <v>2</v>
      </c>
      <c r="C31" s="5">
        <v>10789662</v>
      </c>
      <c r="D31" s="5">
        <v>12562695</v>
      </c>
      <c r="E31" s="5">
        <v>14023931</v>
      </c>
      <c r="F31" s="5">
        <v>12643318</v>
      </c>
      <c r="G31" s="5">
        <v>13881665</v>
      </c>
      <c r="H31" s="6">
        <v>28.65708860944855</v>
      </c>
      <c r="I31" s="6">
        <v>9.7944780001578664</v>
      </c>
    </row>
    <row r="32" spans="1:9" x14ac:dyDescent="0.3">
      <c r="A32" s="4" t="s">
        <v>7</v>
      </c>
      <c r="B32" s="5" t="s">
        <v>2</v>
      </c>
      <c r="C32" s="5">
        <v>10252161</v>
      </c>
      <c r="D32" s="5">
        <v>11423624</v>
      </c>
      <c r="E32" s="5">
        <v>10713206</v>
      </c>
      <c r="F32" s="5">
        <v>11935716</v>
      </c>
      <c r="G32" s="5">
        <v>13260613</v>
      </c>
      <c r="H32" s="6">
        <v>29.344564526444714</v>
      </c>
      <c r="I32" s="6">
        <v>11.100272493078762</v>
      </c>
    </row>
    <row r="33" spans="1:9" x14ac:dyDescent="0.3">
      <c r="A33" s="4" t="s">
        <v>26</v>
      </c>
      <c r="B33" s="5" t="s">
        <v>2</v>
      </c>
      <c r="C33" s="5">
        <v>5381000</v>
      </c>
      <c r="D33" s="5">
        <v>5327000</v>
      </c>
      <c r="E33" s="5">
        <v>5333000</v>
      </c>
      <c r="F33" s="5">
        <v>4808913</v>
      </c>
      <c r="G33" s="5">
        <v>4904051</v>
      </c>
      <c r="H33" s="6">
        <v>-8.8635755435792589</v>
      </c>
      <c r="I33" s="6">
        <v>1.9783680844298885</v>
      </c>
    </row>
    <row r="34" spans="1:9" x14ac:dyDescent="0.3">
      <c r="A34" s="4" t="s">
        <v>41</v>
      </c>
      <c r="B34" s="5" t="s">
        <v>2</v>
      </c>
      <c r="C34" s="5">
        <v>199000</v>
      </c>
      <c r="D34" s="5">
        <v>215000</v>
      </c>
      <c r="E34" s="5">
        <v>279000</v>
      </c>
      <c r="F34" s="5">
        <v>243000</v>
      </c>
      <c r="G34" s="5">
        <v>153293</v>
      </c>
      <c r="H34" s="6">
        <v>-22.96834170854271</v>
      </c>
      <c r="I34" s="6">
        <v>-36.916460905349794</v>
      </c>
    </row>
    <row r="35" spans="1:9" x14ac:dyDescent="0.3">
      <c r="A35" s="4" t="s">
        <v>8</v>
      </c>
      <c r="B35" s="5" t="s">
        <v>2</v>
      </c>
      <c r="C35" s="5">
        <v>25077000</v>
      </c>
      <c r="D35" s="5">
        <v>23049000</v>
      </c>
      <c r="E35" s="5">
        <v>17929000</v>
      </c>
      <c r="F35" s="5">
        <v>16452800</v>
      </c>
      <c r="G35" s="5">
        <v>12904000</v>
      </c>
      <c r="H35" s="6">
        <v>-48.542489133468919</v>
      </c>
      <c r="I35" s="6">
        <v>-21.569580861616259</v>
      </c>
    </row>
    <row r="36" spans="1:9" x14ac:dyDescent="0.3">
      <c r="A36" s="4" t="s">
        <v>62</v>
      </c>
      <c r="B36" s="5" t="s">
        <v>2</v>
      </c>
      <c r="C36" s="5">
        <v>25016000</v>
      </c>
      <c r="D36" s="5">
        <v>29219000</v>
      </c>
      <c r="E36" s="5">
        <v>29666000</v>
      </c>
      <c r="F36" s="5">
        <v>30158000</v>
      </c>
      <c r="G36" s="5">
        <v>26082000</v>
      </c>
      <c r="H36" s="6">
        <v>4.2612727854173329</v>
      </c>
      <c r="I36" s="6">
        <v>-13.515485111744809</v>
      </c>
    </row>
    <row r="37" spans="1:9" x14ac:dyDescent="0.3">
      <c r="A37" s="4" t="s">
        <v>15</v>
      </c>
      <c r="B37" s="5" t="s">
        <v>2</v>
      </c>
      <c r="C37" s="5">
        <v>9167000</v>
      </c>
      <c r="D37" s="5">
        <v>9890000</v>
      </c>
      <c r="E37" s="5">
        <v>9900000</v>
      </c>
      <c r="F37" s="5">
        <v>9370000</v>
      </c>
      <c r="G37" s="5">
        <v>7181000</v>
      </c>
      <c r="H37" s="6">
        <v>-21.664666739391294</v>
      </c>
      <c r="I37" s="6">
        <v>-23.36179295624332</v>
      </c>
    </row>
    <row r="38" spans="1:9" x14ac:dyDescent="0.3">
      <c r="A38" s="4" t="s">
        <v>9</v>
      </c>
      <c r="B38" s="5" t="s">
        <v>236</v>
      </c>
      <c r="C38" s="5">
        <v>167162</v>
      </c>
      <c r="D38" s="5">
        <v>173475</v>
      </c>
      <c r="E38" s="5">
        <v>177821</v>
      </c>
      <c r="F38" s="5">
        <v>170890</v>
      </c>
      <c r="G38" s="5">
        <v>167733</v>
      </c>
      <c r="H38" s="6">
        <v>0.34158480994483398</v>
      </c>
      <c r="I38" s="6">
        <v>-1.8473872081455909</v>
      </c>
    </row>
    <row r="39" spans="1:9" x14ac:dyDescent="0.3">
      <c r="A39" s="4" t="s">
        <v>244</v>
      </c>
      <c r="B39" s="5" t="s">
        <v>2</v>
      </c>
      <c r="C39" s="5">
        <v>130356500</v>
      </c>
      <c r="D39" s="5">
        <v>144006100</v>
      </c>
      <c r="E39" s="5">
        <v>156864600</v>
      </c>
      <c r="F39" s="5">
        <v>158766200</v>
      </c>
      <c r="G39" s="5">
        <v>153043300</v>
      </c>
      <c r="H39" s="6">
        <v>17.403658429000458</v>
      </c>
      <c r="I39" s="6">
        <v>-3.6046085375854631</v>
      </c>
    </row>
    <row r="40" spans="1:9" x14ac:dyDescent="0.3">
      <c r="A40" s="4" t="s">
        <v>16</v>
      </c>
      <c r="B40" s="5" t="s">
        <v>2</v>
      </c>
      <c r="C40" s="5">
        <v>220549900</v>
      </c>
      <c r="D40" s="5">
        <v>238267000</v>
      </c>
      <c r="E40" s="5">
        <v>258785300</v>
      </c>
      <c r="F40" s="5">
        <v>265043100</v>
      </c>
      <c r="G40" s="5">
        <v>253064300</v>
      </c>
      <c r="H40" s="6">
        <v>14.742423369949393</v>
      </c>
      <c r="I40" s="6">
        <v>-4.5195668176232431</v>
      </c>
    </row>
    <row r="41" spans="1:9" x14ac:dyDescent="0.3">
      <c r="A41" s="4" t="s">
        <v>63</v>
      </c>
      <c r="B41" s="5" t="s">
        <v>2</v>
      </c>
      <c r="C41" s="5">
        <v>16666</v>
      </c>
      <c r="D41" s="5">
        <v>14394</v>
      </c>
      <c r="E41" s="5">
        <v>8225</v>
      </c>
      <c r="F41" s="5">
        <v>8230</v>
      </c>
      <c r="G41" s="5">
        <v>4817</v>
      </c>
      <c r="H41" s="6">
        <v>-71.096843873754949</v>
      </c>
      <c r="I41" s="6">
        <v>-41.470230862697449</v>
      </c>
    </row>
    <row r="42" spans="1:9" x14ac:dyDescent="0.3">
      <c r="A42" s="4" t="s">
        <v>10</v>
      </c>
      <c r="B42" s="5" t="s">
        <v>2</v>
      </c>
      <c r="C42" s="5">
        <v>475595717</v>
      </c>
      <c r="D42" s="5">
        <v>507727114</v>
      </c>
      <c r="E42" s="5">
        <v>529169591</v>
      </c>
      <c r="F42" s="5">
        <v>527627416</v>
      </c>
      <c r="G42" s="5">
        <v>505241837</v>
      </c>
      <c r="H42" s="6"/>
      <c r="I42" s="6"/>
    </row>
    <row r="43" spans="1:9" x14ac:dyDescent="0.3">
      <c r="A43" s="10" t="s">
        <v>239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9"/>
  <dimension ref="A1:I4"/>
  <sheetViews>
    <sheetView workbookViewId="0">
      <selection activeCell="D14" sqref="D14"/>
    </sheetView>
  </sheetViews>
  <sheetFormatPr defaultColWidth="10.90625" defaultRowHeight="14.4" x14ac:dyDescent="0.3"/>
  <cols>
    <col min="1" max="1" width="13.0898437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1000</v>
      </c>
      <c r="D4" s="5">
        <v>1000</v>
      </c>
      <c r="E4" s="5">
        <v>1000</v>
      </c>
      <c r="F4" s="5">
        <v>1000</v>
      </c>
      <c r="G4" s="5">
        <v>1000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30"/>
  <dimension ref="A1:I6"/>
  <sheetViews>
    <sheetView workbookViewId="0">
      <selection activeCell="H11" sqref="H11"/>
    </sheetView>
  </sheetViews>
  <sheetFormatPr defaultColWidth="10.90625" defaultRowHeight="14.4" x14ac:dyDescent="0.3"/>
  <cols>
    <col min="1" max="1" width="18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33</v>
      </c>
      <c r="D3" s="5">
        <v>118</v>
      </c>
      <c r="E3" s="5">
        <v>142</v>
      </c>
      <c r="F3" s="5">
        <v>359</v>
      </c>
      <c r="G3" s="5">
        <v>401</v>
      </c>
      <c r="H3" s="6">
        <v>1115.1515151515152</v>
      </c>
      <c r="I3" s="6">
        <v>11.699164345403901</v>
      </c>
    </row>
    <row r="4" spans="1:9" x14ac:dyDescent="0.3">
      <c r="A4" s="4" t="s">
        <v>28</v>
      </c>
      <c r="B4" s="5" t="s">
        <v>29</v>
      </c>
      <c r="C4" s="5">
        <v>9973</v>
      </c>
      <c r="D4" s="5">
        <v>47840</v>
      </c>
      <c r="E4" s="5">
        <v>10020</v>
      </c>
      <c r="F4" s="5">
        <v>18880</v>
      </c>
      <c r="G4" s="5">
        <v>40320</v>
      </c>
      <c r="H4" s="6">
        <v>304.29158728567131</v>
      </c>
      <c r="I4" s="6">
        <v>113.5593220338983</v>
      </c>
    </row>
    <row r="5" spans="1:9" x14ac:dyDescent="0.3">
      <c r="A5" s="4" t="s">
        <v>30</v>
      </c>
      <c r="B5" s="5" t="s">
        <v>29</v>
      </c>
      <c r="C5" s="5">
        <v>2493</v>
      </c>
      <c r="D5" s="5">
        <v>11960</v>
      </c>
      <c r="E5" s="5">
        <v>2505</v>
      </c>
      <c r="F5" s="5">
        <v>4720</v>
      </c>
      <c r="G5" s="5">
        <v>10080</v>
      </c>
      <c r="H5" s="6">
        <v>304.33212996389892</v>
      </c>
      <c r="I5" s="6">
        <v>113.5593220338983</v>
      </c>
    </row>
    <row r="6" spans="1:9" x14ac:dyDescent="0.3">
      <c r="A6" s="4" t="s">
        <v>10</v>
      </c>
      <c r="B6" s="5" t="s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1"/>
  <dimension ref="A1:I4"/>
  <sheetViews>
    <sheetView workbookViewId="0">
      <selection activeCell="F12" sqref="F12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16</v>
      </c>
      <c r="B3" s="5" t="s">
        <v>2</v>
      </c>
      <c r="C3" s="5">
        <v>5478000</v>
      </c>
      <c r="D3" s="5">
        <v>5663200</v>
      </c>
      <c r="E3" s="5">
        <v>5750600</v>
      </c>
      <c r="F3" s="5">
        <v>6316700</v>
      </c>
      <c r="G3" s="5">
        <v>6303000</v>
      </c>
      <c r="H3" s="6">
        <v>15.060240963855421</v>
      </c>
      <c r="I3" s="6">
        <v>-0.21688539902163484</v>
      </c>
    </row>
    <row r="4" spans="1:9" x14ac:dyDescent="0.3">
      <c r="A4" s="4" t="s">
        <v>10</v>
      </c>
      <c r="B4" s="5" t="s">
        <v>2</v>
      </c>
      <c r="C4" s="5">
        <v>5478000</v>
      </c>
      <c r="D4" s="5">
        <v>5663200</v>
      </c>
      <c r="E4" s="5">
        <v>5750600</v>
      </c>
      <c r="F4" s="5">
        <v>6316700</v>
      </c>
      <c r="G4" s="5">
        <v>6303000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2"/>
  <dimension ref="A1:I27"/>
  <sheetViews>
    <sheetView workbookViewId="0">
      <selection activeCell="F31" sqref="F31"/>
    </sheetView>
  </sheetViews>
  <sheetFormatPr defaultColWidth="10.90625" defaultRowHeight="14.4" x14ac:dyDescent="0.3"/>
  <cols>
    <col min="1" max="1" width="13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9008873</v>
      </c>
      <c r="D3" s="5">
        <v>9549327</v>
      </c>
      <c r="E3" s="5">
        <v>8942638</v>
      </c>
      <c r="F3" s="5">
        <v>8427224</v>
      </c>
      <c r="G3" s="5">
        <v>9890886</v>
      </c>
      <c r="H3" s="6">
        <v>9.7904921070593502</v>
      </c>
      <c r="I3" s="6">
        <v>17.368257922181726</v>
      </c>
    </row>
    <row r="4" spans="1:9" x14ac:dyDescent="0.3">
      <c r="A4" s="4" t="s">
        <v>32</v>
      </c>
      <c r="B4" s="5" t="s">
        <v>2</v>
      </c>
      <c r="C4" s="5">
        <v>55647</v>
      </c>
      <c r="D4" s="5">
        <v>62746</v>
      </c>
      <c r="E4" s="5">
        <v>60705</v>
      </c>
      <c r="F4" s="5">
        <v>54759</v>
      </c>
      <c r="G4" s="5">
        <v>59381</v>
      </c>
      <c r="H4" s="6">
        <v>6.7101550847305305</v>
      </c>
      <c r="I4" s="6">
        <v>8.4406216329735742</v>
      </c>
    </row>
    <row r="5" spans="1:9" x14ac:dyDescent="0.3">
      <c r="A5" s="4" t="s">
        <v>14</v>
      </c>
      <c r="B5" s="5" t="s">
        <v>2</v>
      </c>
      <c r="C5" s="5">
        <v>5552600</v>
      </c>
      <c r="D5" s="5">
        <v>5503500</v>
      </c>
      <c r="E5" s="5">
        <v>5831600</v>
      </c>
      <c r="F5" s="5">
        <v>5787400</v>
      </c>
      <c r="G5" s="5">
        <v>5733100</v>
      </c>
      <c r="H5" s="6">
        <v>3.2507293880344292</v>
      </c>
      <c r="I5" s="6">
        <v>-0.93824515326399194</v>
      </c>
    </row>
    <row r="6" spans="1:9" x14ac:dyDescent="0.3">
      <c r="A6" s="4" t="s">
        <v>35</v>
      </c>
      <c r="B6" s="5" t="s">
        <v>2</v>
      </c>
      <c r="C6" s="5">
        <v>1110</v>
      </c>
      <c r="D6" s="5">
        <v>1562</v>
      </c>
      <c r="E6" s="5">
        <v>712</v>
      </c>
      <c r="F6" s="5">
        <v>7</v>
      </c>
      <c r="G6" s="5">
        <v>1386</v>
      </c>
      <c r="H6" s="6">
        <v>24.864864864864856</v>
      </c>
      <c r="I6" s="6">
        <v>19700</v>
      </c>
    </row>
    <row r="7" spans="1:9" x14ac:dyDescent="0.3">
      <c r="A7" s="4" t="s">
        <v>36</v>
      </c>
      <c r="B7" s="5" t="s">
        <v>2</v>
      </c>
      <c r="C7" s="5">
        <v>31240</v>
      </c>
      <c r="D7" s="5">
        <v>32520</v>
      </c>
      <c r="E7" s="5">
        <v>38850</v>
      </c>
      <c r="F7" s="5">
        <v>44940</v>
      </c>
      <c r="G7" s="5">
        <v>49730</v>
      </c>
      <c r="H7" s="6">
        <v>59.186939820742623</v>
      </c>
      <c r="I7" s="6">
        <v>10.658655985758784</v>
      </c>
    </row>
    <row r="8" spans="1:9" x14ac:dyDescent="0.3">
      <c r="A8" s="4" t="s">
        <v>37</v>
      </c>
      <c r="B8" s="5" t="s">
        <v>2</v>
      </c>
      <c r="C8" s="5">
        <v>2</v>
      </c>
      <c r="D8" s="5">
        <v>5</v>
      </c>
      <c r="E8" s="5">
        <v>3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45</v>
      </c>
      <c r="B9" s="5" t="s">
        <v>19</v>
      </c>
      <c r="C9" s="5">
        <v>22542</v>
      </c>
      <c r="D9" s="5">
        <v>20451</v>
      </c>
      <c r="E9" s="5">
        <v>26052</v>
      </c>
      <c r="F9" s="5">
        <v>24003</v>
      </c>
      <c r="G9" s="5">
        <v>14549</v>
      </c>
      <c r="H9" s="6">
        <v>-35.458255700470232</v>
      </c>
      <c r="I9" s="6">
        <v>-39.386743323751205</v>
      </c>
    </row>
    <row r="10" spans="1:9" x14ac:dyDescent="0.3">
      <c r="A10" s="4" t="s">
        <v>38</v>
      </c>
      <c r="B10" s="5" t="s">
        <v>2</v>
      </c>
      <c r="C10" s="5">
        <v>42870</v>
      </c>
      <c r="D10" s="5">
        <v>29008</v>
      </c>
      <c r="E10" s="5">
        <v>26810</v>
      </c>
      <c r="F10" s="5">
        <v>5620</v>
      </c>
      <c r="G10" s="5">
        <v>28662</v>
      </c>
      <c r="H10" s="6">
        <v>-33.142057382785168</v>
      </c>
      <c r="I10" s="6">
        <v>410.00000000000006</v>
      </c>
    </row>
    <row r="11" spans="1:9" x14ac:dyDescent="0.3">
      <c r="A11" s="4" t="s">
        <v>18</v>
      </c>
      <c r="B11" s="5" t="s">
        <v>19</v>
      </c>
      <c r="C11" s="5">
        <v>46333</v>
      </c>
      <c r="D11" s="5">
        <v>37911</v>
      </c>
      <c r="E11" s="5">
        <v>37066</v>
      </c>
      <c r="F11" s="5">
        <v>38455</v>
      </c>
      <c r="G11" s="5">
        <v>33895</v>
      </c>
      <c r="H11" s="6">
        <v>-26.844797444585936</v>
      </c>
      <c r="I11" s="6">
        <v>-11.858015862696661</v>
      </c>
    </row>
    <row r="12" spans="1:9" x14ac:dyDescent="0.3">
      <c r="A12" s="4" t="s">
        <v>20</v>
      </c>
      <c r="B12" s="5" t="s">
        <v>19</v>
      </c>
      <c r="C12" s="5">
        <v>1501436</v>
      </c>
      <c r="D12" s="5">
        <v>1318582</v>
      </c>
      <c r="E12" s="5">
        <v>1370237</v>
      </c>
      <c r="F12" s="5">
        <v>1309321</v>
      </c>
      <c r="G12" s="5">
        <v>1575794</v>
      </c>
      <c r="H12" s="6">
        <v>4.952458846064701</v>
      </c>
      <c r="I12" s="6">
        <v>20.351999242355376</v>
      </c>
    </row>
    <row r="13" spans="1:9" x14ac:dyDescent="0.3">
      <c r="A13" s="4" t="s">
        <v>21</v>
      </c>
      <c r="B13" s="5" t="s">
        <v>2</v>
      </c>
      <c r="C13" s="5">
        <v>1288</v>
      </c>
      <c r="D13" s="5">
        <v>1584</v>
      </c>
      <c r="E13" s="5">
        <v>525</v>
      </c>
      <c r="F13" s="5">
        <v>395</v>
      </c>
      <c r="G13" s="5">
        <v>170</v>
      </c>
      <c r="H13" s="6">
        <v>-86.801242236024848</v>
      </c>
      <c r="I13" s="6">
        <v>-56.962025316455694</v>
      </c>
    </row>
    <row r="14" spans="1:9" x14ac:dyDescent="0.3">
      <c r="A14" s="4" t="s">
        <v>39</v>
      </c>
      <c r="B14" s="5" t="s">
        <v>2</v>
      </c>
      <c r="C14" s="5">
        <v>558854</v>
      </c>
      <c r="D14" s="5">
        <v>607076</v>
      </c>
      <c r="E14" s="5">
        <v>398411</v>
      </c>
      <c r="F14" s="5">
        <v>352255</v>
      </c>
      <c r="G14" s="5">
        <v>288103</v>
      </c>
      <c r="H14" s="6">
        <v>-48.447537281651378</v>
      </c>
      <c r="I14" s="6">
        <v>-18.211806787696403</v>
      </c>
    </row>
    <row r="15" spans="1:9" x14ac:dyDescent="0.3">
      <c r="A15" s="4" t="s">
        <v>22</v>
      </c>
      <c r="B15" s="5" t="s">
        <v>2</v>
      </c>
      <c r="C15" s="5">
        <v>26937</v>
      </c>
      <c r="D15" s="5">
        <v>27557</v>
      </c>
      <c r="E15" s="5">
        <v>24736</v>
      </c>
      <c r="F15" s="5">
        <v>21328</v>
      </c>
      <c r="G15" s="5">
        <v>21477</v>
      </c>
      <c r="H15" s="6">
        <v>-20.269517763670791</v>
      </c>
      <c r="I15" s="6">
        <v>0.69861215303825475</v>
      </c>
    </row>
    <row r="16" spans="1:9" x14ac:dyDescent="0.3">
      <c r="A16" s="4" t="s">
        <v>23</v>
      </c>
      <c r="B16" s="5" t="s">
        <v>2</v>
      </c>
      <c r="C16" s="5">
        <v>6352</v>
      </c>
      <c r="D16" s="5">
        <v>4421</v>
      </c>
      <c r="E16" s="5">
        <v>2789</v>
      </c>
      <c r="F16" s="5">
        <v>55</v>
      </c>
      <c r="G16" s="5">
        <v>329</v>
      </c>
      <c r="H16" s="6">
        <v>-94.820528967254404</v>
      </c>
      <c r="I16" s="6">
        <v>498.18181818181813</v>
      </c>
    </row>
    <row r="17" spans="1:9" x14ac:dyDescent="0.3">
      <c r="A17" s="4" t="s">
        <v>6</v>
      </c>
      <c r="B17" s="5" t="s">
        <v>2</v>
      </c>
      <c r="C17" s="5">
        <v>934033</v>
      </c>
      <c r="D17" s="5">
        <v>1157466</v>
      </c>
      <c r="E17" s="5">
        <v>909191</v>
      </c>
      <c r="F17" s="5">
        <v>977397</v>
      </c>
      <c r="G17" s="5">
        <v>910310</v>
      </c>
      <c r="H17" s="6">
        <v>-2.5398460225709414</v>
      </c>
      <c r="I17" s="6">
        <v>-6.8638434535812962</v>
      </c>
    </row>
    <row r="18" spans="1:9" x14ac:dyDescent="0.3">
      <c r="A18" s="4" t="s">
        <v>24</v>
      </c>
      <c r="B18" s="5" t="s">
        <v>2</v>
      </c>
      <c r="C18" s="5">
        <v>60000</v>
      </c>
      <c r="D18" s="5">
        <v>60000</v>
      </c>
      <c r="E18" s="5">
        <v>88262</v>
      </c>
      <c r="F18" s="5">
        <v>34801</v>
      </c>
      <c r="G18" s="5">
        <v>38789</v>
      </c>
      <c r="H18" s="6">
        <v>-35.351666666666659</v>
      </c>
      <c r="I18" s="6">
        <v>11.45944082066606</v>
      </c>
    </row>
    <row r="19" spans="1:9" x14ac:dyDescent="0.3">
      <c r="A19" s="4" t="s">
        <v>40</v>
      </c>
      <c r="B19" s="5" t="s">
        <v>2</v>
      </c>
      <c r="C19" s="5">
        <v>5500</v>
      </c>
      <c r="D19" s="5">
        <v>4210</v>
      </c>
      <c r="E19" s="5">
        <v>5020</v>
      </c>
      <c r="F19" s="5">
        <v>4700</v>
      </c>
      <c r="G19" s="5">
        <v>0</v>
      </c>
      <c r="H19" s="6">
        <v>-100</v>
      </c>
      <c r="I19" s="6">
        <v>-100</v>
      </c>
    </row>
    <row r="20" spans="1:9" x14ac:dyDescent="0.3">
      <c r="A20" s="4" t="s">
        <v>25</v>
      </c>
      <c r="B20" s="5" t="s">
        <v>2</v>
      </c>
      <c r="C20" s="5">
        <v>1740</v>
      </c>
      <c r="D20" s="5">
        <v>1190</v>
      </c>
      <c r="E20" s="5">
        <v>1160</v>
      </c>
      <c r="F20" s="5">
        <v>950</v>
      </c>
      <c r="G20" s="5">
        <v>590</v>
      </c>
      <c r="H20" s="6">
        <v>-66.091954022988503</v>
      </c>
      <c r="I20" s="6">
        <v>-37.894736842105267</v>
      </c>
    </row>
    <row r="21" spans="1:9" x14ac:dyDescent="0.3">
      <c r="A21" s="4" t="s">
        <v>72</v>
      </c>
      <c r="B21" s="5" t="s">
        <v>2</v>
      </c>
      <c r="C21" s="5">
        <v>1303840</v>
      </c>
      <c r="D21" s="5">
        <v>1238630</v>
      </c>
      <c r="E21" s="5">
        <v>991180</v>
      </c>
      <c r="F21" s="5">
        <v>683540</v>
      </c>
      <c r="G21" s="5">
        <v>966680</v>
      </c>
      <c r="H21" s="6">
        <v>-25.859001104429993</v>
      </c>
      <c r="I21" s="6">
        <v>41.422594142259413</v>
      </c>
    </row>
    <row r="22" spans="1:9" x14ac:dyDescent="0.3">
      <c r="A22" s="4" t="s">
        <v>7</v>
      </c>
      <c r="B22" s="5" t="s">
        <v>2</v>
      </c>
      <c r="C22" s="5">
        <v>8139914</v>
      </c>
      <c r="D22" s="5">
        <v>7440741</v>
      </c>
      <c r="E22" s="5">
        <v>10012105</v>
      </c>
      <c r="F22" s="5">
        <v>10476823</v>
      </c>
      <c r="G22" s="5">
        <v>9574159</v>
      </c>
      <c r="H22" s="6">
        <v>17.61990360094714</v>
      </c>
      <c r="I22" s="6">
        <v>-8.6158179822261047</v>
      </c>
    </row>
    <row r="23" spans="1:9" x14ac:dyDescent="0.3">
      <c r="A23" s="4" t="s">
        <v>26</v>
      </c>
      <c r="B23" s="5" t="s">
        <v>2</v>
      </c>
      <c r="C23" s="5">
        <v>1870900</v>
      </c>
      <c r="D23" s="5">
        <v>1797800</v>
      </c>
      <c r="E23" s="5">
        <v>1734200</v>
      </c>
      <c r="F23" s="5">
        <v>1521700</v>
      </c>
      <c r="G23" s="5">
        <v>1787300</v>
      </c>
      <c r="H23" s="6">
        <v>-4.468437650328724</v>
      </c>
      <c r="I23" s="6">
        <v>17.454163107051329</v>
      </c>
    </row>
    <row r="24" spans="1:9" x14ac:dyDescent="0.3">
      <c r="A24" s="4" t="s">
        <v>8</v>
      </c>
      <c r="B24" s="5" t="s">
        <v>2</v>
      </c>
      <c r="C24" s="5">
        <v>2525171</v>
      </c>
      <c r="D24" s="5">
        <v>2495390</v>
      </c>
      <c r="E24" s="5">
        <v>2294677</v>
      </c>
      <c r="F24" s="5">
        <v>1606554</v>
      </c>
      <c r="G24" s="5">
        <v>191562</v>
      </c>
      <c r="H24" s="6">
        <v>-92.413899890344055</v>
      </c>
      <c r="I24" s="6">
        <v>-88.076217792865975</v>
      </c>
    </row>
    <row r="25" spans="1:9" x14ac:dyDescent="0.3">
      <c r="A25" s="4" t="s">
        <v>9</v>
      </c>
      <c r="B25" s="5" t="s">
        <v>236</v>
      </c>
      <c r="C25" s="5">
        <v>1175</v>
      </c>
      <c r="D25" s="5">
        <v>1200</v>
      </c>
      <c r="E25" s="5">
        <v>1221</v>
      </c>
      <c r="F25" s="5">
        <v>1339</v>
      </c>
      <c r="G25" s="5">
        <v>1316</v>
      </c>
      <c r="H25" s="6">
        <v>12</v>
      </c>
      <c r="I25" s="6">
        <v>-1.7176997759522123</v>
      </c>
    </row>
    <row r="26" spans="1:9" x14ac:dyDescent="0.3">
      <c r="A26" s="4" t="s">
        <v>16</v>
      </c>
      <c r="B26" s="5" t="s">
        <v>2</v>
      </c>
      <c r="C26" s="5">
        <v>215080</v>
      </c>
      <c r="D26" s="5">
        <v>177760</v>
      </c>
      <c r="E26" s="5">
        <v>160330</v>
      </c>
      <c r="F26" s="5">
        <v>161520</v>
      </c>
      <c r="G26" s="5">
        <v>102640</v>
      </c>
      <c r="H26" s="6">
        <v>-52.278222056909051</v>
      </c>
      <c r="I26" s="6">
        <v>-36.453689945517588</v>
      </c>
    </row>
    <row r="27" spans="1:9" x14ac:dyDescent="0.3">
      <c r="A27" s="4" t="s">
        <v>10</v>
      </c>
      <c r="B27" s="5" t="s">
        <v>2</v>
      </c>
      <c r="C27" s="5">
        <v>31283521</v>
      </c>
      <c r="D27" s="5">
        <v>31153870</v>
      </c>
      <c r="E27" s="5">
        <v>32502137</v>
      </c>
      <c r="F27" s="5">
        <v>31234539</v>
      </c>
      <c r="G27" s="5">
        <v>30699679</v>
      </c>
      <c r="H27" s="6"/>
      <c r="I2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3"/>
  <dimension ref="A1:I62"/>
  <sheetViews>
    <sheetView topLeftCell="A46" workbookViewId="0">
      <selection activeCell="G64" sqref="G64"/>
    </sheetView>
  </sheetViews>
  <sheetFormatPr defaultColWidth="10.90625" defaultRowHeight="14.4" x14ac:dyDescent="0.3"/>
  <cols>
    <col min="1" max="1" width="13.36328125" style="1" bestFit="1" customWidth="1"/>
    <col min="2" max="2" width="10.90625" style="1"/>
    <col min="3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228483100</v>
      </c>
      <c r="D3" s="5">
        <v>215920000</v>
      </c>
      <c r="E3" s="5">
        <v>209243800</v>
      </c>
      <c r="F3" s="5">
        <v>219375000</v>
      </c>
      <c r="G3" s="5">
        <v>225400000</v>
      </c>
      <c r="H3" s="6">
        <v>-1.3493777001449985</v>
      </c>
      <c r="I3" s="6">
        <v>2.7464387464387414</v>
      </c>
    </row>
    <row r="4" spans="1:9" x14ac:dyDescent="0.3">
      <c r="A4" s="4" t="s">
        <v>1</v>
      </c>
      <c r="B4" s="5" t="s">
        <v>2</v>
      </c>
      <c r="C4" s="5">
        <v>12200</v>
      </c>
      <c r="D4" s="5">
        <v>12000</v>
      </c>
      <c r="E4" s="5">
        <v>16330</v>
      </c>
      <c r="F4" s="5">
        <v>27250</v>
      </c>
      <c r="G4" s="5">
        <v>31950</v>
      </c>
      <c r="H4" s="6">
        <v>161.88524590163934</v>
      </c>
      <c r="I4" s="6">
        <v>17.247706422018354</v>
      </c>
    </row>
    <row r="5" spans="1:9" x14ac:dyDescent="0.3">
      <c r="A5" s="4" t="s">
        <v>48</v>
      </c>
      <c r="B5" s="5" t="s">
        <v>2</v>
      </c>
      <c r="C5" s="5">
        <v>9293</v>
      </c>
      <c r="D5" s="5">
        <v>8300</v>
      </c>
      <c r="E5" s="5">
        <v>3100</v>
      </c>
      <c r="F5" s="5">
        <v>3000</v>
      </c>
      <c r="G5" s="5">
        <v>2200</v>
      </c>
      <c r="H5" s="6">
        <v>-76.326267082750462</v>
      </c>
      <c r="I5" s="6">
        <v>-26.666666666666671</v>
      </c>
    </row>
    <row r="6" spans="1:9" x14ac:dyDescent="0.3">
      <c r="A6" s="4" t="s">
        <v>49</v>
      </c>
      <c r="B6" s="5" t="s">
        <v>2</v>
      </c>
      <c r="C6" s="5">
        <v>2150000</v>
      </c>
      <c r="D6" s="5">
        <v>2508000</v>
      </c>
      <c r="E6" s="5">
        <v>1180000</v>
      </c>
      <c r="F6" s="5">
        <v>1350000</v>
      </c>
      <c r="G6" s="5">
        <v>1218000</v>
      </c>
      <c r="H6" s="6">
        <v>-43.348837209302332</v>
      </c>
      <c r="I6" s="6">
        <v>-9.7777777777777857</v>
      </c>
    </row>
    <row r="7" spans="1:9" x14ac:dyDescent="0.3">
      <c r="A7" s="4" t="s">
        <v>32</v>
      </c>
      <c r="B7" s="5" t="s">
        <v>2</v>
      </c>
      <c r="C7" s="5">
        <v>112590</v>
      </c>
      <c r="D7" s="5">
        <v>117090</v>
      </c>
      <c r="E7" s="5">
        <v>98420</v>
      </c>
      <c r="F7" s="5">
        <v>104670</v>
      </c>
      <c r="G7" s="5">
        <v>95970</v>
      </c>
      <c r="H7" s="6">
        <v>-14.761524114042103</v>
      </c>
      <c r="I7" s="6">
        <v>-8.3118372026368519</v>
      </c>
    </row>
    <row r="8" spans="1:9" x14ac:dyDescent="0.3">
      <c r="A8" s="4" t="s">
        <v>13</v>
      </c>
      <c r="B8" s="5" t="s">
        <v>2</v>
      </c>
      <c r="C8" s="5">
        <v>100200</v>
      </c>
      <c r="D8" s="5">
        <v>102348</v>
      </c>
      <c r="E8" s="5">
        <v>98963</v>
      </c>
      <c r="F8" s="5">
        <v>104674</v>
      </c>
      <c r="G8" s="5">
        <v>105048</v>
      </c>
      <c r="H8" s="6">
        <v>4.8383233532934042</v>
      </c>
      <c r="I8" s="6">
        <v>0.35729980701988495</v>
      </c>
    </row>
    <row r="9" spans="1:9" x14ac:dyDescent="0.3">
      <c r="A9" s="4" t="s">
        <v>81</v>
      </c>
      <c r="B9" s="5" t="s">
        <v>2</v>
      </c>
      <c r="C9" s="5">
        <v>30</v>
      </c>
      <c r="D9" s="5">
        <v>30</v>
      </c>
      <c r="E9" s="5">
        <v>20</v>
      </c>
      <c r="F9" s="5">
        <v>20</v>
      </c>
      <c r="G9" s="5">
        <v>30</v>
      </c>
      <c r="H9" s="6">
        <v>0</v>
      </c>
      <c r="I9" s="6">
        <v>50</v>
      </c>
    </row>
    <row r="10" spans="1:9" x14ac:dyDescent="0.3">
      <c r="A10" s="4" t="s">
        <v>50</v>
      </c>
      <c r="B10" s="5" t="s">
        <v>2</v>
      </c>
      <c r="C10" s="5">
        <v>120</v>
      </c>
      <c r="D10" s="5">
        <v>110</v>
      </c>
      <c r="E10" s="5">
        <v>100</v>
      </c>
      <c r="F10" s="5">
        <v>135</v>
      </c>
      <c r="G10" s="5">
        <v>180</v>
      </c>
      <c r="H10" s="6">
        <v>50</v>
      </c>
      <c r="I10" s="6">
        <v>33.333333333333314</v>
      </c>
    </row>
    <row r="11" spans="1:9" x14ac:dyDescent="0.3">
      <c r="A11" s="4" t="s">
        <v>51</v>
      </c>
      <c r="B11" s="5" t="s">
        <v>2</v>
      </c>
      <c r="C11" s="5">
        <v>1196000</v>
      </c>
      <c r="D11" s="5">
        <v>1242000</v>
      </c>
      <c r="E11" s="5">
        <v>1932000</v>
      </c>
      <c r="F11" s="5">
        <v>2306900</v>
      </c>
      <c r="G11" s="5">
        <v>2911800</v>
      </c>
      <c r="H11" s="6">
        <v>143.46153846153845</v>
      </c>
      <c r="I11" s="6">
        <v>26.221335992023924</v>
      </c>
    </row>
    <row r="12" spans="1:9" x14ac:dyDescent="0.3">
      <c r="A12" s="4" t="s">
        <v>52</v>
      </c>
      <c r="B12" s="5" t="s">
        <v>2</v>
      </c>
      <c r="C12" s="5">
        <v>72000</v>
      </c>
      <c r="D12" s="5">
        <v>71800</v>
      </c>
      <c r="E12" s="5">
        <v>68000</v>
      </c>
      <c r="F12" s="5">
        <v>74950</v>
      </c>
      <c r="G12" s="5">
        <v>71450</v>
      </c>
      <c r="H12" s="6">
        <v>-0.76388888888888573</v>
      </c>
      <c r="I12" s="6">
        <v>-4.6697798532354966</v>
      </c>
    </row>
    <row r="13" spans="1:9" x14ac:dyDescent="0.3">
      <c r="A13" s="4" t="s">
        <v>53</v>
      </c>
      <c r="B13" s="5" t="s">
        <v>2</v>
      </c>
      <c r="C13" s="5">
        <v>45000</v>
      </c>
      <c r="D13" s="5">
        <v>48500</v>
      </c>
      <c r="E13" s="5">
        <v>53200</v>
      </c>
      <c r="F13" s="5">
        <v>64700</v>
      </c>
      <c r="G13" s="5">
        <v>69960</v>
      </c>
      <c r="H13" s="6">
        <v>55.466666666666669</v>
      </c>
      <c r="I13" s="6">
        <v>8.1298299845440454</v>
      </c>
    </row>
    <row r="14" spans="1:9" x14ac:dyDescent="0.3">
      <c r="A14" s="4" t="s">
        <v>33</v>
      </c>
      <c r="B14" s="5" t="s">
        <v>2</v>
      </c>
      <c r="C14" s="5">
        <v>31775400</v>
      </c>
      <c r="D14" s="5">
        <v>33289600</v>
      </c>
      <c r="E14" s="5">
        <v>36831000</v>
      </c>
      <c r="F14" s="5">
        <v>35361600</v>
      </c>
      <c r="G14" s="5">
        <v>37080400</v>
      </c>
      <c r="H14" s="6">
        <v>16.695305173184281</v>
      </c>
      <c r="I14" s="6">
        <v>4.860639790054762</v>
      </c>
    </row>
    <row r="15" spans="1:9" x14ac:dyDescent="0.3">
      <c r="A15" s="4" t="s">
        <v>54</v>
      </c>
      <c r="B15" s="5" t="s">
        <v>2</v>
      </c>
      <c r="C15" s="5">
        <v>103620</v>
      </c>
      <c r="D15" s="5">
        <v>97683</v>
      </c>
      <c r="E15" s="5">
        <v>70396</v>
      </c>
      <c r="F15" s="5">
        <v>68422</v>
      </c>
      <c r="G15" s="5">
        <v>60995</v>
      </c>
      <c r="H15" s="6">
        <v>-41.13588110403397</v>
      </c>
      <c r="I15" s="6">
        <v>-10.854695858057354</v>
      </c>
    </row>
    <row r="16" spans="1:9" x14ac:dyDescent="0.3">
      <c r="A16" s="4" t="s">
        <v>74</v>
      </c>
      <c r="B16" s="5" t="s">
        <v>2</v>
      </c>
      <c r="C16" s="5">
        <v>25000</v>
      </c>
      <c r="D16" s="5">
        <v>25000</v>
      </c>
      <c r="E16" s="5">
        <v>24000</v>
      </c>
      <c r="F16" s="5">
        <v>24000</v>
      </c>
      <c r="G16" s="5">
        <v>24000</v>
      </c>
      <c r="H16" s="6">
        <v>-4</v>
      </c>
      <c r="I16" s="6">
        <v>0</v>
      </c>
    </row>
    <row r="17" spans="1:9" x14ac:dyDescent="0.3">
      <c r="A17" s="4" t="s">
        <v>55</v>
      </c>
      <c r="B17" s="5" t="s">
        <v>2</v>
      </c>
      <c r="C17" s="5">
        <v>66157700</v>
      </c>
      <c r="D17" s="5">
        <v>68390000</v>
      </c>
      <c r="E17" s="5">
        <v>70751000</v>
      </c>
      <c r="F17" s="5">
        <v>75000000</v>
      </c>
      <c r="G17" s="5">
        <v>70000000</v>
      </c>
      <c r="H17" s="6">
        <v>5.8077895694681132</v>
      </c>
      <c r="I17" s="6">
        <v>-6.6666666666666572</v>
      </c>
    </row>
    <row r="18" spans="1:9" x14ac:dyDescent="0.3">
      <c r="A18" s="4" t="s">
        <v>238</v>
      </c>
      <c r="B18" s="5" t="s">
        <v>2</v>
      </c>
      <c r="C18" s="5">
        <v>1250</v>
      </c>
      <c r="D18" s="5">
        <v>1250</v>
      </c>
      <c r="E18" s="5">
        <v>1250</v>
      </c>
      <c r="F18" s="5">
        <v>1750</v>
      </c>
      <c r="G18" s="5">
        <v>1750</v>
      </c>
      <c r="H18" s="6">
        <v>40</v>
      </c>
      <c r="I18" s="6">
        <v>0</v>
      </c>
    </row>
    <row r="19" spans="1:9" x14ac:dyDescent="0.3">
      <c r="A19" s="4" t="s">
        <v>44</v>
      </c>
      <c r="B19" s="5" t="s">
        <v>2</v>
      </c>
      <c r="C19" s="5">
        <v>7100</v>
      </c>
      <c r="D19" s="5">
        <v>6800</v>
      </c>
      <c r="E19" s="5">
        <v>7000</v>
      </c>
      <c r="F19" s="5">
        <v>7000</v>
      </c>
      <c r="G19" s="5">
        <v>7500</v>
      </c>
      <c r="H19" s="6">
        <v>5.6338028169014081</v>
      </c>
      <c r="I19" s="6">
        <v>7.1428571428571388</v>
      </c>
    </row>
    <row r="20" spans="1:9" x14ac:dyDescent="0.3">
      <c r="A20" s="4" t="s">
        <v>34</v>
      </c>
      <c r="B20" s="5" t="s">
        <v>2</v>
      </c>
      <c r="C20" s="5">
        <v>8222</v>
      </c>
      <c r="D20" s="5">
        <v>8411</v>
      </c>
      <c r="E20" s="5">
        <v>10349</v>
      </c>
      <c r="F20" s="5">
        <v>10000</v>
      </c>
      <c r="G20" s="5">
        <v>10000</v>
      </c>
      <c r="H20" s="6">
        <v>21.62490878131841</v>
      </c>
      <c r="I20" s="6">
        <v>0</v>
      </c>
    </row>
    <row r="21" spans="1:9" x14ac:dyDescent="0.3">
      <c r="A21" s="4" t="s">
        <v>14</v>
      </c>
      <c r="B21" s="5" t="s">
        <v>2</v>
      </c>
      <c r="C21" s="5">
        <v>1851000</v>
      </c>
      <c r="D21" s="5">
        <v>1706400</v>
      </c>
      <c r="E21" s="5">
        <v>1618480</v>
      </c>
      <c r="F21" s="5">
        <v>1683450</v>
      </c>
      <c r="G21" s="5">
        <v>1718940</v>
      </c>
      <c r="H21" s="6">
        <v>-7.134521880064824</v>
      </c>
      <c r="I21" s="6">
        <v>2.1081707208411302</v>
      </c>
    </row>
    <row r="22" spans="1:9" x14ac:dyDescent="0.3">
      <c r="A22" s="4" t="s">
        <v>98</v>
      </c>
      <c r="B22" s="5" t="s">
        <v>2</v>
      </c>
      <c r="C22" s="5">
        <v>171</v>
      </c>
      <c r="D22" s="5">
        <v>290</v>
      </c>
      <c r="E22" s="5">
        <v>305</v>
      </c>
      <c r="F22" s="5">
        <v>356</v>
      </c>
      <c r="G22" s="5">
        <v>290</v>
      </c>
      <c r="H22" s="6">
        <v>69.59064327485379</v>
      </c>
      <c r="I22" s="6">
        <v>-18.539325842696627</v>
      </c>
    </row>
    <row r="23" spans="1:9" x14ac:dyDescent="0.3">
      <c r="A23" s="4" t="s">
        <v>99</v>
      </c>
      <c r="B23" s="5" t="s">
        <v>2</v>
      </c>
      <c r="C23" s="5">
        <v>110</v>
      </c>
      <c r="D23" s="5">
        <v>87</v>
      </c>
      <c r="E23" s="5">
        <v>95</v>
      </c>
      <c r="F23" s="5">
        <v>85</v>
      </c>
      <c r="G23" s="5">
        <v>86</v>
      </c>
      <c r="H23" s="6">
        <v>-21.818181818181827</v>
      </c>
      <c r="I23" s="6">
        <v>1.1764705882353041</v>
      </c>
    </row>
    <row r="24" spans="1:9" x14ac:dyDescent="0.3">
      <c r="A24" s="4" t="s">
        <v>237</v>
      </c>
      <c r="B24" s="5" t="s">
        <v>2</v>
      </c>
      <c r="C24" s="5">
        <v>357</v>
      </c>
      <c r="D24" s="5">
        <v>355</v>
      </c>
      <c r="E24" s="5">
        <v>395</v>
      </c>
      <c r="F24" s="5">
        <v>490</v>
      </c>
      <c r="G24" s="5">
        <v>528</v>
      </c>
      <c r="H24" s="6">
        <v>47.899159663865561</v>
      </c>
      <c r="I24" s="6">
        <v>7.7551020408163254</v>
      </c>
    </row>
    <row r="25" spans="1:9" x14ac:dyDescent="0.3">
      <c r="A25" s="4" t="s">
        <v>35</v>
      </c>
      <c r="B25" s="5" t="s">
        <v>2</v>
      </c>
      <c r="C25" s="5">
        <v>2227500</v>
      </c>
      <c r="D25" s="5">
        <v>2080000</v>
      </c>
      <c r="E25" s="5">
        <v>2033000</v>
      </c>
      <c r="F25" s="5">
        <v>2097000</v>
      </c>
      <c r="G25" s="5">
        <v>1969000</v>
      </c>
      <c r="H25" s="6">
        <v>-11.604938271604937</v>
      </c>
      <c r="I25" s="6">
        <v>-6.1039580352885139</v>
      </c>
    </row>
    <row r="26" spans="1:9" x14ac:dyDescent="0.3">
      <c r="A26" s="4" t="s">
        <v>36</v>
      </c>
      <c r="B26" s="5" t="s">
        <v>2</v>
      </c>
      <c r="C26" s="5">
        <v>6000</v>
      </c>
      <c r="D26" s="5">
        <v>14700</v>
      </c>
      <c r="E26" s="5">
        <v>15300</v>
      </c>
      <c r="F26" s="5">
        <v>19000</v>
      </c>
      <c r="G26" s="5">
        <v>28800</v>
      </c>
      <c r="H26" s="6">
        <v>380</v>
      </c>
      <c r="I26" s="6">
        <v>51.578947368421041</v>
      </c>
    </row>
    <row r="27" spans="1:9" x14ac:dyDescent="0.3">
      <c r="A27" s="4" t="s">
        <v>37</v>
      </c>
      <c r="B27" s="5" t="s">
        <v>2</v>
      </c>
      <c r="C27" s="5">
        <v>3433</v>
      </c>
      <c r="D27" s="5">
        <v>1949</v>
      </c>
      <c r="E27" s="5">
        <v>2303</v>
      </c>
      <c r="F27" s="5">
        <v>2046</v>
      </c>
      <c r="G27" s="5">
        <v>1993</v>
      </c>
      <c r="H27" s="6">
        <v>-41.945819982522572</v>
      </c>
      <c r="I27" s="6">
        <v>-2.5904203323558193</v>
      </c>
    </row>
    <row r="28" spans="1:9" x14ac:dyDescent="0.3">
      <c r="A28" s="4" t="s">
        <v>56</v>
      </c>
      <c r="B28" s="5" t="s">
        <v>2</v>
      </c>
      <c r="C28" s="5">
        <v>105000</v>
      </c>
      <c r="D28" s="5">
        <v>105000</v>
      </c>
      <c r="E28" s="5">
        <v>120000</v>
      </c>
      <c r="F28" s="5">
        <v>132000</v>
      </c>
      <c r="G28" s="5">
        <v>140000</v>
      </c>
      <c r="H28" s="6">
        <v>33.333333333333343</v>
      </c>
      <c r="I28" s="6">
        <v>6.0606060606060623</v>
      </c>
    </row>
    <row r="29" spans="1:9" x14ac:dyDescent="0.3">
      <c r="A29" s="4" t="s">
        <v>45</v>
      </c>
      <c r="B29" s="5" t="s">
        <v>19</v>
      </c>
      <c r="C29" s="5">
        <v>2400</v>
      </c>
      <c r="D29" s="5">
        <v>2500</v>
      </c>
      <c r="E29" s="5">
        <v>2500</v>
      </c>
      <c r="F29" s="5">
        <v>2500</v>
      </c>
      <c r="G29" s="5">
        <v>2500</v>
      </c>
      <c r="H29" s="6">
        <v>4.1666666666666572</v>
      </c>
      <c r="I29" s="6">
        <v>0</v>
      </c>
    </row>
    <row r="30" spans="1:9" x14ac:dyDescent="0.3">
      <c r="A30" s="4" t="s">
        <v>46</v>
      </c>
      <c r="B30" s="5" t="s">
        <v>2</v>
      </c>
      <c r="C30" s="5">
        <v>772</v>
      </c>
      <c r="D30" s="5">
        <v>720</v>
      </c>
      <c r="E30" s="5">
        <v>930</v>
      </c>
      <c r="F30" s="5">
        <v>1250</v>
      </c>
      <c r="G30" s="5">
        <v>1120</v>
      </c>
      <c r="H30" s="6">
        <v>45.077720207253861</v>
      </c>
      <c r="I30" s="6">
        <v>-10.399999999999991</v>
      </c>
    </row>
    <row r="31" spans="1:9" x14ac:dyDescent="0.3">
      <c r="A31" s="4" t="s">
        <v>91</v>
      </c>
      <c r="B31" s="5" t="s">
        <v>2</v>
      </c>
      <c r="C31" s="5">
        <v>279</v>
      </c>
      <c r="D31" s="5">
        <v>470</v>
      </c>
      <c r="E31" s="5">
        <v>480</v>
      </c>
      <c r="F31" s="5">
        <v>380</v>
      </c>
      <c r="G31" s="5">
        <v>260</v>
      </c>
      <c r="H31" s="6">
        <v>-6.8100358422939138</v>
      </c>
      <c r="I31" s="6">
        <v>-31.578947368421055</v>
      </c>
    </row>
    <row r="32" spans="1:9" x14ac:dyDescent="0.3">
      <c r="A32" s="4" t="s">
        <v>57</v>
      </c>
      <c r="B32" s="5" t="s">
        <v>2</v>
      </c>
      <c r="C32" s="5">
        <v>91610</v>
      </c>
      <c r="D32" s="5">
        <v>74800</v>
      </c>
      <c r="E32" s="5">
        <v>87070</v>
      </c>
      <c r="F32" s="5">
        <v>85584</v>
      </c>
      <c r="G32" s="5">
        <v>94460</v>
      </c>
      <c r="H32" s="6">
        <v>3.1110140814321596</v>
      </c>
      <c r="I32" s="6">
        <v>10.371097401383437</v>
      </c>
    </row>
    <row r="33" spans="1:9" x14ac:dyDescent="0.3">
      <c r="A33" s="4" t="s">
        <v>38</v>
      </c>
      <c r="B33" s="5" t="s">
        <v>2</v>
      </c>
      <c r="C33" s="5">
        <v>4635000</v>
      </c>
      <c r="D33" s="5">
        <v>3868500</v>
      </c>
      <c r="E33" s="5">
        <v>3721000</v>
      </c>
      <c r="F33" s="5">
        <v>4213000</v>
      </c>
      <c r="G33" s="5">
        <v>4058000</v>
      </c>
      <c r="H33" s="6">
        <v>-12.448759439050704</v>
      </c>
      <c r="I33" s="6">
        <v>-3.6790885354854055</v>
      </c>
    </row>
    <row r="34" spans="1:9" x14ac:dyDescent="0.3">
      <c r="A34" s="4" t="s">
        <v>18</v>
      </c>
      <c r="B34" s="5" t="s">
        <v>19</v>
      </c>
      <c r="C34" s="5">
        <v>453500</v>
      </c>
      <c r="D34" s="5">
        <v>426142</v>
      </c>
      <c r="E34" s="5">
        <v>401119</v>
      </c>
      <c r="F34" s="5">
        <v>380230</v>
      </c>
      <c r="G34" s="5">
        <v>365340</v>
      </c>
      <c r="H34" s="6">
        <v>-19.439911797133405</v>
      </c>
      <c r="I34" s="6">
        <v>-3.9160508113510275</v>
      </c>
    </row>
    <row r="35" spans="1:9" x14ac:dyDescent="0.3">
      <c r="A35" s="4" t="s">
        <v>58</v>
      </c>
      <c r="B35" s="5" t="s">
        <v>19</v>
      </c>
      <c r="C35" s="5">
        <v>1300</v>
      </c>
      <c r="D35" s="5">
        <v>1400</v>
      </c>
      <c r="E35" s="5">
        <v>1300</v>
      </c>
      <c r="F35" s="5">
        <v>1300</v>
      </c>
      <c r="G35" s="5">
        <v>1300</v>
      </c>
      <c r="H35" s="6">
        <v>0</v>
      </c>
      <c r="I35" s="6">
        <v>0</v>
      </c>
    </row>
    <row r="36" spans="1:9" x14ac:dyDescent="0.3">
      <c r="A36" s="4" t="s">
        <v>59</v>
      </c>
      <c r="B36" s="5" t="s">
        <v>19</v>
      </c>
      <c r="C36" s="5">
        <v>3000</v>
      </c>
      <c r="D36" s="5">
        <v>2500</v>
      </c>
      <c r="E36" s="5">
        <v>2500</v>
      </c>
      <c r="F36" s="5">
        <v>2500</v>
      </c>
      <c r="G36" s="5">
        <v>2500</v>
      </c>
      <c r="H36" s="6">
        <v>-16.666666666666671</v>
      </c>
      <c r="I36" s="6">
        <v>0</v>
      </c>
    </row>
    <row r="37" spans="1:9" x14ac:dyDescent="0.3">
      <c r="A37" s="4" t="s">
        <v>20</v>
      </c>
      <c r="B37" s="5" t="s">
        <v>19</v>
      </c>
      <c r="C37" s="5">
        <v>3754200</v>
      </c>
      <c r="D37" s="5">
        <v>3601800</v>
      </c>
      <c r="E37" s="5">
        <v>3421400</v>
      </c>
      <c r="F37" s="5">
        <v>3443200</v>
      </c>
      <c r="G37" s="5">
        <v>3377800</v>
      </c>
      <c r="H37" s="6">
        <v>-10.026104096744973</v>
      </c>
      <c r="I37" s="6">
        <v>-1.8993959107806688</v>
      </c>
    </row>
    <row r="38" spans="1:9" x14ac:dyDescent="0.3">
      <c r="A38" s="4" t="s">
        <v>82</v>
      </c>
      <c r="B38" s="5" t="s">
        <v>2</v>
      </c>
      <c r="C38" s="5">
        <v>203000</v>
      </c>
      <c r="D38" s="5">
        <v>125000</v>
      </c>
      <c r="E38" s="5">
        <v>170000</v>
      </c>
      <c r="F38" s="5">
        <v>125000</v>
      </c>
      <c r="G38" s="5">
        <v>120000</v>
      </c>
      <c r="H38" s="6">
        <v>-40.886699507389167</v>
      </c>
      <c r="I38" s="6">
        <v>-4</v>
      </c>
    </row>
    <row r="39" spans="1:9" x14ac:dyDescent="0.3">
      <c r="A39" s="4" t="s">
        <v>3</v>
      </c>
      <c r="B39" s="5" t="s">
        <v>2</v>
      </c>
      <c r="C39" s="5">
        <v>2771100</v>
      </c>
      <c r="D39" s="5">
        <v>3100000</v>
      </c>
      <c r="E39" s="5">
        <v>2900000</v>
      </c>
      <c r="F39" s="5">
        <v>2900000</v>
      </c>
      <c r="G39" s="5">
        <v>2500000</v>
      </c>
      <c r="H39" s="6">
        <v>-9.7831186171556368</v>
      </c>
      <c r="I39" s="6">
        <v>-13.793103448275858</v>
      </c>
    </row>
    <row r="40" spans="1:9" x14ac:dyDescent="0.3">
      <c r="A40" s="4" t="s">
        <v>21</v>
      </c>
      <c r="B40" s="5" t="s">
        <v>2</v>
      </c>
      <c r="C40" s="5">
        <v>5600000</v>
      </c>
      <c r="D40" s="5">
        <v>5600000</v>
      </c>
      <c r="E40" s="5">
        <v>5600000</v>
      </c>
      <c r="F40" s="5">
        <v>5600000</v>
      </c>
      <c r="G40" s="5">
        <v>5600000</v>
      </c>
      <c r="H40" s="6">
        <v>0</v>
      </c>
      <c r="I40" s="6">
        <v>0</v>
      </c>
    </row>
    <row r="41" spans="1:9" x14ac:dyDescent="0.3">
      <c r="A41" s="4" t="s">
        <v>39</v>
      </c>
      <c r="B41" s="5" t="s">
        <v>2</v>
      </c>
      <c r="C41" s="5">
        <v>80000</v>
      </c>
      <c r="D41" s="5">
        <v>70000</v>
      </c>
      <c r="E41" s="5">
        <v>80000</v>
      </c>
      <c r="F41" s="5">
        <v>250000</v>
      </c>
      <c r="G41" s="5">
        <v>250000</v>
      </c>
      <c r="H41" s="6">
        <v>212.5</v>
      </c>
      <c r="I41" s="6">
        <v>0</v>
      </c>
    </row>
    <row r="42" spans="1:9" x14ac:dyDescent="0.3">
      <c r="A42" s="4" t="s">
        <v>28</v>
      </c>
      <c r="B42" s="5" t="s">
        <v>29</v>
      </c>
      <c r="C42" s="5">
        <v>127</v>
      </c>
      <c r="D42" s="5">
        <v>230</v>
      </c>
      <c r="E42" s="5">
        <v>99</v>
      </c>
      <c r="F42" s="5">
        <v>51</v>
      </c>
      <c r="G42" s="5">
        <v>21</v>
      </c>
      <c r="H42" s="6">
        <v>-83.464566929133852</v>
      </c>
      <c r="I42" s="6">
        <v>-58.82352941176471</v>
      </c>
    </row>
    <row r="43" spans="1:9" x14ac:dyDescent="0.3">
      <c r="A43" s="4" t="s">
        <v>22</v>
      </c>
      <c r="B43" s="5" t="s">
        <v>2</v>
      </c>
      <c r="C43" s="5">
        <v>400000</v>
      </c>
      <c r="D43" s="5">
        <v>400000</v>
      </c>
      <c r="E43" s="5">
        <v>280000</v>
      </c>
      <c r="F43" s="5">
        <v>420000</v>
      </c>
      <c r="G43" s="5">
        <v>420000</v>
      </c>
      <c r="H43" s="6">
        <v>5</v>
      </c>
      <c r="I43" s="6">
        <v>0</v>
      </c>
    </row>
    <row r="44" spans="1:9" x14ac:dyDescent="0.3">
      <c r="A44" s="4" t="s">
        <v>23</v>
      </c>
      <c r="B44" s="5" t="s">
        <v>2</v>
      </c>
      <c r="C44" s="5">
        <v>2400000</v>
      </c>
      <c r="D44" s="5">
        <v>2500000</v>
      </c>
      <c r="E44" s="5">
        <v>2500000</v>
      </c>
      <c r="F44" s="5">
        <v>2450000</v>
      </c>
      <c r="G44" s="5">
        <v>2450000</v>
      </c>
      <c r="H44" s="6">
        <v>2.0833333333333286</v>
      </c>
      <c r="I44" s="6">
        <v>0</v>
      </c>
    </row>
    <row r="45" spans="1:9" x14ac:dyDescent="0.3">
      <c r="A45" s="4" t="s">
        <v>5</v>
      </c>
      <c r="B45" s="5" t="s">
        <v>2</v>
      </c>
      <c r="C45" s="5">
        <v>3800000</v>
      </c>
      <c r="D45" s="5">
        <v>3800000</v>
      </c>
      <c r="E45" s="5">
        <v>3500000</v>
      </c>
      <c r="F45" s="5">
        <v>4000000</v>
      </c>
      <c r="G45" s="5">
        <v>4300000</v>
      </c>
      <c r="H45" s="6">
        <v>13.15789473684211</v>
      </c>
      <c r="I45" s="6">
        <v>7.5</v>
      </c>
    </row>
    <row r="46" spans="1:9" x14ac:dyDescent="0.3">
      <c r="A46" s="4" t="s">
        <v>65</v>
      </c>
      <c r="B46" s="5" t="s">
        <v>2</v>
      </c>
      <c r="C46" s="5">
        <v>780000</v>
      </c>
      <c r="D46" s="5">
        <v>625000</v>
      </c>
      <c r="E46" s="5">
        <v>630000</v>
      </c>
      <c r="F46" s="5">
        <v>700000</v>
      </c>
      <c r="G46" s="5">
        <v>665000</v>
      </c>
      <c r="H46" s="6">
        <v>-14.743589743589737</v>
      </c>
      <c r="I46" s="6">
        <v>-4.9999999999999858</v>
      </c>
    </row>
    <row r="47" spans="1:9" x14ac:dyDescent="0.3">
      <c r="A47" s="4" t="s">
        <v>6</v>
      </c>
      <c r="B47" s="5" t="s">
        <v>2</v>
      </c>
      <c r="C47" s="5">
        <v>25400000</v>
      </c>
      <c r="D47" s="5">
        <v>25000000</v>
      </c>
      <c r="E47" s="5">
        <v>25000000</v>
      </c>
      <c r="F47" s="5">
        <v>25000000</v>
      </c>
      <c r="G47" s="5">
        <v>25000000</v>
      </c>
      <c r="H47" s="6">
        <v>-1.5748031496062964</v>
      </c>
      <c r="I47" s="6">
        <v>0</v>
      </c>
    </row>
    <row r="48" spans="1:9" x14ac:dyDescent="0.3">
      <c r="A48" s="4" t="s">
        <v>24</v>
      </c>
      <c r="B48" s="5" t="s">
        <v>2</v>
      </c>
      <c r="C48" s="5">
        <v>7240000</v>
      </c>
      <c r="D48" s="5">
        <v>6910000</v>
      </c>
      <c r="E48" s="5">
        <v>6650000</v>
      </c>
      <c r="F48" s="5">
        <v>6400000</v>
      </c>
      <c r="G48" s="5">
        <v>6500000</v>
      </c>
      <c r="H48" s="6">
        <v>-10.220994475138127</v>
      </c>
      <c r="I48" s="6">
        <v>1.5625</v>
      </c>
    </row>
    <row r="49" spans="1:9" x14ac:dyDescent="0.3">
      <c r="A49" s="4" t="s">
        <v>60</v>
      </c>
      <c r="B49" s="5" t="s">
        <v>2</v>
      </c>
      <c r="C49" s="5">
        <v>16840000</v>
      </c>
      <c r="D49" s="5">
        <v>18500000</v>
      </c>
      <c r="E49" s="5">
        <v>19000000</v>
      </c>
      <c r="F49" s="5">
        <v>19000000</v>
      </c>
      <c r="G49" s="5">
        <v>19000000</v>
      </c>
      <c r="H49" s="6">
        <v>12.826603325415675</v>
      </c>
      <c r="I49" s="6">
        <v>0</v>
      </c>
    </row>
    <row r="50" spans="1:9" x14ac:dyDescent="0.3">
      <c r="A50" s="4" t="s">
        <v>25</v>
      </c>
      <c r="B50" s="5" t="s">
        <v>2</v>
      </c>
      <c r="C50" s="5">
        <v>43319400</v>
      </c>
      <c r="D50" s="5">
        <v>36939600</v>
      </c>
      <c r="E50" s="5">
        <v>28897800</v>
      </c>
      <c r="F50" s="5">
        <v>27997200</v>
      </c>
      <c r="G50" s="5">
        <v>26679960</v>
      </c>
      <c r="H50" s="6">
        <v>-38.411058324907543</v>
      </c>
      <c r="I50" s="6">
        <v>-4.7048990613347001</v>
      </c>
    </row>
    <row r="51" spans="1:9" x14ac:dyDescent="0.3">
      <c r="A51" s="4" t="s">
        <v>72</v>
      </c>
      <c r="B51" s="5" t="s">
        <v>2</v>
      </c>
      <c r="C51" s="5">
        <v>5783000</v>
      </c>
      <c r="D51" s="5">
        <v>5534000</v>
      </c>
      <c r="E51" s="5">
        <v>5452000</v>
      </c>
      <c r="F51" s="5">
        <v>5902000</v>
      </c>
      <c r="G51" s="5">
        <v>5530000</v>
      </c>
      <c r="H51" s="6">
        <v>-4.3748919246066151</v>
      </c>
      <c r="I51" s="6">
        <v>-6.3029481531684155</v>
      </c>
    </row>
    <row r="52" spans="1:9" x14ac:dyDescent="0.3">
      <c r="A52" s="4" t="s">
        <v>7</v>
      </c>
      <c r="B52" s="5" t="s">
        <v>2</v>
      </c>
      <c r="C52" s="5">
        <v>66201000</v>
      </c>
      <c r="D52" s="5">
        <v>66541700</v>
      </c>
      <c r="E52" s="5">
        <v>63636100</v>
      </c>
      <c r="F52" s="5">
        <v>67014400</v>
      </c>
      <c r="G52" s="5">
        <v>58526800</v>
      </c>
      <c r="H52" s="6">
        <v>-11.592272020060122</v>
      </c>
      <c r="I52" s="6">
        <v>-12.665337599083188</v>
      </c>
    </row>
    <row r="53" spans="1:9" x14ac:dyDescent="0.3">
      <c r="A53" s="4" t="s">
        <v>26</v>
      </c>
      <c r="B53" s="5" t="s">
        <v>2</v>
      </c>
      <c r="C53" s="5">
        <v>13908100</v>
      </c>
      <c r="D53" s="5">
        <v>13488700</v>
      </c>
      <c r="E53" s="5">
        <v>13762700</v>
      </c>
      <c r="F53" s="5">
        <v>14450000</v>
      </c>
      <c r="G53" s="5">
        <v>15340000</v>
      </c>
      <c r="H53" s="6">
        <v>10.295439348293442</v>
      </c>
      <c r="I53" s="6">
        <v>6.1591695501730044</v>
      </c>
    </row>
    <row r="54" spans="1:9" x14ac:dyDescent="0.3">
      <c r="A54" s="4" t="s">
        <v>41</v>
      </c>
      <c r="B54" s="5" t="s">
        <v>2</v>
      </c>
      <c r="C54" s="5">
        <v>2000000</v>
      </c>
      <c r="D54" s="5">
        <v>1800000</v>
      </c>
      <c r="E54" s="5">
        <v>2000000</v>
      </c>
      <c r="F54" s="5">
        <v>2450000</v>
      </c>
      <c r="G54" s="5">
        <v>2000000</v>
      </c>
      <c r="H54" s="6">
        <v>0</v>
      </c>
      <c r="I54" s="6">
        <v>-18.367346938775512</v>
      </c>
    </row>
    <row r="55" spans="1:9" x14ac:dyDescent="0.3">
      <c r="A55" s="4" t="s">
        <v>42</v>
      </c>
      <c r="B55" s="5" t="s">
        <v>2</v>
      </c>
      <c r="C55" s="5">
        <v>50000</v>
      </c>
      <c r="D55" s="5">
        <v>50000</v>
      </c>
      <c r="E55" s="5">
        <v>50000</v>
      </c>
      <c r="F55" s="5">
        <v>50000</v>
      </c>
      <c r="G55" s="5">
        <v>50000</v>
      </c>
      <c r="H55" s="6">
        <v>0</v>
      </c>
      <c r="I55" s="6">
        <v>0</v>
      </c>
    </row>
    <row r="56" spans="1:9" x14ac:dyDescent="0.3">
      <c r="A56" s="4" t="s">
        <v>61</v>
      </c>
      <c r="B56" s="5" t="s">
        <v>2</v>
      </c>
      <c r="C56" s="5">
        <v>100000</v>
      </c>
      <c r="D56" s="5">
        <v>116000</v>
      </c>
      <c r="E56" s="5">
        <v>150000</v>
      </c>
      <c r="F56" s="5">
        <v>140000</v>
      </c>
      <c r="G56" s="5">
        <v>140000</v>
      </c>
      <c r="H56" s="6">
        <v>40</v>
      </c>
      <c r="I56" s="6">
        <v>0</v>
      </c>
    </row>
    <row r="57" spans="1:9" x14ac:dyDescent="0.3">
      <c r="A57" s="4" t="s">
        <v>8</v>
      </c>
      <c r="B57" s="5" t="s">
        <v>2</v>
      </c>
      <c r="C57" s="5">
        <v>2505708000</v>
      </c>
      <c r="D57" s="5">
        <v>2671559000</v>
      </c>
      <c r="E57" s="5">
        <v>2850962000</v>
      </c>
      <c r="F57" s="5">
        <v>2970445000</v>
      </c>
      <c r="G57" s="5">
        <v>3004550000</v>
      </c>
      <c r="H57" s="6">
        <v>19.908225539448324</v>
      </c>
      <c r="I57" s="6">
        <v>1.1481444699363266</v>
      </c>
    </row>
    <row r="58" spans="1:9" x14ac:dyDescent="0.3">
      <c r="A58" s="4" t="s">
        <v>62</v>
      </c>
      <c r="B58" s="5" t="s">
        <v>2</v>
      </c>
      <c r="C58" s="5">
        <v>547017000</v>
      </c>
      <c r="D58" s="5">
        <v>516107000</v>
      </c>
      <c r="E58" s="5">
        <v>530440000</v>
      </c>
      <c r="F58" s="5">
        <v>538634000</v>
      </c>
      <c r="G58" s="5">
        <v>553656000</v>
      </c>
      <c r="H58" s="6">
        <v>1.2136734324527367</v>
      </c>
      <c r="I58" s="6">
        <v>2.7889067530085327</v>
      </c>
    </row>
    <row r="59" spans="1:9" x14ac:dyDescent="0.3">
      <c r="A59" s="4" t="s">
        <v>9</v>
      </c>
      <c r="B59" s="5" t="s">
        <v>236</v>
      </c>
      <c r="C59" s="5">
        <v>136865</v>
      </c>
      <c r="D59" s="5">
        <v>148035</v>
      </c>
      <c r="E59" s="5">
        <v>160159</v>
      </c>
      <c r="F59" s="5">
        <v>175362</v>
      </c>
      <c r="G59" s="5">
        <v>192495</v>
      </c>
      <c r="H59" s="6">
        <v>40.645891937310466</v>
      </c>
      <c r="I59" s="6">
        <v>9.7700756150135106</v>
      </c>
    </row>
    <row r="60" spans="1:9" x14ac:dyDescent="0.3">
      <c r="A60" s="4" t="s">
        <v>16</v>
      </c>
      <c r="B60" s="5" t="s">
        <v>2</v>
      </c>
      <c r="C60" s="5">
        <v>199685200</v>
      </c>
      <c r="D60" s="5">
        <v>191506100</v>
      </c>
      <c r="E60" s="5">
        <v>189324200</v>
      </c>
      <c r="F60" s="5">
        <v>191628300</v>
      </c>
      <c r="G60" s="5">
        <v>194768600</v>
      </c>
      <c r="H60" s="6">
        <v>-2.4621754641806177</v>
      </c>
      <c r="I60" s="6">
        <v>1.6387454253886347</v>
      </c>
    </row>
    <row r="61" spans="1:9" x14ac:dyDescent="0.3">
      <c r="A61" s="13" t="s">
        <v>63</v>
      </c>
      <c r="B61" s="14" t="s">
        <v>2</v>
      </c>
      <c r="C61" s="14">
        <v>1906</v>
      </c>
      <c r="D61" s="14">
        <v>2223</v>
      </c>
      <c r="E61" s="14">
        <v>2223</v>
      </c>
      <c r="F61" s="14">
        <v>2223</v>
      </c>
      <c r="G61" s="14">
        <v>2223</v>
      </c>
      <c r="H61" s="15">
        <v>16.631689401888764</v>
      </c>
      <c r="I61" s="15">
        <v>0</v>
      </c>
    </row>
    <row r="62" spans="1:9" x14ac:dyDescent="0.3">
      <c r="A62" s="13" t="s">
        <v>10</v>
      </c>
      <c r="B62" s="14" t="s">
        <v>2</v>
      </c>
      <c r="C62" s="14">
        <v>3897963977</v>
      </c>
      <c r="D62" s="14">
        <v>4018408551</v>
      </c>
      <c r="E62" s="14">
        <v>4207106338</v>
      </c>
      <c r="F62" s="14">
        <v>4367970265</v>
      </c>
      <c r="G62" s="14">
        <v>4427153043</v>
      </c>
      <c r="H62" s="15"/>
      <c r="I6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4"/>
  <dimension ref="A1:I4"/>
  <sheetViews>
    <sheetView workbookViewId="0">
      <selection activeCell="G9" sqref="G9"/>
    </sheetView>
  </sheetViews>
  <sheetFormatPr defaultColWidth="10.90625" defaultRowHeight="14.4" x14ac:dyDescent="0.3"/>
  <cols>
    <col min="1" max="1" width="18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25</v>
      </c>
      <c r="B3" s="5" t="s">
        <v>2</v>
      </c>
      <c r="C3" s="5">
        <v>148120</v>
      </c>
      <c r="D3" s="5">
        <v>147890</v>
      </c>
      <c r="E3" s="5">
        <v>111780</v>
      </c>
      <c r="F3" s="5">
        <v>89010</v>
      </c>
      <c r="G3" s="5">
        <v>120750</v>
      </c>
      <c r="H3" s="6">
        <v>-18.478260869565219</v>
      </c>
      <c r="I3" s="6">
        <v>35.658914728682163</v>
      </c>
    </row>
    <row r="4" spans="1:9" x14ac:dyDescent="0.3">
      <c r="A4" s="4" t="s">
        <v>10</v>
      </c>
      <c r="B4" s="5" t="s">
        <v>2</v>
      </c>
      <c r="C4" s="5">
        <v>148120</v>
      </c>
      <c r="D4" s="5">
        <v>147890</v>
      </c>
      <c r="E4" s="5">
        <v>111780</v>
      </c>
      <c r="F4" s="5">
        <v>89010</v>
      </c>
      <c r="G4" s="5">
        <v>120750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5"/>
  <dimension ref="A1:I29"/>
  <sheetViews>
    <sheetView topLeftCell="A10" workbookViewId="0">
      <selection activeCell="K25" sqref="K25"/>
    </sheetView>
  </sheetViews>
  <sheetFormatPr defaultColWidth="10.90625" defaultRowHeight="14.4" x14ac:dyDescent="0.3"/>
  <cols>
    <col min="1" max="1" width="12.26953125" style="1" bestFit="1" customWidth="1"/>
    <col min="2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322100</v>
      </c>
      <c r="D3" s="5">
        <v>320790</v>
      </c>
      <c r="E3" s="5">
        <v>258990</v>
      </c>
      <c r="F3" s="5">
        <v>299980</v>
      </c>
      <c r="G3" s="5">
        <v>353950</v>
      </c>
      <c r="H3" s="6">
        <v>9.8882334678671242</v>
      </c>
      <c r="I3" s="6">
        <v>17.991199413294211</v>
      </c>
    </row>
    <row r="4" spans="1:9" x14ac:dyDescent="0.3">
      <c r="A4" s="4" t="s">
        <v>49</v>
      </c>
      <c r="B4" s="5" t="s">
        <v>2</v>
      </c>
      <c r="C4" s="5">
        <v>0</v>
      </c>
      <c r="D4" s="5">
        <v>0</v>
      </c>
      <c r="E4" s="5">
        <v>80</v>
      </c>
      <c r="F4" s="5">
        <v>160</v>
      </c>
      <c r="G4" s="5">
        <v>0</v>
      </c>
      <c r="H4" s="6" t="s">
        <v>4</v>
      </c>
      <c r="I4" s="6">
        <v>-100</v>
      </c>
    </row>
    <row r="5" spans="1:9" x14ac:dyDescent="0.3">
      <c r="A5" s="4" t="s">
        <v>13</v>
      </c>
      <c r="B5" s="5" t="s">
        <v>2</v>
      </c>
      <c r="C5" s="5">
        <v>37092</v>
      </c>
      <c r="D5" s="5">
        <v>40606</v>
      </c>
      <c r="E5" s="5">
        <v>43056</v>
      </c>
      <c r="F5" s="5">
        <v>40571</v>
      </c>
      <c r="G5" s="5">
        <v>36094</v>
      </c>
      <c r="H5" s="6">
        <v>-2.6906071390057065</v>
      </c>
      <c r="I5" s="6">
        <v>-11.034975721574511</v>
      </c>
    </row>
    <row r="6" spans="1:9" x14ac:dyDescent="0.3">
      <c r="A6" s="4" t="s">
        <v>52</v>
      </c>
      <c r="B6" s="5" t="s">
        <v>2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55</v>
      </c>
      <c r="B7" s="5" t="s">
        <v>2</v>
      </c>
      <c r="C7" s="5">
        <v>693</v>
      </c>
      <c r="D7" s="5">
        <v>2400</v>
      </c>
      <c r="E7" s="5">
        <v>13666</v>
      </c>
      <c r="F7" s="5">
        <v>18033</v>
      </c>
      <c r="G7" s="5">
        <v>9595</v>
      </c>
      <c r="H7" s="6">
        <v>1284.5598845598845</v>
      </c>
      <c r="I7" s="6">
        <v>-46.791992458270947</v>
      </c>
    </row>
    <row r="8" spans="1:9" x14ac:dyDescent="0.3">
      <c r="A8" s="4" t="s">
        <v>14</v>
      </c>
      <c r="B8" s="5" t="s">
        <v>2</v>
      </c>
      <c r="C8" s="5">
        <v>8493</v>
      </c>
      <c r="D8" s="5">
        <v>9356</v>
      </c>
      <c r="E8" s="5">
        <v>9918</v>
      </c>
      <c r="F8" s="5">
        <v>7641</v>
      </c>
      <c r="G8" s="5">
        <v>9356</v>
      </c>
      <c r="H8" s="6">
        <v>10.161309313552337</v>
      </c>
      <c r="I8" s="6">
        <v>22.444706190289239</v>
      </c>
    </row>
    <row r="9" spans="1:9" x14ac:dyDescent="0.3">
      <c r="A9" s="4" t="s">
        <v>57</v>
      </c>
      <c r="B9" s="5" t="s">
        <v>2</v>
      </c>
      <c r="C9" s="5"/>
      <c r="D9" s="5"/>
      <c r="E9" s="5">
        <v>0</v>
      </c>
      <c r="F9" s="5">
        <v>22</v>
      </c>
      <c r="G9" s="5">
        <v>10</v>
      </c>
      <c r="H9" s="6" t="s">
        <v>4</v>
      </c>
      <c r="I9" s="6">
        <v>-54.54545454545454</v>
      </c>
    </row>
    <row r="10" spans="1:9" x14ac:dyDescent="0.3">
      <c r="A10" s="4" t="s">
        <v>18</v>
      </c>
      <c r="B10" s="5" t="s">
        <v>19</v>
      </c>
      <c r="C10" s="5">
        <v>63157</v>
      </c>
      <c r="D10" s="5">
        <v>43158</v>
      </c>
      <c r="E10" s="5">
        <v>35965</v>
      </c>
      <c r="F10" s="5">
        <v>38006</v>
      </c>
      <c r="G10" s="5">
        <v>48561</v>
      </c>
      <c r="H10" s="6">
        <v>-23.110660734360408</v>
      </c>
      <c r="I10" s="6">
        <v>27.771930747776679</v>
      </c>
    </row>
    <row r="11" spans="1:9" x14ac:dyDescent="0.3">
      <c r="A11" s="4" t="s">
        <v>59</v>
      </c>
      <c r="B11" s="5" t="s">
        <v>19</v>
      </c>
      <c r="C11" s="5">
        <v>917</v>
      </c>
      <c r="D11" s="5">
        <v>567</v>
      </c>
      <c r="E11" s="5">
        <v>270</v>
      </c>
      <c r="F11" s="5">
        <v>178</v>
      </c>
      <c r="G11" s="5">
        <v>414</v>
      </c>
      <c r="H11" s="6">
        <v>-54.852780806979283</v>
      </c>
      <c r="I11" s="6">
        <v>132.58426966292137</v>
      </c>
    </row>
    <row r="12" spans="1:9" x14ac:dyDescent="0.3">
      <c r="A12" s="4" t="s">
        <v>20</v>
      </c>
      <c r="B12" s="5" t="s">
        <v>19</v>
      </c>
      <c r="C12" s="5">
        <v>11866</v>
      </c>
      <c r="D12" s="5">
        <v>12076</v>
      </c>
      <c r="E12" s="5">
        <v>16691</v>
      </c>
      <c r="F12" s="5">
        <v>14479</v>
      </c>
      <c r="G12" s="5">
        <v>19948</v>
      </c>
      <c r="H12" s="6">
        <v>68.110568009438708</v>
      </c>
      <c r="I12" s="6">
        <v>37.771945576351953</v>
      </c>
    </row>
    <row r="13" spans="1:9" x14ac:dyDescent="0.3">
      <c r="A13" s="4" t="s">
        <v>3</v>
      </c>
      <c r="B13" s="5" t="s">
        <v>2</v>
      </c>
      <c r="C13" s="5">
        <v>3068</v>
      </c>
      <c r="D13" s="5">
        <v>2028</v>
      </c>
      <c r="E13" s="5">
        <v>3211</v>
      </c>
      <c r="F13" s="5">
        <v>2270</v>
      </c>
      <c r="G13" s="5">
        <v>2046</v>
      </c>
      <c r="H13" s="6">
        <v>-33.311603650586704</v>
      </c>
      <c r="I13" s="6">
        <v>-9.8678414096916214</v>
      </c>
    </row>
    <row r="14" spans="1:9" x14ac:dyDescent="0.3">
      <c r="A14" s="4" t="s">
        <v>21</v>
      </c>
      <c r="B14" s="5" t="s">
        <v>2</v>
      </c>
      <c r="C14" s="5">
        <v>120372</v>
      </c>
      <c r="D14" s="5">
        <v>103217</v>
      </c>
      <c r="E14" s="5">
        <v>166778</v>
      </c>
      <c r="F14" s="5">
        <v>145643</v>
      </c>
      <c r="G14" s="5">
        <v>179893</v>
      </c>
      <c r="H14" s="6">
        <v>49.447545940916484</v>
      </c>
      <c r="I14" s="6">
        <v>23.516406555756205</v>
      </c>
    </row>
    <row r="15" spans="1:9" x14ac:dyDescent="0.3">
      <c r="A15" s="4" t="s">
        <v>23</v>
      </c>
      <c r="B15" s="5" t="s">
        <v>2</v>
      </c>
      <c r="C15" s="5">
        <v>151759</v>
      </c>
      <c r="D15" s="5">
        <v>150334</v>
      </c>
      <c r="E15" s="5">
        <v>141794</v>
      </c>
      <c r="F15" s="5">
        <v>179856</v>
      </c>
      <c r="G15" s="5">
        <v>134846</v>
      </c>
      <c r="H15" s="6">
        <v>-11.144643810251779</v>
      </c>
      <c r="I15" s="6">
        <v>-25.02557601636866</v>
      </c>
    </row>
    <row r="16" spans="1:9" x14ac:dyDescent="0.3">
      <c r="A16" s="4" t="s">
        <v>5</v>
      </c>
      <c r="B16" s="5" t="s">
        <v>2</v>
      </c>
      <c r="C16" s="5">
        <v>75</v>
      </c>
      <c r="D16" s="5">
        <v>57</v>
      </c>
      <c r="E16" s="5">
        <v>46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3">
      <c r="A17" s="4" t="s">
        <v>65</v>
      </c>
      <c r="B17" s="5" t="s">
        <v>2</v>
      </c>
      <c r="C17" s="5"/>
      <c r="D17" s="5"/>
      <c r="E17" s="5">
        <v>0</v>
      </c>
      <c r="F17" s="5">
        <v>135</v>
      </c>
      <c r="G17" s="5">
        <v>0</v>
      </c>
      <c r="H17" s="6" t="s">
        <v>4</v>
      </c>
      <c r="I17" s="6">
        <v>-100</v>
      </c>
    </row>
    <row r="18" spans="1:9" x14ac:dyDescent="0.3">
      <c r="A18" s="4" t="s">
        <v>6</v>
      </c>
      <c r="B18" s="5" t="s">
        <v>2</v>
      </c>
      <c r="C18" s="5">
        <v>471306</v>
      </c>
      <c r="D18" s="5">
        <v>406624</v>
      </c>
      <c r="E18" s="5">
        <v>396338</v>
      </c>
      <c r="F18" s="5">
        <v>294137</v>
      </c>
      <c r="G18" s="5">
        <v>284222</v>
      </c>
      <c r="H18" s="6">
        <v>-39.694805497914309</v>
      </c>
      <c r="I18" s="6">
        <v>-3.3708781962146759</v>
      </c>
    </row>
    <row r="19" spans="1:9" x14ac:dyDescent="0.3">
      <c r="A19" s="4" t="s">
        <v>24</v>
      </c>
      <c r="B19" s="5" t="s">
        <v>2</v>
      </c>
      <c r="C19" s="5">
        <v>109252</v>
      </c>
      <c r="D19" s="5">
        <v>164077</v>
      </c>
      <c r="E19" s="5">
        <v>70799</v>
      </c>
      <c r="F19" s="5">
        <v>96051</v>
      </c>
      <c r="G19" s="5">
        <v>29372</v>
      </c>
      <c r="H19" s="6">
        <v>-73.115366309083583</v>
      </c>
      <c r="I19" s="6">
        <v>-69.42041207275301</v>
      </c>
    </row>
    <row r="20" spans="1:9" x14ac:dyDescent="0.3">
      <c r="A20" s="4" t="s">
        <v>60</v>
      </c>
      <c r="B20" s="5" t="s">
        <v>2</v>
      </c>
      <c r="C20" s="5">
        <v>1175</v>
      </c>
      <c r="D20" s="5">
        <v>1913</v>
      </c>
      <c r="E20" s="5">
        <v>1039</v>
      </c>
      <c r="F20" s="5">
        <v>1847</v>
      </c>
      <c r="G20" s="5">
        <v>1077</v>
      </c>
      <c r="H20" s="6">
        <v>-8.3404255319148888</v>
      </c>
      <c r="I20" s="6">
        <v>-41.689225771521386</v>
      </c>
    </row>
    <row r="21" spans="1:9" x14ac:dyDescent="0.3">
      <c r="A21" s="4" t="s">
        <v>25</v>
      </c>
      <c r="B21" s="5" t="s">
        <v>2</v>
      </c>
      <c r="C21" s="5">
        <v>21030</v>
      </c>
      <c r="D21" s="5">
        <v>15870</v>
      </c>
      <c r="E21" s="5">
        <v>13240</v>
      </c>
      <c r="F21" s="5">
        <v>20480</v>
      </c>
      <c r="G21" s="5">
        <v>10670</v>
      </c>
      <c r="H21" s="6">
        <v>-49.262957679505469</v>
      </c>
      <c r="I21" s="6">
        <v>-47.900390625</v>
      </c>
    </row>
    <row r="22" spans="1:9" x14ac:dyDescent="0.3">
      <c r="A22" s="4" t="s">
        <v>7</v>
      </c>
      <c r="B22" s="5" t="s">
        <v>2</v>
      </c>
      <c r="C22" s="5">
        <v>564194</v>
      </c>
      <c r="D22" s="5">
        <v>503789</v>
      </c>
      <c r="E22" s="5">
        <v>391222</v>
      </c>
      <c r="F22" s="5">
        <v>347183</v>
      </c>
      <c r="G22" s="5">
        <v>359559</v>
      </c>
      <c r="H22" s="6">
        <v>-36.270325455428448</v>
      </c>
      <c r="I22" s="6">
        <v>3.5646906674577963</v>
      </c>
    </row>
    <row r="23" spans="1:9" x14ac:dyDescent="0.3">
      <c r="A23" s="4" t="s">
        <v>26</v>
      </c>
      <c r="B23" s="5" t="s">
        <v>2</v>
      </c>
      <c r="C23" s="5">
        <v>76331</v>
      </c>
      <c r="D23" s="5">
        <v>81172</v>
      </c>
      <c r="E23" s="5">
        <v>155641</v>
      </c>
      <c r="F23" s="5">
        <v>100203</v>
      </c>
      <c r="G23" s="5">
        <v>69638</v>
      </c>
      <c r="H23" s="6">
        <v>-8.7683903001401831</v>
      </c>
      <c r="I23" s="6">
        <v>-30.50307875013722</v>
      </c>
    </row>
    <row r="24" spans="1:9" x14ac:dyDescent="0.3">
      <c r="A24" s="4" t="s">
        <v>41</v>
      </c>
      <c r="B24" s="5" t="s">
        <v>2</v>
      </c>
      <c r="C24" s="5">
        <v>103</v>
      </c>
      <c r="D24" s="5">
        <v>2374</v>
      </c>
      <c r="E24" s="5">
        <v>2062</v>
      </c>
      <c r="F24" s="5">
        <v>1708</v>
      </c>
      <c r="G24" s="5">
        <v>717</v>
      </c>
      <c r="H24" s="6">
        <v>596.11650485436894</v>
      </c>
      <c r="I24" s="6">
        <v>-58.021077283372364</v>
      </c>
    </row>
    <row r="25" spans="1:9" x14ac:dyDescent="0.3">
      <c r="A25" s="13" t="s">
        <v>8</v>
      </c>
      <c r="B25" s="14" t="s">
        <v>2</v>
      </c>
      <c r="C25" s="14">
        <v>86622000</v>
      </c>
      <c r="D25" s="14">
        <v>85213000</v>
      </c>
      <c r="E25" s="14">
        <v>80771070</v>
      </c>
      <c r="F25" s="14">
        <v>79770360</v>
      </c>
      <c r="G25" s="14">
        <v>48365579</v>
      </c>
      <c r="H25" s="15">
        <v>-44.164786082057674</v>
      </c>
      <c r="I25" s="15">
        <v>-39.368984921216352</v>
      </c>
    </row>
    <row r="26" spans="1:9" x14ac:dyDescent="0.3">
      <c r="A26" s="13" t="s">
        <v>62</v>
      </c>
      <c r="B26" s="14" t="s">
        <v>2</v>
      </c>
      <c r="C26" s="14">
        <v>4438000</v>
      </c>
      <c r="D26" s="14">
        <v>6078000</v>
      </c>
      <c r="E26" s="14">
        <v>5555700</v>
      </c>
      <c r="F26" s="14">
        <v>5398800</v>
      </c>
      <c r="G26" s="14">
        <v>3951700</v>
      </c>
      <c r="H26" s="15">
        <v>-10.957638575935107</v>
      </c>
      <c r="I26" s="15">
        <v>-26.804104615840558</v>
      </c>
    </row>
    <row r="27" spans="1:9" x14ac:dyDescent="0.3">
      <c r="A27" s="13" t="s">
        <v>9</v>
      </c>
      <c r="B27" s="14" t="s">
        <v>236</v>
      </c>
      <c r="C27" s="14">
        <v>11080</v>
      </c>
      <c r="D27" s="14">
        <v>10915</v>
      </c>
      <c r="E27" s="14">
        <v>11590</v>
      </c>
      <c r="F27" s="14">
        <v>11800</v>
      </c>
      <c r="G27" s="14">
        <v>11770</v>
      </c>
      <c r="H27" s="15">
        <v>6.2274368231046964</v>
      </c>
      <c r="I27" s="15">
        <v>-0.25423728813559876</v>
      </c>
    </row>
    <row r="28" spans="1:9" x14ac:dyDescent="0.3">
      <c r="A28" s="13" t="s">
        <v>16</v>
      </c>
      <c r="B28" s="14" t="s">
        <v>2</v>
      </c>
      <c r="C28" s="14">
        <v>44226200</v>
      </c>
      <c r="D28" s="14">
        <v>42519290</v>
      </c>
      <c r="E28" s="14">
        <v>43088900</v>
      </c>
      <c r="F28" s="14">
        <v>44101940</v>
      </c>
      <c r="G28" s="14">
        <v>38993490</v>
      </c>
      <c r="H28" s="15">
        <v>-11.831697048355949</v>
      </c>
      <c r="I28" s="15">
        <v>-11.583277288935591</v>
      </c>
    </row>
    <row r="29" spans="1:9" x14ac:dyDescent="0.3">
      <c r="A29" s="13" t="s">
        <v>10</v>
      </c>
      <c r="B29" s="14" t="s">
        <v>2</v>
      </c>
      <c r="C29" s="14">
        <v>146037321</v>
      </c>
      <c r="D29" s="14">
        <v>144346953</v>
      </c>
      <c r="E29" s="14">
        <v>140355603</v>
      </c>
      <c r="F29" s="14">
        <v>140267072</v>
      </c>
      <c r="G29" s="14">
        <v>102207883</v>
      </c>
      <c r="H29" s="15"/>
      <c r="I29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6"/>
  <dimension ref="A1:I17"/>
  <sheetViews>
    <sheetView workbookViewId="0">
      <selection activeCell="H21" sqref="H21"/>
    </sheetView>
  </sheetViews>
  <sheetFormatPr defaultColWidth="10.90625" defaultRowHeight="14.4" x14ac:dyDescent="0.3"/>
  <cols>
    <col min="1" max="1" width="13.3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69038</v>
      </c>
      <c r="D3" s="5">
        <v>82461</v>
      </c>
      <c r="E3" s="5">
        <v>111713</v>
      </c>
      <c r="F3" s="5">
        <v>78664</v>
      </c>
      <c r="G3" s="5">
        <v>86591</v>
      </c>
      <c r="H3" s="6">
        <v>25.425128190272019</v>
      </c>
      <c r="I3" s="6">
        <v>10.077036509712201</v>
      </c>
    </row>
    <row r="4" spans="1:9" x14ac:dyDescent="0.3">
      <c r="A4" s="4" t="s">
        <v>49</v>
      </c>
      <c r="B4" s="5" t="s">
        <v>2</v>
      </c>
      <c r="C4" s="5"/>
      <c r="D4" s="5">
        <v>0</v>
      </c>
      <c r="E4" s="5">
        <v>5360</v>
      </c>
      <c r="F4" s="5">
        <v>1780</v>
      </c>
      <c r="G4" s="5">
        <v>1000</v>
      </c>
      <c r="H4" s="6" t="s">
        <v>4</v>
      </c>
      <c r="I4" s="6">
        <v>-43.820224719101127</v>
      </c>
    </row>
    <row r="5" spans="1:9" x14ac:dyDescent="0.3">
      <c r="A5" s="4" t="s">
        <v>81</v>
      </c>
      <c r="B5" s="5" t="s">
        <v>2</v>
      </c>
      <c r="C5" s="5">
        <v>797</v>
      </c>
      <c r="D5" s="5">
        <v>717</v>
      </c>
      <c r="E5" s="5">
        <v>607</v>
      </c>
      <c r="F5" s="5">
        <v>433</v>
      </c>
      <c r="G5" s="5">
        <v>565</v>
      </c>
      <c r="H5" s="6">
        <v>-29.109159347553316</v>
      </c>
      <c r="I5" s="6">
        <v>30.484988452655898</v>
      </c>
    </row>
    <row r="6" spans="1:9" x14ac:dyDescent="0.3">
      <c r="A6" s="4" t="s">
        <v>50</v>
      </c>
      <c r="B6" s="5" t="s">
        <v>2</v>
      </c>
      <c r="C6" s="5">
        <v>845</v>
      </c>
      <c r="D6" s="5">
        <v>761</v>
      </c>
      <c r="E6" s="5">
        <v>644</v>
      </c>
      <c r="F6" s="5">
        <v>460</v>
      </c>
      <c r="G6" s="5">
        <v>600</v>
      </c>
      <c r="H6" s="6">
        <v>-28.994082840236686</v>
      </c>
      <c r="I6" s="6">
        <v>30.434782608695656</v>
      </c>
    </row>
    <row r="7" spans="1:9" x14ac:dyDescent="0.3">
      <c r="A7" s="4" t="s">
        <v>52</v>
      </c>
      <c r="B7" s="5" t="s">
        <v>2</v>
      </c>
      <c r="C7" s="5">
        <v>79</v>
      </c>
      <c r="D7" s="5">
        <v>130</v>
      </c>
      <c r="E7" s="5">
        <v>160</v>
      </c>
      <c r="F7" s="5">
        <v>260</v>
      </c>
      <c r="G7" s="5">
        <v>116</v>
      </c>
      <c r="H7" s="6">
        <v>46.835443037974699</v>
      </c>
      <c r="I7" s="6">
        <v>-55.38461538461538</v>
      </c>
    </row>
    <row r="8" spans="1:9" x14ac:dyDescent="0.3">
      <c r="A8" s="4" t="s">
        <v>14</v>
      </c>
      <c r="B8" s="5" t="s">
        <v>2</v>
      </c>
      <c r="C8" s="5">
        <v>1023687</v>
      </c>
      <c r="D8" s="5">
        <v>1094638</v>
      </c>
      <c r="E8" s="5">
        <v>1239059</v>
      </c>
      <c r="F8" s="5">
        <v>1461124</v>
      </c>
      <c r="G8" s="5">
        <v>1712964</v>
      </c>
      <c r="H8" s="6">
        <v>67.33278824484438</v>
      </c>
      <c r="I8" s="6">
        <v>17.236045674425995</v>
      </c>
    </row>
    <row r="9" spans="1:9" x14ac:dyDescent="0.3">
      <c r="A9" s="4" t="s">
        <v>35</v>
      </c>
      <c r="B9" s="5" t="s">
        <v>2</v>
      </c>
      <c r="C9" s="5">
        <v>101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57</v>
      </c>
      <c r="B10" s="5" t="s">
        <v>2</v>
      </c>
      <c r="C10" s="5">
        <v>6503</v>
      </c>
      <c r="D10" s="5">
        <v>10391</v>
      </c>
      <c r="E10" s="5">
        <v>8950</v>
      </c>
      <c r="F10" s="5">
        <v>10990</v>
      </c>
      <c r="G10" s="5">
        <v>14670</v>
      </c>
      <c r="H10" s="6">
        <v>125.58819006612333</v>
      </c>
      <c r="I10" s="6">
        <v>33.484986351228372</v>
      </c>
    </row>
    <row r="11" spans="1:9" x14ac:dyDescent="0.3">
      <c r="A11" s="4" t="s">
        <v>38</v>
      </c>
      <c r="B11" s="5" t="s">
        <v>2</v>
      </c>
      <c r="C11" s="5">
        <v>12587</v>
      </c>
      <c r="D11" s="5">
        <v>12337</v>
      </c>
      <c r="E11" s="5">
        <v>1047</v>
      </c>
      <c r="F11" s="5">
        <v>1607</v>
      </c>
      <c r="G11" s="5">
        <v>15305</v>
      </c>
      <c r="H11" s="6">
        <v>21.59370779375547</v>
      </c>
      <c r="I11" s="6">
        <v>852.39576851275672</v>
      </c>
    </row>
    <row r="12" spans="1:9" x14ac:dyDescent="0.3">
      <c r="A12" s="4" t="s">
        <v>18</v>
      </c>
      <c r="B12" s="5" t="s">
        <v>19</v>
      </c>
      <c r="C12" s="5">
        <v>30664</v>
      </c>
      <c r="D12" s="5">
        <v>31586</v>
      </c>
      <c r="E12" s="5">
        <v>36777</v>
      </c>
      <c r="F12" s="5">
        <v>33752</v>
      </c>
      <c r="G12" s="5">
        <v>29597</v>
      </c>
      <c r="H12" s="6">
        <v>-3.4796504043829941</v>
      </c>
      <c r="I12" s="6">
        <v>-12.310381607015884</v>
      </c>
    </row>
    <row r="13" spans="1:9" x14ac:dyDescent="0.3">
      <c r="A13" s="4" t="s">
        <v>20</v>
      </c>
      <c r="B13" s="5" t="s">
        <v>19</v>
      </c>
      <c r="C13" s="5">
        <v>835</v>
      </c>
      <c r="D13" s="5">
        <v>3376</v>
      </c>
      <c r="E13" s="5">
        <v>3400</v>
      </c>
      <c r="F13" s="5">
        <v>3400</v>
      </c>
      <c r="G13" s="5">
        <v>3400</v>
      </c>
      <c r="H13" s="6">
        <v>307.18562874251495</v>
      </c>
      <c r="I13" s="6">
        <v>0</v>
      </c>
    </row>
    <row r="14" spans="1:9" x14ac:dyDescent="0.3">
      <c r="A14" s="4" t="s">
        <v>28</v>
      </c>
      <c r="B14" s="5" t="s">
        <v>29</v>
      </c>
      <c r="C14" s="5">
        <v>3111890</v>
      </c>
      <c r="D14" s="5">
        <v>2268332</v>
      </c>
      <c r="E14" s="5">
        <v>1815745</v>
      </c>
      <c r="F14" s="5">
        <v>2020450</v>
      </c>
      <c r="G14" s="5">
        <v>2588850</v>
      </c>
      <c r="H14" s="6">
        <v>-16.807792049204821</v>
      </c>
      <c r="I14" s="6">
        <v>28.1323467544359</v>
      </c>
    </row>
    <row r="15" spans="1:9" x14ac:dyDescent="0.3">
      <c r="A15" s="4" t="s">
        <v>30</v>
      </c>
      <c r="B15" s="5" t="s">
        <v>29</v>
      </c>
      <c r="C15" s="5">
        <v>12447557</v>
      </c>
      <c r="D15" s="5">
        <v>16634432</v>
      </c>
      <c r="E15" s="5">
        <v>13315465</v>
      </c>
      <c r="F15" s="5">
        <v>11449240</v>
      </c>
      <c r="G15" s="5">
        <v>10355400</v>
      </c>
      <c r="H15" s="6">
        <v>-16.807771998955289</v>
      </c>
      <c r="I15" s="6">
        <v>-9.5538219130702089</v>
      </c>
    </row>
    <row r="16" spans="1:9" x14ac:dyDescent="0.3">
      <c r="A16" s="4" t="s">
        <v>16</v>
      </c>
      <c r="B16" s="5" t="s">
        <v>2</v>
      </c>
      <c r="C16" s="5">
        <v>1068970</v>
      </c>
      <c r="D16" s="5">
        <v>1027850</v>
      </c>
      <c r="E16" s="5">
        <v>1144760</v>
      </c>
      <c r="F16" s="5">
        <v>1113260</v>
      </c>
      <c r="G16" s="5">
        <v>1191660</v>
      </c>
      <c r="H16" s="6">
        <v>11.477403481856356</v>
      </c>
      <c r="I16" s="6">
        <v>7.0423800370084138</v>
      </c>
    </row>
    <row r="17" spans="1:9" x14ac:dyDescent="0.3">
      <c r="A17" s="13" t="s">
        <v>10</v>
      </c>
      <c r="B17" s="14" t="s">
        <v>2</v>
      </c>
      <c r="C17" s="14">
        <v>2182642</v>
      </c>
      <c r="D17" s="14">
        <v>2229323</v>
      </c>
      <c r="E17" s="14">
        <v>2512343</v>
      </c>
      <c r="F17" s="14">
        <v>2668617</v>
      </c>
      <c r="G17" s="14">
        <v>3023507</v>
      </c>
      <c r="H17" s="15"/>
      <c r="I17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7"/>
  <dimension ref="A1:I10"/>
  <sheetViews>
    <sheetView workbookViewId="0">
      <selection activeCell="G16" sqref="G16"/>
    </sheetView>
  </sheetViews>
  <sheetFormatPr defaultColWidth="10.90625" defaultRowHeight="14.4" x14ac:dyDescent="0.3"/>
  <cols>
    <col min="1" max="1" width="13.36328125" style="1" bestFit="1" customWidth="1"/>
    <col min="2" max="2" width="10.90625" style="1"/>
    <col min="3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/>
      <c r="D3" s="5">
        <v>0</v>
      </c>
      <c r="E3" s="5">
        <v>10800</v>
      </c>
      <c r="F3" s="5">
        <v>20200</v>
      </c>
      <c r="G3" s="5">
        <v>33500</v>
      </c>
      <c r="H3" s="6" t="s">
        <v>4</v>
      </c>
      <c r="I3" s="6">
        <v>65.841584158415856</v>
      </c>
    </row>
    <row r="4" spans="1:9" x14ac:dyDescent="0.3">
      <c r="A4" s="4" t="s">
        <v>14</v>
      </c>
      <c r="B4" s="5" t="s">
        <v>2</v>
      </c>
      <c r="C4" s="5">
        <v>0</v>
      </c>
      <c r="D4" s="5">
        <v>15979</v>
      </c>
      <c r="E4" s="5">
        <v>18018</v>
      </c>
      <c r="F4" s="5">
        <v>18760</v>
      </c>
      <c r="G4" s="5">
        <v>10300</v>
      </c>
      <c r="H4" s="6" t="s">
        <v>4</v>
      </c>
      <c r="I4" s="6">
        <v>-45.095948827292112</v>
      </c>
    </row>
    <row r="5" spans="1:9" x14ac:dyDescent="0.3">
      <c r="A5" s="4" t="s">
        <v>38</v>
      </c>
      <c r="B5" s="5" t="s">
        <v>2</v>
      </c>
      <c r="C5" s="5">
        <v>520</v>
      </c>
      <c r="D5" s="5">
        <v>4270</v>
      </c>
      <c r="E5" s="5">
        <v>460</v>
      </c>
      <c r="F5" s="5">
        <v>4830</v>
      </c>
      <c r="G5" s="5">
        <v>1100</v>
      </c>
      <c r="H5" s="6">
        <v>111.53846153846155</v>
      </c>
      <c r="I5" s="6">
        <v>-77.22567287784679</v>
      </c>
    </row>
    <row r="6" spans="1:9" x14ac:dyDescent="0.3">
      <c r="A6" s="4" t="s">
        <v>18</v>
      </c>
      <c r="B6" s="5" t="s">
        <v>19</v>
      </c>
      <c r="C6" s="5">
        <v>100</v>
      </c>
      <c r="D6" s="5">
        <v>100</v>
      </c>
      <c r="E6" s="5">
        <v>150</v>
      </c>
      <c r="F6" s="5">
        <v>150</v>
      </c>
      <c r="G6" s="5">
        <v>150</v>
      </c>
      <c r="H6" s="6">
        <v>50</v>
      </c>
      <c r="I6" s="6">
        <v>0</v>
      </c>
    </row>
    <row r="7" spans="1:9" x14ac:dyDescent="0.3">
      <c r="A7" s="4" t="s">
        <v>30</v>
      </c>
      <c r="B7" s="5" t="s">
        <v>29</v>
      </c>
      <c r="C7" s="5">
        <v>12110</v>
      </c>
      <c r="D7" s="5">
        <v>46758</v>
      </c>
      <c r="E7" s="5">
        <v>46768</v>
      </c>
      <c r="F7" s="5">
        <v>2963</v>
      </c>
      <c r="G7" s="5">
        <v>11157</v>
      </c>
      <c r="H7" s="6">
        <v>-7.869529314616031</v>
      </c>
      <c r="I7" s="6">
        <v>276.54404319946002</v>
      </c>
    </row>
    <row r="8" spans="1:9" x14ac:dyDescent="0.3">
      <c r="A8" s="4" t="s">
        <v>9</v>
      </c>
      <c r="B8" s="5" t="s">
        <v>236</v>
      </c>
      <c r="C8" s="5">
        <v>866</v>
      </c>
      <c r="D8" s="5">
        <v>860</v>
      </c>
      <c r="E8" s="5">
        <v>867</v>
      </c>
      <c r="F8" s="5">
        <v>580</v>
      </c>
      <c r="G8" s="5">
        <v>405</v>
      </c>
      <c r="H8" s="6">
        <v>-53.233256351039266</v>
      </c>
      <c r="I8" s="6">
        <v>-30.172413793103445</v>
      </c>
    </row>
    <row r="9" spans="1:9" x14ac:dyDescent="0.3">
      <c r="A9" s="13" t="s">
        <v>16</v>
      </c>
      <c r="B9" s="14" t="s">
        <v>2</v>
      </c>
      <c r="C9" s="14">
        <v>12838700</v>
      </c>
      <c r="D9" s="14">
        <v>13252670</v>
      </c>
      <c r="E9" s="14">
        <v>16740500</v>
      </c>
      <c r="F9" s="14">
        <v>16882200</v>
      </c>
      <c r="G9" s="14">
        <v>14940000</v>
      </c>
      <c r="H9" s="15">
        <v>16.366921884614499</v>
      </c>
      <c r="I9" s="15">
        <v>-11.504424778761063</v>
      </c>
    </row>
    <row r="10" spans="1:9" x14ac:dyDescent="0.3">
      <c r="A10" s="13" t="s">
        <v>10</v>
      </c>
      <c r="B10" s="14" t="s">
        <v>2</v>
      </c>
      <c r="C10" s="14">
        <v>13532020</v>
      </c>
      <c r="D10" s="14">
        <v>13960919</v>
      </c>
      <c r="E10" s="14">
        <v>17463378</v>
      </c>
      <c r="F10" s="14">
        <v>17389990</v>
      </c>
      <c r="G10" s="14">
        <v>15308900</v>
      </c>
      <c r="H10" s="15"/>
      <c r="I1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8"/>
  <dimension ref="A1:I5"/>
  <sheetViews>
    <sheetView workbookViewId="0"/>
  </sheetViews>
  <sheetFormatPr defaultColWidth="10.90625" defaultRowHeight="14.4" x14ac:dyDescent="0.3"/>
  <cols>
    <col min="1" max="1" width="11.906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750</v>
      </c>
      <c r="D3" s="5">
        <v>4255</v>
      </c>
      <c r="E3" s="5">
        <v>3699</v>
      </c>
      <c r="F3" s="5">
        <v>4500</v>
      </c>
      <c r="G3" s="5">
        <v>600</v>
      </c>
      <c r="H3" s="6">
        <v>-20</v>
      </c>
      <c r="I3" s="6">
        <v>-86.666666666666671</v>
      </c>
    </row>
    <row r="4" spans="1:9" x14ac:dyDescent="0.3">
      <c r="A4" s="4" t="s">
        <v>22</v>
      </c>
      <c r="B4" s="5" t="s">
        <v>2</v>
      </c>
      <c r="C4" s="5">
        <v>20500</v>
      </c>
      <c r="D4" s="5">
        <v>4218</v>
      </c>
      <c r="E4" s="5">
        <v>3972</v>
      </c>
      <c r="F4" s="5">
        <v>4000</v>
      </c>
      <c r="G4" s="5">
        <v>4000</v>
      </c>
      <c r="H4" s="6">
        <v>-80.487804878048777</v>
      </c>
      <c r="I4" s="6">
        <v>0</v>
      </c>
    </row>
    <row r="5" spans="1:9" x14ac:dyDescent="0.3">
      <c r="A5" s="4" t="s">
        <v>10</v>
      </c>
      <c r="B5" s="5" t="s">
        <v>2</v>
      </c>
      <c r="C5" s="5">
        <v>20501</v>
      </c>
      <c r="D5" s="5">
        <v>4222</v>
      </c>
      <c r="E5" s="5">
        <v>3976</v>
      </c>
      <c r="F5" s="5">
        <v>4005</v>
      </c>
      <c r="G5" s="5">
        <v>4001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9"/>
  <dimension ref="A1:I12"/>
  <sheetViews>
    <sheetView workbookViewId="0">
      <selection activeCell="F17" sqref="F17"/>
    </sheetView>
  </sheetViews>
  <sheetFormatPr defaultColWidth="10.90625" defaultRowHeight="14.4" x14ac:dyDescent="0.3"/>
  <cols>
    <col min="1" max="1" width="14.453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90900</v>
      </c>
      <c r="D3" s="5">
        <v>204700</v>
      </c>
      <c r="E3" s="5">
        <v>319200</v>
      </c>
      <c r="F3" s="5">
        <v>472700</v>
      </c>
      <c r="G3" s="5">
        <v>530200</v>
      </c>
      <c r="H3" s="6">
        <v>483.27832783278325</v>
      </c>
      <c r="I3" s="6">
        <v>12.164163317114443</v>
      </c>
    </row>
    <row r="4" spans="1:9" x14ac:dyDescent="0.3">
      <c r="A4" s="4" t="s">
        <v>13</v>
      </c>
      <c r="B4" s="5" t="s">
        <v>2</v>
      </c>
      <c r="C4" s="5">
        <v>0</v>
      </c>
      <c r="D4" s="5">
        <v>400</v>
      </c>
      <c r="E4" s="5">
        <v>12300</v>
      </c>
      <c r="F4" s="5">
        <v>9900</v>
      </c>
      <c r="G4" s="5">
        <v>20220</v>
      </c>
      <c r="H4" s="6" t="s">
        <v>4</v>
      </c>
      <c r="I4" s="6">
        <v>104.24242424242425</v>
      </c>
    </row>
    <row r="5" spans="1:9" x14ac:dyDescent="0.3">
      <c r="A5" s="4" t="s">
        <v>55</v>
      </c>
      <c r="B5" s="5" t="s">
        <v>2</v>
      </c>
      <c r="C5" s="5"/>
      <c r="D5" s="5"/>
      <c r="E5" s="5"/>
      <c r="F5" s="5">
        <v>0</v>
      </c>
      <c r="G5" s="5">
        <v>272295</v>
      </c>
      <c r="H5" s="6" t="s">
        <v>4</v>
      </c>
      <c r="I5" s="6" t="s">
        <v>4</v>
      </c>
    </row>
    <row r="6" spans="1:9" x14ac:dyDescent="0.3">
      <c r="A6" s="4" t="s">
        <v>18</v>
      </c>
      <c r="B6" s="5" t="s">
        <v>19</v>
      </c>
      <c r="C6" s="5">
        <v>25055</v>
      </c>
      <c r="D6" s="5">
        <v>25396</v>
      </c>
      <c r="E6" s="5">
        <v>24488</v>
      </c>
      <c r="F6" s="5">
        <v>32568</v>
      </c>
      <c r="G6" s="5">
        <v>38523</v>
      </c>
      <c r="H6" s="6">
        <v>53.753741768110132</v>
      </c>
      <c r="I6" s="6">
        <v>18.28481945467945</v>
      </c>
    </row>
    <row r="7" spans="1:9" x14ac:dyDescent="0.3">
      <c r="A7" s="4" t="s">
        <v>20</v>
      </c>
      <c r="B7" s="5" t="s">
        <v>19</v>
      </c>
      <c r="C7" s="5">
        <v>549</v>
      </c>
      <c r="D7" s="5">
        <v>493</v>
      </c>
      <c r="E7" s="5">
        <v>510</v>
      </c>
      <c r="F7" s="5">
        <v>300</v>
      </c>
      <c r="G7" s="5">
        <v>0</v>
      </c>
      <c r="H7" s="6">
        <v>-100</v>
      </c>
      <c r="I7" s="6">
        <v>-100</v>
      </c>
    </row>
    <row r="8" spans="1:9" x14ac:dyDescent="0.3">
      <c r="A8" s="4" t="s">
        <v>28</v>
      </c>
      <c r="B8" s="5" t="s">
        <v>29</v>
      </c>
      <c r="C8" s="5">
        <v>16188</v>
      </c>
      <c r="D8" s="5">
        <v>8925</v>
      </c>
      <c r="E8" s="5">
        <v>4540</v>
      </c>
      <c r="F8" s="5">
        <v>3989</v>
      </c>
      <c r="G8" s="5">
        <v>4012</v>
      </c>
      <c r="H8" s="6">
        <v>-75.216209537929331</v>
      </c>
      <c r="I8" s="6">
        <v>0.57658561042867973</v>
      </c>
    </row>
    <row r="9" spans="1:9" x14ac:dyDescent="0.3">
      <c r="A9" s="4" t="s">
        <v>30</v>
      </c>
      <c r="B9" s="5" t="s">
        <v>29</v>
      </c>
      <c r="C9" s="5">
        <v>4047</v>
      </c>
      <c r="D9" s="5">
        <v>2231</v>
      </c>
      <c r="E9" s="5">
        <v>1140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9</v>
      </c>
      <c r="B10" s="5" t="s">
        <v>236</v>
      </c>
      <c r="C10" s="5">
        <v>2395</v>
      </c>
      <c r="D10" s="5">
        <v>2130</v>
      </c>
      <c r="E10" s="5">
        <v>1935</v>
      </c>
      <c r="F10" s="5">
        <v>2066</v>
      </c>
      <c r="G10" s="5">
        <v>2140</v>
      </c>
      <c r="H10" s="6">
        <v>-10.647181628392488</v>
      </c>
      <c r="I10" s="6">
        <v>3.5818005808325211</v>
      </c>
    </row>
    <row r="11" spans="1:9" x14ac:dyDescent="0.3">
      <c r="A11" s="4" t="s">
        <v>16</v>
      </c>
      <c r="B11" s="5" t="s">
        <v>2</v>
      </c>
      <c r="C11" s="5">
        <v>2104100</v>
      </c>
      <c r="D11" s="5">
        <v>1696900</v>
      </c>
      <c r="E11" s="5">
        <v>1607400</v>
      </c>
      <c r="F11" s="5">
        <v>1799700</v>
      </c>
      <c r="G11" s="5">
        <v>1470100</v>
      </c>
      <c r="H11" s="6">
        <v>-30.131647735373804</v>
      </c>
      <c r="I11" s="6">
        <v>-18.314163471689724</v>
      </c>
    </row>
    <row r="12" spans="1:9" x14ac:dyDescent="0.3">
      <c r="A12" s="13" t="s">
        <v>10</v>
      </c>
      <c r="B12" s="14" t="s">
        <v>2</v>
      </c>
      <c r="C12" s="14">
        <v>4111026</v>
      </c>
      <c r="D12" s="14">
        <v>3606025</v>
      </c>
      <c r="E12" s="14">
        <v>3486925</v>
      </c>
      <c r="F12" s="14">
        <v>3935133</v>
      </c>
      <c r="G12" s="14">
        <v>4004854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0"/>
  <dimension ref="A1:I8"/>
  <sheetViews>
    <sheetView workbookViewId="0">
      <selection activeCell="F15" sqref="F15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9780</v>
      </c>
      <c r="D3" s="5">
        <v>12215</v>
      </c>
      <c r="E3" s="5">
        <v>11776</v>
      </c>
      <c r="F3" s="5">
        <v>14342</v>
      </c>
      <c r="G3" s="5">
        <v>14084</v>
      </c>
      <c r="H3" s="6">
        <v>44.008179959100204</v>
      </c>
      <c r="I3" s="6">
        <v>-1.7989122855947528</v>
      </c>
    </row>
    <row r="4" spans="1:9" x14ac:dyDescent="0.3">
      <c r="A4" s="4" t="s">
        <v>6</v>
      </c>
      <c r="B4" s="5" t="s">
        <v>2</v>
      </c>
      <c r="C4" s="5">
        <v>150430</v>
      </c>
      <c r="D4" s="5">
        <v>147934</v>
      </c>
      <c r="E4" s="5">
        <v>211894</v>
      </c>
      <c r="F4" s="5">
        <v>199255</v>
      </c>
      <c r="G4" s="5">
        <v>221629</v>
      </c>
      <c r="H4" s="6">
        <v>47.330319750049853</v>
      </c>
      <c r="I4" s="6">
        <v>11.228827381997945</v>
      </c>
    </row>
    <row r="5" spans="1:9" x14ac:dyDescent="0.3">
      <c r="A5" s="4" t="s">
        <v>7</v>
      </c>
      <c r="B5" s="5" t="s">
        <v>2</v>
      </c>
      <c r="C5" s="5">
        <v>15629</v>
      </c>
      <c r="D5" s="5">
        <v>19006</v>
      </c>
      <c r="E5" s="5">
        <v>16453</v>
      </c>
      <c r="F5" s="5">
        <v>93870</v>
      </c>
      <c r="G5" s="5">
        <v>111901</v>
      </c>
      <c r="H5" s="6">
        <v>615.98310832426898</v>
      </c>
      <c r="I5" s="6">
        <v>19.208479812506653</v>
      </c>
    </row>
    <row r="6" spans="1:9" x14ac:dyDescent="0.3">
      <c r="A6" s="4" t="s">
        <v>9</v>
      </c>
      <c r="B6" s="5" t="s">
        <v>236</v>
      </c>
      <c r="C6" s="5">
        <v>1647</v>
      </c>
      <c r="D6" s="5">
        <v>1484</v>
      </c>
      <c r="E6" s="5">
        <v>1230</v>
      </c>
      <c r="F6" s="5">
        <v>1029</v>
      </c>
      <c r="G6" s="5">
        <v>904</v>
      </c>
      <c r="H6" s="6">
        <v>-45.112325440194297</v>
      </c>
      <c r="I6" s="6">
        <v>-12.147716229348873</v>
      </c>
    </row>
    <row r="7" spans="1:9" x14ac:dyDescent="0.3">
      <c r="A7" s="4" t="s">
        <v>16</v>
      </c>
      <c r="B7" s="5" t="s">
        <v>2</v>
      </c>
      <c r="C7" s="5">
        <v>737100</v>
      </c>
      <c r="D7" s="5">
        <v>744500</v>
      </c>
      <c r="E7" s="5">
        <v>732100</v>
      </c>
      <c r="F7" s="5">
        <v>705700</v>
      </c>
      <c r="G7" s="5">
        <v>631800</v>
      </c>
      <c r="H7" s="6">
        <v>-14.285714285714278</v>
      </c>
      <c r="I7" s="6">
        <v>-10.471871900240899</v>
      </c>
    </row>
    <row r="8" spans="1:9" x14ac:dyDescent="0.3">
      <c r="A8" s="4" t="s">
        <v>10</v>
      </c>
      <c r="B8" s="5" t="s">
        <v>2</v>
      </c>
      <c r="C8" s="5">
        <v>2230539</v>
      </c>
      <c r="D8" s="5">
        <v>2110855</v>
      </c>
      <c r="E8" s="5">
        <v>1956223</v>
      </c>
      <c r="F8" s="5">
        <v>1836367</v>
      </c>
      <c r="G8" s="5">
        <v>1702614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1"/>
  <dimension ref="A1:I18"/>
  <sheetViews>
    <sheetView workbookViewId="0">
      <selection activeCell="G23" sqref="G23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12000</v>
      </c>
      <c r="D3" s="5">
        <v>14400</v>
      </c>
      <c r="E3" s="5">
        <v>10500</v>
      </c>
      <c r="F3" s="5">
        <v>27000</v>
      </c>
      <c r="G3" s="5">
        <v>14000</v>
      </c>
      <c r="H3" s="6">
        <v>16.666666666666671</v>
      </c>
      <c r="I3" s="6">
        <v>-48.148148148148145</v>
      </c>
    </row>
    <row r="4" spans="1:9" x14ac:dyDescent="0.3">
      <c r="A4" s="4" t="s">
        <v>48</v>
      </c>
      <c r="B4" s="5" t="s">
        <v>2</v>
      </c>
      <c r="C4" s="5">
        <v>5514</v>
      </c>
      <c r="D4" s="5">
        <v>5407</v>
      </c>
      <c r="E4" s="5">
        <v>5000</v>
      </c>
      <c r="F4" s="5">
        <v>4200</v>
      </c>
      <c r="G4" s="5">
        <v>4200</v>
      </c>
      <c r="H4" s="6">
        <v>-23.830250272034817</v>
      </c>
      <c r="I4" s="6">
        <v>0</v>
      </c>
    </row>
    <row r="5" spans="1:9" x14ac:dyDescent="0.3">
      <c r="A5" s="4" t="s">
        <v>13</v>
      </c>
      <c r="B5" s="5" t="s">
        <v>2</v>
      </c>
      <c r="C5" s="5">
        <v>48000</v>
      </c>
      <c r="D5" s="5">
        <v>49300</v>
      </c>
      <c r="E5" s="5">
        <v>49000</v>
      </c>
      <c r="F5" s="5">
        <v>45500</v>
      </c>
      <c r="G5" s="5">
        <v>46500</v>
      </c>
      <c r="H5" s="6">
        <v>-3.125</v>
      </c>
      <c r="I5" s="6">
        <v>2.1978021978022042</v>
      </c>
    </row>
    <row r="6" spans="1:9" x14ac:dyDescent="0.3">
      <c r="A6" s="4" t="s">
        <v>35</v>
      </c>
      <c r="B6" s="5" t="s">
        <v>2</v>
      </c>
      <c r="C6" s="5">
        <v>0</v>
      </c>
      <c r="D6" s="5">
        <v>1500</v>
      </c>
      <c r="E6" s="5">
        <v>25380</v>
      </c>
      <c r="F6" s="5">
        <v>36000</v>
      </c>
      <c r="G6" s="5">
        <v>30000</v>
      </c>
      <c r="H6" s="6" t="s">
        <v>4</v>
      </c>
      <c r="I6" s="6">
        <v>-16.666666666666657</v>
      </c>
    </row>
    <row r="7" spans="1:9" x14ac:dyDescent="0.3">
      <c r="A7" s="4" t="s">
        <v>38</v>
      </c>
      <c r="B7" s="5" t="s">
        <v>2</v>
      </c>
      <c r="C7" s="5">
        <v>0</v>
      </c>
      <c r="D7" s="5">
        <v>2900</v>
      </c>
      <c r="E7" s="5">
        <v>42250</v>
      </c>
      <c r="F7" s="5">
        <v>57830</v>
      </c>
      <c r="G7" s="5">
        <v>57730</v>
      </c>
      <c r="H7" s="6" t="s">
        <v>4</v>
      </c>
      <c r="I7" s="6">
        <v>-0.17292062943108988</v>
      </c>
    </row>
    <row r="8" spans="1:9" x14ac:dyDescent="0.3">
      <c r="A8" s="4" t="s">
        <v>21</v>
      </c>
      <c r="B8" s="5" t="s">
        <v>2</v>
      </c>
      <c r="C8" s="5">
        <v>389</v>
      </c>
      <c r="D8" s="5">
        <v>589</v>
      </c>
      <c r="E8" s="5">
        <v>630</v>
      </c>
      <c r="F8" s="5">
        <v>504</v>
      </c>
      <c r="G8" s="5">
        <v>486</v>
      </c>
      <c r="H8" s="6">
        <v>24.935732647814902</v>
      </c>
      <c r="I8" s="6">
        <v>-3.5714285714285836</v>
      </c>
    </row>
    <row r="9" spans="1:9" x14ac:dyDescent="0.3">
      <c r="A9" s="4" t="s">
        <v>23</v>
      </c>
      <c r="B9" s="5" t="s">
        <v>2</v>
      </c>
      <c r="C9" s="5">
        <v>5790</v>
      </c>
      <c r="D9" s="5">
        <v>8715</v>
      </c>
      <c r="E9" s="5">
        <v>3000</v>
      </c>
      <c r="F9" s="5">
        <v>2100</v>
      </c>
      <c r="G9" s="5">
        <v>14100</v>
      </c>
      <c r="H9" s="6">
        <v>143.52331606217618</v>
      </c>
      <c r="I9" s="6">
        <v>571.42857142857144</v>
      </c>
    </row>
    <row r="10" spans="1:9" x14ac:dyDescent="0.3">
      <c r="A10" s="4" t="s">
        <v>6</v>
      </c>
      <c r="B10" s="5" t="s">
        <v>2</v>
      </c>
      <c r="C10" s="5">
        <v>73900</v>
      </c>
      <c r="D10" s="5">
        <v>85400</v>
      </c>
      <c r="E10" s="5">
        <v>99900</v>
      </c>
      <c r="F10" s="5">
        <v>66330</v>
      </c>
      <c r="G10" s="5">
        <v>62300</v>
      </c>
      <c r="H10" s="6">
        <v>-15.69688768606224</v>
      </c>
      <c r="I10" s="6">
        <v>-6.0756821950851787</v>
      </c>
    </row>
    <row r="11" spans="1:9" x14ac:dyDescent="0.3">
      <c r="A11" s="4" t="s">
        <v>24</v>
      </c>
      <c r="B11" s="5" t="s">
        <v>2</v>
      </c>
      <c r="C11" s="5">
        <v>2500</v>
      </c>
      <c r="D11" s="5">
        <v>1500</v>
      </c>
      <c r="E11" s="5">
        <v>2700</v>
      </c>
      <c r="F11" s="5">
        <v>2100</v>
      </c>
      <c r="G11" s="5">
        <v>2000</v>
      </c>
      <c r="H11" s="6">
        <v>-20</v>
      </c>
      <c r="I11" s="6">
        <v>-4.7619047619047734</v>
      </c>
    </row>
    <row r="12" spans="1:9" x14ac:dyDescent="0.3">
      <c r="A12" s="4" t="s">
        <v>60</v>
      </c>
      <c r="B12" s="5" t="s">
        <v>2</v>
      </c>
      <c r="C12" s="5">
        <v>2325</v>
      </c>
      <c r="D12" s="5">
        <v>0</v>
      </c>
      <c r="E12" s="5">
        <v>0</v>
      </c>
      <c r="F12" s="5">
        <v>1532</v>
      </c>
      <c r="G12" s="5">
        <v>3910</v>
      </c>
      <c r="H12" s="6">
        <v>68.172043010752702</v>
      </c>
      <c r="I12" s="6">
        <v>155.22193211488252</v>
      </c>
    </row>
    <row r="13" spans="1:9" x14ac:dyDescent="0.3">
      <c r="A13" s="4" t="s">
        <v>25</v>
      </c>
      <c r="B13" s="5" t="s">
        <v>2</v>
      </c>
      <c r="C13" s="5">
        <v>0</v>
      </c>
      <c r="D13" s="5">
        <v>0</v>
      </c>
      <c r="E13" s="5">
        <v>0</v>
      </c>
      <c r="F13" s="5">
        <v>0</v>
      </c>
      <c r="G13" s="5">
        <v>460</v>
      </c>
      <c r="H13" s="6" t="s">
        <v>4</v>
      </c>
      <c r="I13" s="6" t="s">
        <v>4</v>
      </c>
    </row>
    <row r="14" spans="1:9" x14ac:dyDescent="0.3">
      <c r="A14" s="4" t="s">
        <v>7</v>
      </c>
      <c r="B14" s="5" t="s">
        <v>2</v>
      </c>
      <c r="C14" s="5">
        <v>248000</v>
      </c>
      <c r="D14" s="5">
        <v>246300</v>
      </c>
      <c r="E14" s="5">
        <v>192700</v>
      </c>
      <c r="F14" s="5">
        <v>210370</v>
      </c>
      <c r="G14" s="5">
        <v>226000</v>
      </c>
      <c r="H14" s="6">
        <v>-8.8709677419354875</v>
      </c>
      <c r="I14" s="6">
        <v>7.4297666017017576</v>
      </c>
    </row>
    <row r="15" spans="1:9" x14ac:dyDescent="0.3">
      <c r="A15" s="4" t="s">
        <v>26</v>
      </c>
      <c r="B15" s="5" t="s">
        <v>2</v>
      </c>
      <c r="C15" s="5">
        <v>174200</v>
      </c>
      <c r="D15" s="5">
        <v>298600</v>
      </c>
      <c r="E15" s="5">
        <v>309000</v>
      </c>
      <c r="F15" s="5">
        <v>317000</v>
      </c>
      <c r="G15" s="5">
        <v>311200</v>
      </c>
      <c r="H15" s="6">
        <v>78.645235361653278</v>
      </c>
      <c r="I15" s="6">
        <v>-1.8296529968454252</v>
      </c>
    </row>
    <row r="16" spans="1:9" x14ac:dyDescent="0.3">
      <c r="A16" s="13" t="s">
        <v>9</v>
      </c>
      <c r="B16" s="14" t="s">
        <v>236</v>
      </c>
      <c r="C16" s="14">
        <v>1185</v>
      </c>
      <c r="D16" s="14">
        <v>1051</v>
      </c>
      <c r="E16" s="14">
        <v>970</v>
      </c>
      <c r="F16" s="14">
        <v>951</v>
      </c>
      <c r="G16" s="14">
        <v>895</v>
      </c>
      <c r="H16" s="15">
        <v>-24.472573839662445</v>
      </c>
      <c r="I16" s="15">
        <v>-5.8885383806519513</v>
      </c>
    </row>
    <row r="17" spans="1:9" x14ac:dyDescent="0.3">
      <c r="A17" s="13" t="s">
        <v>16</v>
      </c>
      <c r="B17" s="14" t="s">
        <v>2</v>
      </c>
      <c r="C17" s="14">
        <v>2619200</v>
      </c>
      <c r="D17" s="14">
        <v>2522200</v>
      </c>
      <c r="E17" s="14">
        <v>2462500</v>
      </c>
      <c r="F17" s="14">
        <v>2371450</v>
      </c>
      <c r="G17" s="14">
        <v>2230000</v>
      </c>
      <c r="H17" s="15">
        <v>-14.85949908368967</v>
      </c>
      <c r="I17" s="15">
        <v>-5.9647051382065825</v>
      </c>
    </row>
    <row r="18" spans="1:9" x14ac:dyDescent="0.3">
      <c r="A18" s="13" t="s">
        <v>10</v>
      </c>
      <c r="B18" s="14" t="s">
        <v>2</v>
      </c>
      <c r="C18" s="14">
        <v>4139818</v>
      </c>
      <c r="D18" s="14">
        <v>4077611</v>
      </c>
      <c r="E18" s="14">
        <v>3978560</v>
      </c>
      <c r="F18" s="14">
        <v>3902716</v>
      </c>
      <c r="G18" s="14">
        <v>3718886</v>
      </c>
      <c r="H18" s="15"/>
      <c r="I1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2"/>
  <dimension ref="A1:I8"/>
  <sheetViews>
    <sheetView workbookViewId="0">
      <selection activeCell="F16" sqref="F16"/>
    </sheetView>
  </sheetViews>
  <sheetFormatPr defaultColWidth="10.90625" defaultRowHeight="14.4" x14ac:dyDescent="0.3"/>
  <cols>
    <col min="1" max="1" width="10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1754</v>
      </c>
      <c r="D3" s="5">
        <v>1293</v>
      </c>
      <c r="E3" s="5">
        <v>908</v>
      </c>
      <c r="F3" s="5">
        <v>703</v>
      </c>
      <c r="G3" s="5">
        <v>0</v>
      </c>
      <c r="H3" s="6">
        <v>-100</v>
      </c>
      <c r="I3" s="6">
        <v>-100</v>
      </c>
    </row>
    <row r="4" spans="1:9" x14ac:dyDescent="0.3">
      <c r="A4" s="4" t="s">
        <v>18</v>
      </c>
      <c r="B4" s="5" t="s">
        <v>19</v>
      </c>
      <c r="C4" s="5">
        <v>0</v>
      </c>
      <c r="D4" s="5">
        <v>48</v>
      </c>
      <c r="E4" s="5">
        <v>47</v>
      </c>
      <c r="F4" s="5">
        <v>33</v>
      </c>
      <c r="G4" s="5">
        <v>61</v>
      </c>
      <c r="H4" s="6" t="s">
        <v>4</v>
      </c>
      <c r="I4" s="6">
        <v>84.848484848484844</v>
      </c>
    </row>
    <row r="5" spans="1:9" x14ac:dyDescent="0.3">
      <c r="A5" s="4" t="s">
        <v>20</v>
      </c>
      <c r="B5" s="5" t="s">
        <v>19</v>
      </c>
      <c r="C5" s="5">
        <v>0</v>
      </c>
      <c r="D5" s="5">
        <v>99</v>
      </c>
      <c r="E5" s="5">
        <v>180</v>
      </c>
      <c r="F5" s="5">
        <v>97</v>
      </c>
      <c r="G5" s="5">
        <v>486</v>
      </c>
      <c r="H5" s="6" t="s">
        <v>4</v>
      </c>
      <c r="I5" s="6">
        <v>401.0309278350515</v>
      </c>
    </row>
    <row r="6" spans="1:9" x14ac:dyDescent="0.3">
      <c r="A6" s="4" t="s">
        <v>21</v>
      </c>
      <c r="B6" s="5" t="s">
        <v>2</v>
      </c>
      <c r="C6" s="5">
        <v>117184</v>
      </c>
      <c r="D6" s="5">
        <v>95593</v>
      </c>
      <c r="E6" s="5">
        <v>98800</v>
      </c>
      <c r="F6" s="5">
        <v>83113</v>
      </c>
      <c r="G6" s="5">
        <v>92645</v>
      </c>
      <c r="H6" s="6">
        <v>-20.94057209175314</v>
      </c>
      <c r="I6" s="6">
        <v>11.468723304416883</v>
      </c>
    </row>
    <row r="7" spans="1:9" x14ac:dyDescent="0.3">
      <c r="A7" s="13" t="s">
        <v>6</v>
      </c>
      <c r="B7" s="14" t="s">
        <v>2</v>
      </c>
      <c r="C7" s="14">
        <v>682024</v>
      </c>
      <c r="D7" s="14">
        <v>647108</v>
      </c>
      <c r="E7" s="14">
        <v>625721</v>
      </c>
      <c r="F7" s="14">
        <v>623545</v>
      </c>
      <c r="G7" s="14">
        <v>646340</v>
      </c>
      <c r="H7" s="15">
        <v>-5.2320739446119262</v>
      </c>
      <c r="I7" s="15">
        <v>3.6557104940301031</v>
      </c>
    </row>
    <row r="8" spans="1:9" x14ac:dyDescent="0.3">
      <c r="A8" s="13" t="s">
        <v>10</v>
      </c>
      <c r="B8" s="14" t="s">
        <v>2</v>
      </c>
      <c r="C8" s="14">
        <v>800962</v>
      </c>
      <c r="D8" s="14">
        <v>743994</v>
      </c>
      <c r="E8" s="14">
        <v>725429</v>
      </c>
      <c r="F8" s="14">
        <v>707361</v>
      </c>
      <c r="G8" s="14">
        <v>738985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3"/>
  <dimension ref="A1:I14"/>
  <sheetViews>
    <sheetView workbookViewId="0">
      <selection activeCell="F17" sqref="F17"/>
    </sheetView>
  </sheetViews>
  <sheetFormatPr defaultColWidth="10.90625" defaultRowHeight="14.4" x14ac:dyDescent="0.3"/>
  <cols>
    <col min="1" max="1" width="16.36328125" style="1" bestFit="1" customWidth="1"/>
    <col min="2" max="6" width="10.90625" style="1"/>
    <col min="7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374000</v>
      </c>
      <c r="D3" s="5">
        <v>254000</v>
      </c>
      <c r="E3" s="5">
        <v>277000</v>
      </c>
      <c r="F3" s="5">
        <v>357000</v>
      </c>
      <c r="G3" s="5">
        <v>226000</v>
      </c>
      <c r="H3" s="6">
        <v>-39.572192513368982</v>
      </c>
      <c r="I3" s="6">
        <v>-36.694677871148464</v>
      </c>
    </row>
    <row r="4" spans="1:9" x14ac:dyDescent="0.3">
      <c r="A4" s="4" t="s">
        <v>22</v>
      </c>
      <c r="B4" s="5" t="s">
        <v>2</v>
      </c>
      <c r="C4" s="5">
        <v>26000</v>
      </c>
      <c r="D4" s="5">
        <v>34000</v>
      </c>
      <c r="E4" s="5">
        <v>31000</v>
      </c>
      <c r="F4" s="5">
        <v>43000</v>
      </c>
      <c r="G4" s="5">
        <v>46000</v>
      </c>
      <c r="H4" s="6">
        <v>76.923076923076934</v>
      </c>
      <c r="I4" s="6">
        <v>6.9767441860465169</v>
      </c>
    </row>
    <row r="5" spans="1:9" x14ac:dyDescent="0.3">
      <c r="A5" s="4" t="s">
        <v>23</v>
      </c>
      <c r="B5" s="5" t="s">
        <v>2</v>
      </c>
      <c r="C5" s="5">
        <v>454000</v>
      </c>
      <c r="D5" s="5">
        <v>368000</v>
      </c>
      <c r="E5" s="5">
        <v>449000</v>
      </c>
      <c r="F5" s="5">
        <v>460000</v>
      </c>
      <c r="G5" s="5">
        <v>419000</v>
      </c>
      <c r="H5" s="6">
        <v>-7.7092511013215841</v>
      </c>
      <c r="I5" s="6">
        <v>-8.9130434782608603</v>
      </c>
    </row>
    <row r="6" spans="1:9" x14ac:dyDescent="0.3">
      <c r="A6" s="4" t="s">
        <v>6</v>
      </c>
      <c r="B6" s="5" t="s">
        <v>2</v>
      </c>
      <c r="C6" s="5">
        <v>10000</v>
      </c>
      <c r="D6" s="5">
        <v>7000</v>
      </c>
      <c r="E6" s="5">
        <v>8000</v>
      </c>
      <c r="F6" s="5">
        <v>10000</v>
      </c>
      <c r="G6" s="5">
        <v>17000</v>
      </c>
      <c r="H6" s="6">
        <v>70</v>
      </c>
      <c r="I6" s="6">
        <v>70</v>
      </c>
    </row>
    <row r="7" spans="1:9" x14ac:dyDescent="0.3">
      <c r="A7" s="4" t="s">
        <v>24</v>
      </c>
      <c r="B7" s="5" t="s">
        <v>2</v>
      </c>
      <c r="C7" s="5">
        <v>3540000</v>
      </c>
      <c r="D7" s="5">
        <v>3669000</v>
      </c>
      <c r="E7" s="5">
        <v>3622000</v>
      </c>
      <c r="F7" s="5">
        <v>3446000</v>
      </c>
      <c r="G7" s="5">
        <v>3069000</v>
      </c>
      <c r="H7" s="6">
        <v>-13.305084745762713</v>
      </c>
      <c r="I7" s="6">
        <v>-10.940220545560067</v>
      </c>
    </row>
    <row r="8" spans="1:9" x14ac:dyDescent="0.3">
      <c r="A8" s="4" t="s">
        <v>8</v>
      </c>
      <c r="B8" s="5" t="s">
        <v>2</v>
      </c>
      <c r="C8" s="5">
        <v>3095300</v>
      </c>
      <c r="D8" s="5">
        <v>2337100</v>
      </c>
      <c r="E8" s="5">
        <v>1993850</v>
      </c>
      <c r="F8" s="5">
        <v>1335497</v>
      </c>
      <c r="G8" s="5">
        <v>841188</v>
      </c>
      <c r="H8" s="6">
        <v>-72.823700449067942</v>
      </c>
      <c r="I8" s="6">
        <v>-37.013111972546547</v>
      </c>
    </row>
    <row r="9" spans="1:9" x14ac:dyDescent="0.3">
      <c r="A9" s="4" t="s">
        <v>62</v>
      </c>
      <c r="B9" s="5" t="s">
        <v>2</v>
      </c>
      <c r="C9" s="5">
        <v>2978700</v>
      </c>
      <c r="D9" s="5">
        <v>2532900</v>
      </c>
      <c r="E9" s="5">
        <v>2626361</v>
      </c>
      <c r="F9" s="5">
        <v>2309833</v>
      </c>
      <c r="G9" s="5">
        <v>1296137</v>
      </c>
      <c r="H9" s="6">
        <v>-56.48648739382952</v>
      </c>
      <c r="I9" s="6">
        <v>-43.886116442184353</v>
      </c>
    </row>
    <row r="10" spans="1:9" x14ac:dyDescent="0.3">
      <c r="A10" s="4" t="s">
        <v>15</v>
      </c>
      <c r="B10" s="5" t="s">
        <v>2</v>
      </c>
      <c r="C10" s="5">
        <v>38646000</v>
      </c>
      <c r="D10" s="5">
        <v>39310000</v>
      </c>
      <c r="E10" s="5">
        <v>39187000</v>
      </c>
      <c r="F10" s="5">
        <v>37465000</v>
      </c>
      <c r="G10" s="5">
        <v>29505000</v>
      </c>
      <c r="H10" s="6">
        <v>-23.65315944729079</v>
      </c>
      <c r="I10" s="6">
        <v>-21.246496730281592</v>
      </c>
    </row>
    <row r="11" spans="1:9" x14ac:dyDescent="0.3">
      <c r="A11" s="4" t="s">
        <v>9</v>
      </c>
      <c r="B11" s="5" t="s">
        <v>236</v>
      </c>
      <c r="C11" s="5">
        <v>169</v>
      </c>
      <c r="D11" s="5">
        <v>171</v>
      </c>
      <c r="E11" s="5">
        <v>179</v>
      </c>
      <c r="F11" s="5">
        <v>146</v>
      </c>
      <c r="G11" s="5">
        <v>173</v>
      </c>
      <c r="H11" s="6">
        <v>2.3668639053254452</v>
      </c>
      <c r="I11" s="6">
        <v>18.493150684931507</v>
      </c>
    </row>
    <row r="12" spans="1:9" x14ac:dyDescent="0.3">
      <c r="A12" s="4" t="s">
        <v>16</v>
      </c>
      <c r="B12" s="5" t="s">
        <v>2</v>
      </c>
      <c r="C12" s="5">
        <v>116000</v>
      </c>
      <c r="D12" s="5">
        <v>106000</v>
      </c>
      <c r="E12" s="5">
        <v>109000</v>
      </c>
      <c r="F12" s="5">
        <v>81000</v>
      </c>
      <c r="G12" s="5">
        <v>91000</v>
      </c>
      <c r="H12" s="6">
        <v>-21.551724137931032</v>
      </c>
      <c r="I12" s="6">
        <v>12.34567901234567</v>
      </c>
    </row>
    <row r="13" spans="1:9" x14ac:dyDescent="0.3">
      <c r="A13" s="4" t="s">
        <v>63</v>
      </c>
      <c r="B13" s="5" t="s">
        <v>2</v>
      </c>
      <c r="C13" s="5">
        <v>151</v>
      </c>
      <c r="D13" s="5">
        <v>66</v>
      </c>
      <c r="E13" s="5">
        <v>40</v>
      </c>
      <c r="F13" s="5">
        <v>39</v>
      </c>
      <c r="G13" s="5">
        <v>29</v>
      </c>
      <c r="H13" s="6">
        <v>-80.794701986754973</v>
      </c>
      <c r="I13" s="6">
        <v>-25.641025641025635</v>
      </c>
    </row>
    <row r="14" spans="1:9" x14ac:dyDescent="0.3">
      <c r="A14" s="4" t="s">
        <v>10</v>
      </c>
      <c r="B14" s="5" t="s">
        <v>2</v>
      </c>
      <c r="C14" s="5">
        <v>49375351</v>
      </c>
      <c r="D14" s="5">
        <v>48754866</v>
      </c>
      <c r="E14" s="5">
        <v>48446451</v>
      </c>
      <c r="F14" s="5">
        <v>45624169</v>
      </c>
      <c r="G14" s="5">
        <v>35648754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4"/>
  <dimension ref="A1:I9"/>
  <sheetViews>
    <sheetView workbookViewId="0">
      <selection activeCell="G12" sqref="G12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66278</v>
      </c>
      <c r="D3" s="5">
        <v>69594</v>
      </c>
      <c r="E3" s="5">
        <v>56173</v>
      </c>
      <c r="F3" s="5">
        <v>48197</v>
      </c>
      <c r="G3" s="5">
        <v>40054</v>
      </c>
      <c r="H3" s="6">
        <v>-39.566673707715985</v>
      </c>
      <c r="I3" s="6">
        <v>-16.895242442475663</v>
      </c>
    </row>
    <row r="4" spans="1:9" x14ac:dyDescent="0.3">
      <c r="A4" s="4" t="s">
        <v>22</v>
      </c>
      <c r="B4" s="5" t="s">
        <v>2</v>
      </c>
      <c r="C4" s="5">
        <v>114400</v>
      </c>
      <c r="D4" s="5">
        <v>110000</v>
      </c>
      <c r="E4" s="5">
        <v>99400</v>
      </c>
      <c r="F4" s="5">
        <v>108800</v>
      </c>
      <c r="G4" s="5">
        <v>115000</v>
      </c>
      <c r="H4" s="6">
        <v>0.52447552447551971</v>
      </c>
      <c r="I4" s="6">
        <v>5.6985294117647101</v>
      </c>
    </row>
    <row r="5" spans="1:9" x14ac:dyDescent="0.3">
      <c r="A5" s="4" t="s">
        <v>7</v>
      </c>
      <c r="B5" s="5" t="s">
        <v>2</v>
      </c>
      <c r="C5" s="5">
        <v>600000</v>
      </c>
      <c r="D5" s="5">
        <v>600000</v>
      </c>
      <c r="E5" s="5">
        <v>600000</v>
      </c>
      <c r="F5" s="5">
        <v>600000</v>
      </c>
      <c r="G5" s="5">
        <v>600000</v>
      </c>
      <c r="H5" s="6">
        <v>0</v>
      </c>
      <c r="I5" s="6">
        <v>0</v>
      </c>
    </row>
    <row r="6" spans="1:9" x14ac:dyDescent="0.3">
      <c r="A6" s="4" t="s">
        <v>26</v>
      </c>
      <c r="B6" s="5" t="s">
        <v>2</v>
      </c>
      <c r="C6" s="5">
        <v>6144</v>
      </c>
      <c r="D6" s="5">
        <v>4004</v>
      </c>
      <c r="E6" s="5">
        <v>4194</v>
      </c>
      <c r="F6" s="5">
        <v>3554</v>
      </c>
      <c r="G6" s="5">
        <v>4140</v>
      </c>
      <c r="H6" s="6">
        <v>-32.6171875</v>
      </c>
      <c r="I6" s="6">
        <v>16.488463702870007</v>
      </c>
    </row>
    <row r="7" spans="1:9" x14ac:dyDescent="0.3">
      <c r="A7" s="4" t="s">
        <v>9</v>
      </c>
      <c r="B7" s="5" t="s">
        <v>236</v>
      </c>
      <c r="C7" s="5">
        <v>4535</v>
      </c>
      <c r="D7" s="5">
        <v>4820</v>
      </c>
      <c r="E7" s="5">
        <v>4148</v>
      </c>
      <c r="F7" s="5">
        <v>3138</v>
      </c>
      <c r="G7" s="5">
        <v>1424</v>
      </c>
      <c r="H7" s="6">
        <v>-68.59977949283352</v>
      </c>
      <c r="I7" s="6">
        <v>-54.620777565328233</v>
      </c>
    </row>
    <row r="8" spans="1:9" x14ac:dyDescent="0.3">
      <c r="A8" s="4" t="s">
        <v>16</v>
      </c>
      <c r="B8" s="5" t="s">
        <v>2</v>
      </c>
      <c r="C8" s="5">
        <v>6924374</v>
      </c>
      <c r="D8" s="5">
        <v>6736967</v>
      </c>
      <c r="E8" s="5">
        <v>5665787</v>
      </c>
      <c r="F8" s="5">
        <v>5017234</v>
      </c>
      <c r="G8" s="5">
        <v>3556200</v>
      </c>
      <c r="H8" s="6">
        <v>-48.642288819177011</v>
      </c>
      <c r="I8" s="6">
        <v>-29.120308121965209</v>
      </c>
    </row>
    <row r="9" spans="1:9" x14ac:dyDescent="0.3">
      <c r="A9" s="4" t="s">
        <v>10</v>
      </c>
      <c r="B9" s="5" t="s">
        <v>2</v>
      </c>
      <c r="C9" s="5">
        <v>11339196</v>
      </c>
      <c r="D9" s="5">
        <v>11376565</v>
      </c>
      <c r="E9" s="5">
        <v>9743954</v>
      </c>
      <c r="F9" s="5">
        <v>8288185</v>
      </c>
      <c r="G9" s="5">
        <v>5454594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5"/>
  <dimension ref="A1:I12"/>
  <sheetViews>
    <sheetView workbookViewId="0">
      <selection activeCell="G14" sqref="G14"/>
    </sheetView>
  </sheetViews>
  <sheetFormatPr defaultColWidth="10.90625" defaultRowHeight="14.4" x14ac:dyDescent="0.3"/>
  <cols>
    <col min="1" max="1" width="20.906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13</v>
      </c>
      <c r="B3" s="5" t="s">
        <v>2</v>
      </c>
      <c r="C3" s="5">
        <v>9913</v>
      </c>
      <c r="D3" s="5">
        <v>15632</v>
      </c>
      <c r="E3" s="5">
        <v>19214</v>
      </c>
      <c r="F3" s="5">
        <v>28450</v>
      </c>
      <c r="G3" s="5">
        <v>22005</v>
      </c>
      <c r="H3" s="6">
        <v>121.98123675981034</v>
      </c>
      <c r="I3" s="6">
        <v>-22.653778558875231</v>
      </c>
    </row>
    <row r="4" spans="1:9" x14ac:dyDescent="0.3">
      <c r="A4" s="4" t="s">
        <v>55</v>
      </c>
      <c r="B4" s="5" t="s">
        <v>2</v>
      </c>
      <c r="C4" s="5">
        <v>7318</v>
      </c>
      <c r="D4" s="5">
        <v>0</v>
      </c>
      <c r="E4" s="5">
        <v>0</v>
      </c>
      <c r="F4" s="5">
        <v>0</v>
      </c>
      <c r="G4" s="5">
        <v>9475</v>
      </c>
      <c r="H4" s="6">
        <v>29.475266466247604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9725</v>
      </c>
      <c r="D5" s="5">
        <v>9618</v>
      </c>
      <c r="E5" s="5">
        <v>8588</v>
      </c>
      <c r="F5" s="5">
        <v>6047</v>
      </c>
      <c r="G5" s="5">
        <v>2193</v>
      </c>
      <c r="H5" s="6">
        <v>-77.449871465295629</v>
      </c>
      <c r="I5" s="6">
        <v>-63.734083016371756</v>
      </c>
    </row>
    <row r="6" spans="1:9" x14ac:dyDescent="0.3">
      <c r="A6" s="4" t="s">
        <v>38</v>
      </c>
      <c r="B6" s="5" t="s">
        <v>2</v>
      </c>
      <c r="C6" s="5">
        <v>3636</v>
      </c>
      <c r="D6" s="5">
        <v>3920</v>
      </c>
      <c r="E6" s="5">
        <v>4038</v>
      </c>
      <c r="F6" s="5">
        <v>5527</v>
      </c>
      <c r="G6" s="5">
        <v>2361</v>
      </c>
      <c r="H6" s="6">
        <v>-35.06600660066006</v>
      </c>
      <c r="I6" s="6">
        <v>-57.282431698932513</v>
      </c>
    </row>
    <row r="7" spans="1:9" x14ac:dyDescent="0.3">
      <c r="A7" s="4" t="s">
        <v>18</v>
      </c>
      <c r="B7" s="5" t="s">
        <v>19</v>
      </c>
      <c r="C7" s="5">
        <v>37933</v>
      </c>
      <c r="D7" s="5">
        <v>35243</v>
      </c>
      <c r="E7" s="5">
        <v>31633</v>
      </c>
      <c r="F7" s="5">
        <v>31801</v>
      </c>
      <c r="G7" s="5">
        <v>28154</v>
      </c>
      <c r="H7" s="6">
        <v>-25.779664144676147</v>
      </c>
      <c r="I7" s="6">
        <v>-11.468192824125026</v>
      </c>
    </row>
    <row r="8" spans="1:9" x14ac:dyDescent="0.3">
      <c r="A8" s="4" t="s">
        <v>20</v>
      </c>
      <c r="B8" s="5" t="s">
        <v>19</v>
      </c>
      <c r="C8" s="5">
        <v>121749</v>
      </c>
      <c r="D8" s="5">
        <v>151828</v>
      </c>
      <c r="E8" s="5">
        <v>166510</v>
      </c>
      <c r="F8" s="5">
        <v>108685</v>
      </c>
      <c r="G8" s="5">
        <v>87889</v>
      </c>
      <c r="H8" s="6">
        <v>-27.81131672539405</v>
      </c>
      <c r="I8" s="6">
        <v>-19.134195151124814</v>
      </c>
    </row>
    <row r="9" spans="1:9" x14ac:dyDescent="0.3">
      <c r="A9" s="4" t="s">
        <v>23</v>
      </c>
      <c r="B9" s="5" t="s">
        <v>2</v>
      </c>
      <c r="C9" s="5">
        <v>5200</v>
      </c>
      <c r="D9" s="5">
        <v>5000</v>
      </c>
      <c r="E9" s="5">
        <v>1200</v>
      </c>
      <c r="F9" s="5">
        <v>1000</v>
      </c>
      <c r="G9" s="5">
        <v>0</v>
      </c>
      <c r="H9" s="6">
        <v>-100</v>
      </c>
      <c r="I9" s="6">
        <v>-100</v>
      </c>
    </row>
    <row r="10" spans="1:9" x14ac:dyDescent="0.3">
      <c r="A10" s="4" t="s">
        <v>6</v>
      </c>
      <c r="B10" s="5" t="s">
        <v>2</v>
      </c>
      <c r="C10" s="5">
        <v>284170</v>
      </c>
      <c r="D10" s="5">
        <v>217570</v>
      </c>
      <c r="E10" s="5">
        <v>190660</v>
      </c>
      <c r="F10" s="5">
        <v>316630</v>
      </c>
      <c r="G10" s="5">
        <v>304920</v>
      </c>
      <c r="H10" s="6">
        <v>7.3019671323503417</v>
      </c>
      <c r="I10" s="6">
        <v>-3.6983229637115898</v>
      </c>
    </row>
    <row r="11" spans="1:9" x14ac:dyDescent="0.3">
      <c r="A11" s="4" t="s">
        <v>7</v>
      </c>
      <c r="B11" s="5" t="s">
        <v>2</v>
      </c>
      <c r="C11" s="5">
        <v>0</v>
      </c>
      <c r="D11" s="5">
        <v>0</v>
      </c>
      <c r="E11" s="5">
        <v>23860</v>
      </c>
      <c r="F11" s="5">
        <v>26000</v>
      </c>
      <c r="G11" s="5">
        <v>24000</v>
      </c>
      <c r="H11" s="6" t="s">
        <v>4</v>
      </c>
      <c r="I11" s="6">
        <v>-7.6923076923076934</v>
      </c>
    </row>
    <row r="12" spans="1:9" x14ac:dyDescent="0.3">
      <c r="A12" s="4" t="s">
        <v>10</v>
      </c>
      <c r="B12" s="5" t="s">
        <v>2</v>
      </c>
      <c r="C12" s="5">
        <v>320122</v>
      </c>
      <c r="D12" s="5">
        <v>251927</v>
      </c>
      <c r="E12" s="5">
        <v>247759</v>
      </c>
      <c r="F12" s="5">
        <v>383795</v>
      </c>
      <c r="G12" s="5">
        <v>365070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6"/>
  <dimension ref="A1:I12"/>
  <sheetViews>
    <sheetView workbookViewId="0">
      <selection activeCell="G16" sqref="G16"/>
    </sheetView>
  </sheetViews>
  <sheetFormatPr defaultColWidth="10.90625" defaultRowHeight="14.4" x14ac:dyDescent="0.3"/>
  <cols>
    <col min="1" max="1" width="11.0898437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54</v>
      </c>
      <c r="B3" s="5" t="s">
        <v>2</v>
      </c>
      <c r="C3" s="5">
        <v>15</v>
      </c>
      <c r="D3" s="5">
        <v>260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14</v>
      </c>
      <c r="B4" s="5" t="s">
        <v>2</v>
      </c>
      <c r="C4" s="5">
        <v>40200</v>
      </c>
      <c r="D4" s="5">
        <v>8200</v>
      </c>
      <c r="E4" s="5">
        <v>42200</v>
      </c>
      <c r="F4" s="5">
        <v>9900</v>
      </c>
      <c r="G4" s="5">
        <v>49700</v>
      </c>
      <c r="H4" s="6">
        <v>23.631840796019901</v>
      </c>
      <c r="I4" s="6">
        <v>402.02020202020208</v>
      </c>
    </row>
    <row r="5" spans="1:9" x14ac:dyDescent="0.3">
      <c r="A5" s="4" t="s">
        <v>18</v>
      </c>
      <c r="B5" s="5" t="s">
        <v>19</v>
      </c>
      <c r="C5" s="5">
        <v>6761</v>
      </c>
      <c r="D5" s="5">
        <v>6368</v>
      </c>
      <c r="E5" s="5">
        <v>8213</v>
      </c>
      <c r="F5" s="5">
        <v>6293</v>
      </c>
      <c r="G5" s="5">
        <v>9086</v>
      </c>
      <c r="H5" s="6">
        <v>34.388404082236349</v>
      </c>
      <c r="I5" s="6">
        <v>44.382647385984427</v>
      </c>
    </row>
    <row r="6" spans="1:9" x14ac:dyDescent="0.3">
      <c r="A6" s="4" t="s">
        <v>20</v>
      </c>
      <c r="B6" s="5" t="s">
        <v>19</v>
      </c>
      <c r="C6" s="5">
        <v>934</v>
      </c>
      <c r="D6" s="5">
        <v>68</v>
      </c>
      <c r="E6" s="5">
        <v>192</v>
      </c>
      <c r="F6" s="5">
        <v>2892</v>
      </c>
      <c r="G6" s="5">
        <v>1792</v>
      </c>
      <c r="H6" s="6">
        <v>91.862955032119913</v>
      </c>
      <c r="I6" s="6">
        <v>-38.035961272475788</v>
      </c>
    </row>
    <row r="7" spans="1:9" x14ac:dyDescent="0.3">
      <c r="A7" s="4" t="s">
        <v>3</v>
      </c>
      <c r="B7" s="5" t="s">
        <v>2</v>
      </c>
      <c r="C7" s="5"/>
      <c r="D7" s="5">
        <v>0</v>
      </c>
      <c r="E7" s="5">
        <v>2868</v>
      </c>
      <c r="F7" s="5">
        <v>2000</v>
      </c>
      <c r="G7" s="5">
        <v>2000</v>
      </c>
      <c r="H7" s="6" t="s">
        <v>4</v>
      </c>
      <c r="I7" s="6">
        <v>0</v>
      </c>
    </row>
    <row r="8" spans="1:9" x14ac:dyDescent="0.3">
      <c r="A8" s="4" t="s">
        <v>23</v>
      </c>
      <c r="B8" s="5" t="s">
        <v>2</v>
      </c>
      <c r="C8" s="5">
        <v>148506</v>
      </c>
      <c r="D8" s="5">
        <v>92871</v>
      </c>
      <c r="E8" s="5">
        <v>43197</v>
      </c>
      <c r="F8" s="5">
        <v>45000</v>
      </c>
      <c r="G8" s="5">
        <v>0</v>
      </c>
      <c r="H8" s="6">
        <v>-100</v>
      </c>
      <c r="I8" s="6">
        <v>-100</v>
      </c>
    </row>
    <row r="9" spans="1:9" x14ac:dyDescent="0.3">
      <c r="A9" s="4" t="s">
        <v>24</v>
      </c>
      <c r="B9" s="5" t="s">
        <v>2</v>
      </c>
      <c r="C9" s="5">
        <v>4110</v>
      </c>
      <c r="D9" s="5">
        <v>548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9</v>
      </c>
      <c r="B10" s="5" t="s">
        <v>236</v>
      </c>
      <c r="C10" s="5">
        <v>528</v>
      </c>
      <c r="D10" s="5">
        <v>463</v>
      </c>
      <c r="E10" s="5">
        <v>353</v>
      </c>
      <c r="F10" s="5">
        <v>318</v>
      </c>
      <c r="G10" s="5">
        <v>268</v>
      </c>
      <c r="H10" s="6">
        <v>-49.242424242424242</v>
      </c>
      <c r="I10" s="6">
        <v>-15.723270440251582</v>
      </c>
    </row>
    <row r="11" spans="1:9" x14ac:dyDescent="0.3">
      <c r="A11" s="4" t="s">
        <v>16</v>
      </c>
      <c r="B11" s="5" t="s">
        <v>2</v>
      </c>
      <c r="C11" s="5">
        <v>27377000</v>
      </c>
      <c r="D11" s="5">
        <v>26452000</v>
      </c>
      <c r="E11" s="5">
        <v>25754000</v>
      </c>
      <c r="F11" s="5">
        <v>26442000</v>
      </c>
      <c r="G11" s="5">
        <v>23932000</v>
      </c>
      <c r="H11" s="6">
        <v>-12.583555539321324</v>
      </c>
      <c r="I11" s="6">
        <v>-9.4924740942440167</v>
      </c>
    </row>
    <row r="12" spans="1:9" x14ac:dyDescent="0.3">
      <c r="A12" s="13" t="s">
        <v>10</v>
      </c>
      <c r="B12" s="14" t="s">
        <v>2</v>
      </c>
      <c r="C12" s="14">
        <v>27992239</v>
      </c>
      <c r="D12" s="14">
        <v>26924285</v>
      </c>
      <c r="E12" s="14">
        <v>26124673</v>
      </c>
      <c r="F12" s="14">
        <v>26753309</v>
      </c>
      <c r="G12" s="14">
        <v>24198111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7"/>
  <dimension ref="A1:I19"/>
  <sheetViews>
    <sheetView workbookViewId="0">
      <selection activeCell="G22" sqref="G22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229010</v>
      </c>
      <c r="D3" s="5">
        <v>254300</v>
      </c>
      <c r="E3" s="5">
        <v>270000</v>
      </c>
      <c r="F3" s="5">
        <v>270000</v>
      </c>
      <c r="G3" s="5">
        <v>270000</v>
      </c>
      <c r="H3" s="6">
        <v>17.898781712588971</v>
      </c>
      <c r="I3" s="6">
        <v>0</v>
      </c>
    </row>
    <row r="4" spans="1:9" x14ac:dyDescent="0.3">
      <c r="A4" s="4" t="s">
        <v>49</v>
      </c>
      <c r="B4" s="5" t="s">
        <v>2</v>
      </c>
      <c r="C4" s="5">
        <v>0</v>
      </c>
      <c r="D4" s="5">
        <v>11900</v>
      </c>
      <c r="E4" s="5">
        <v>13200</v>
      </c>
      <c r="F4" s="5">
        <v>7900</v>
      </c>
      <c r="G4" s="5">
        <v>5300</v>
      </c>
      <c r="H4" s="6" t="s">
        <v>4</v>
      </c>
      <c r="I4" s="6">
        <v>-32.911392405063296</v>
      </c>
    </row>
    <row r="5" spans="1:9" x14ac:dyDescent="0.3">
      <c r="A5" s="4" t="s">
        <v>33</v>
      </c>
      <c r="B5" s="5" t="s">
        <v>2</v>
      </c>
      <c r="C5" s="5">
        <v>297000</v>
      </c>
      <c r="D5" s="5">
        <v>298000</v>
      </c>
      <c r="E5" s="5">
        <v>267100</v>
      </c>
      <c r="F5" s="5">
        <v>290000</v>
      </c>
      <c r="G5" s="5">
        <v>268000</v>
      </c>
      <c r="H5" s="6">
        <v>-9.7643097643097576</v>
      </c>
      <c r="I5" s="6">
        <v>-7.5862068965517295</v>
      </c>
    </row>
    <row r="6" spans="1:9" x14ac:dyDescent="0.3">
      <c r="A6" s="4" t="s">
        <v>18</v>
      </c>
      <c r="B6" s="5" t="s">
        <v>19</v>
      </c>
      <c r="C6" s="5">
        <v>17139</v>
      </c>
      <c r="D6" s="5">
        <v>16941</v>
      </c>
      <c r="E6" s="5">
        <v>14694</v>
      </c>
      <c r="F6" s="5">
        <v>14946</v>
      </c>
      <c r="G6" s="5">
        <v>14069</v>
      </c>
      <c r="H6" s="6">
        <v>-17.912363615146745</v>
      </c>
      <c r="I6" s="6">
        <v>-5.8677907132343137</v>
      </c>
    </row>
    <row r="7" spans="1:9" x14ac:dyDescent="0.3">
      <c r="A7" s="4" t="s">
        <v>3</v>
      </c>
      <c r="B7" s="5" t="s">
        <v>2</v>
      </c>
      <c r="C7" s="5">
        <v>4000</v>
      </c>
      <c r="D7" s="5">
        <v>4000</v>
      </c>
      <c r="E7" s="5">
        <v>4000</v>
      </c>
      <c r="F7" s="5">
        <v>4000</v>
      </c>
      <c r="G7" s="5">
        <v>4000</v>
      </c>
      <c r="H7" s="6">
        <v>0</v>
      </c>
      <c r="I7" s="6">
        <v>0</v>
      </c>
    </row>
    <row r="8" spans="1:9" x14ac:dyDescent="0.3">
      <c r="A8" s="4" t="s">
        <v>21</v>
      </c>
      <c r="B8" s="5" t="s">
        <v>2</v>
      </c>
      <c r="C8" s="5">
        <v>3600</v>
      </c>
      <c r="D8" s="5">
        <v>4600</v>
      </c>
      <c r="E8" s="5">
        <v>10000</v>
      </c>
      <c r="F8" s="5">
        <v>7000</v>
      </c>
      <c r="G8" s="5">
        <v>7000</v>
      </c>
      <c r="H8" s="6">
        <v>94.444444444444429</v>
      </c>
      <c r="I8" s="6">
        <v>0</v>
      </c>
    </row>
    <row r="9" spans="1:9" x14ac:dyDescent="0.3">
      <c r="A9" s="4" t="s">
        <v>23</v>
      </c>
      <c r="B9" s="5" t="s">
        <v>2</v>
      </c>
      <c r="C9" s="5">
        <v>230000</v>
      </c>
      <c r="D9" s="5">
        <v>230000</v>
      </c>
      <c r="E9" s="5">
        <v>230000</v>
      </c>
      <c r="F9" s="5">
        <v>230000</v>
      </c>
      <c r="G9" s="5">
        <v>200000</v>
      </c>
      <c r="H9" s="6">
        <v>-13.043478260869563</v>
      </c>
      <c r="I9" s="6">
        <v>-13.043478260869563</v>
      </c>
    </row>
    <row r="10" spans="1:9" x14ac:dyDescent="0.3">
      <c r="A10" s="4" t="s">
        <v>5</v>
      </c>
      <c r="B10" s="5" t="s">
        <v>2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6">
        <v>0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686610</v>
      </c>
      <c r="D11" s="5">
        <v>835614</v>
      </c>
      <c r="E11" s="5">
        <v>800000</v>
      </c>
      <c r="F11" s="5">
        <v>800000</v>
      </c>
      <c r="G11" s="5">
        <v>800000</v>
      </c>
      <c r="H11" s="6">
        <v>16.514469640698522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230000</v>
      </c>
      <c r="D12" s="5">
        <v>230000</v>
      </c>
      <c r="E12" s="5">
        <v>230000</v>
      </c>
      <c r="F12" s="5">
        <v>230000</v>
      </c>
      <c r="G12" s="5">
        <v>230000</v>
      </c>
      <c r="H12" s="6">
        <v>0</v>
      </c>
      <c r="I12" s="6">
        <v>0</v>
      </c>
    </row>
    <row r="13" spans="1:9" x14ac:dyDescent="0.3">
      <c r="A13" s="4" t="s">
        <v>25</v>
      </c>
      <c r="B13" s="5" t="s">
        <v>2</v>
      </c>
      <c r="C13" s="5">
        <v>741240</v>
      </c>
      <c r="D13" s="5">
        <v>1021960</v>
      </c>
      <c r="E13" s="5">
        <v>1000000</v>
      </c>
      <c r="F13" s="5">
        <v>870000</v>
      </c>
      <c r="G13" s="5">
        <v>870000</v>
      </c>
      <c r="H13" s="6">
        <v>17.370892018779344</v>
      </c>
      <c r="I13" s="6">
        <v>0</v>
      </c>
    </row>
    <row r="14" spans="1:9" x14ac:dyDescent="0.3">
      <c r="A14" s="4" t="s">
        <v>7</v>
      </c>
      <c r="B14" s="5" t="s">
        <v>2</v>
      </c>
      <c r="C14" s="5">
        <v>1402000</v>
      </c>
      <c r="D14" s="5">
        <v>807000</v>
      </c>
      <c r="E14" s="5">
        <v>1800000</v>
      </c>
      <c r="F14" s="5">
        <v>1800000</v>
      </c>
      <c r="G14" s="5">
        <v>2000000</v>
      </c>
      <c r="H14" s="6">
        <v>42.653352353780321</v>
      </c>
      <c r="I14" s="6">
        <v>11.111111111111114</v>
      </c>
    </row>
    <row r="15" spans="1:9" x14ac:dyDescent="0.3">
      <c r="A15" s="4" t="s">
        <v>26</v>
      </c>
      <c r="B15" s="5" t="s">
        <v>2</v>
      </c>
      <c r="C15" s="5">
        <v>60000</v>
      </c>
      <c r="D15" s="5">
        <v>80000</v>
      </c>
      <c r="E15" s="5">
        <v>80000</v>
      </c>
      <c r="F15" s="5">
        <v>80000</v>
      </c>
      <c r="G15" s="5">
        <v>80000</v>
      </c>
      <c r="H15" s="6">
        <v>33.333333333333343</v>
      </c>
      <c r="I15" s="6">
        <v>0</v>
      </c>
    </row>
    <row r="16" spans="1:9" x14ac:dyDescent="0.3">
      <c r="A16" s="4" t="s">
        <v>41</v>
      </c>
      <c r="B16" s="5" t="s">
        <v>2</v>
      </c>
      <c r="C16" s="5">
        <v>14300</v>
      </c>
      <c r="D16" s="5">
        <v>15000</v>
      </c>
      <c r="E16" s="5">
        <v>25000</v>
      </c>
      <c r="F16" s="5">
        <v>22000</v>
      </c>
      <c r="G16" s="5">
        <v>20000</v>
      </c>
      <c r="H16" s="6">
        <v>39.860139860139867</v>
      </c>
      <c r="I16" s="6">
        <v>-9.0909090909090935</v>
      </c>
    </row>
    <row r="17" spans="1:9" x14ac:dyDescent="0.3">
      <c r="A17" s="4" t="s">
        <v>9</v>
      </c>
      <c r="B17" s="5" t="s">
        <v>236</v>
      </c>
      <c r="C17" s="5">
        <v>40250</v>
      </c>
      <c r="D17" s="5">
        <v>48810</v>
      </c>
      <c r="E17" s="5">
        <v>58560</v>
      </c>
      <c r="F17" s="5">
        <v>64940</v>
      </c>
      <c r="G17" s="5">
        <v>58465</v>
      </c>
      <c r="H17" s="6">
        <v>45.254658385093165</v>
      </c>
      <c r="I17" s="6">
        <v>-9.970742223591003</v>
      </c>
    </row>
    <row r="18" spans="1:9" x14ac:dyDescent="0.3">
      <c r="A18" s="4" t="s">
        <v>16</v>
      </c>
      <c r="B18" s="5" t="s">
        <v>2</v>
      </c>
      <c r="C18" s="5">
        <v>33835000</v>
      </c>
      <c r="D18" s="5">
        <v>32178000</v>
      </c>
      <c r="E18" s="5">
        <v>32844000</v>
      </c>
      <c r="F18" s="5">
        <v>31812000</v>
      </c>
      <c r="G18" s="5">
        <v>30001810</v>
      </c>
      <c r="H18" s="6">
        <v>-11.329067533619025</v>
      </c>
      <c r="I18" s="6">
        <v>-5.6902741103985903</v>
      </c>
    </row>
    <row r="19" spans="1:9" x14ac:dyDescent="0.3">
      <c r="A19" s="4" t="s">
        <v>10</v>
      </c>
      <c r="B19" s="5" t="s">
        <v>2</v>
      </c>
      <c r="C19" s="5">
        <v>69933777</v>
      </c>
      <c r="D19" s="5">
        <v>75019391</v>
      </c>
      <c r="E19" s="5">
        <v>84422315</v>
      </c>
      <c r="F19" s="5">
        <v>88375915</v>
      </c>
      <c r="G19" s="5">
        <v>81529124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8"/>
  <dimension ref="A1:I4"/>
  <sheetViews>
    <sheetView workbookViewId="0">
      <selection activeCell="C14" sqref="C14"/>
    </sheetView>
  </sheetViews>
  <sheetFormatPr defaultColWidth="10.90625" defaultRowHeight="14.4" x14ac:dyDescent="0.3"/>
  <cols>
    <col min="1" max="1" width="14.36328125" style="1" customWidth="1"/>
    <col min="2" max="2" width="6.90625" style="1" customWidth="1"/>
    <col min="3" max="3" width="8.453125" style="1" customWidth="1"/>
    <col min="4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30000</v>
      </c>
      <c r="D3" s="5">
        <v>30000</v>
      </c>
      <c r="E3" s="5">
        <v>30000</v>
      </c>
      <c r="F3" s="5">
        <v>30000</v>
      </c>
      <c r="G3" s="5">
        <v>30000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9"/>
  <dimension ref="A1:I5"/>
  <sheetViews>
    <sheetView workbookViewId="0">
      <selection activeCell="F10" sqref="F10"/>
    </sheetView>
  </sheetViews>
  <sheetFormatPr defaultColWidth="10.90625" defaultRowHeight="14.4" x14ac:dyDescent="0.3"/>
  <cols>
    <col min="1" max="1" width="21" style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7875</v>
      </c>
      <c r="D3" s="5">
        <v>8240</v>
      </c>
      <c r="E3" s="5">
        <v>7750</v>
      </c>
      <c r="F3" s="5">
        <v>6235</v>
      </c>
      <c r="G3" s="5">
        <v>6023</v>
      </c>
      <c r="H3" s="6">
        <v>-23.517460317460319</v>
      </c>
      <c r="I3" s="6">
        <v>-3.4001603849238222</v>
      </c>
    </row>
    <row r="4" spans="1:9" x14ac:dyDescent="0.3">
      <c r="A4" s="4" t="s">
        <v>16</v>
      </c>
      <c r="B4" s="5" t="s">
        <v>2</v>
      </c>
      <c r="C4" s="5">
        <v>10168155</v>
      </c>
      <c r="D4" s="5">
        <v>8666670</v>
      </c>
      <c r="E4" s="5">
        <v>7826120</v>
      </c>
      <c r="F4" s="5">
        <v>7150650</v>
      </c>
      <c r="G4" s="5">
        <v>7154660</v>
      </c>
      <c r="H4" s="6">
        <v>-29.63659582293937</v>
      </c>
      <c r="I4" s="6">
        <v>5.6078818009552833E-2</v>
      </c>
    </row>
    <row r="5" spans="1:9" x14ac:dyDescent="0.3">
      <c r="A5" s="4" t="s">
        <v>10</v>
      </c>
      <c r="B5" s="5" t="s">
        <v>2</v>
      </c>
      <c r="C5" s="5">
        <v>16468155</v>
      </c>
      <c r="D5" s="5">
        <v>15258670</v>
      </c>
      <c r="E5" s="5">
        <v>14026120</v>
      </c>
      <c r="F5" s="5">
        <v>12138650</v>
      </c>
      <c r="G5" s="5">
        <v>11973060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0"/>
  <dimension ref="A1:I10"/>
  <sheetViews>
    <sheetView workbookViewId="0">
      <selection activeCell="G15" sqref="G15"/>
    </sheetView>
  </sheetViews>
  <sheetFormatPr defaultColWidth="10.90625" defaultRowHeight="14.4" x14ac:dyDescent="0.3"/>
  <cols>
    <col min="1" max="1" width="9.90625" style="1" customWidth="1"/>
    <col min="2" max="2" width="6.90625" style="1" customWidth="1"/>
    <col min="3" max="4" width="8.453125" style="1" customWidth="1"/>
    <col min="5" max="5" width="9.36328125" style="1" bestFit="1" customWidth="1"/>
    <col min="6" max="6" width="8.6328125" style="1" customWidth="1"/>
    <col min="7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25300</v>
      </c>
      <c r="D3" s="5">
        <v>7900</v>
      </c>
      <c r="E3" s="5">
        <v>17300</v>
      </c>
      <c r="F3" s="5">
        <v>16008</v>
      </c>
      <c r="G3" s="5">
        <v>21725</v>
      </c>
      <c r="H3" s="6">
        <v>-14.130434782608702</v>
      </c>
      <c r="I3" s="6">
        <v>35.713393303348312</v>
      </c>
    </row>
    <row r="4" spans="1:9" x14ac:dyDescent="0.3">
      <c r="A4" s="4" t="s">
        <v>38</v>
      </c>
      <c r="B4" s="5" t="s">
        <v>2</v>
      </c>
      <c r="C4" s="5">
        <v>40900</v>
      </c>
      <c r="D4" s="5">
        <v>95400</v>
      </c>
      <c r="E4" s="5">
        <v>125000</v>
      </c>
      <c r="F4" s="5">
        <v>121260</v>
      </c>
      <c r="G4" s="5">
        <v>121930</v>
      </c>
      <c r="H4" s="6">
        <v>198.11735941320291</v>
      </c>
      <c r="I4" s="6">
        <v>0.55253174995876009</v>
      </c>
    </row>
    <row r="5" spans="1:9" x14ac:dyDescent="0.3">
      <c r="A5" s="4" t="s">
        <v>18</v>
      </c>
      <c r="B5" s="5" t="s">
        <v>19</v>
      </c>
      <c r="C5" s="5">
        <v>333</v>
      </c>
      <c r="D5" s="5">
        <v>2633</v>
      </c>
      <c r="E5" s="5">
        <v>3768</v>
      </c>
      <c r="F5" s="5">
        <v>2443</v>
      </c>
      <c r="G5" s="5">
        <v>3019</v>
      </c>
      <c r="H5" s="6">
        <v>806.60660660660665</v>
      </c>
      <c r="I5" s="6">
        <v>23.577568563241925</v>
      </c>
    </row>
    <row r="6" spans="1:9" x14ac:dyDescent="0.3">
      <c r="A6" s="4" t="s">
        <v>20</v>
      </c>
      <c r="B6" s="5" t="s">
        <v>19</v>
      </c>
      <c r="C6" s="5">
        <v>13219</v>
      </c>
      <c r="D6" s="5">
        <v>1192</v>
      </c>
      <c r="E6" s="5">
        <v>31000</v>
      </c>
      <c r="F6" s="5">
        <v>44836</v>
      </c>
      <c r="G6" s="5">
        <v>65284</v>
      </c>
      <c r="H6" s="6">
        <v>393.86489144413343</v>
      </c>
      <c r="I6" s="6">
        <v>45.606209296101326</v>
      </c>
    </row>
    <row r="7" spans="1:9" x14ac:dyDescent="0.3">
      <c r="A7" s="4" t="s">
        <v>6</v>
      </c>
      <c r="B7" s="5" t="s">
        <v>2</v>
      </c>
      <c r="C7" s="5">
        <v>13000</v>
      </c>
      <c r="D7" s="5">
        <v>12000</v>
      </c>
      <c r="E7" s="5">
        <v>18000</v>
      </c>
      <c r="F7" s="5">
        <v>18000</v>
      </c>
      <c r="G7" s="5">
        <v>18000</v>
      </c>
      <c r="H7" s="6">
        <v>38.461538461538481</v>
      </c>
      <c r="I7" s="6">
        <v>0</v>
      </c>
    </row>
    <row r="8" spans="1:9" x14ac:dyDescent="0.3">
      <c r="A8" s="4" t="s">
        <v>24</v>
      </c>
      <c r="B8" s="5" t="s">
        <v>2</v>
      </c>
      <c r="C8" s="5">
        <v>200</v>
      </c>
      <c r="D8" s="5">
        <v>200</v>
      </c>
      <c r="E8" s="5">
        <v>200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7</v>
      </c>
      <c r="B9" s="5" t="s">
        <v>2</v>
      </c>
      <c r="C9" s="5">
        <v>310000</v>
      </c>
      <c r="D9" s="5">
        <v>310000</v>
      </c>
      <c r="E9" s="5">
        <v>310000</v>
      </c>
      <c r="F9" s="5">
        <v>310000</v>
      </c>
      <c r="G9" s="5">
        <v>320000</v>
      </c>
      <c r="H9" s="6">
        <v>3.2258064516128968</v>
      </c>
      <c r="I9" s="6">
        <v>3.2258064516128968</v>
      </c>
    </row>
    <row r="10" spans="1:9" x14ac:dyDescent="0.3">
      <c r="A10" s="4" t="s">
        <v>10</v>
      </c>
      <c r="B10" s="5" t="s">
        <v>2</v>
      </c>
      <c r="C10" s="5">
        <v>389413</v>
      </c>
      <c r="D10" s="5">
        <v>425504</v>
      </c>
      <c r="E10" s="5">
        <v>470535</v>
      </c>
      <c r="F10" s="5">
        <v>465315</v>
      </c>
      <c r="G10" s="5">
        <v>481723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1"/>
  <dimension ref="A1:I4"/>
  <sheetViews>
    <sheetView workbookViewId="0">
      <selection activeCell="F12" sqref="F12"/>
    </sheetView>
  </sheetViews>
  <sheetFormatPr defaultColWidth="10.90625" defaultRowHeight="14.4" x14ac:dyDescent="0.3"/>
  <cols>
    <col min="1" max="1" width="10.453125" style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243</v>
      </c>
      <c r="B3" s="5" t="s">
        <v>2</v>
      </c>
      <c r="C3" s="5">
        <v>15764000</v>
      </c>
      <c r="D3" s="5">
        <v>21625000</v>
      </c>
      <c r="E3" s="5">
        <v>21883000</v>
      </c>
      <c r="F3" s="5">
        <v>15697400</v>
      </c>
      <c r="G3" s="5">
        <v>12144400</v>
      </c>
      <c r="H3" s="6">
        <v>-22.961177366150721</v>
      </c>
      <c r="I3" s="6">
        <v>-22.634321607399954</v>
      </c>
    </row>
    <row r="4" spans="1:9" x14ac:dyDescent="0.3">
      <c r="A4" s="4" t="s">
        <v>10</v>
      </c>
      <c r="B4" s="5" t="s">
        <v>2</v>
      </c>
      <c r="C4" s="5">
        <v>15764000</v>
      </c>
      <c r="D4" s="5">
        <v>21625000</v>
      </c>
      <c r="E4" s="5">
        <v>21883000</v>
      </c>
      <c r="F4" s="5">
        <v>15697400</v>
      </c>
      <c r="G4" s="5">
        <v>12144400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147"/>
  <dimension ref="A1:I5"/>
  <sheetViews>
    <sheetView workbookViewId="0">
      <selection activeCell="F10" sqref="F10"/>
    </sheetView>
  </sheetViews>
  <sheetFormatPr defaultColWidth="10.90625" defaultRowHeight="14.4" x14ac:dyDescent="0.3"/>
  <cols>
    <col min="1" max="1" width="13.26953125" style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240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/>
      <c r="D3" s="5"/>
      <c r="E3" s="5">
        <v>0</v>
      </c>
      <c r="F3" s="5">
        <v>6</v>
      </c>
      <c r="G3" s="5">
        <v>1</v>
      </c>
      <c r="H3" s="6" t="s">
        <v>4</v>
      </c>
      <c r="I3" s="6">
        <v>-83.333333333333329</v>
      </c>
    </row>
    <row r="4" spans="1:9" x14ac:dyDescent="0.3">
      <c r="A4" s="4" t="s">
        <v>8</v>
      </c>
      <c r="B4" s="5" t="s">
        <v>2</v>
      </c>
      <c r="C4" s="5">
        <v>158418</v>
      </c>
      <c r="D4" s="5">
        <v>202277</v>
      </c>
      <c r="E4" s="5">
        <v>144375</v>
      </c>
      <c r="F4" s="5">
        <v>109926</v>
      </c>
      <c r="G4" s="5">
        <v>161768</v>
      </c>
      <c r="H4" s="6">
        <v>2.1146586877753748</v>
      </c>
      <c r="I4" s="6">
        <v>47.160817277077285</v>
      </c>
    </row>
    <row r="5" spans="1:9" x14ac:dyDescent="0.3">
      <c r="A5" s="4" t="s">
        <v>10</v>
      </c>
      <c r="B5" s="5" t="s">
        <v>2</v>
      </c>
      <c r="C5" s="5">
        <v>158418</v>
      </c>
      <c r="D5" s="5">
        <v>202277</v>
      </c>
      <c r="E5" s="5">
        <v>144375</v>
      </c>
      <c r="F5" s="5">
        <v>109926</v>
      </c>
      <c r="G5" s="5">
        <v>161768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/>
  <dimension ref="A1:I12"/>
  <sheetViews>
    <sheetView workbookViewId="0">
      <selection activeCell="G15" sqref="G15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/>
      <c r="D3" s="5">
        <v>0</v>
      </c>
      <c r="E3" s="5">
        <v>8000</v>
      </c>
      <c r="F3" s="5">
        <v>500</v>
      </c>
      <c r="G3" s="5">
        <v>200</v>
      </c>
      <c r="H3" s="6" t="s">
        <v>4</v>
      </c>
      <c r="I3" s="6">
        <v>-60</v>
      </c>
    </row>
    <row r="4" spans="1:9" x14ac:dyDescent="0.3">
      <c r="A4" s="4" t="s">
        <v>81</v>
      </c>
      <c r="B4" s="5" t="s">
        <v>2</v>
      </c>
      <c r="C4" s="5">
        <v>28</v>
      </c>
      <c r="D4" s="5">
        <v>25</v>
      </c>
      <c r="E4" s="5">
        <v>28</v>
      </c>
      <c r="F4" s="5">
        <v>14</v>
      </c>
      <c r="G4" s="5">
        <v>11</v>
      </c>
      <c r="H4" s="6">
        <v>-60.714285714285715</v>
      </c>
      <c r="I4" s="6">
        <v>-21.428571428571431</v>
      </c>
    </row>
    <row r="5" spans="1:9" x14ac:dyDescent="0.3">
      <c r="A5" s="4" t="s">
        <v>50</v>
      </c>
      <c r="B5" s="5" t="s">
        <v>2</v>
      </c>
      <c r="C5" s="5">
        <v>101</v>
      </c>
      <c r="D5" s="5">
        <v>90</v>
      </c>
      <c r="E5" s="5">
        <v>104</v>
      </c>
      <c r="F5" s="5">
        <v>50</v>
      </c>
      <c r="G5" s="5">
        <v>41</v>
      </c>
      <c r="H5" s="6">
        <v>-59.405940594059409</v>
      </c>
      <c r="I5" s="6">
        <v>-18</v>
      </c>
    </row>
    <row r="6" spans="1:9" x14ac:dyDescent="0.3">
      <c r="A6" s="4" t="s">
        <v>18</v>
      </c>
      <c r="B6" s="5" t="s">
        <v>19</v>
      </c>
      <c r="C6" s="5">
        <v>8573</v>
      </c>
      <c r="D6" s="5">
        <v>5390</v>
      </c>
      <c r="E6" s="5">
        <v>3495</v>
      </c>
      <c r="F6" s="5">
        <v>2800</v>
      </c>
      <c r="G6" s="5">
        <v>7500</v>
      </c>
      <c r="H6" s="6">
        <v>-12.516038726233532</v>
      </c>
      <c r="I6" s="6">
        <v>167.85714285714283</v>
      </c>
    </row>
    <row r="7" spans="1:9" x14ac:dyDescent="0.3">
      <c r="A7" s="4" t="s">
        <v>20</v>
      </c>
      <c r="B7" s="5" t="s">
        <v>19</v>
      </c>
      <c r="C7" s="5">
        <v>880</v>
      </c>
      <c r="D7" s="5">
        <v>750</v>
      </c>
      <c r="E7" s="5">
        <v>1000</v>
      </c>
      <c r="F7" s="5">
        <v>800</v>
      </c>
      <c r="G7" s="5">
        <v>1000</v>
      </c>
      <c r="H7" s="6">
        <v>13.636363636363626</v>
      </c>
      <c r="I7" s="6">
        <v>25</v>
      </c>
    </row>
    <row r="8" spans="1:9" x14ac:dyDescent="0.3">
      <c r="A8" s="4" t="s">
        <v>22</v>
      </c>
      <c r="B8" s="5" t="s">
        <v>2</v>
      </c>
      <c r="C8" s="5">
        <v>4000</v>
      </c>
      <c r="D8" s="5">
        <v>4000</v>
      </c>
      <c r="E8" s="5">
        <v>5000</v>
      </c>
      <c r="F8" s="5">
        <v>5000</v>
      </c>
      <c r="G8" s="5">
        <v>5000</v>
      </c>
      <c r="H8" s="6">
        <v>25</v>
      </c>
      <c r="I8" s="6">
        <v>0</v>
      </c>
    </row>
    <row r="9" spans="1:9" x14ac:dyDescent="0.3">
      <c r="A9" s="4" t="s">
        <v>6</v>
      </c>
      <c r="B9" s="5" t="s">
        <v>2</v>
      </c>
      <c r="C9" s="5">
        <v>80556</v>
      </c>
      <c r="D9" s="5">
        <v>85236</v>
      </c>
      <c r="E9" s="5">
        <v>253165</v>
      </c>
      <c r="F9" s="5">
        <v>255000</v>
      </c>
      <c r="G9" s="5">
        <v>255000</v>
      </c>
      <c r="H9" s="6">
        <v>216.54997765529572</v>
      </c>
      <c r="I9" s="6">
        <v>0</v>
      </c>
    </row>
    <row r="10" spans="1:9" x14ac:dyDescent="0.3">
      <c r="A10" s="4" t="s">
        <v>24</v>
      </c>
      <c r="B10" s="5" t="s">
        <v>2</v>
      </c>
      <c r="C10" s="5">
        <v>4600</v>
      </c>
      <c r="D10" s="5">
        <v>5000</v>
      </c>
      <c r="E10" s="5">
        <v>10000</v>
      </c>
      <c r="F10" s="5">
        <v>1000</v>
      </c>
      <c r="G10" s="5">
        <v>1000</v>
      </c>
      <c r="H10" s="6">
        <v>-78.260869565217391</v>
      </c>
      <c r="I10" s="6">
        <v>0</v>
      </c>
    </row>
    <row r="11" spans="1:9" x14ac:dyDescent="0.3">
      <c r="A11" s="4" t="s">
        <v>7</v>
      </c>
      <c r="B11" s="5" t="s">
        <v>2</v>
      </c>
      <c r="C11" s="5">
        <v>54534</v>
      </c>
      <c r="D11" s="5">
        <v>60654</v>
      </c>
      <c r="E11" s="5">
        <v>122850</v>
      </c>
      <c r="F11" s="5">
        <v>125000</v>
      </c>
      <c r="G11" s="5">
        <v>125000</v>
      </c>
      <c r="H11" s="6">
        <v>129.2148017750394</v>
      </c>
      <c r="I11" s="6">
        <v>0</v>
      </c>
    </row>
    <row r="12" spans="1:9" x14ac:dyDescent="0.3">
      <c r="A12" s="13" t="s">
        <v>10</v>
      </c>
      <c r="B12" s="14" t="s">
        <v>2</v>
      </c>
      <c r="C12" s="14">
        <v>143829</v>
      </c>
      <c r="D12" s="14">
        <v>155011</v>
      </c>
      <c r="E12" s="14">
        <v>399151</v>
      </c>
      <c r="F12" s="14">
        <v>386568</v>
      </c>
      <c r="G12" s="14">
        <v>386261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/>
  <dimension ref="A1:I6"/>
  <sheetViews>
    <sheetView workbookViewId="0">
      <selection activeCell="E12" sqref="E12"/>
    </sheetView>
  </sheetViews>
  <sheetFormatPr defaultColWidth="10.90625" defaultRowHeight="14.4" x14ac:dyDescent="0.3"/>
  <cols>
    <col min="1" max="1" width="8" style="1" customWidth="1"/>
    <col min="2" max="2" width="6.90625" style="1" customWidth="1"/>
    <col min="3" max="3" width="8.453125" style="1" customWidth="1"/>
    <col min="4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58050</v>
      </c>
      <c r="D3" s="5">
        <v>118540</v>
      </c>
      <c r="E3" s="5">
        <v>57960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18</v>
      </c>
      <c r="B4" s="5" t="s">
        <v>19</v>
      </c>
      <c r="C4" s="5">
        <v>1500</v>
      </c>
      <c r="D4" s="5">
        <v>1425</v>
      </c>
      <c r="E4" s="5">
        <v>1281</v>
      </c>
      <c r="F4" s="5">
        <v>1106</v>
      </c>
      <c r="G4" s="5">
        <v>1045</v>
      </c>
      <c r="H4" s="6">
        <v>-30.333333333333329</v>
      </c>
      <c r="I4" s="6">
        <v>-5.5153707052441234</v>
      </c>
    </row>
    <row r="5" spans="1:9" x14ac:dyDescent="0.3">
      <c r="A5" s="4" t="s">
        <v>20</v>
      </c>
      <c r="B5" s="5" t="s">
        <v>19</v>
      </c>
      <c r="C5" s="5">
        <v>354</v>
      </c>
      <c r="D5" s="5">
        <v>350</v>
      </c>
      <c r="E5" s="5">
        <v>413</v>
      </c>
      <c r="F5" s="5">
        <v>692</v>
      </c>
      <c r="G5" s="5">
        <v>518</v>
      </c>
      <c r="H5" s="6">
        <v>46.327683615819211</v>
      </c>
      <c r="I5" s="6">
        <v>-25.144508670520224</v>
      </c>
    </row>
    <row r="6" spans="1:9" x14ac:dyDescent="0.3">
      <c r="A6" s="4" t="s">
        <v>10</v>
      </c>
      <c r="B6" s="5" t="s">
        <v>2</v>
      </c>
      <c r="C6" s="5">
        <v>58051</v>
      </c>
      <c r="D6" s="5">
        <v>118541</v>
      </c>
      <c r="E6" s="5">
        <v>57961</v>
      </c>
      <c r="F6" s="5">
        <v>2</v>
      </c>
      <c r="G6" s="5">
        <v>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/>
  <dimension ref="A1:I19"/>
  <sheetViews>
    <sheetView workbookViewId="0">
      <selection activeCell="G24" sqref="G24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469140</v>
      </c>
      <c r="D3" s="5">
        <v>411060</v>
      </c>
      <c r="E3" s="5">
        <v>466750</v>
      </c>
      <c r="F3" s="5">
        <v>502050</v>
      </c>
      <c r="G3" s="5">
        <v>480870</v>
      </c>
      <c r="H3" s="6">
        <v>2.5003197339813283</v>
      </c>
      <c r="I3" s="6">
        <v>-4.2187033164027525</v>
      </c>
    </row>
    <row r="4" spans="1:9" x14ac:dyDescent="0.3">
      <c r="A4" s="4" t="s">
        <v>48</v>
      </c>
      <c r="B4" s="5" t="s">
        <v>2</v>
      </c>
      <c r="C4" s="5">
        <v>2260</v>
      </c>
      <c r="D4" s="5">
        <v>2300</v>
      </c>
      <c r="E4" s="5">
        <v>1377</v>
      </c>
      <c r="F4" s="5">
        <v>1454</v>
      </c>
      <c r="G4" s="5">
        <v>1559</v>
      </c>
      <c r="H4" s="6">
        <v>-31.017699115044252</v>
      </c>
      <c r="I4" s="6">
        <v>7.2214580467675376</v>
      </c>
    </row>
    <row r="5" spans="1:9" x14ac:dyDescent="0.3">
      <c r="A5" s="4" t="s">
        <v>13</v>
      </c>
      <c r="B5" s="5" t="s">
        <v>2</v>
      </c>
      <c r="C5" s="5">
        <v>20654</v>
      </c>
      <c r="D5" s="5">
        <v>34641</v>
      </c>
      <c r="E5" s="5">
        <v>43572</v>
      </c>
      <c r="F5" s="5">
        <v>38530</v>
      </c>
      <c r="G5" s="5">
        <v>41429</v>
      </c>
      <c r="H5" s="6">
        <v>100.58584293599304</v>
      </c>
      <c r="I5" s="6">
        <v>7.5240072670646327</v>
      </c>
    </row>
    <row r="6" spans="1:9" x14ac:dyDescent="0.3">
      <c r="A6" s="4" t="s">
        <v>14</v>
      </c>
      <c r="B6" s="5" t="s">
        <v>2</v>
      </c>
      <c r="C6" s="5">
        <v>47488</v>
      </c>
      <c r="D6" s="5">
        <v>53144</v>
      </c>
      <c r="E6" s="5">
        <v>46755</v>
      </c>
      <c r="F6" s="5">
        <v>32861</v>
      </c>
      <c r="G6" s="5">
        <v>36278</v>
      </c>
      <c r="H6" s="6">
        <v>-23.605963611859849</v>
      </c>
      <c r="I6" s="6">
        <v>10.398344542162448</v>
      </c>
    </row>
    <row r="7" spans="1:9" x14ac:dyDescent="0.3">
      <c r="A7" s="4" t="s">
        <v>35</v>
      </c>
      <c r="B7" s="5" t="s">
        <v>2</v>
      </c>
      <c r="C7" s="5"/>
      <c r="D7" s="5"/>
      <c r="E7" s="5">
        <v>0</v>
      </c>
      <c r="F7" s="5">
        <v>937</v>
      </c>
      <c r="G7" s="5">
        <v>1532</v>
      </c>
      <c r="H7" s="6" t="s">
        <v>4</v>
      </c>
      <c r="I7" s="6">
        <v>63.500533617929563</v>
      </c>
    </row>
    <row r="8" spans="1:9" x14ac:dyDescent="0.3">
      <c r="A8" s="4" t="s">
        <v>46</v>
      </c>
      <c r="B8" s="5" t="s">
        <v>2</v>
      </c>
      <c r="C8" s="5">
        <v>104</v>
      </c>
      <c r="D8" s="5">
        <v>100</v>
      </c>
      <c r="E8" s="5">
        <v>109</v>
      </c>
      <c r="F8" s="5">
        <v>115</v>
      </c>
      <c r="G8" s="5">
        <v>84</v>
      </c>
      <c r="H8" s="6">
        <v>-19.230769230769226</v>
      </c>
      <c r="I8" s="6">
        <v>-26.956521739130437</v>
      </c>
    </row>
    <row r="9" spans="1:9" x14ac:dyDescent="0.3">
      <c r="A9" s="4" t="s">
        <v>38</v>
      </c>
      <c r="B9" s="5" t="s">
        <v>2</v>
      </c>
      <c r="C9" s="5">
        <v>45852</v>
      </c>
      <c r="D9" s="5">
        <v>66284</v>
      </c>
      <c r="E9" s="5">
        <v>85067</v>
      </c>
      <c r="F9" s="5">
        <v>69800</v>
      </c>
      <c r="G9" s="5">
        <v>61213</v>
      </c>
      <c r="H9" s="6">
        <v>33.501264939370145</v>
      </c>
      <c r="I9" s="6">
        <v>-12.302292263610312</v>
      </c>
    </row>
    <row r="10" spans="1:9" x14ac:dyDescent="0.3">
      <c r="A10" s="4" t="s">
        <v>18</v>
      </c>
      <c r="B10" s="5" t="s">
        <v>19</v>
      </c>
      <c r="C10" s="5">
        <v>8865</v>
      </c>
      <c r="D10" s="5">
        <v>9102</v>
      </c>
      <c r="E10" s="5">
        <v>8732</v>
      </c>
      <c r="F10" s="5">
        <v>7927</v>
      </c>
      <c r="G10" s="5">
        <v>8668</v>
      </c>
      <c r="H10" s="6">
        <v>-2.2222222222222285</v>
      </c>
      <c r="I10" s="6">
        <v>9.3477986627980272</v>
      </c>
    </row>
    <row r="11" spans="1:9" x14ac:dyDescent="0.3">
      <c r="A11" s="4" t="s">
        <v>58</v>
      </c>
      <c r="B11" s="5" t="s">
        <v>19</v>
      </c>
      <c r="C11" s="5">
        <v>901</v>
      </c>
      <c r="D11" s="5">
        <v>1021</v>
      </c>
      <c r="E11" s="5">
        <v>1157</v>
      </c>
      <c r="F11" s="5">
        <v>699</v>
      </c>
      <c r="G11" s="5">
        <v>858</v>
      </c>
      <c r="H11" s="6">
        <v>-4.7724750277469496</v>
      </c>
      <c r="I11" s="6">
        <v>22.746781115879841</v>
      </c>
    </row>
    <row r="12" spans="1:9" x14ac:dyDescent="0.3">
      <c r="A12" s="4" t="s">
        <v>59</v>
      </c>
      <c r="B12" s="5" t="s">
        <v>19</v>
      </c>
      <c r="C12" s="5">
        <v>1178</v>
      </c>
      <c r="D12" s="5">
        <v>1418</v>
      </c>
      <c r="E12" s="5">
        <v>1576</v>
      </c>
      <c r="F12" s="5">
        <v>953</v>
      </c>
      <c r="G12" s="5">
        <v>1277</v>
      </c>
      <c r="H12" s="6">
        <v>8.4040747028862484</v>
      </c>
      <c r="I12" s="6">
        <v>33.997901364113318</v>
      </c>
    </row>
    <row r="13" spans="1:9" x14ac:dyDescent="0.3">
      <c r="A13" s="4" t="s">
        <v>20</v>
      </c>
      <c r="B13" s="5" t="s">
        <v>19</v>
      </c>
      <c r="C13" s="5">
        <v>16348</v>
      </c>
      <c r="D13" s="5">
        <v>13654</v>
      </c>
      <c r="E13" s="5">
        <v>12849</v>
      </c>
      <c r="F13" s="5">
        <v>40461</v>
      </c>
      <c r="G13" s="5">
        <v>54833</v>
      </c>
      <c r="H13" s="6">
        <v>235.41105945681426</v>
      </c>
      <c r="I13" s="6">
        <v>35.520624799189335</v>
      </c>
    </row>
    <row r="14" spans="1:9" x14ac:dyDescent="0.3">
      <c r="A14" s="4" t="s">
        <v>23</v>
      </c>
      <c r="B14" s="5" t="s">
        <v>2</v>
      </c>
      <c r="C14" s="5">
        <v>18549</v>
      </c>
      <c r="D14" s="5">
        <v>14926</v>
      </c>
      <c r="E14" s="5">
        <v>17469</v>
      </c>
      <c r="F14" s="5">
        <v>17997</v>
      </c>
      <c r="G14" s="5">
        <v>16137</v>
      </c>
      <c r="H14" s="6">
        <v>-13.003396409509946</v>
      </c>
      <c r="I14" s="6">
        <v>-10.335055842640443</v>
      </c>
    </row>
    <row r="15" spans="1:9" x14ac:dyDescent="0.3">
      <c r="A15" s="4" t="s">
        <v>60</v>
      </c>
      <c r="B15" s="5" t="s">
        <v>2</v>
      </c>
      <c r="C15" s="5">
        <v>54227</v>
      </c>
      <c r="D15" s="5">
        <v>63850</v>
      </c>
      <c r="E15" s="5">
        <v>49601</v>
      </c>
      <c r="F15" s="5">
        <v>37002</v>
      </c>
      <c r="G15" s="5">
        <v>136167</v>
      </c>
      <c r="H15" s="6">
        <v>151.10553783170744</v>
      </c>
      <c r="I15" s="6">
        <v>267.99902707961735</v>
      </c>
    </row>
    <row r="16" spans="1:9" x14ac:dyDescent="0.3">
      <c r="A16" s="4" t="s">
        <v>25</v>
      </c>
      <c r="B16" s="5" t="s">
        <v>2</v>
      </c>
      <c r="C16" s="5">
        <v>338230</v>
      </c>
      <c r="D16" s="5">
        <v>352300</v>
      </c>
      <c r="E16" s="5">
        <v>356070</v>
      </c>
      <c r="F16" s="5">
        <v>363020</v>
      </c>
      <c r="G16" s="5">
        <v>363200</v>
      </c>
      <c r="H16" s="6">
        <v>7.3825503355704711</v>
      </c>
      <c r="I16" s="6">
        <v>4.9584044956191065E-2</v>
      </c>
    </row>
    <row r="17" spans="1:9" x14ac:dyDescent="0.3">
      <c r="A17" s="4" t="s">
        <v>26</v>
      </c>
      <c r="B17" s="5" t="s">
        <v>2</v>
      </c>
      <c r="C17" s="5">
        <v>852700</v>
      </c>
      <c r="D17" s="5">
        <v>937000</v>
      </c>
      <c r="E17" s="5">
        <v>888300</v>
      </c>
      <c r="F17" s="5">
        <v>811600</v>
      </c>
      <c r="G17" s="5">
        <v>794900</v>
      </c>
      <c r="H17" s="6">
        <v>-6.7784683945115489</v>
      </c>
      <c r="I17" s="6">
        <v>-2.057663873829469</v>
      </c>
    </row>
    <row r="18" spans="1:9" x14ac:dyDescent="0.3">
      <c r="A18" s="4" t="s">
        <v>41</v>
      </c>
      <c r="B18" s="5" t="s">
        <v>2</v>
      </c>
      <c r="C18" s="5">
        <v>345739</v>
      </c>
      <c r="D18" s="5">
        <v>354819</v>
      </c>
      <c r="E18" s="5">
        <v>374398</v>
      </c>
      <c r="F18" s="5">
        <v>329891</v>
      </c>
      <c r="G18" s="5">
        <v>278331</v>
      </c>
      <c r="H18" s="6">
        <v>-19.496788039532703</v>
      </c>
      <c r="I18" s="6">
        <v>-15.629404864030846</v>
      </c>
    </row>
    <row r="19" spans="1:9" x14ac:dyDescent="0.3">
      <c r="A19" s="4" t="s">
        <v>10</v>
      </c>
      <c r="B19" s="5" t="s">
        <v>2</v>
      </c>
      <c r="C19" s="5">
        <v>2194970</v>
      </c>
      <c r="D19" s="5">
        <v>2290449</v>
      </c>
      <c r="E19" s="5">
        <v>2329493</v>
      </c>
      <c r="F19" s="5">
        <v>2205307</v>
      </c>
      <c r="G19" s="5">
        <v>2211766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/>
  <dimension ref="A1:I17"/>
  <sheetViews>
    <sheetView workbookViewId="0"/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424640</v>
      </c>
      <c r="D3" s="5">
        <v>426730</v>
      </c>
      <c r="E3" s="5">
        <v>390000</v>
      </c>
      <c r="F3" s="5">
        <v>401850</v>
      </c>
      <c r="G3" s="5">
        <v>385240</v>
      </c>
      <c r="H3" s="6">
        <v>-9.2784476262245619</v>
      </c>
      <c r="I3" s="6">
        <v>-4.1333831031479349</v>
      </c>
    </row>
    <row r="4" spans="1:9" x14ac:dyDescent="0.3">
      <c r="A4" s="4" t="s">
        <v>55</v>
      </c>
      <c r="B4" s="5" t="s">
        <v>2</v>
      </c>
      <c r="C4" s="5">
        <v>92116</v>
      </c>
      <c r="D4" s="5">
        <v>139055</v>
      </c>
      <c r="E4" s="5">
        <v>110000</v>
      </c>
      <c r="F4" s="5">
        <v>110000</v>
      </c>
      <c r="G4" s="5">
        <v>124000</v>
      </c>
      <c r="H4" s="6">
        <v>34.61287941291414</v>
      </c>
      <c r="I4" s="6">
        <v>12.727272727272734</v>
      </c>
    </row>
    <row r="5" spans="1:9" x14ac:dyDescent="0.3">
      <c r="A5" s="4" t="s">
        <v>237</v>
      </c>
      <c r="B5" s="5" t="s">
        <v>2</v>
      </c>
      <c r="C5" s="5">
        <v>0</v>
      </c>
      <c r="D5" s="5">
        <v>30</v>
      </c>
      <c r="E5" s="5">
        <v>43</v>
      </c>
      <c r="F5" s="5">
        <v>38</v>
      </c>
      <c r="G5" s="5">
        <v>40</v>
      </c>
      <c r="H5" s="6" t="s">
        <v>4</v>
      </c>
      <c r="I5" s="6">
        <v>5.2631578947368496</v>
      </c>
    </row>
    <row r="6" spans="1:9" x14ac:dyDescent="0.3">
      <c r="A6" s="4" t="s">
        <v>21</v>
      </c>
      <c r="B6" s="5" t="s">
        <v>2</v>
      </c>
      <c r="C6" s="5">
        <v>42567</v>
      </c>
      <c r="D6" s="5">
        <v>24497</v>
      </c>
      <c r="E6" s="5">
        <v>35696</v>
      </c>
      <c r="F6" s="5">
        <v>82720</v>
      </c>
      <c r="G6" s="5">
        <v>50000</v>
      </c>
      <c r="H6" s="6">
        <v>17.461883618765725</v>
      </c>
      <c r="I6" s="6">
        <v>-39.555125725338485</v>
      </c>
    </row>
    <row r="7" spans="1:9" x14ac:dyDescent="0.3">
      <c r="A7" s="4" t="s">
        <v>22</v>
      </c>
      <c r="B7" s="5" t="s">
        <v>2</v>
      </c>
      <c r="C7" s="5">
        <v>90000</v>
      </c>
      <c r="D7" s="5">
        <v>90000</v>
      </c>
      <c r="E7" s="5">
        <v>90000</v>
      </c>
      <c r="F7" s="5">
        <v>90000</v>
      </c>
      <c r="G7" s="5">
        <v>90000</v>
      </c>
      <c r="H7" s="6">
        <v>0</v>
      </c>
      <c r="I7" s="6">
        <v>0</v>
      </c>
    </row>
    <row r="8" spans="1:9" x14ac:dyDescent="0.3">
      <c r="A8" s="4" t="s">
        <v>23</v>
      </c>
      <c r="B8" s="5" t="s">
        <v>2</v>
      </c>
      <c r="C8" s="5">
        <v>550000</v>
      </c>
      <c r="D8" s="5">
        <v>550000</v>
      </c>
      <c r="E8" s="5">
        <v>550000</v>
      </c>
      <c r="F8" s="5">
        <v>500000</v>
      </c>
      <c r="G8" s="5">
        <v>500000</v>
      </c>
      <c r="H8" s="6">
        <v>-9.0909090909090935</v>
      </c>
      <c r="I8" s="6">
        <v>0</v>
      </c>
    </row>
    <row r="9" spans="1:9" x14ac:dyDescent="0.3">
      <c r="A9" s="4" t="s">
        <v>6</v>
      </c>
      <c r="B9" s="5" t="s">
        <v>2</v>
      </c>
      <c r="C9" s="5">
        <v>4182614</v>
      </c>
      <c r="D9" s="5">
        <v>3014296</v>
      </c>
      <c r="E9" s="5">
        <v>5314983</v>
      </c>
      <c r="F9" s="5">
        <v>3259935</v>
      </c>
      <c r="G9" s="5">
        <v>1894245</v>
      </c>
      <c r="H9" s="6">
        <v>-54.711455563434733</v>
      </c>
      <c r="I9" s="6">
        <v>-41.893166581542268</v>
      </c>
    </row>
    <row r="10" spans="1:9" x14ac:dyDescent="0.3">
      <c r="A10" s="4" t="s">
        <v>24</v>
      </c>
      <c r="B10" s="5" t="s">
        <v>2</v>
      </c>
      <c r="C10" s="5">
        <v>263993</v>
      </c>
      <c r="D10" s="5">
        <v>279120</v>
      </c>
      <c r="E10" s="5">
        <v>301842</v>
      </c>
      <c r="F10" s="5">
        <v>392389</v>
      </c>
      <c r="G10" s="5">
        <v>243213</v>
      </c>
      <c r="H10" s="6">
        <v>-7.8714208331281554</v>
      </c>
      <c r="I10" s="6">
        <v>-38.017375614504992</v>
      </c>
    </row>
    <row r="11" spans="1:9" x14ac:dyDescent="0.3">
      <c r="A11" s="4" t="s">
        <v>7</v>
      </c>
      <c r="B11" s="5" t="s">
        <v>2</v>
      </c>
      <c r="C11" s="5">
        <v>4266248</v>
      </c>
      <c r="D11" s="5">
        <v>4739491</v>
      </c>
      <c r="E11" s="5">
        <v>4689054</v>
      </c>
      <c r="F11" s="5">
        <v>5877000</v>
      </c>
      <c r="G11" s="5">
        <v>5668318</v>
      </c>
      <c r="H11" s="6">
        <v>32.864240428592069</v>
      </c>
      <c r="I11" s="6">
        <v>-3.5508252509783773</v>
      </c>
    </row>
    <row r="12" spans="1:9" x14ac:dyDescent="0.3">
      <c r="A12" s="4" t="s">
        <v>26</v>
      </c>
      <c r="B12" s="5" t="s">
        <v>2</v>
      </c>
      <c r="C12" s="5">
        <v>380000</v>
      </c>
      <c r="D12" s="5">
        <v>500000</v>
      </c>
      <c r="E12" s="5">
        <v>500000</v>
      </c>
      <c r="F12" s="5">
        <v>500000</v>
      </c>
      <c r="G12" s="5">
        <v>450000</v>
      </c>
      <c r="H12" s="6">
        <v>18.421052631578945</v>
      </c>
      <c r="I12" s="6">
        <v>-10</v>
      </c>
    </row>
    <row r="13" spans="1:9" x14ac:dyDescent="0.3">
      <c r="A13" s="4" t="s">
        <v>41</v>
      </c>
      <c r="B13" s="5" t="s">
        <v>2</v>
      </c>
      <c r="C13" s="5">
        <v>450000</v>
      </c>
      <c r="D13" s="5">
        <v>470000</v>
      </c>
      <c r="E13" s="5">
        <v>450000</v>
      </c>
      <c r="F13" s="5">
        <v>400000</v>
      </c>
      <c r="G13" s="5">
        <v>400000</v>
      </c>
      <c r="H13" s="6">
        <v>-11.1111111111111</v>
      </c>
      <c r="I13" s="6">
        <v>0</v>
      </c>
    </row>
    <row r="14" spans="1:9" x14ac:dyDescent="0.3">
      <c r="A14" s="4" t="s">
        <v>9</v>
      </c>
      <c r="B14" s="5" t="s">
        <v>236</v>
      </c>
      <c r="C14" s="5">
        <v>40</v>
      </c>
      <c r="D14" s="5">
        <v>51</v>
      </c>
      <c r="E14" s="5">
        <v>70</v>
      </c>
      <c r="F14" s="5">
        <v>122</v>
      </c>
      <c r="G14" s="5">
        <v>206</v>
      </c>
      <c r="H14" s="6">
        <v>415</v>
      </c>
      <c r="I14" s="6">
        <v>68.852459016393453</v>
      </c>
    </row>
    <row r="15" spans="1:9" x14ac:dyDescent="0.3">
      <c r="A15" s="4" t="s">
        <v>243</v>
      </c>
      <c r="B15" s="5" t="s">
        <v>2</v>
      </c>
      <c r="C15" s="5">
        <v>2000</v>
      </c>
      <c r="D15" s="5">
        <v>2000</v>
      </c>
      <c r="E15" s="5">
        <v>2000</v>
      </c>
      <c r="F15" s="5">
        <v>2000</v>
      </c>
      <c r="G15" s="5">
        <v>2000</v>
      </c>
      <c r="H15" s="6">
        <v>0</v>
      </c>
      <c r="I15" s="6">
        <v>0</v>
      </c>
    </row>
    <row r="16" spans="1:9" x14ac:dyDescent="0.3">
      <c r="A16" s="4" t="s">
        <v>16</v>
      </c>
      <c r="B16" s="5" t="s">
        <v>2</v>
      </c>
      <c r="C16" s="5">
        <v>816000</v>
      </c>
      <c r="D16" s="5">
        <v>758000</v>
      </c>
      <c r="E16" s="5">
        <v>774100</v>
      </c>
      <c r="F16" s="5">
        <v>719800</v>
      </c>
      <c r="G16" s="5">
        <v>644700</v>
      </c>
      <c r="H16" s="6">
        <v>-20.992647058823536</v>
      </c>
      <c r="I16" s="6">
        <v>-10.433453737149222</v>
      </c>
    </row>
    <row r="17" spans="1:9" x14ac:dyDescent="0.3">
      <c r="A17" s="4" t="s">
        <v>10</v>
      </c>
      <c r="B17" s="5" t="s">
        <v>2</v>
      </c>
      <c r="C17" s="5">
        <v>11592178</v>
      </c>
      <c r="D17" s="5">
        <v>11034019</v>
      </c>
      <c r="E17" s="5">
        <v>13263718</v>
      </c>
      <c r="F17" s="5">
        <v>12433332</v>
      </c>
      <c r="G17" s="5">
        <v>10616556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/>
  <dimension ref="A1:I4"/>
  <sheetViews>
    <sheetView workbookViewId="0">
      <selection activeCell="D12" sqref="D12"/>
    </sheetView>
  </sheetViews>
  <sheetFormatPr defaultColWidth="10.90625" defaultRowHeight="14.4" x14ac:dyDescent="0.3"/>
  <cols>
    <col min="1" max="1" width="17.453125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1321</v>
      </c>
      <c r="D3" s="5">
        <v>1486</v>
      </c>
      <c r="E3" s="5">
        <v>1320</v>
      </c>
      <c r="F3" s="5">
        <v>1105</v>
      </c>
      <c r="G3" s="5">
        <v>989</v>
      </c>
      <c r="H3" s="6">
        <v>-25.132475397426191</v>
      </c>
      <c r="I3" s="6">
        <v>-10.497737556561091</v>
      </c>
    </row>
    <row r="4" spans="1:9" x14ac:dyDescent="0.3">
      <c r="A4" s="4" t="s">
        <v>10</v>
      </c>
      <c r="B4" s="5" t="s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/>
  <dimension ref="A1:I7"/>
  <sheetViews>
    <sheetView workbookViewId="0">
      <selection activeCell="C14" sqref="C14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1573100</v>
      </c>
      <c r="D3" s="5">
        <v>2265800</v>
      </c>
      <c r="E3" s="5">
        <v>2874600</v>
      </c>
      <c r="F3" s="5">
        <v>3158100</v>
      </c>
      <c r="G3" s="5">
        <v>3709100</v>
      </c>
      <c r="H3" s="6">
        <v>135.7828491513572</v>
      </c>
      <c r="I3" s="6">
        <v>17.447199265381087</v>
      </c>
    </row>
    <row r="4" spans="1:9" x14ac:dyDescent="0.3">
      <c r="A4" s="4" t="s">
        <v>18</v>
      </c>
      <c r="B4" s="5" t="s">
        <v>19</v>
      </c>
      <c r="C4" s="5">
        <v>1020</v>
      </c>
      <c r="D4" s="5">
        <v>620</v>
      </c>
      <c r="E4" s="5">
        <v>83</v>
      </c>
      <c r="F4" s="5">
        <v>107</v>
      </c>
      <c r="G4" s="5">
        <v>55</v>
      </c>
      <c r="H4" s="6">
        <v>-94.607843137254903</v>
      </c>
      <c r="I4" s="6">
        <v>-48.598130841121495</v>
      </c>
    </row>
    <row r="5" spans="1:9" x14ac:dyDescent="0.3">
      <c r="A5" s="4" t="s">
        <v>9</v>
      </c>
      <c r="B5" s="5" t="s">
        <v>236</v>
      </c>
      <c r="C5" s="5">
        <v>530</v>
      </c>
      <c r="D5" s="5">
        <v>491</v>
      </c>
      <c r="E5" s="5">
        <v>511</v>
      </c>
      <c r="F5" s="5">
        <v>464</v>
      </c>
      <c r="G5" s="5">
        <v>502</v>
      </c>
      <c r="H5" s="6">
        <v>-5.2830188679245254</v>
      </c>
      <c r="I5" s="6">
        <v>8.1896551724137794</v>
      </c>
    </row>
    <row r="6" spans="1:9" x14ac:dyDescent="0.3">
      <c r="A6" s="4" t="s">
        <v>16</v>
      </c>
      <c r="B6" s="5" t="s">
        <v>2</v>
      </c>
      <c r="C6" s="5">
        <v>11480000</v>
      </c>
      <c r="D6" s="5">
        <v>10503000</v>
      </c>
      <c r="E6" s="5">
        <v>9646000</v>
      </c>
      <c r="F6" s="5">
        <v>10848000</v>
      </c>
      <c r="G6" s="5">
        <v>10766000</v>
      </c>
      <c r="H6" s="6">
        <v>-6.2195121951219505</v>
      </c>
      <c r="I6" s="6">
        <v>-0.75589970501475534</v>
      </c>
    </row>
    <row r="7" spans="1:9" x14ac:dyDescent="0.3">
      <c r="A7" s="4" t="s">
        <v>10</v>
      </c>
      <c r="B7" s="5" t="s">
        <v>2</v>
      </c>
      <c r="C7" s="5">
        <v>13477101</v>
      </c>
      <c r="D7" s="5">
        <v>13161601</v>
      </c>
      <c r="E7" s="5">
        <v>12929400</v>
      </c>
      <c r="F7" s="5">
        <v>14377300</v>
      </c>
      <c r="G7" s="5">
        <v>14876700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/>
  <dimension ref="A1:I12"/>
  <sheetViews>
    <sheetView workbookViewId="0">
      <selection activeCell="D18" sqref="D18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125400</v>
      </c>
      <c r="D3" s="5">
        <v>171300</v>
      </c>
      <c r="E3" s="5">
        <v>187600</v>
      </c>
      <c r="F3" s="5">
        <v>151300</v>
      </c>
      <c r="G3" s="5">
        <v>180900</v>
      </c>
      <c r="H3" s="6">
        <v>44.258373205741634</v>
      </c>
      <c r="I3" s="6">
        <v>19.56378056840714</v>
      </c>
    </row>
    <row r="4" spans="1:9" x14ac:dyDescent="0.3">
      <c r="A4" s="4" t="s">
        <v>14</v>
      </c>
      <c r="B4" s="5" t="s">
        <v>2</v>
      </c>
      <c r="C4" s="5">
        <v>7600</v>
      </c>
      <c r="D4" s="5">
        <v>9400</v>
      </c>
      <c r="E4" s="5">
        <v>9100</v>
      </c>
      <c r="F4" s="5">
        <v>9500</v>
      </c>
      <c r="G4" s="5">
        <v>10000</v>
      </c>
      <c r="H4" s="6">
        <v>31.578947368421041</v>
      </c>
      <c r="I4" s="6">
        <v>5.2631578947368354</v>
      </c>
    </row>
    <row r="5" spans="1:9" x14ac:dyDescent="0.3">
      <c r="A5" s="4" t="s">
        <v>18</v>
      </c>
      <c r="B5" s="5" t="s">
        <v>19</v>
      </c>
      <c r="C5" s="5">
        <v>3621</v>
      </c>
      <c r="D5" s="5">
        <v>3032</v>
      </c>
      <c r="E5" s="5">
        <v>2913</v>
      </c>
      <c r="F5" s="5">
        <v>4052</v>
      </c>
      <c r="G5" s="5">
        <v>4768</v>
      </c>
      <c r="H5" s="6">
        <v>31.676332504832914</v>
      </c>
      <c r="I5" s="6">
        <v>17.670286278381042</v>
      </c>
    </row>
    <row r="6" spans="1:9" x14ac:dyDescent="0.3">
      <c r="A6" s="4" t="s">
        <v>20</v>
      </c>
      <c r="B6" s="5" t="s">
        <v>19</v>
      </c>
      <c r="C6" s="5">
        <v>20000</v>
      </c>
      <c r="D6" s="5">
        <v>21000</v>
      </c>
      <c r="E6" s="5">
        <v>20042</v>
      </c>
      <c r="F6" s="5">
        <v>4100</v>
      </c>
      <c r="G6" s="5">
        <v>5467</v>
      </c>
      <c r="H6" s="6">
        <v>-72.664999999999992</v>
      </c>
      <c r="I6" s="6">
        <v>33.341463414634148</v>
      </c>
    </row>
    <row r="7" spans="1:9" x14ac:dyDescent="0.3">
      <c r="A7" s="4" t="s">
        <v>6</v>
      </c>
      <c r="B7" s="5" t="s">
        <v>2</v>
      </c>
      <c r="C7" s="5">
        <v>46670</v>
      </c>
      <c r="D7" s="5">
        <v>85470</v>
      </c>
      <c r="E7" s="5">
        <v>91700</v>
      </c>
      <c r="F7" s="5">
        <v>61700</v>
      </c>
      <c r="G7" s="5">
        <v>62000</v>
      </c>
      <c r="H7" s="6">
        <v>32.847653739018654</v>
      </c>
      <c r="I7" s="6">
        <v>0.48622366288492458</v>
      </c>
    </row>
    <row r="8" spans="1:9" x14ac:dyDescent="0.3">
      <c r="A8" s="4" t="s">
        <v>40</v>
      </c>
      <c r="B8" s="5" t="s">
        <v>2</v>
      </c>
      <c r="C8" s="5">
        <v>21800</v>
      </c>
      <c r="D8" s="5">
        <v>16500</v>
      </c>
      <c r="E8" s="5">
        <v>15700</v>
      </c>
      <c r="F8" s="5">
        <v>13000</v>
      </c>
      <c r="G8" s="5">
        <v>12500</v>
      </c>
      <c r="H8" s="6">
        <v>-42.660550458715591</v>
      </c>
      <c r="I8" s="6">
        <v>-3.8461538461538396</v>
      </c>
    </row>
    <row r="9" spans="1:9" x14ac:dyDescent="0.3">
      <c r="A9" s="4" t="s">
        <v>8</v>
      </c>
      <c r="B9" s="5" t="s">
        <v>2</v>
      </c>
      <c r="C9" s="5">
        <v>296500</v>
      </c>
      <c r="D9" s="5">
        <v>268100</v>
      </c>
      <c r="E9" s="5">
        <v>137900</v>
      </c>
      <c r="F9" s="5">
        <v>15300</v>
      </c>
      <c r="G9" s="5">
        <v>99300</v>
      </c>
      <c r="H9" s="6">
        <v>-66.509274873524447</v>
      </c>
      <c r="I9" s="6">
        <v>549.01960784313724</v>
      </c>
    </row>
    <row r="10" spans="1:9" x14ac:dyDescent="0.3">
      <c r="A10" s="13" t="s">
        <v>9</v>
      </c>
      <c r="B10" s="14" t="s">
        <v>236</v>
      </c>
      <c r="C10" s="14">
        <v>7</v>
      </c>
      <c r="D10" s="14">
        <v>9</v>
      </c>
      <c r="E10" s="14">
        <v>10</v>
      </c>
      <c r="F10" s="14">
        <v>10</v>
      </c>
      <c r="G10" s="14">
        <v>9</v>
      </c>
      <c r="H10" s="15">
        <v>28.571428571428584</v>
      </c>
      <c r="I10" s="15">
        <v>-10</v>
      </c>
    </row>
    <row r="11" spans="1:9" x14ac:dyDescent="0.3">
      <c r="A11" s="13" t="s">
        <v>16</v>
      </c>
      <c r="B11" s="14" t="s">
        <v>2</v>
      </c>
      <c r="C11" s="14">
        <v>38600</v>
      </c>
      <c r="D11" s="14">
        <v>32000</v>
      </c>
      <c r="E11" s="14">
        <v>30200</v>
      </c>
      <c r="F11" s="14">
        <v>35100</v>
      </c>
      <c r="G11" s="14">
        <v>31300</v>
      </c>
      <c r="H11" s="15">
        <v>-18.911917098445599</v>
      </c>
      <c r="I11" s="15">
        <v>-10.826210826210826</v>
      </c>
    </row>
    <row r="12" spans="1:9" x14ac:dyDescent="0.3">
      <c r="A12" s="13" t="s">
        <v>10</v>
      </c>
      <c r="B12" s="14" t="s">
        <v>2</v>
      </c>
      <c r="C12" s="14">
        <v>542194</v>
      </c>
      <c r="D12" s="14">
        <v>589994</v>
      </c>
      <c r="E12" s="14">
        <v>480223</v>
      </c>
      <c r="F12" s="14">
        <v>293908</v>
      </c>
      <c r="G12" s="14">
        <v>403210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/>
  <dimension ref="A1:I30"/>
  <sheetViews>
    <sheetView topLeftCell="A13" workbookViewId="0">
      <selection activeCell="D34" sqref="D34"/>
    </sheetView>
  </sheetViews>
  <sheetFormatPr defaultColWidth="10.90625" defaultRowHeight="14.4" x14ac:dyDescent="0.3"/>
  <cols>
    <col min="1" max="1" width="12.363281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74500</v>
      </c>
      <c r="D3" s="5">
        <v>82900</v>
      </c>
      <c r="E3" s="5">
        <v>82900</v>
      </c>
      <c r="F3" s="5">
        <v>94100</v>
      </c>
      <c r="G3" s="5">
        <v>95500</v>
      </c>
      <c r="H3" s="6">
        <v>28.187919463087241</v>
      </c>
      <c r="I3" s="6">
        <v>1.4877789585547276</v>
      </c>
    </row>
    <row r="4" spans="1:9" x14ac:dyDescent="0.3">
      <c r="A4" s="4" t="s">
        <v>33</v>
      </c>
      <c r="B4" s="5" t="s">
        <v>2</v>
      </c>
      <c r="C4" s="5">
        <v>546800</v>
      </c>
      <c r="D4" s="5">
        <v>550000</v>
      </c>
      <c r="E4" s="5">
        <v>528900</v>
      </c>
      <c r="F4" s="5">
        <v>507934</v>
      </c>
      <c r="G4" s="5">
        <v>529056</v>
      </c>
      <c r="H4" s="6">
        <v>-3.2450621799561077</v>
      </c>
      <c r="I4" s="6">
        <v>4.1584142821705115</v>
      </c>
    </row>
    <row r="5" spans="1:9" x14ac:dyDescent="0.3">
      <c r="A5" s="4" t="s">
        <v>34</v>
      </c>
      <c r="B5" s="5" t="s">
        <v>2</v>
      </c>
      <c r="C5" s="5">
        <v>652</v>
      </c>
      <c r="D5" s="5">
        <v>730</v>
      </c>
      <c r="E5" s="5">
        <v>520</v>
      </c>
      <c r="F5" s="5">
        <v>620</v>
      </c>
      <c r="G5" s="5">
        <v>500</v>
      </c>
      <c r="H5" s="6">
        <v>-23.312883435582819</v>
      </c>
      <c r="I5" s="6">
        <v>-19.354838709677423</v>
      </c>
    </row>
    <row r="6" spans="1:9" x14ac:dyDescent="0.3">
      <c r="A6" s="4" t="s">
        <v>14</v>
      </c>
      <c r="B6" s="5" t="s">
        <v>2</v>
      </c>
      <c r="C6" s="5">
        <v>41</v>
      </c>
      <c r="D6" s="5">
        <v>63</v>
      </c>
      <c r="E6" s="5">
        <v>51</v>
      </c>
      <c r="F6" s="5">
        <v>40</v>
      </c>
      <c r="G6" s="5">
        <v>37</v>
      </c>
      <c r="H6" s="6">
        <v>-9.7560975609756184</v>
      </c>
      <c r="I6" s="6">
        <v>-7.5</v>
      </c>
    </row>
    <row r="7" spans="1:9" x14ac:dyDescent="0.3">
      <c r="A7" s="4" t="s">
        <v>98</v>
      </c>
      <c r="B7" s="5" t="s">
        <v>2</v>
      </c>
      <c r="C7" s="5">
        <v>4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237</v>
      </c>
      <c r="B8" s="5" t="s">
        <v>2</v>
      </c>
      <c r="C8" s="5">
        <v>10</v>
      </c>
      <c r="D8" s="5">
        <v>10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46</v>
      </c>
      <c r="B9" s="5" t="s">
        <v>2</v>
      </c>
      <c r="C9" s="5">
        <v>700</v>
      </c>
      <c r="D9" s="5">
        <v>300</v>
      </c>
      <c r="E9" s="5">
        <v>300</v>
      </c>
      <c r="F9" s="5">
        <v>300</v>
      </c>
      <c r="G9" s="5">
        <v>300</v>
      </c>
      <c r="H9" s="6">
        <v>-57.142857142857146</v>
      </c>
      <c r="I9" s="6">
        <v>0</v>
      </c>
    </row>
    <row r="10" spans="1:9" x14ac:dyDescent="0.3">
      <c r="A10" s="4" t="s">
        <v>18</v>
      </c>
      <c r="B10" s="5" t="s">
        <v>19</v>
      </c>
      <c r="C10" s="5">
        <v>17</v>
      </c>
      <c r="D10" s="5">
        <v>7</v>
      </c>
      <c r="E10" s="5">
        <v>9</v>
      </c>
      <c r="F10" s="5">
        <v>15</v>
      </c>
      <c r="G10" s="5">
        <v>10</v>
      </c>
      <c r="H10" s="6">
        <v>-41.17647058823529</v>
      </c>
      <c r="I10" s="6">
        <v>-33.333333333333329</v>
      </c>
    </row>
    <row r="11" spans="1:9" x14ac:dyDescent="0.3">
      <c r="A11" s="4" t="s">
        <v>20</v>
      </c>
      <c r="B11" s="5" t="s">
        <v>19</v>
      </c>
      <c r="C11" s="5">
        <v>4000</v>
      </c>
      <c r="D11" s="5">
        <v>6000</v>
      </c>
      <c r="E11" s="5">
        <v>5000</v>
      </c>
      <c r="F11" s="5">
        <v>4000</v>
      </c>
      <c r="G11" s="5">
        <v>4000</v>
      </c>
      <c r="H11" s="6">
        <v>0</v>
      </c>
      <c r="I11" s="6">
        <v>0</v>
      </c>
    </row>
    <row r="12" spans="1:9" x14ac:dyDescent="0.3">
      <c r="A12" s="4" t="s">
        <v>3</v>
      </c>
      <c r="B12" s="5" t="s">
        <v>2</v>
      </c>
      <c r="C12" s="5">
        <v>49373</v>
      </c>
      <c r="D12" s="5">
        <v>34177</v>
      </c>
      <c r="E12" s="5">
        <v>37897</v>
      </c>
      <c r="F12" s="5">
        <v>30474</v>
      </c>
      <c r="G12" s="5">
        <v>26656</v>
      </c>
      <c r="H12" s="6">
        <v>-46.010977659854582</v>
      </c>
      <c r="I12" s="6">
        <v>-12.528713001246956</v>
      </c>
    </row>
    <row r="13" spans="1:9" x14ac:dyDescent="0.3">
      <c r="A13" s="4" t="s">
        <v>21</v>
      </c>
      <c r="B13" s="5" t="s">
        <v>2</v>
      </c>
      <c r="C13" s="5">
        <v>393000</v>
      </c>
      <c r="D13" s="5">
        <v>416000</v>
      </c>
      <c r="E13" s="5">
        <v>379000</v>
      </c>
      <c r="F13" s="5">
        <v>366000</v>
      </c>
      <c r="G13" s="5">
        <v>333000</v>
      </c>
      <c r="H13" s="6">
        <v>-15.267175572519079</v>
      </c>
      <c r="I13" s="6">
        <v>-9.0163934426229559</v>
      </c>
    </row>
    <row r="14" spans="1:9" x14ac:dyDescent="0.3">
      <c r="A14" s="4" t="s">
        <v>22</v>
      </c>
      <c r="B14" s="5" t="s">
        <v>2</v>
      </c>
      <c r="C14" s="5">
        <v>54764</v>
      </c>
      <c r="D14" s="5">
        <v>56721</v>
      </c>
      <c r="E14" s="5">
        <v>58340</v>
      </c>
      <c r="F14" s="5">
        <v>53802</v>
      </c>
      <c r="G14" s="5">
        <v>51511</v>
      </c>
      <c r="H14" s="6">
        <v>-5.9400335987144928</v>
      </c>
      <c r="I14" s="6">
        <v>-4.2582060146462908</v>
      </c>
    </row>
    <row r="15" spans="1:9" x14ac:dyDescent="0.3">
      <c r="A15" s="4" t="s">
        <v>23</v>
      </c>
      <c r="B15" s="5" t="s">
        <v>2</v>
      </c>
      <c r="C15" s="5">
        <v>284569</v>
      </c>
      <c r="D15" s="5">
        <v>276747</v>
      </c>
      <c r="E15" s="5">
        <v>252693</v>
      </c>
      <c r="F15" s="5">
        <v>235289</v>
      </c>
      <c r="G15" s="5">
        <v>213899</v>
      </c>
      <c r="H15" s="6">
        <v>-24.834047278515939</v>
      </c>
      <c r="I15" s="6">
        <v>-9.0909477281130933</v>
      </c>
    </row>
    <row r="16" spans="1:9" x14ac:dyDescent="0.3">
      <c r="A16" s="4" t="s">
        <v>5</v>
      </c>
      <c r="B16" s="5" t="s">
        <v>2</v>
      </c>
      <c r="C16" s="5">
        <v>52552</v>
      </c>
      <c r="D16" s="5">
        <v>45375</v>
      </c>
      <c r="E16" s="5">
        <v>49197</v>
      </c>
      <c r="F16" s="5">
        <v>79959</v>
      </c>
      <c r="G16" s="5">
        <v>64933</v>
      </c>
      <c r="H16" s="6">
        <v>23.559521997259864</v>
      </c>
      <c r="I16" s="6">
        <v>-18.792130967120656</v>
      </c>
    </row>
    <row r="17" spans="1:9" x14ac:dyDescent="0.3">
      <c r="A17" s="4" t="s">
        <v>65</v>
      </c>
      <c r="B17" s="5" t="s">
        <v>2</v>
      </c>
      <c r="C17" s="5">
        <v>502</v>
      </c>
      <c r="D17" s="5">
        <v>422</v>
      </c>
      <c r="E17" s="5">
        <v>222</v>
      </c>
      <c r="F17" s="5">
        <v>207</v>
      </c>
      <c r="G17" s="5">
        <v>108</v>
      </c>
      <c r="H17" s="6">
        <v>-78.486055776892428</v>
      </c>
      <c r="I17" s="6">
        <v>-47.826086956521742</v>
      </c>
    </row>
    <row r="18" spans="1:9" x14ac:dyDescent="0.3">
      <c r="A18" s="4" t="s">
        <v>6</v>
      </c>
      <c r="B18" s="5" t="s">
        <v>2</v>
      </c>
      <c r="C18" s="5">
        <v>3970000</v>
      </c>
      <c r="D18" s="5">
        <v>4450000</v>
      </c>
      <c r="E18" s="5">
        <v>4550000</v>
      </c>
      <c r="F18" s="5">
        <v>4850000</v>
      </c>
      <c r="G18" s="5">
        <v>5200000</v>
      </c>
      <c r="H18" s="6">
        <v>30.982367758186399</v>
      </c>
      <c r="I18" s="6">
        <v>7.2164948453608275</v>
      </c>
    </row>
    <row r="19" spans="1:9" x14ac:dyDescent="0.3">
      <c r="A19" s="4" t="s">
        <v>24</v>
      </c>
      <c r="B19" s="5" t="s">
        <v>2</v>
      </c>
      <c r="C19" s="5">
        <v>4740000</v>
      </c>
      <c r="D19" s="5">
        <v>5168000</v>
      </c>
      <c r="E19" s="5">
        <v>4930000</v>
      </c>
      <c r="F19" s="5">
        <v>4760000</v>
      </c>
      <c r="G19" s="5">
        <v>4969000</v>
      </c>
      <c r="H19" s="6">
        <v>4.8312236286919727</v>
      </c>
      <c r="I19" s="6">
        <v>4.3907563025210123</v>
      </c>
    </row>
    <row r="20" spans="1:9" x14ac:dyDescent="0.3">
      <c r="A20" s="4" t="s">
        <v>72</v>
      </c>
      <c r="B20" s="5" t="s">
        <v>2</v>
      </c>
      <c r="C20" s="5">
        <v>2750841</v>
      </c>
      <c r="D20" s="5">
        <v>2963561</v>
      </c>
      <c r="E20" s="5">
        <v>2754085</v>
      </c>
      <c r="F20" s="5">
        <v>2615284</v>
      </c>
      <c r="G20" s="5">
        <v>2874026</v>
      </c>
      <c r="H20" s="6">
        <v>4.4780850656217552</v>
      </c>
      <c r="I20" s="6">
        <v>9.8934570777016972</v>
      </c>
    </row>
    <row r="21" spans="1:9" x14ac:dyDescent="0.3">
      <c r="A21" s="4" t="s">
        <v>7</v>
      </c>
      <c r="B21" s="5" t="s">
        <v>2</v>
      </c>
      <c r="C21" s="5">
        <v>14441510</v>
      </c>
      <c r="D21" s="5">
        <v>15535669</v>
      </c>
      <c r="E21" s="5">
        <v>16229929</v>
      </c>
      <c r="F21" s="5">
        <v>16627893</v>
      </c>
      <c r="G21" s="5">
        <v>14226154</v>
      </c>
      <c r="H21" s="6">
        <v>-1.491229102773886</v>
      </c>
      <c r="I21" s="6">
        <v>-14.444036896316334</v>
      </c>
    </row>
    <row r="22" spans="1:9" x14ac:dyDescent="0.3">
      <c r="A22" s="4" t="s">
        <v>26</v>
      </c>
      <c r="B22" s="5" t="s">
        <v>2</v>
      </c>
      <c r="C22" s="5">
        <v>577684</v>
      </c>
      <c r="D22" s="5">
        <v>537882</v>
      </c>
      <c r="E22" s="5">
        <v>419597</v>
      </c>
      <c r="F22" s="5">
        <v>460012</v>
      </c>
      <c r="G22" s="5">
        <v>353293</v>
      </c>
      <c r="H22" s="6">
        <v>-38.843208397670701</v>
      </c>
      <c r="I22" s="6">
        <v>-23.199177412763149</v>
      </c>
    </row>
    <row r="23" spans="1:9" x14ac:dyDescent="0.3">
      <c r="A23" s="4" t="s">
        <v>8</v>
      </c>
      <c r="B23" s="5" t="s">
        <v>2</v>
      </c>
      <c r="C23" s="5">
        <v>1806300</v>
      </c>
      <c r="D23" s="5">
        <v>1483200</v>
      </c>
      <c r="E23" s="5">
        <v>1212700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3">
      <c r="A24" s="4" t="s">
        <v>62</v>
      </c>
      <c r="B24" s="5" t="s">
        <v>2</v>
      </c>
      <c r="C24" s="5">
        <v>2042700</v>
      </c>
      <c r="D24" s="5">
        <v>2185300</v>
      </c>
      <c r="E24" s="5">
        <v>1370800</v>
      </c>
      <c r="F24" s="5">
        <v>0</v>
      </c>
      <c r="G24" s="5">
        <v>0</v>
      </c>
      <c r="H24" s="6">
        <v>-100</v>
      </c>
      <c r="I24" s="6" t="s">
        <v>4</v>
      </c>
    </row>
    <row r="25" spans="1:9" x14ac:dyDescent="0.3">
      <c r="A25" s="4" t="s">
        <v>15</v>
      </c>
      <c r="B25" s="5" t="s">
        <v>2</v>
      </c>
      <c r="C25" s="5">
        <v>171552350</v>
      </c>
      <c r="D25" s="5">
        <v>171285700</v>
      </c>
      <c r="E25" s="5">
        <v>166258000</v>
      </c>
      <c r="F25" s="5">
        <v>131314000</v>
      </c>
      <c r="G25" s="5">
        <v>107377260</v>
      </c>
      <c r="H25" s="6">
        <v>-37.40845870079891</v>
      </c>
      <c r="I25" s="6">
        <v>-18.228627564463807</v>
      </c>
    </row>
    <row r="26" spans="1:9" x14ac:dyDescent="0.3">
      <c r="A26" s="4" t="s">
        <v>9</v>
      </c>
      <c r="B26" s="5" t="s">
        <v>236</v>
      </c>
      <c r="C26" s="5">
        <v>8673</v>
      </c>
      <c r="D26" s="5">
        <v>7932</v>
      </c>
      <c r="E26" s="5">
        <v>6888</v>
      </c>
      <c r="F26" s="5">
        <v>6699</v>
      </c>
      <c r="G26" s="5">
        <v>5692</v>
      </c>
      <c r="H26" s="6">
        <v>-34.371036550213304</v>
      </c>
      <c r="I26" s="6">
        <v>-15.032094342439166</v>
      </c>
    </row>
    <row r="27" spans="1:9" x14ac:dyDescent="0.3">
      <c r="A27" s="13" t="s">
        <v>243</v>
      </c>
      <c r="B27" s="14" t="s">
        <v>2</v>
      </c>
      <c r="C27" s="14">
        <v>492777</v>
      </c>
      <c r="D27" s="14">
        <v>481803</v>
      </c>
      <c r="E27" s="14">
        <v>494650</v>
      </c>
      <c r="F27" s="14">
        <v>487012</v>
      </c>
      <c r="G27" s="14">
        <v>471404</v>
      </c>
      <c r="H27" s="15">
        <v>-4.3372560001785843</v>
      </c>
      <c r="I27" s="15">
        <v>-3.2048491618276245</v>
      </c>
    </row>
    <row r="28" spans="1:9" x14ac:dyDescent="0.3">
      <c r="A28" s="13" t="s">
        <v>16</v>
      </c>
      <c r="B28" s="14" t="s">
        <v>2</v>
      </c>
      <c r="C28" s="14">
        <v>2355028</v>
      </c>
      <c r="D28" s="14">
        <v>2218406</v>
      </c>
      <c r="E28" s="14">
        <v>2066643</v>
      </c>
      <c r="F28" s="14">
        <v>1923232</v>
      </c>
      <c r="G28" s="14">
        <v>1895942</v>
      </c>
      <c r="H28" s="15">
        <v>-19.493865890341851</v>
      </c>
      <c r="I28" s="15">
        <v>-1.4189655746160668</v>
      </c>
    </row>
    <row r="29" spans="1:9" x14ac:dyDescent="0.3">
      <c r="A29" s="13" t="s">
        <v>63</v>
      </c>
      <c r="B29" s="14" t="s">
        <v>2</v>
      </c>
      <c r="C29" s="14">
        <v>53</v>
      </c>
      <c r="D29" s="14">
        <v>40</v>
      </c>
      <c r="E29" s="14">
        <v>0</v>
      </c>
      <c r="F29" s="14">
        <v>28</v>
      </c>
      <c r="G29" s="14">
        <v>8</v>
      </c>
      <c r="H29" s="15">
        <v>-84.905660377358487</v>
      </c>
      <c r="I29" s="15">
        <v>-71.428571428571431</v>
      </c>
    </row>
    <row r="30" spans="1:9" x14ac:dyDescent="0.3">
      <c r="A30" s="13" t="s">
        <v>10</v>
      </c>
      <c r="B30" s="14" t="s">
        <v>2</v>
      </c>
      <c r="C30" s="14">
        <v>213125114</v>
      </c>
      <c r="D30" s="14">
        <v>214118612</v>
      </c>
      <c r="E30" s="14">
        <v>207186829</v>
      </c>
      <c r="F30" s="14">
        <v>169765390</v>
      </c>
      <c r="G30" s="14">
        <v>143236191</v>
      </c>
      <c r="H30" s="15"/>
      <c r="I3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/>
  <dimension ref="A1:I13"/>
  <sheetViews>
    <sheetView workbookViewId="0">
      <selection activeCell="B16" sqref="B16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706390</v>
      </c>
      <c r="D3" s="5">
        <v>1051250</v>
      </c>
      <c r="E3" s="5">
        <v>1593110</v>
      </c>
      <c r="F3" s="5">
        <v>1884050</v>
      </c>
      <c r="G3" s="5">
        <v>825130</v>
      </c>
      <c r="H3" s="6">
        <v>16.809411231755831</v>
      </c>
      <c r="I3" s="6">
        <v>-56.204453172686499</v>
      </c>
    </row>
    <row r="4" spans="1:9" x14ac:dyDescent="0.3">
      <c r="A4" s="4" t="s">
        <v>33</v>
      </c>
      <c r="B4" s="5" t="s">
        <v>2</v>
      </c>
      <c r="C4" s="5">
        <v>33010</v>
      </c>
      <c r="D4" s="5">
        <v>40500</v>
      </c>
      <c r="E4" s="5">
        <v>42867</v>
      </c>
      <c r="F4" s="5">
        <v>43908</v>
      </c>
      <c r="G4" s="5">
        <v>37566</v>
      </c>
      <c r="H4" s="6">
        <v>13.801878218721598</v>
      </c>
      <c r="I4" s="6">
        <v>-14.443837113965557</v>
      </c>
    </row>
    <row r="5" spans="1:9" x14ac:dyDescent="0.3">
      <c r="A5" s="4" t="s">
        <v>55</v>
      </c>
      <c r="B5" s="5" t="s">
        <v>2</v>
      </c>
      <c r="C5" s="5">
        <v>1143676</v>
      </c>
      <c r="D5" s="5">
        <v>1476966</v>
      </c>
      <c r="E5" s="5">
        <v>1011302</v>
      </c>
      <c r="F5" s="5">
        <v>1116334</v>
      </c>
      <c r="G5" s="5">
        <v>1162086</v>
      </c>
      <c r="H5" s="6">
        <v>1.6097216344489169</v>
      </c>
      <c r="I5" s="6">
        <v>4.0984149904956695</v>
      </c>
    </row>
    <row r="6" spans="1:9" x14ac:dyDescent="0.3">
      <c r="A6" s="4" t="s">
        <v>18</v>
      </c>
      <c r="B6" s="5" t="s">
        <v>19</v>
      </c>
      <c r="C6" s="5">
        <v>128026</v>
      </c>
      <c r="D6" s="5">
        <v>143438</v>
      </c>
      <c r="E6" s="5">
        <v>149057</v>
      </c>
      <c r="F6" s="5">
        <v>142371</v>
      </c>
      <c r="G6" s="5">
        <v>125114</v>
      </c>
      <c r="H6" s="6">
        <v>-2.2745379844719054</v>
      </c>
      <c r="I6" s="6">
        <v>-12.121148267554489</v>
      </c>
    </row>
    <row r="7" spans="1:9" x14ac:dyDescent="0.3">
      <c r="A7" s="4" t="s">
        <v>20</v>
      </c>
      <c r="B7" s="5" t="s">
        <v>19</v>
      </c>
      <c r="C7" s="5">
        <v>3100</v>
      </c>
      <c r="D7" s="5">
        <v>4000</v>
      </c>
      <c r="E7" s="5">
        <v>4000</v>
      </c>
      <c r="F7" s="5">
        <v>4000</v>
      </c>
      <c r="G7" s="5">
        <v>3000</v>
      </c>
      <c r="H7" s="6">
        <v>-3.225806451612911</v>
      </c>
      <c r="I7" s="6">
        <v>-25</v>
      </c>
    </row>
    <row r="8" spans="1:9" x14ac:dyDescent="0.3">
      <c r="A8" s="4" t="s">
        <v>28</v>
      </c>
      <c r="B8" s="5" t="s">
        <v>29</v>
      </c>
      <c r="C8" s="5">
        <v>114400</v>
      </c>
      <c r="D8" s="5">
        <v>69540</v>
      </c>
      <c r="E8" s="5">
        <v>46025</v>
      </c>
      <c r="F8" s="5">
        <v>27030</v>
      </c>
      <c r="G8" s="5">
        <v>20230</v>
      </c>
      <c r="H8" s="6">
        <v>-82.316433566433574</v>
      </c>
      <c r="I8" s="6">
        <v>-25.157232704402517</v>
      </c>
    </row>
    <row r="9" spans="1:9" x14ac:dyDescent="0.3">
      <c r="A9" s="4" t="s">
        <v>30</v>
      </c>
      <c r="B9" s="5" t="s">
        <v>29</v>
      </c>
      <c r="C9" s="5">
        <v>28605</v>
      </c>
      <c r="D9" s="5">
        <v>17385</v>
      </c>
      <c r="E9" s="5">
        <v>11505</v>
      </c>
      <c r="F9" s="5">
        <v>6760</v>
      </c>
      <c r="G9" s="5">
        <v>5060</v>
      </c>
      <c r="H9" s="6">
        <v>-82.310784827827305</v>
      </c>
      <c r="I9" s="6">
        <v>-25.147928994082847</v>
      </c>
    </row>
    <row r="10" spans="1:9" x14ac:dyDescent="0.3">
      <c r="A10" s="4" t="s">
        <v>7</v>
      </c>
      <c r="B10" s="5" t="s">
        <v>2</v>
      </c>
      <c r="C10" s="5">
        <v>250000</v>
      </c>
      <c r="D10" s="5">
        <v>250000</v>
      </c>
      <c r="E10" s="5">
        <v>330000</v>
      </c>
      <c r="F10" s="5">
        <v>300000</v>
      </c>
      <c r="G10" s="5">
        <v>330000</v>
      </c>
      <c r="H10" s="6">
        <v>32</v>
      </c>
      <c r="I10" s="6">
        <v>10</v>
      </c>
    </row>
    <row r="11" spans="1:9" x14ac:dyDescent="0.3">
      <c r="A11" s="4" t="s">
        <v>9</v>
      </c>
      <c r="B11" s="5" t="s">
        <v>236</v>
      </c>
      <c r="C11" s="5">
        <v>660</v>
      </c>
      <c r="D11" s="5">
        <v>940</v>
      </c>
      <c r="E11" s="5">
        <v>910</v>
      </c>
      <c r="F11" s="5">
        <v>1550</v>
      </c>
      <c r="G11" s="5">
        <v>2660</v>
      </c>
      <c r="H11" s="6">
        <v>303.03030303030306</v>
      </c>
      <c r="I11" s="6">
        <v>71.612903225806434</v>
      </c>
    </row>
    <row r="12" spans="1:9" x14ac:dyDescent="0.3">
      <c r="A12" s="4" t="s">
        <v>16</v>
      </c>
      <c r="B12" s="5" t="s">
        <v>2</v>
      </c>
      <c r="C12" s="5">
        <v>4614000</v>
      </c>
      <c r="D12" s="5">
        <v>8379700</v>
      </c>
      <c r="E12" s="5">
        <v>8876500</v>
      </c>
      <c r="F12" s="5">
        <v>10205700</v>
      </c>
      <c r="G12" s="5">
        <v>9561000</v>
      </c>
      <c r="H12" s="6">
        <v>107.21716514954485</v>
      </c>
      <c r="I12" s="6">
        <v>-6.3170581145830198</v>
      </c>
    </row>
    <row r="13" spans="1:9" x14ac:dyDescent="0.3">
      <c r="A13" s="4" t="s">
        <v>10</v>
      </c>
      <c r="B13" s="5" t="s">
        <v>2</v>
      </c>
      <c r="C13" s="5">
        <v>7275207</v>
      </c>
      <c r="D13" s="5">
        <v>11950563</v>
      </c>
      <c r="E13" s="5">
        <v>12581932</v>
      </c>
      <c r="F13" s="5">
        <v>14790138</v>
      </c>
      <c r="G13" s="5">
        <v>14043910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1"/>
  <dimension ref="A1:I20"/>
  <sheetViews>
    <sheetView workbookViewId="0">
      <selection activeCell="E23" sqref="E23"/>
    </sheetView>
  </sheetViews>
  <sheetFormatPr defaultColWidth="10.90625" defaultRowHeight="14.4" x14ac:dyDescent="0.3"/>
  <cols>
    <col min="1" max="1" width="10.90625" style="1" bestFit="1" customWidth="1"/>
    <col min="2" max="2" width="9.6328125" style="1" bestFit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/>
      <c r="D3" s="5">
        <v>0</v>
      </c>
      <c r="E3" s="5">
        <v>16650</v>
      </c>
      <c r="F3" s="5">
        <v>12080</v>
      </c>
      <c r="G3" s="5">
        <v>12000</v>
      </c>
      <c r="H3" s="6" t="s">
        <v>4</v>
      </c>
      <c r="I3" s="6">
        <v>-0.66225165562913446</v>
      </c>
    </row>
    <row r="4" spans="1:9" x14ac:dyDescent="0.3">
      <c r="A4" s="4" t="s">
        <v>13</v>
      </c>
      <c r="B4" s="5" t="s">
        <v>2</v>
      </c>
      <c r="C4" s="5">
        <v>22030</v>
      </c>
      <c r="D4" s="5">
        <v>21090</v>
      </c>
      <c r="E4" s="5">
        <v>19980</v>
      </c>
      <c r="F4" s="5">
        <v>17240</v>
      </c>
      <c r="G4" s="5">
        <v>7820</v>
      </c>
      <c r="H4" s="6">
        <v>-64.502950522015425</v>
      </c>
      <c r="I4" s="6">
        <v>-54.640371229698381</v>
      </c>
    </row>
    <row r="5" spans="1:9" x14ac:dyDescent="0.3">
      <c r="A5" s="4" t="s">
        <v>33</v>
      </c>
      <c r="B5" s="5" t="s">
        <v>2</v>
      </c>
      <c r="C5" s="5">
        <v>181680</v>
      </c>
      <c r="D5" s="5">
        <v>181700</v>
      </c>
      <c r="E5" s="5">
        <v>187465</v>
      </c>
      <c r="F5" s="5">
        <v>186903</v>
      </c>
      <c r="G5" s="5">
        <v>181900</v>
      </c>
      <c r="H5" s="6">
        <v>0.12109202994275847</v>
      </c>
      <c r="I5" s="6">
        <v>-2.6767895646404867</v>
      </c>
    </row>
    <row r="6" spans="1:9" x14ac:dyDescent="0.3">
      <c r="A6" s="4" t="s">
        <v>55</v>
      </c>
      <c r="B6" s="5" t="s">
        <v>2</v>
      </c>
      <c r="C6" s="5">
        <v>1847700</v>
      </c>
      <c r="D6" s="5">
        <v>1927150</v>
      </c>
      <c r="E6" s="5">
        <v>1559359</v>
      </c>
      <c r="F6" s="5">
        <v>1379123</v>
      </c>
      <c r="G6" s="5">
        <v>1428631</v>
      </c>
      <c r="H6" s="6">
        <v>-22.680575851058066</v>
      </c>
      <c r="I6" s="6">
        <v>3.5898175869737656</v>
      </c>
    </row>
    <row r="7" spans="1:9" x14ac:dyDescent="0.3">
      <c r="A7" s="4" t="s">
        <v>35</v>
      </c>
      <c r="B7" s="5" t="s">
        <v>2</v>
      </c>
      <c r="C7" s="5">
        <v>11283</v>
      </c>
      <c r="D7" s="5">
        <v>12075</v>
      </c>
      <c r="E7" s="5">
        <v>15345</v>
      </c>
      <c r="F7" s="5">
        <v>14818</v>
      </c>
      <c r="G7" s="5">
        <v>19717</v>
      </c>
      <c r="H7" s="6">
        <v>74.749623327129285</v>
      </c>
      <c r="I7" s="6">
        <v>33.061141854501273</v>
      </c>
    </row>
    <row r="8" spans="1:9" x14ac:dyDescent="0.3">
      <c r="A8" s="4" t="s">
        <v>38</v>
      </c>
      <c r="B8" s="5" t="s">
        <v>2</v>
      </c>
      <c r="C8" s="5">
        <v>18866</v>
      </c>
      <c r="D8" s="5">
        <v>18715</v>
      </c>
      <c r="E8" s="5">
        <v>21515</v>
      </c>
      <c r="F8" s="5">
        <v>22322</v>
      </c>
      <c r="G8" s="5">
        <v>28090</v>
      </c>
      <c r="H8" s="6">
        <v>48.892187003074326</v>
      </c>
      <c r="I8" s="6">
        <v>25.839978496550501</v>
      </c>
    </row>
    <row r="9" spans="1:9" x14ac:dyDescent="0.3">
      <c r="A9" s="4" t="s">
        <v>18</v>
      </c>
      <c r="B9" s="5" t="s">
        <v>19</v>
      </c>
      <c r="C9" s="5">
        <v>940</v>
      </c>
      <c r="D9" s="5">
        <v>823</v>
      </c>
      <c r="E9" s="5">
        <v>2839</v>
      </c>
      <c r="F9" s="5">
        <v>2333</v>
      </c>
      <c r="G9" s="5">
        <v>2177</v>
      </c>
      <c r="H9" s="6">
        <v>131.59574468085106</v>
      </c>
      <c r="I9" s="6">
        <v>-6.6866695242177343</v>
      </c>
    </row>
    <row r="10" spans="1:9" x14ac:dyDescent="0.3">
      <c r="A10" s="4" t="s">
        <v>20</v>
      </c>
      <c r="B10" s="5" t="s">
        <v>19</v>
      </c>
      <c r="C10" s="5">
        <v>29342</v>
      </c>
      <c r="D10" s="5">
        <v>34220</v>
      </c>
      <c r="E10" s="5">
        <v>39150</v>
      </c>
      <c r="F10" s="5">
        <v>37790</v>
      </c>
      <c r="G10" s="5">
        <v>50301</v>
      </c>
      <c r="H10" s="6">
        <v>71.43003203598937</v>
      </c>
      <c r="I10" s="6">
        <v>33.106641968774824</v>
      </c>
    </row>
    <row r="11" spans="1:9" x14ac:dyDescent="0.3">
      <c r="A11" s="4" t="s">
        <v>21</v>
      </c>
      <c r="B11" s="5" t="s">
        <v>2</v>
      </c>
      <c r="C11" s="5">
        <v>883220</v>
      </c>
      <c r="D11" s="5">
        <v>1087800</v>
      </c>
      <c r="E11" s="5">
        <v>1365374</v>
      </c>
      <c r="F11" s="5">
        <v>1393958</v>
      </c>
      <c r="G11" s="5">
        <v>1170000</v>
      </c>
      <c r="H11" s="6">
        <v>32.469826317338828</v>
      </c>
      <c r="I11" s="6">
        <v>-16.066337723231271</v>
      </c>
    </row>
    <row r="12" spans="1:9" x14ac:dyDescent="0.3">
      <c r="A12" s="4" t="s">
        <v>6</v>
      </c>
      <c r="B12" s="5" t="s">
        <v>2</v>
      </c>
      <c r="C12" s="5">
        <v>777990</v>
      </c>
      <c r="D12" s="5">
        <v>547140</v>
      </c>
      <c r="E12" s="5">
        <v>827298</v>
      </c>
      <c r="F12" s="5">
        <v>589012</v>
      </c>
      <c r="G12" s="5">
        <v>780000</v>
      </c>
      <c r="H12" s="6">
        <v>0.25835807658197041</v>
      </c>
      <c r="I12" s="6">
        <v>32.425145837436247</v>
      </c>
    </row>
    <row r="13" spans="1:9" x14ac:dyDescent="0.3">
      <c r="A13" s="4" t="s">
        <v>60</v>
      </c>
      <c r="B13" s="5" t="s">
        <v>2</v>
      </c>
      <c r="C13" s="5">
        <v>397940</v>
      </c>
      <c r="D13" s="5">
        <v>442680</v>
      </c>
      <c r="E13" s="5">
        <v>425882</v>
      </c>
      <c r="F13" s="5">
        <v>358841</v>
      </c>
      <c r="G13" s="5">
        <v>360000</v>
      </c>
      <c r="H13" s="6">
        <v>-9.5341006181836434</v>
      </c>
      <c r="I13" s="6">
        <v>0.32298427437221733</v>
      </c>
    </row>
    <row r="14" spans="1:9" x14ac:dyDescent="0.3">
      <c r="A14" s="4" t="s">
        <v>40</v>
      </c>
      <c r="B14" s="5" t="s">
        <v>2</v>
      </c>
      <c r="C14" s="5">
        <v>921410</v>
      </c>
      <c r="D14" s="5">
        <v>932950</v>
      </c>
      <c r="E14" s="5">
        <v>790412</v>
      </c>
      <c r="F14" s="5">
        <v>718077</v>
      </c>
      <c r="G14" s="5">
        <v>718000</v>
      </c>
      <c r="H14" s="6">
        <v>-22.075948817573064</v>
      </c>
      <c r="I14" s="6">
        <v>-1.0723084014657047E-2</v>
      </c>
    </row>
    <row r="15" spans="1:9" x14ac:dyDescent="0.3">
      <c r="A15" s="4" t="s">
        <v>7</v>
      </c>
      <c r="B15" s="5" t="s">
        <v>2</v>
      </c>
      <c r="C15" s="5">
        <v>158020</v>
      </c>
      <c r="D15" s="5">
        <v>166527</v>
      </c>
      <c r="E15" s="5">
        <v>163474</v>
      </c>
      <c r="F15" s="5">
        <v>167170</v>
      </c>
      <c r="G15" s="5">
        <v>156213</v>
      </c>
      <c r="H15" s="6">
        <v>-1.1435261359321629</v>
      </c>
      <c r="I15" s="6">
        <v>-6.5544056948016873</v>
      </c>
    </row>
    <row r="16" spans="1:9" x14ac:dyDescent="0.3">
      <c r="A16" s="4" t="s">
        <v>26</v>
      </c>
      <c r="B16" s="5" t="s">
        <v>2</v>
      </c>
      <c r="C16" s="5">
        <v>185000</v>
      </c>
      <c r="D16" s="5">
        <v>210000</v>
      </c>
      <c r="E16" s="5">
        <v>280000</v>
      </c>
      <c r="F16" s="5">
        <v>260000</v>
      </c>
      <c r="G16" s="5">
        <v>210000</v>
      </c>
      <c r="H16" s="6">
        <v>13.513513513513516</v>
      </c>
      <c r="I16" s="6">
        <v>-19.230769230769226</v>
      </c>
    </row>
    <row r="17" spans="1:9" x14ac:dyDescent="0.3">
      <c r="A17" s="4" t="s">
        <v>15</v>
      </c>
      <c r="B17" s="5" t="s">
        <v>2</v>
      </c>
      <c r="C17" s="5">
        <v>32674790</v>
      </c>
      <c r="D17" s="5">
        <v>37802600</v>
      </c>
      <c r="E17" s="5">
        <v>36574360</v>
      </c>
      <c r="F17" s="5">
        <v>27383575</v>
      </c>
      <c r="G17" s="5">
        <v>13851400</v>
      </c>
      <c r="H17" s="6">
        <v>-57.608296793950316</v>
      </c>
      <c r="I17" s="6">
        <v>-49.417123220762811</v>
      </c>
    </row>
    <row r="18" spans="1:9" x14ac:dyDescent="0.3">
      <c r="A18" s="4" t="s">
        <v>9</v>
      </c>
      <c r="B18" s="5" t="s">
        <v>236</v>
      </c>
      <c r="C18" s="5">
        <v>9</v>
      </c>
      <c r="D18" s="5">
        <v>8</v>
      </c>
      <c r="E18" s="5">
        <v>12</v>
      </c>
      <c r="F18" s="5">
        <v>9</v>
      </c>
      <c r="G18" s="5">
        <v>6</v>
      </c>
      <c r="H18" s="6">
        <v>-33.333333333333343</v>
      </c>
      <c r="I18" s="6">
        <v>-33.333333333333343</v>
      </c>
    </row>
    <row r="19" spans="1:9" x14ac:dyDescent="0.3">
      <c r="A19" s="4" t="s">
        <v>16</v>
      </c>
      <c r="B19" s="5" t="s">
        <v>2</v>
      </c>
      <c r="C19" s="5">
        <v>173486</v>
      </c>
      <c r="D19" s="5">
        <v>139551</v>
      </c>
      <c r="E19" s="5">
        <v>201786</v>
      </c>
      <c r="F19" s="5">
        <v>164905</v>
      </c>
      <c r="G19" s="5">
        <v>91500</v>
      </c>
      <c r="H19" s="6">
        <v>-47.257991999354417</v>
      </c>
      <c r="I19" s="6">
        <v>-44.513507777205064</v>
      </c>
    </row>
    <row r="20" spans="1:9" x14ac:dyDescent="0.3">
      <c r="A20" s="13" t="s">
        <v>10</v>
      </c>
      <c r="B20" s="14" t="s">
        <v>2</v>
      </c>
      <c r="C20" s="14">
        <v>38260645</v>
      </c>
      <c r="D20" s="14">
        <v>43496413</v>
      </c>
      <c r="E20" s="14">
        <v>42458542</v>
      </c>
      <c r="F20" s="14">
        <v>32675264</v>
      </c>
      <c r="G20" s="14">
        <v>19020123</v>
      </c>
      <c r="H20" s="15"/>
      <c r="I2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3"/>
  <dimension ref="A1:I18"/>
  <sheetViews>
    <sheetView workbookViewId="0">
      <selection activeCell="D22" sqref="D22"/>
    </sheetView>
  </sheetViews>
  <sheetFormatPr defaultColWidth="10.90625" defaultRowHeight="14.4" x14ac:dyDescent="0.3"/>
  <cols>
    <col min="1" max="1" width="14.08984375" style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8210</v>
      </c>
      <c r="D3" s="5">
        <v>2670</v>
      </c>
      <c r="E3" s="5">
        <v>2590</v>
      </c>
      <c r="F3" s="5">
        <v>30</v>
      </c>
      <c r="G3" s="5">
        <v>0</v>
      </c>
      <c r="H3" s="6">
        <v>-100</v>
      </c>
      <c r="I3" s="6">
        <v>-100</v>
      </c>
    </row>
    <row r="4" spans="1:9" x14ac:dyDescent="0.3">
      <c r="A4" s="4" t="s">
        <v>13</v>
      </c>
      <c r="B4" s="5" t="s">
        <v>2</v>
      </c>
      <c r="C4" s="5">
        <v>36900</v>
      </c>
      <c r="D4" s="5">
        <v>54500</v>
      </c>
      <c r="E4" s="5">
        <v>48400</v>
      </c>
      <c r="F4" s="5">
        <v>44600</v>
      </c>
      <c r="G4" s="5">
        <v>50600</v>
      </c>
      <c r="H4" s="6">
        <v>37.127371273712725</v>
      </c>
      <c r="I4" s="6">
        <v>13.45291479820628</v>
      </c>
    </row>
    <row r="5" spans="1:9" x14ac:dyDescent="0.3">
      <c r="A5" s="4" t="s">
        <v>54</v>
      </c>
      <c r="B5" s="5" t="s">
        <v>2</v>
      </c>
      <c r="C5" s="5">
        <v>25</v>
      </c>
      <c r="D5" s="5">
        <v>0</v>
      </c>
      <c r="E5" s="5">
        <v>0</v>
      </c>
      <c r="F5" s="5">
        <v>150</v>
      </c>
      <c r="G5" s="5">
        <v>50</v>
      </c>
      <c r="H5" s="6">
        <v>100</v>
      </c>
      <c r="I5" s="6">
        <v>-66.666666666666671</v>
      </c>
    </row>
    <row r="6" spans="1:9" x14ac:dyDescent="0.3">
      <c r="A6" s="4" t="s">
        <v>35</v>
      </c>
      <c r="B6" s="5" t="s">
        <v>2</v>
      </c>
      <c r="C6" s="5">
        <v>10000</v>
      </c>
      <c r="D6" s="5">
        <v>4200</v>
      </c>
      <c r="E6" s="5">
        <v>264</v>
      </c>
      <c r="F6" s="5">
        <v>377</v>
      </c>
      <c r="G6" s="5">
        <v>0</v>
      </c>
      <c r="H6" s="6">
        <v>-100</v>
      </c>
      <c r="I6" s="6">
        <v>-100</v>
      </c>
    </row>
    <row r="7" spans="1:9" x14ac:dyDescent="0.3">
      <c r="A7" s="4" t="s">
        <v>38</v>
      </c>
      <c r="B7" s="5" t="s">
        <v>2</v>
      </c>
      <c r="C7" s="5">
        <v>15000</v>
      </c>
      <c r="D7" s="5">
        <v>6100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18</v>
      </c>
      <c r="B8" s="5" t="s">
        <v>19</v>
      </c>
      <c r="C8" s="5">
        <v>3907</v>
      </c>
      <c r="D8" s="5">
        <v>1646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20</v>
      </c>
      <c r="B9" s="5" t="s">
        <v>19</v>
      </c>
      <c r="C9" s="5">
        <v>837793</v>
      </c>
      <c r="D9" s="5">
        <v>336944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3</v>
      </c>
      <c r="B10" s="5" t="s">
        <v>2</v>
      </c>
      <c r="C10" s="5">
        <v>500</v>
      </c>
      <c r="D10" s="5">
        <v>43</v>
      </c>
      <c r="E10" s="5">
        <v>63</v>
      </c>
      <c r="F10" s="5">
        <v>50</v>
      </c>
      <c r="G10" s="5">
        <v>50</v>
      </c>
      <c r="H10" s="6">
        <v>-90</v>
      </c>
      <c r="I10" s="6">
        <v>0</v>
      </c>
    </row>
    <row r="11" spans="1:9" x14ac:dyDescent="0.3">
      <c r="A11" s="4" t="s">
        <v>21</v>
      </c>
      <c r="B11" s="5" t="s">
        <v>2</v>
      </c>
      <c r="C11" s="5">
        <v>18081</v>
      </c>
      <c r="D11" s="5">
        <v>20542</v>
      </c>
      <c r="E11" s="5">
        <v>16953</v>
      </c>
      <c r="F11" s="5">
        <v>12700</v>
      </c>
      <c r="G11" s="5">
        <v>10000</v>
      </c>
      <c r="H11" s="6">
        <v>-44.693324484265254</v>
      </c>
      <c r="I11" s="6">
        <v>-21.259842519685037</v>
      </c>
    </row>
    <row r="12" spans="1:9" x14ac:dyDescent="0.3">
      <c r="A12" s="4" t="s">
        <v>23</v>
      </c>
      <c r="B12" s="5" t="s">
        <v>2</v>
      </c>
      <c r="C12" s="5">
        <v>30428</v>
      </c>
      <c r="D12" s="5">
        <v>29145</v>
      </c>
      <c r="E12" s="5">
        <v>30257</v>
      </c>
      <c r="F12" s="5">
        <v>28771</v>
      </c>
      <c r="G12" s="5">
        <v>27000</v>
      </c>
      <c r="H12" s="6">
        <v>-11.265939266465097</v>
      </c>
      <c r="I12" s="6">
        <v>-6.1555038059156715</v>
      </c>
    </row>
    <row r="13" spans="1:9" x14ac:dyDescent="0.3">
      <c r="A13" s="4" t="s">
        <v>6</v>
      </c>
      <c r="B13" s="5" t="s">
        <v>2</v>
      </c>
      <c r="C13" s="5">
        <v>130617</v>
      </c>
      <c r="D13" s="5">
        <v>135154</v>
      </c>
      <c r="E13" s="5">
        <v>132897</v>
      </c>
      <c r="F13" s="5">
        <v>140901</v>
      </c>
      <c r="G13" s="5">
        <v>141000</v>
      </c>
      <c r="H13" s="6">
        <v>7.949194974620454</v>
      </c>
      <c r="I13" s="6">
        <v>7.0262098920522931E-2</v>
      </c>
    </row>
    <row r="14" spans="1:9" x14ac:dyDescent="0.3">
      <c r="A14" s="4" t="s">
        <v>24</v>
      </c>
      <c r="B14" s="5" t="s">
        <v>2</v>
      </c>
      <c r="C14" s="5">
        <v>793</v>
      </c>
      <c r="D14" s="5">
        <v>657</v>
      </c>
      <c r="E14" s="5">
        <v>724</v>
      </c>
      <c r="F14" s="5">
        <v>700</v>
      </c>
      <c r="G14" s="5">
        <v>1000</v>
      </c>
      <c r="H14" s="6">
        <v>26.103404791929393</v>
      </c>
      <c r="I14" s="6">
        <v>42.857142857142861</v>
      </c>
    </row>
    <row r="15" spans="1:9" x14ac:dyDescent="0.3">
      <c r="A15" s="4" t="s">
        <v>60</v>
      </c>
      <c r="B15" s="5" t="s">
        <v>2</v>
      </c>
      <c r="C15" s="5">
        <v>23954</v>
      </c>
      <c r="D15" s="5">
        <v>16298</v>
      </c>
      <c r="E15" s="5">
        <v>4745</v>
      </c>
      <c r="F15" s="5">
        <v>4500</v>
      </c>
      <c r="G15" s="5">
        <v>5000</v>
      </c>
      <c r="H15" s="6">
        <v>-79.126659430575273</v>
      </c>
      <c r="I15" s="6">
        <v>11.111111111111114</v>
      </c>
    </row>
    <row r="16" spans="1:9" x14ac:dyDescent="0.3">
      <c r="A16" s="4" t="s">
        <v>41</v>
      </c>
      <c r="B16" s="5" t="s">
        <v>2</v>
      </c>
      <c r="C16" s="5">
        <v>2733</v>
      </c>
      <c r="D16" s="5">
        <v>1982</v>
      </c>
      <c r="E16" s="5">
        <v>2187</v>
      </c>
      <c r="F16" s="5">
        <v>10</v>
      </c>
      <c r="G16" s="5">
        <v>2000</v>
      </c>
      <c r="H16" s="6">
        <v>-26.820343944383467</v>
      </c>
      <c r="I16" s="6">
        <v>19900</v>
      </c>
    </row>
    <row r="17" spans="1:9" x14ac:dyDescent="0.3">
      <c r="A17" s="4" t="s">
        <v>16</v>
      </c>
      <c r="B17" s="5" t="s">
        <v>2</v>
      </c>
      <c r="C17" s="5">
        <v>448100</v>
      </c>
      <c r="D17" s="5">
        <v>480000</v>
      </c>
      <c r="E17" s="5">
        <v>458800</v>
      </c>
      <c r="F17" s="5">
        <v>478200</v>
      </c>
      <c r="G17" s="5">
        <v>389000</v>
      </c>
      <c r="H17" s="6">
        <v>-13.18902030796697</v>
      </c>
      <c r="I17" s="6">
        <v>-18.65328314512756</v>
      </c>
    </row>
    <row r="18" spans="1:9" x14ac:dyDescent="0.3">
      <c r="A18" s="4" t="s">
        <v>10</v>
      </c>
      <c r="B18" s="5" t="s">
        <v>2</v>
      </c>
      <c r="C18" s="5">
        <v>726183</v>
      </c>
      <c r="D18" s="5">
        <v>751630</v>
      </c>
      <c r="E18" s="5">
        <v>697880</v>
      </c>
      <c r="F18" s="5">
        <v>710989</v>
      </c>
      <c r="G18" s="5">
        <v>625700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4"/>
  <dimension ref="A1:I8"/>
  <sheetViews>
    <sheetView workbookViewId="0">
      <selection activeCell="C16" sqref="C16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/>
      <c r="D3" s="5"/>
      <c r="E3" s="5"/>
      <c r="F3" s="5">
        <v>0</v>
      </c>
      <c r="G3" s="5">
        <v>418800</v>
      </c>
      <c r="H3" s="6" t="s">
        <v>4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32423932</v>
      </c>
      <c r="D4" s="5">
        <v>51701564</v>
      </c>
      <c r="E4" s="5">
        <v>59573707</v>
      </c>
      <c r="F4" s="5">
        <v>70173326</v>
      </c>
      <c r="G4" s="5">
        <v>87766199</v>
      </c>
      <c r="H4" s="6">
        <v>170.68339213146635</v>
      </c>
      <c r="I4" s="6">
        <v>25.070598762840447</v>
      </c>
    </row>
    <row r="5" spans="1:9" x14ac:dyDescent="0.3">
      <c r="A5" s="4" t="s">
        <v>18</v>
      </c>
      <c r="B5" s="5" t="s">
        <v>19</v>
      </c>
      <c r="C5" s="5">
        <v>29192</v>
      </c>
      <c r="D5" s="5">
        <v>46847</v>
      </c>
      <c r="E5" s="5">
        <v>25823</v>
      </c>
      <c r="F5" s="5">
        <v>27708</v>
      </c>
      <c r="G5" s="5">
        <v>91798</v>
      </c>
      <c r="H5" s="6">
        <v>214.46286653877775</v>
      </c>
      <c r="I5" s="6">
        <v>231.30503825609935</v>
      </c>
    </row>
    <row r="6" spans="1:9" x14ac:dyDescent="0.3">
      <c r="A6" s="4" t="s">
        <v>28</v>
      </c>
      <c r="B6" s="5" t="s">
        <v>29</v>
      </c>
      <c r="C6" s="5">
        <v>84597</v>
      </c>
      <c r="D6" s="5">
        <v>136090</v>
      </c>
      <c r="E6" s="5">
        <v>219530</v>
      </c>
      <c r="F6" s="5">
        <v>171880</v>
      </c>
      <c r="G6" s="5">
        <v>96430</v>
      </c>
      <c r="H6" s="6">
        <v>13.987493646346792</v>
      </c>
      <c r="I6" s="6">
        <v>-43.896904817314407</v>
      </c>
    </row>
    <row r="7" spans="1:9" x14ac:dyDescent="0.3">
      <c r="A7" s="4" t="s">
        <v>30</v>
      </c>
      <c r="B7" s="5" t="s">
        <v>29</v>
      </c>
      <c r="C7" s="5">
        <v>28200</v>
      </c>
      <c r="D7" s="5">
        <v>45360</v>
      </c>
      <c r="E7" s="5">
        <v>73180</v>
      </c>
      <c r="F7" s="5">
        <v>57300</v>
      </c>
      <c r="G7" s="5">
        <v>32145</v>
      </c>
      <c r="H7" s="6">
        <v>13.989361702127653</v>
      </c>
      <c r="I7" s="6">
        <v>-43.900523560209422</v>
      </c>
    </row>
    <row r="8" spans="1:9" x14ac:dyDescent="0.3">
      <c r="A8" s="13" t="s">
        <v>10</v>
      </c>
      <c r="B8" s="14" t="s">
        <v>2</v>
      </c>
      <c r="C8" s="14">
        <v>32423961</v>
      </c>
      <c r="D8" s="14">
        <v>51701611</v>
      </c>
      <c r="E8" s="14">
        <v>59573733</v>
      </c>
      <c r="F8" s="14">
        <v>70173354</v>
      </c>
      <c r="G8" s="14">
        <v>88185091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5"/>
  <dimension ref="A1:I8"/>
  <sheetViews>
    <sheetView workbookViewId="0">
      <selection activeCell="D16" sqref="D16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1479090</v>
      </c>
      <c r="D3" s="5">
        <v>1459223</v>
      </c>
      <c r="E3" s="5">
        <v>1926053</v>
      </c>
      <c r="F3" s="5">
        <v>1919747</v>
      </c>
      <c r="G3" s="5">
        <v>595943</v>
      </c>
      <c r="H3" s="6">
        <v>-59.708807442413914</v>
      </c>
      <c r="I3" s="6">
        <v>-68.95721154923018</v>
      </c>
    </row>
    <row r="4" spans="1:9" x14ac:dyDescent="0.3">
      <c r="A4" s="4" t="s">
        <v>18</v>
      </c>
      <c r="B4" s="5" t="s">
        <v>19</v>
      </c>
      <c r="C4" s="5">
        <v>22168</v>
      </c>
      <c r="D4" s="5">
        <v>20334</v>
      </c>
      <c r="E4" s="5">
        <v>19069</v>
      </c>
      <c r="F4" s="5">
        <v>19963</v>
      </c>
      <c r="G4" s="5">
        <v>18209</v>
      </c>
      <c r="H4" s="6">
        <v>-17.85907614579574</v>
      </c>
      <c r="I4" s="6">
        <v>-8.7862545709562596</v>
      </c>
    </row>
    <row r="5" spans="1:9" x14ac:dyDescent="0.3">
      <c r="A5" s="4" t="s">
        <v>28</v>
      </c>
      <c r="B5" s="5" t="s">
        <v>29</v>
      </c>
      <c r="C5" s="5">
        <v>104920</v>
      </c>
      <c r="D5" s="5">
        <v>39120</v>
      </c>
      <c r="E5" s="5">
        <v>46580</v>
      </c>
      <c r="F5" s="5">
        <v>41240</v>
      </c>
      <c r="G5" s="5">
        <v>14430</v>
      </c>
      <c r="H5" s="6">
        <v>-86.246664125047658</v>
      </c>
      <c r="I5" s="6">
        <v>-65.00969932104752</v>
      </c>
    </row>
    <row r="6" spans="1:9" x14ac:dyDescent="0.3">
      <c r="A6" s="4" t="s">
        <v>30</v>
      </c>
      <c r="B6" s="5" t="s">
        <v>29</v>
      </c>
      <c r="C6" s="5">
        <v>34970</v>
      </c>
      <c r="D6" s="5">
        <v>13040</v>
      </c>
      <c r="E6" s="5">
        <v>15530</v>
      </c>
      <c r="F6" s="5">
        <v>13750</v>
      </c>
      <c r="G6" s="5">
        <v>4810</v>
      </c>
      <c r="H6" s="6">
        <v>-86.245353159851305</v>
      </c>
      <c r="I6" s="6">
        <v>-65.018181818181816</v>
      </c>
    </row>
    <row r="7" spans="1:9" x14ac:dyDescent="0.3">
      <c r="A7" s="4" t="s">
        <v>16</v>
      </c>
      <c r="B7" s="5" t="s">
        <v>2</v>
      </c>
      <c r="C7" s="5"/>
      <c r="D7" s="5"/>
      <c r="E7" s="5">
        <v>0</v>
      </c>
      <c r="F7" s="5">
        <v>58280</v>
      </c>
      <c r="G7" s="5">
        <v>3709780</v>
      </c>
      <c r="H7" s="6" t="s">
        <v>4</v>
      </c>
      <c r="I7" s="6">
        <v>6265.4426904598495</v>
      </c>
    </row>
    <row r="8" spans="1:9" x14ac:dyDescent="0.3">
      <c r="A8" s="13" t="s">
        <v>10</v>
      </c>
      <c r="B8" s="14" t="s">
        <v>2</v>
      </c>
      <c r="C8" s="14">
        <v>1479112</v>
      </c>
      <c r="D8" s="14">
        <v>1459243</v>
      </c>
      <c r="E8" s="14">
        <v>1926072</v>
      </c>
      <c r="F8" s="14">
        <v>1978047</v>
      </c>
      <c r="G8" s="14">
        <v>4305741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66"/>
  <dimension ref="A1:I10"/>
  <sheetViews>
    <sheetView workbookViewId="0">
      <selection activeCell="F15" sqref="F15"/>
    </sheetView>
  </sheetViews>
  <sheetFormatPr defaultColWidth="10.90625" defaultRowHeight="14.4" x14ac:dyDescent="0.3"/>
  <cols>
    <col min="1" max="1" width="12.7265625" style="1" customWidth="1"/>
    <col min="2" max="2" width="6.90625" style="1" customWidth="1"/>
    <col min="3" max="5" width="8.453125" style="1" customWidth="1"/>
    <col min="6" max="6" width="8.6328125" style="1" customWidth="1"/>
    <col min="7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54</v>
      </c>
      <c r="B3" s="5" t="s">
        <v>2</v>
      </c>
      <c r="C3" s="5">
        <v>0</v>
      </c>
      <c r="D3" s="5">
        <v>0</v>
      </c>
      <c r="E3" s="5">
        <v>20</v>
      </c>
      <c r="F3" s="5">
        <v>15</v>
      </c>
      <c r="G3" s="5">
        <v>10</v>
      </c>
      <c r="H3" s="6" t="s">
        <v>4</v>
      </c>
      <c r="I3" s="6">
        <v>-33.333333333333329</v>
      </c>
    </row>
    <row r="4" spans="1:9" x14ac:dyDescent="0.3">
      <c r="A4" s="4" t="s">
        <v>35</v>
      </c>
      <c r="B4" s="5" t="s">
        <v>2</v>
      </c>
      <c r="C4" s="5">
        <v>4000</v>
      </c>
      <c r="D4" s="5">
        <v>6761</v>
      </c>
      <c r="E4" s="5">
        <v>9893</v>
      </c>
      <c r="F4" s="5">
        <v>12308</v>
      </c>
      <c r="G4" s="5">
        <v>13400</v>
      </c>
      <c r="H4" s="6">
        <v>235</v>
      </c>
      <c r="I4" s="6">
        <v>8.872278193045176</v>
      </c>
    </row>
    <row r="5" spans="1:9" x14ac:dyDescent="0.3">
      <c r="A5" s="4" t="s">
        <v>38</v>
      </c>
      <c r="B5" s="5" t="s">
        <v>2</v>
      </c>
      <c r="C5" s="5">
        <v>14500</v>
      </c>
      <c r="D5" s="5">
        <v>20437</v>
      </c>
      <c r="E5" s="5">
        <v>28422</v>
      </c>
      <c r="F5" s="5">
        <v>29454</v>
      </c>
      <c r="G5" s="5">
        <v>30200</v>
      </c>
      <c r="H5" s="6">
        <v>108.27586206896552</v>
      </c>
      <c r="I5" s="6">
        <v>2.532762952400347</v>
      </c>
    </row>
    <row r="6" spans="1:9" x14ac:dyDescent="0.3">
      <c r="A6" s="4" t="s">
        <v>18</v>
      </c>
      <c r="B6" s="5" t="s">
        <v>19</v>
      </c>
      <c r="C6" s="5">
        <v>2607</v>
      </c>
      <c r="D6" s="5">
        <v>2656</v>
      </c>
      <c r="E6" s="5">
        <v>2070</v>
      </c>
      <c r="F6" s="5">
        <v>3035</v>
      </c>
      <c r="G6" s="5">
        <v>1963</v>
      </c>
      <c r="H6" s="6">
        <v>-24.702723436900655</v>
      </c>
      <c r="I6" s="6">
        <v>-35.32125205930808</v>
      </c>
    </row>
    <row r="7" spans="1:9" x14ac:dyDescent="0.3">
      <c r="A7" s="4" t="s">
        <v>20</v>
      </c>
      <c r="B7" s="5" t="s">
        <v>19</v>
      </c>
      <c r="C7" s="5">
        <v>17803</v>
      </c>
      <c r="D7" s="5">
        <v>21785</v>
      </c>
      <c r="E7" s="5">
        <v>31182</v>
      </c>
      <c r="F7" s="5">
        <v>45174</v>
      </c>
      <c r="G7" s="5">
        <v>40400</v>
      </c>
      <c r="H7" s="6">
        <v>126.92804583497161</v>
      </c>
      <c r="I7" s="6">
        <v>-10.568025855580643</v>
      </c>
    </row>
    <row r="8" spans="1:9" x14ac:dyDescent="0.3">
      <c r="A8" s="4" t="s">
        <v>6</v>
      </c>
      <c r="B8" s="5" t="s">
        <v>2</v>
      </c>
      <c r="C8" s="5">
        <v>42000</v>
      </c>
      <c r="D8" s="5">
        <v>35000</v>
      </c>
      <c r="E8" s="5">
        <v>35000</v>
      </c>
      <c r="F8" s="5">
        <v>34964</v>
      </c>
      <c r="G8" s="5">
        <v>45254</v>
      </c>
      <c r="H8" s="6">
        <v>7.7476190476190538</v>
      </c>
      <c r="I8" s="6">
        <v>29.430271136025624</v>
      </c>
    </row>
    <row r="9" spans="1:9" x14ac:dyDescent="0.3">
      <c r="A9" s="4" t="s">
        <v>7</v>
      </c>
      <c r="B9" s="5" t="s">
        <v>2</v>
      </c>
      <c r="C9" s="5">
        <v>59000</v>
      </c>
      <c r="D9" s="5">
        <v>59000</v>
      </c>
      <c r="E9" s="5">
        <v>63500</v>
      </c>
      <c r="F9" s="5">
        <v>49900</v>
      </c>
      <c r="G9" s="5">
        <v>61200</v>
      </c>
      <c r="H9" s="6">
        <v>3.7288135593220346</v>
      </c>
      <c r="I9" s="6">
        <v>22.645290581162314</v>
      </c>
    </row>
    <row r="10" spans="1:9" x14ac:dyDescent="0.3">
      <c r="A10" s="4" t="s">
        <v>10</v>
      </c>
      <c r="B10" s="5" t="s">
        <v>2</v>
      </c>
      <c r="C10" s="5">
        <v>119521</v>
      </c>
      <c r="D10" s="5">
        <v>121223</v>
      </c>
      <c r="E10" s="5">
        <v>136868</v>
      </c>
      <c r="F10" s="5">
        <v>126689</v>
      </c>
      <c r="G10" s="5">
        <v>150106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67"/>
  <dimension ref="A1:I10"/>
  <sheetViews>
    <sheetView workbookViewId="0">
      <selection activeCell="C18" sqref="C18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4840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16710</v>
      </c>
      <c r="D4" s="5">
        <v>1300</v>
      </c>
      <c r="E4" s="5">
        <v>4200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21</v>
      </c>
      <c r="B5" s="5" t="s">
        <v>2</v>
      </c>
      <c r="C5" s="5">
        <v>16000</v>
      </c>
      <c r="D5" s="5">
        <v>24630</v>
      </c>
      <c r="E5" s="5">
        <v>25000</v>
      </c>
      <c r="F5" s="5">
        <v>41500</v>
      </c>
      <c r="G5" s="5">
        <v>42000</v>
      </c>
      <c r="H5" s="6">
        <v>162.5</v>
      </c>
      <c r="I5" s="6">
        <v>1.2048192771084416</v>
      </c>
    </row>
    <row r="6" spans="1:9" x14ac:dyDescent="0.3">
      <c r="A6" s="4" t="s">
        <v>40</v>
      </c>
      <c r="B6" s="5" t="s">
        <v>2</v>
      </c>
      <c r="C6" s="5">
        <v>42070</v>
      </c>
      <c r="D6" s="5">
        <v>40130</v>
      </c>
      <c r="E6" s="5">
        <v>44970</v>
      </c>
      <c r="F6" s="5">
        <v>43900</v>
      </c>
      <c r="G6" s="5">
        <v>44000</v>
      </c>
      <c r="H6" s="6">
        <v>4.5875921083907798</v>
      </c>
      <c r="I6" s="6">
        <v>0.22779043280181099</v>
      </c>
    </row>
    <row r="7" spans="1:9" x14ac:dyDescent="0.3">
      <c r="A7" s="4" t="s">
        <v>15</v>
      </c>
      <c r="B7" s="5" t="s">
        <v>2</v>
      </c>
      <c r="C7" s="5">
        <v>9232810</v>
      </c>
      <c r="D7" s="5">
        <v>7974130</v>
      </c>
      <c r="E7" s="5">
        <v>7898689</v>
      </c>
      <c r="F7" s="5">
        <v>6846837</v>
      </c>
      <c r="G7" s="5">
        <v>6125178</v>
      </c>
      <c r="H7" s="6">
        <v>-33.65857198404386</v>
      </c>
      <c r="I7" s="6">
        <v>-10.54003476349736</v>
      </c>
    </row>
    <row r="8" spans="1:9" x14ac:dyDescent="0.3">
      <c r="A8" s="4" t="s">
        <v>9</v>
      </c>
      <c r="B8" s="5" t="s">
        <v>236</v>
      </c>
      <c r="C8" s="5">
        <v>1823</v>
      </c>
      <c r="D8" s="5">
        <v>1821</v>
      </c>
      <c r="E8" s="5">
        <v>1905</v>
      </c>
      <c r="F8" s="5">
        <v>1716</v>
      </c>
      <c r="G8" s="5">
        <v>1708</v>
      </c>
      <c r="H8" s="6">
        <v>-6.3082830499177192</v>
      </c>
      <c r="I8" s="6">
        <v>-0.46620046620047617</v>
      </c>
    </row>
    <row r="9" spans="1:9" x14ac:dyDescent="0.3">
      <c r="A9" s="4" t="s">
        <v>16</v>
      </c>
      <c r="B9" s="5" t="s">
        <v>2</v>
      </c>
      <c r="C9" s="5">
        <v>732702</v>
      </c>
      <c r="D9" s="5">
        <v>705274</v>
      </c>
      <c r="E9" s="5">
        <v>808000</v>
      </c>
      <c r="F9" s="5">
        <v>930000</v>
      </c>
      <c r="G9" s="5">
        <v>841000</v>
      </c>
      <c r="H9" s="6">
        <v>14.780633872979735</v>
      </c>
      <c r="I9" s="6">
        <v>-9.5698924731182728</v>
      </c>
    </row>
    <row r="10" spans="1:9" x14ac:dyDescent="0.3">
      <c r="A10" s="4" t="s">
        <v>10</v>
      </c>
      <c r="B10" s="5" t="s">
        <v>2</v>
      </c>
      <c r="C10" s="5">
        <v>11503532</v>
      </c>
      <c r="D10" s="5">
        <v>10202264</v>
      </c>
      <c r="E10" s="5">
        <v>10304859</v>
      </c>
      <c r="F10" s="5">
        <v>9235037</v>
      </c>
      <c r="G10" s="5">
        <v>8418578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68"/>
  <dimension ref="A1:I5"/>
  <sheetViews>
    <sheetView workbookViewId="0">
      <selection activeCell="D14" sqref="D14"/>
    </sheetView>
  </sheetViews>
  <sheetFormatPr defaultColWidth="10.90625" defaultRowHeight="14.4" x14ac:dyDescent="0.3"/>
  <cols>
    <col min="1" max="1" width="10.6328125" style="1" bestFit="1" customWidth="1"/>
    <col min="2" max="2" width="6.90625" style="1" bestFit="1" customWidth="1"/>
    <col min="3" max="6" width="8.6328125" style="1" bestFit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700080</v>
      </c>
      <c r="D3" s="5">
        <v>759988</v>
      </c>
      <c r="E3" s="5">
        <v>731478</v>
      </c>
      <c r="F3" s="5">
        <v>682616</v>
      </c>
      <c r="G3" s="5">
        <v>691989</v>
      </c>
      <c r="H3" s="6">
        <v>-1.155725059993145</v>
      </c>
      <c r="I3" s="6">
        <v>1.3730999566374038</v>
      </c>
    </row>
    <row r="4" spans="1:9" x14ac:dyDescent="0.3">
      <c r="A4" s="4" t="s">
        <v>7</v>
      </c>
      <c r="B4" s="5" t="s">
        <v>2</v>
      </c>
      <c r="C4" s="5">
        <v>5000</v>
      </c>
      <c r="D4" s="5">
        <v>5000</v>
      </c>
      <c r="E4" s="5">
        <v>5000</v>
      </c>
      <c r="F4" s="5">
        <v>5000</v>
      </c>
      <c r="G4" s="5">
        <v>5000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705080</v>
      </c>
      <c r="D5" s="5">
        <v>764988</v>
      </c>
      <c r="E5" s="5">
        <v>736478</v>
      </c>
      <c r="F5" s="5">
        <v>687616</v>
      </c>
      <c r="G5" s="5">
        <v>696989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Tabelle69"/>
  <dimension ref="A1:I41"/>
  <sheetViews>
    <sheetView topLeftCell="A19" workbookViewId="0">
      <selection activeCell="K39" sqref="K39"/>
    </sheetView>
  </sheetViews>
  <sheetFormatPr defaultColWidth="10.90625" defaultRowHeight="14.4" x14ac:dyDescent="0.3"/>
  <cols>
    <col min="1" max="1" width="13.363281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121395000</v>
      </c>
      <c r="D3" s="5">
        <v>125716600</v>
      </c>
      <c r="E3" s="5">
        <v>129615740</v>
      </c>
      <c r="F3" s="5">
        <v>153157640</v>
      </c>
      <c r="G3" s="5">
        <v>128308000</v>
      </c>
      <c r="H3" s="6">
        <v>5.6946332221261144</v>
      </c>
      <c r="I3" s="6">
        <v>-16.224877844814003</v>
      </c>
    </row>
    <row r="4" spans="1:9" x14ac:dyDescent="0.3">
      <c r="A4" s="4" t="s">
        <v>1</v>
      </c>
      <c r="B4" s="5" t="s">
        <v>2</v>
      </c>
      <c r="C4" s="5">
        <v>1728270</v>
      </c>
      <c r="D4" s="5">
        <v>1609010</v>
      </c>
      <c r="E4" s="5">
        <v>1864070</v>
      </c>
      <c r="F4" s="5">
        <v>1832120</v>
      </c>
      <c r="G4" s="5">
        <v>1335400</v>
      </c>
      <c r="H4" s="6">
        <v>-22.731980535448741</v>
      </c>
      <c r="I4" s="6">
        <v>-27.11176123834683</v>
      </c>
    </row>
    <row r="5" spans="1:9" x14ac:dyDescent="0.3">
      <c r="A5" s="4" t="s">
        <v>49</v>
      </c>
      <c r="B5" s="5" t="s">
        <v>2</v>
      </c>
      <c r="C5" s="5">
        <v>801600</v>
      </c>
      <c r="D5" s="5">
        <v>860400</v>
      </c>
      <c r="E5" s="5">
        <v>920230</v>
      </c>
      <c r="F5" s="5">
        <v>918240</v>
      </c>
      <c r="G5" s="5">
        <v>848100</v>
      </c>
      <c r="H5" s="6">
        <v>5.8008982035928085</v>
      </c>
      <c r="I5" s="6">
        <v>-7.6385258755880869</v>
      </c>
    </row>
    <row r="6" spans="1:9" x14ac:dyDescent="0.3">
      <c r="A6" s="4" t="s">
        <v>51</v>
      </c>
      <c r="B6" s="5" t="s">
        <v>2</v>
      </c>
      <c r="C6" s="5">
        <v>341400</v>
      </c>
      <c r="D6" s="5">
        <v>167800</v>
      </c>
      <c r="E6" s="5">
        <v>172700</v>
      </c>
      <c r="F6" s="5">
        <v>205200</v>
      </c>
      <c r="G6" s="5">
        <v>205000</v>
      </c>
      <c r="H6" s="6">
        <v>-39.953134153485649</v>
      </c>
      <c r="I6" s="6">
        <v>-9.746588693957392E-2</v>
      </c>
    </row>
    <row r="7" spans="1:9" x14ac:dyDescent="0.3">
      <c r="A7" s="4" t="s">
        <v>53</v>
      </c>
      <c r="B7" s="5" t="s">
        <v>2</v>
      </c>
      <c r="C7" s="5">
        <v>1125</v>
      </c>
      <c r="D7" s="5">
        <v>0</v>
      </c>
      <c r="E7" s="5">
        <v>442</v>
      </c>
      <c r="F7" s="5">
        <v>76</v>
      </c>
      <c r="G7" s="5">
        <v>100</v>
      </c>
      <c r="H7" s="6">
        <v>-91.111111111111114</v>
      </c>
      <c r="I7" s="6">
        <v>31.578947368421069</v>
      </c>
    </row>
    <row r="8" spans="1:9" x14ac:dyDescent="0.3">
      <c r="A8" s="4" t="s">
        <v>33</v>
      </c>
      <c r="B8" s="5" t="s">
        <v>2</v>
      </c>
      <c r="C8" s="5">
        <v>2896629</v>
      </c>
      <c r="D8" s="5">
        <v>3400618</v>
      </c>
      <c r="E8" s="5">
        <v>3696181</v>
      </c>
      <c r="F8" s="5">
        <v>3635089</v>
      </c>
      <c r="G8" s="5">
        <v>3619237</v>
      </c>
      <c r="H8" s="6">
        <v>24.946515414987559</v>
      </c>
      <c r="I8" s="6">
        <v>-0.43608285794377366</v>
      </c>
    </row>
    <row r="9" spans="1:9" x14ac:dyDescent="0.3">
      <c r="A9" s="4" t="s">
        <v>55</v>
      </c>
      <c r="B9" s="5" t="s">
        <v>2</v>
      </c>
      <c r="C9" s="5">
        <v>24745487</v>
      </c>
      <c r="D9" s="5">
        <v>22786106</v>
      </c>
      <c r="E9" s="5">
        <v>23689619</v>
      </c>
      <c r="F9" s="5">
        <v>21825227</v>
      </c>
      <c r="G9" s="5">
        <v>20368665</v>
      </c>
      <c r="H9" s="6">
        <v>-17.687354465887054</v>
      </c>
      <c r="I9" s="6">
        <v>-6.6737541836334628</v>
      </c>
    </row>
    <row r="10" spans="1:9" x14ac:dyDescent="0.3">
      <c r="A10" s="4" t="s">
        <v>34</v>
      </c>
      <c r="B10" s="5" t="s">
        <v>2</v>
      </c>
      <c r="C10" s="5">
        <v>35</v>
      </c>
      <c r="D10" s="5">
        <v>47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14</v>
      </c>
      <c r="B11" s="5" t="s">
        <v>2</v>
      </c>
      <c r="C11" s="5">
        <v>29670</v>
      </c>
      <c r="D11" s="5">
        <v>31550</v>
      </c>
      <c r="E11" s="5">
        <v>32530</v>
      </c>
      <c r="F11" s="5">
        <v>26980</v>
      </c>
      <c r="G11" s="5">
        <v>25770</v>
      </c>
      <c r="H11" s="6">
        <v>-13.144590495449947</v>
      </c>
      <c r="I11" s="6">
        <v>-4.4848035581912598</v>
      </c>
    </row>
    <row r="12" spans="1:9" x14ac:dyDescent="0.3">
      <c r="A12" s="4" t="s">
        <v>35</v>
      </c>
      <c r="B12" s="5" t="s">
        <v>2</v>
      </c>
      <c r="C12" s="5">
        <v>150860</v>
      </c>
      <c r="D12" s="5">
        <v>172720</v>
      </c>
      <c r="E12" s="5">
        <v>205920</v>
      </c>
      <c r="F12" s="5">
        <v>194590</v>
      </c>
      <c r="G12" s="5">
        <v>208510</v>
      </c>
      <c r="H12" s="6">
        <v>38.2142383666976</v>
      </c>
      <c r="I12" s="6">
        <v>7.1535022354694462</v>
      </c>
    </row>
    <row r="13" spans="1:9" x14ac:dyDescent="0.3">
      <c r="A13" s="4" t="s">
        <v>56</v>
      </c>
      <c r="B13" s="5" t="s">
        <v>2</v>
      </c>
      <c r="C13" s="5">
        <v>1130</v>
      </c>
      <c r="D13" s="5">
        <v>1360</v>
      </c>
      <c r="E13" s="5">
        <v>2110</v>
      </c>
      <c r="F13" s="5">
        <v>2100</v>
      </c>
      <c r="G13" s="5">
        <v>2100</v>
      </c>
      <c r="H13" s="6">
        <v>85.840707964601762</v>
      </c>
      <c r="I13" s="6">
        <v>0</v>
      </c>
    </row>
    <row r="14" spans="1:9" x14ac:dyDescent="0.3">
      <c r="A14" s="4" t="s">
        <v>46</v>
      </c>
      <c r="B14" s="5" t="s">
        <v>2</v>
      </c>
      <c r="C14" s="5">
        <v>17</v>
      </c>
      <c r="D14" s="5">
        <v>17</v>
      </c>
      <c r="E14" s="5">
        <v>17</v>
      </c>
      <c r="F14" s="5">
        <v>17</v>
      </c>
      <c r="G14" s="5">
        <v>10</v>
      </c>
      <c r="H14" s="6">
        <v>-41.17647058823529</v>
      </c>
      <c r="I14" s="6">
        <v>-41.17647058823529</v>
      </c>
    </row>
    <row r="15" spans="1:9" x14ac:dyDescent="0.3">
      <c r="A15" s="4" t="s">
        <v>57</v>
      </c>
      <c r="B15" s="5" t="s">
        <v>2</v>
      </c>
      <c r="C15" s="5">
        <v>9</v>
      </c>
      <c r="D15" s="5">
        <v>13</v>
      </c>
      <c r="E15" s="5">
        <v>16</v>
      </c>
      <c r="F15" s="5">
        <v>12</v>
      </c>
      <c r="G15" s="5">
        <v>13</v>
      </c>
      <c r="H15" s="6">
        <v>44.444444444444429</v>
      </c>
      <c r="I15" s="6">
        <v>8.3333333333333428</v>
      </c>
    </row>
    <row r="16" spans="1:9" x14ac:dyDescent="0.3">
      <c r="A16" s="4" t="s">
        <v>38</v>
      </c>
      <c r="B16" s="5" t="s">
        <v>2</v>
      </c>
      <c r="C16" s="5">
        <v>755780</v>
      </c>
      <c r="D16" s="5">
        <v>772600</v>
      </c>
      <c r="E16" s="5">
        <v>728400</v>
      </c>
      <c r="F16" s="5">
        <v>718060</v>
      </c>
      <c r="G16" s="5">
        <v>751400</v>
      </c>
      <c r="H16" s="6">
        <v>-0.5795337267458649</v>
      </c>
      <c r="I16" s="6">
        <v>4.643066039049657</v>
      </c>
    </row>
    <row r="17" spans="1:9" x14ac:dyDescent="0.3">
      <c r="A17" s="4" t="s">
        <v>18</v>
      </c>
      <c r="B17" s="5" t="s">
        <v>19</v>
      </c>
      <c r="C17" s="5">
        <v>1594</v>
      </c>
      <c r="D17" s="5">
        <v>1651</v>
      </c>
      <c r="E17" s="5">
        <v>1664</v>
      </c>
      <c r="F17" s="5">
        <v>1742</v>
      </c>
      <c r="G17" s="5">
        <v>1127</v>
      </c>
      <c r="H17" s="6">
        <v>-29.297365119196982</v>
      </c>
      <c r="I17" s="6">
        <v>-35.304247990815156</v>
      </c>
    </row>
    <row r="18" spans="1:9" x14ac:dyDescent="0.3">
      <c r="A18" s="4" t="s">
        <v>20</v>
      </c>
      <c r="B18" s="5" t="s">
        <v>19</v>
      </c>
      <c r="C18" s="5">
        <v>460811</v>
      </c>
      <c r="D18" s="5">
        <v>557691</v>
      </c>
      <c r="E18" s="5">
        <v>679386</v>
      </c>
      <c r="F18" s="5">
        <v>609340</v>
      </c>
      <c r="G18" s="5">
        <v>705795</v>
      </c>
      <c r="H18" s="6">
        <v>53.163661457734293</v>
      </c>
      <c r="I18" s="6">
        <v>15.829421997571131</v>
      </c>
    </row>
    <row r="19" spans="1:9" x14ac:dyDescent="0.3">
      <c r="A19" s="4" t="s">
        <v>3</v>
      </c>
      <c r="B19" s="5" t="s">
        <v>2</v>
      </c>
      <c r="C19" s="5">
        <v>1262476</v>
      </c>
      <c r="D19" s="5">
        <v>2050215</v>
      </c>
      <c r="E19" s="5">
        <v>2488756</v>
      </c>
      <c r="F19" s="5">
        <v>2738934</v>
      </c>
      <c r="G19" s="5">
        <v>2740000</v>
      </c>
      <c r="H19" s="6">
        <v>117.03382876189329</v>
      </c>
      <c r="I19" s="6">
        <v>3.8920251455493826E-2</v>
      </c>
    </row>
    <row r="20" spans="1:9" x14ac:dyDescent="0.3">
      <c r="A20" s="4" t="s">
        <v>21</v>
      </c>
      <c r="B20" s="5" t="s">
        <v>2</v>
      </c>
      <c r="C20" s="5">
        <v>2978858</v>
      </c>
      <c r="D20" s="5">
        <v>3488264</v>
      </c>
      <c r="E20" s="5">
        <v>3661450</v>
      </c>
      <c r="F20" s="5">
        <v>3605000</v>
      </c>
      <c r="G20" s="5">
        <v>3600000</v>
      </c>
      <c r="H20" s="6">
        <v>20.851682087565095</v>
      </c>
      <c r="I20" s="6">
        <v>-0.13869625520111128</v>
      </c>
    </row>
    <row r="21" spans="1:9" x14ac:dyDescent="0.3">
      <c r="A21" s="4" t="s">
        <v>28</v>
      </c>
      <c r="B21" s="5" t="s">
        <v>29</v>
      </c>
      <c r="C21" s="5">
        <v>13970</v>
      </c>
      <c r="D21" s="5">
        <v>12940</v>
      </c>
      <c r="E21" s="5">
        <v>13877</v>
      </c>
      <c r="F21" s="5">
        <v>10301</v>
      </c>
      <c r="G21" s="5">
        <v>5010</v>
      </c>
      <c r="H21" s="6">
        <v>-64.137437365783825</v>
      </c>
      <c r="I21" s="6">
        <v>-51.36394524803417</v>
      </c>
    </row>
    <row r="22" spans="1:9" x14ac:dyDescent="0.3">
      <c r="A22" s="4" t="s">
        <v>30</v>
      </c>
      <c r="B22" s="5" t="s">
        <v>29</v>
      </c>
      <c r="C22" s="5">
        <v>22520</v>
      </c>
      <c r="D22" s="5">
        <v>26760</v>
      </c>
      <c r="E22" s="5">
        <v>24560</v>
      </c>
      <c r="F22" s="5">
        <v>18515</v>
      </c>
      <c r="G22" s="5">
        <v>8910</v>
      </c>
      <c r="H22" s="6">
        <v>-60.43516873889876</v>
      </c>
      <c r="I22" s="6">
        <v>-51.876856602754522</v>
      </c>
    </row>
    <row r="23" spans="1:9" x14ac:dyDescent="0.3">
      <c r="A23" s="4" t="s">
        <v>23</v>
      </c>
      <c r="B23" s="5" t="s">
        <v>2</v>
      </c>
      <c r="C23" s="5">
        <v>6434788</v>
      </c>
      <c r="D23" s="5">
        <v>4270245</v>
      </c>
      <c r="E23" s="5">
        <v>8486262</v>
      </c>
      <c r="F23" s="5">
        <v>6173287</v>
      </c>
      <c r="G23" s="5">
        <v>6200000</v>
      </c>
      <c r="H23" s="6">
        <v>-3.6487293753889105</v>
      </c>
      <c r="I23" s="6">
        <v>0.43271923045210769</v>
      </c>
    </row>
    <row r="24" spans="1:9" x14ac:dyDescent="0.3">
      <c r="A24" s="4" t="s">
        <v>5</v>
      </c>
      <c r="B24" s="5" t="s">
        <v>2</v>
      </c>
      <c r="C24" s="5">
        <v>1175</v>
      </c>
      <c r="D24" s="5">
        <v>1314</v>
      </c>
      <c r="E24" s="5">
        <v>1079</v>
      </c>
      <c r="F24" s="5">
        <v>1315</v>
      </c>
      <c r="G24" s="5">
        <v>1052</v>
      </c>
      <c r="H24" s="6">
        <v>-10.468085106382986</v>
      </c>
      <c r="I24" s="6">
        <v>-20</v>
      </c>
    </row>
    <row r="25" spans="1:9" x14ac:dyDescent="0.3">
      <c r="A25" s="4" t="s">
        <v>65</v>
      </c>
      <c r="B25" s="5" t="s">
        <v>2</v>
      </c>
      <c r="C25" s="5">
        <v>122437</v>
      </c>
      <c r="D25" s="5">
        <v>33649</v>
      </c>
      <c r="E25" s="5">
        <v>39030</v>
      </c>
      <c r="F25" s="5">
        <v>34674</v>
      </c>
      <c r="G25" s="5">
        <v>30168</v>
      </c>
      <c r="H25" s="6">
        <v>-75.360389424765387</v>
      </c>
      <c r="I25" s="6">
        <v>-12.995327911403351</v>
      </c>
    </row>
    <row r="26" spans="1:9" x14ac:dyDescent="0.3">
      <c r="A26" s="4" t="s">
        <v>6</v>
      </c>
      <c r="B26" s="5" t="s">
        <v>2</v>
      </c>
      <c r="C26" s="5">
        <v>1816981</v>
      </c>
      <c r="D26" s="5">
        <v>2048127</v>
      </c>
      <c r="E26" s="5">
        <v>4664046</v>
      </c>
      <c r="F26" s="5">
        <v>3006046</v>
      </c>
      <c r="G26" s="5">
        <v>3000000</v>
      </c>
      <c r="H26" s="6">
        <v>65.109046269608768</v>
      </c>
      <c r="I26" s="6">
        <v>-0.20112799338400578</v>
      </c>
    </row>
    <row r="27" spans="1:9" x14ac:dyDescent="0.3">
      <c r="A27" s="4" t="s">
        <v>24</v>
      </c>
      <c r="B27" s="5" t="s">
        <v>2</v>
      </c>
      <c r="C27" s="5">
        <v>5903182</v>
      </c>
      <c r="D27" s="5">
        <v>8744864</v>
      </c>
      <c r="E27" s="5">
        <v>8201946</v>
      </c>
      <c r="F27" s="5">
        <v>8000000</v>
      </c>
      <c r="G27" s="5">
        <v>8000000</v>
      </c>
      <c r="H27" s="6">
        <v>35.520131346111299</v>
      </c>
      <c r="I27" s="6">
        <v>0</v>
      </c>
    </row>
    <row r="28" spans="1:9" x14ac:dyDescent="0.3">
      <c r="A28" s="4" t="s">
        <v>60</v>
      </c>
      <c r="B28" s="5" t="s">
        <v>2</v>
      </c>
      <c r="C28" s="5">
        <v>299149</v>
      </c>
      <c r="D28" s="5">
        <v>195055</v>
      </c>
      <c r="E28" s="5">
        <v>146875</v>
      </c>
      <c r="F28" s="5">
        <v>102554</v>
      </c>
      <c r="G28" s="5">
        <v>78144</v>
      </c>
      <c r="H28" s="6">
        <v>-73.877900310547588</v>
      </c>
      <c r="I28" s="6">
        <v>-23.802094506308862</v>
      </c>
    </row>
    <row r="29" spans="1:9" x14ac:dyDescent="0.3">
      <c r="A29" s="4" t="s">
        <v>25</v>
      </c>
      <c r="B29" s="5" t="s">
        <v>2</v>
      </c>
      <c r="C29" s="5">
        <v>288830</v>
      </c>
      <c r="D29" s="5">
        <v>360220</v>
      </c>
      <c r="E29" s="5">
        <v>342890</v>
      </c>
      <c r="F29" s="5">
        <v>332940</v>
      </c>
      <c r="G29" s="5">
        <v>346450</v>
      </c>
      <c r="H29" s="6">
        <v>19.949451234290066</v>
      </c>
      <c r="I29" s="6">
        <v>4.0577881900642723</v>
      </c>
    </row>
    <row r="30" spans="1:9" x14ac:dyDescent="0.3">
      <c r="A30" s="4" t="s">
        <v>7</v>
      </c>
      <c r="B30" s="5" t="s">
        <v>2</v>
      </c>
      <c r="C30" s="5">
        <v>29191600</v>
      </c>
      <c r="D30" s="5">
        <v>28949400</v>
      </c>
      <c r="E30" s="5">
        <v>30033300</v>
      </c>
      <c r="F30" s="5">
        <v>28058000</v>
      </c>
      <c r="G30" s="5">
        <v>26790000</v>
      </c>
      <c r="H30" s="6">
        <v>-8.2270242124446753</v>
      </c>
      <c r="I30" s="6">
        <v>-4.5192102074274771</v>
      </c>
    </row>
    <row r="31" spans="1:9" x14ac:dyDescent="0.3">
      <c r="A31" s="4" t="s">
        <v>26</v>
      </c>
      <c r="B31" s="5" t="s">
        <v>2</v>
      </c>
      <c r="C31" s="5">
        <v>2960800</v>
      </c>
      <c r="D31" s="5">
        <v>3475200</v>
      </c>
      <c r="E31" s="5">
        <v>4290400</v>
      </c>
      <c r="F31" s="5">
        <v>3900950</v>
      </c>
      <c r="G31" s="5">
        <v>3750000</v>
      </c>
      <c r="H31" s="6">
        <v>26.654958119427178</v>
      </c>
      <c r="I31" s="6">
        <v>-3.8695702328919879</v>
      </c>
    </row>
    <row r="32" spans="1:9" x14ac:dyDescent="0.3">
      <c r="A32" s="4" t="s">
        <v>41</v>
      </c>
      <c r="B32" s="5" t="s">
        <v>2</v>
      </c>
      <c r="C32" s="5">
        <v>1292893</v>
      </c>
      <c r="D32" s="5">
        <v>1652367</v>
      </c>
      <c r="E32" s="5">
        <v>1682825</v>
      </c>
      <c r="F32" s="5">
        <v>1748963</v>
      </c>
      <c r="G32" s="5">
        <v>1750000</v>
      </c>
      <c r="H32" s="6">
        <v>35.355361967308966</v>
      </c>
      <c r="I32" s="6">
        <v>5.9292277766871848E-2</v>
      </c>
    </row>
    <row r="33" spans="1:9" x14ac:dyDescent="0.3">
      <c r="A33" s="4" t="s">
        <v>42</v>
      </c>
      <c r="B33" s="5" t="s">
        <v>2</v>
      </c>
      <c r="C33" s="5">
        <v>9042</v>
      </c>
      <c r="D33" s="5">
        <v>6054</v>
      </c>
      <c r="E33" s="5">
        <v>2992</v>
      </c>
      <c r="F33" s="5">
        <v>2774</v>
      </c>
      <c r="G33" s="5">
        <v>1260</v>
      </c>
      <c r="H33" s="6">
        <v>-86.065029860650299</v>
      </c>
      <c r="I33" s="6">
        <v>-54.578226387887533</v>
      </c>
    </row>
    <row r="34" spans="1:9" x14ac:dyDescent="0.3">
      <c r="A34" s="4" t="s">
        <v>61</v>
      </c>
      <c r="B34" s="5" t="s">
        <v>2</v>
      </c>
      <c r="C34" s="5">
        <v>11709</v>
      </c>
      <c r="D34" s="5">
        <v>9107</v>
      </c>
      <c r="E34" s="5">
        <v>11906</v>
      </c>
      <c r="F34" s="5">
        <v>15600</v>
      </c>
      <c r="G34" s="5">
        <v>16000</v>
      </c>
      <c r="H34" s="6">
        <v>36.647023657015978</v>
      </c>
      <c r="I34" s="6">
        <v>2.564102564102555</v>
      </c>
    </row>
    <row r="35" spans="1:9" x14ac:dyDescent="0.3">
      <c r="A35" s="4" t="s">
        <v>8</v>
      </c>
      <c r="B35" s="5" t="s">
        <v>2</v>
      </c>
      <c r="C35" s="5">
        <v>596207000</v>
      </c>
      <c r="D35" s="5">
        <v>635252000</v>
      </c>
      <c r="E35" s="5">
        <v>687586000</v>
      </c>
      <c r="F35" s="5">
        <v>677938000</v>
      </c>
      <c r="G35" s="5">
        <v>671297000</v>
      </c>
      <c r="H35" s="6">
        <v>12.594618983004239</v>
      </c>
      <c r="I35" s="6">
        <v>-0.97958810392691475</v>
      </c>
    </row>
    <row r="36" spans="1:9" x14ac:dyDescent="0.3">
      <c r="A36" s="4" t="s">
        <v>62</v>
      </c>
      <c r="B36" s="5" t="s">
        <v>2</v>
      </c>
      <c r="C36" s="5">
        <v>61661000</v>
      </c>
      <c r="D36" s="5">
        <v>40148000</v>
      </c>
      <c r="E36" s="5">
        <v>41132000</v>
      </c>
      <c r="F36" s="5">
        <v>52936000</v>
      </c>
      <c r="G36" s="5">
        <v>44787000</v>
      </c>
      <c r="H36" s="6">
        <v>-27.365757934512899</v>
      </c>
      <c r="I36" s="6">
        <v>-15.394060752606919</v>
      </c>
    </row>
    <row r="37" spans="1:9" x14ac:dyDescent="0.3">
      <c r="A37" s="4" t="s">
        <v>15</v>
      </c>
      <c r="B37" s="5" t="s">
        <v>2</v>
      </c>
      <c r="C37" s="5">
        <v>45230000</v>
      </c>
      <c r="D37" s="5">
        <v>46644000</v>
      </c>
      <c r="E37" s="5">
        <v>44283000</v>
      </c>
      <c r="F37" s="5">
        <v>42096000</v>
      </c>
      <c r="G37" s="5">
        <v>36614000</v>
      </c>
      <c r="H37" s="6">
        <v>-19.049303559584359</v>
      </c>
      <c r="I37" s="6">
        <v>-13.022614975294573</v>
      </c>
    </row>
    <row r="38" spans="1:9" x14ac:dyDescent="0.3">
      <c r="A38" s="4" t="s">
        <v>9</v>
      </c>
      <c r="B38" s="5" t="s">
        <v>236</v>
      </c>
      <c r="C38" s="5">
        <v>30848</v>
      </c>
      <c r="D38" s="5">
        <v>31731</v>
      </c>
      <c r="E38" s="5">
        <v>32058</v>
      </c>
      <c r="F38" s="5">
        <v>30257</v>
      </c>
      <c r="G38" s="5">
        <v>27784</v>
      </c>
      <c r="H38" s="6">
        <v>-9.9325726141078832</v>
      </c>
      <c r="I38" s="6">
        <v>-8.1733152658888883</v>
      </c>
    </row>
    <row r="39" spans="1:9" x14ac:dyDescent="0.3">
      <c r="A39" s="4" t="s">
        <v>16</v>
      </c>
      <c r="B39" s="5" t="s">
        <v>2</v>
      </c>
      <c r="C39" s="5">
        <v>36008830</v>
      </c>
      <c r="D39" s="5">
        <v>35684330</v>
      </c>
      <c r="E39" s="5">
        <v>34203270</v>
      </c>
      <c r="F39" s="5">
        <v>32169270</v>
      </c>
      <c r="G39" s="5">
        <v>30494090</v>
      </c>
      <c r="H39" s="6">
        <v>-15.314965801443705</v>
      </c>
      <c r="I39" s="6">
        <v>-5.2073920235056619</v>
      </c>
    </row>
    <row r="40" spans="1:9" x14ac:dyDescent="0.3">
      <c r="A40" s="4" t="s">
        <v>63</v>
      </c>
      <c r="B40" s="5" t="s">
        <v>2</v>
      </c>
      <c r="C40" s="5">
        <v>454</v>
      </c>
      <c r="D40" s="5">
        <v>496</v>
      </c>
      <c r="E40" s="5">
        <v>499</v>
      </c>
      <c r="F40" s="5">
        <v>363</v>
      </c>
      <c r="G40" s="5">
        <v>472</v>
      </c>
      <c r="H40" s="6">
        <v>3.9647577092511028</v>
      </c>
      <c r="I40" s="6">
        <v>30.027548209366387</v>
      </c>
    </row>
    <row r="41" spans="1:9" x14ac:dyDescent="0.3">
      <c r="A41" s="13" t="s">
        <v>10</v>
      </c>
      <c r="B41" s="14" t="s">
        <v>2</v>
      </c>
      <c r="C41" s="14">
        <v>969207079</v>
      </c>
      <c r="D41" s="14">
        <v>993917108</v>
      </c>
      <c r="E41" s="14">
        <v>1057833582</v>
      </c>
      <c r="F41" s="14">
        <v>1069582232</v>
      </c>
      <c r="G41" s="14">
        <v>1017395848</v>
      </c>
      <c r="H41" s="15"/>
      <c r="I41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70"/>
  <dimension ref="A1:I24"/>
  <sheetViews>
    <sheetView workbookViewId="0">
      <selection activeCell="K16" sqref="K16"/>
    </sheetView>
  </sheetViews>
  <sheetFormatPr defaultColWidth="10.90625" defaultRowHeight="14.4" x14ac:dyDescent="0.3"/>
  <cols>
    <col min="1" max="1" width="13.0898437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2300000</v>
      </c>
      <c r="D3" s="5">
        <v>1075800</v>
      </c>
      <c r="E3" s="5">
        <v>600000</v>
      </c>
      <c r="F3" s="5">
        <v>1379300</v>
      </c>
      <c r="G3" s="5">
        <v>1990900</v>
      </c>
      <c r="H3" s="6">
        <v>-13.439130434782598</v>
      </c>
      <c r="I3" s="6">
        <v>44.341332559994186</v>
      </c>
    </row>
    <row r="4" spans="1:9" x14ac:dyDescent="0.3">
      <c r="A4" s="4" t="s">
        <v>48</v>
      </c>
      <c r="B4" s="5" t="s">
        <v>2</v>
      </c>
      <c r="C4" s="5">
        <v>350</v>
      </c>
      <c r="D4" s="5">
        <v>350</v>
      </c>
      <c r="E4" s="5">
        <v>350</v>
      </c>
      <c r="F4" s="5">
        <v>350</v>
      </c>
      <c r="G4" s="5">
        <v>350</v>
      </c>
      <c r="H4" s="6">
        <v>0</v>
      </c>
      <c r="I4" s="6">
        <v>0</v>
      </c>
    </row>
    <row r="5" spans="1:9" x14ac:dyDescent="0.3">
      <c r="A5" s="4" t="s">
        <v>49</v>
      </c>
      <c r="B5" s="5" t="s">
        <v>2</v>
      </c>
      <c r="C5" s="5">
        <v>24500</v>
      </c>
      <c r="D5" s="5">
        <v>24000</v>
      </c>
      <c r="E5" s="5">
        <v>24000</v>
      </c>
      <c r="F5" s="5">
        <v>24000</v>
      </c>
      <c r="G5" s="5">
        <v>23500</v>
      </c>
      <c r="H5" s="6">
        <v>-4.0816326530612201</v>
      </c>
      <c r="I5" s="6">
        <v>-2.0833333333333286</v>
      </c>
    </row>
    <row r="6" spans="1:9" x14ac:dyDescent="0.3">
      <c r="A6" s="4" t="s">
        <v>13</v>
      </c>
      <c r="B6" s="5" t="s">
        <v>2</v>
      </c>
      <c r="C6" s="5">
        <v>198900</v>
      </c>
      <c r="D6" s="5">
        <v>363000</v>
      </c>
      <c r="E6" s="5">
        <v>651600</v>
      </c>
      <c r="F6" s="5">
        <v>1036200</v>
      </c>
      <c r="G6" s="5">
        <v>816700</v>
      </c>
      <c r="H6" s="6">
        <v>310.6083459024635</v>
      </c>
      <c r="I6" s="6">
        <v>-21.183169272341246</v>
      </c>
    </row>
    <row r="7" spans="1:9" x14ac:dyDescent="0.3">
      <c r="A7" s="4" t="s">
        <v>33</v>
      </c>
      <c r="B7" s="5" t="s">
        <v>2</v>
      </c>
      <c r="C7" s="5">
        <v>245483</v>
      </c>
      <c r="D7" s="5">
        <v>215192</v>
      </c>
      <c r="E7" s="5">
        <v>219306</v>
      </c>
      <c r="F7" s="5">
        <v>233457</v>
      </c>
      <c r="G7" s="5">
        <v>220089</v>
      </c>
      <c r="H7" s="6">
        <v>-10.344504507440433</v>
      </c>
      <c r="I7" s="6">
        <v>-5.7261080198923082</v>
      </c>
    </row>
    <row r="8" spans="1:9" x14ac:dyDescent="0.3">
      <c r="A8" s="4" t="s">
        <v>55</v>
      </c>
      <c r="B8" s="5" t="s">
        <v>2</v>
      </c>
      <c r="C8" s="5">
        <v>494722</v>
      </c>
      <c r="D8" s="5">
        <v>1733380</v>
      </c>
      <c r="E8" s="5">
        <v>11023850</v>
      </c>
      <c r="F8" s="5">
        <v>16592740</v>
      </c>
      <c r="G8" s="5">
        <v>25859895</v>
      </c>
      <c r="H8" s="6">
        <v>5127.1568678975264</v>
      </c>
      <c r="I8" s="6">
        <v>55.850661192786731</v>
      </c>
    </row>
    <row r="9" spans="1:9" x14ac:dyDescent="0.3">
      <c r="A9" s="4" t="s">
        <v>14</v>
      </c>
      <c r="B9" s="5" t="s">
        <v>2</v>
      </c>
      <c r="C9" s="5">
        <v>727959</v>
      </c>
      <c r="D9" s="5">
        <v>621979</v>
      </c>
      <c r="E9" s="5">
        <v>651132</v>
      </c>
      <c r="F9" s="5">
        <v>351220</v>
      </c>
      <c r="G9" s="5">
        <v>505200</v>
      </c>
      <c r="H9" s="6">
        <v>-30.600487115345786</v>
      </c>
      <c r="I9" s="6">
        <v>43.841466886851549</v>
      </c>
    </row>
    <row r="10" spans="1:9" x14ac:dyDescent="0.3">
      <c r="A10" s="4" t="s">
        <v>35</v>
      </c>
      <c r="B10" s="5" t="s">
        <v>2</v>
      </c>
      <c r="C10" s="5">
        <v>5280</v>
      </c>
      <c r="D10" s="5">
        <v>7635</v>
      </c>
      <c r="E10" s="5">
        <v>11380</v>
      </c>
      <c r="F10" s="5">
        <v>10820</v>
      </c>
      <c r="G10" s="5">
        <v>7590</v>
      </c>
      <c r="H10" s="6">
        <v>43.75</v>
      </c>
      <c r="I10" s="6">
        <v>-29.852125693160801</v>
      </c>
    </row>
    <row r="11" spans="1:9" x14ac:dyDescent="0.3">
      <c r="A11" s="4" t="s">
        <v>57</v>
      </c>
      <c r="B11" s="5" t="s">
        <v>2</v>
      </c>
      <c r="C11" s="5">
        <v>62877</v>
      </c>
      <c r="D11" s="5">
        <v>78070</v>
      </c>
      <c r="E11" s="5">
        <v>82809</v>
      </c>
      <c r="F11" s="5">
        <v>76390</v>
      </c>
      <c r="G11" s="5">
        <v>52617</v>
      </c>
      <c r="H11" s="6">
        <v>-16.317572403263512</v>
      </c>
      <c r="I11" s="6">
        <v>-31.120565519046991</v>
      </c>
    </row>
    <row r="12" spans="1:9" x14ac:dyDescent="0.3">
      <c r="A12" s="4" t="s">
        <v>38</v>
      </c>
      <c r="B12" s="5" t="s">
        <v>2</v>
      </c>
      <c r="C12" s="5">
        <v>8540</v>
      </c>
      <c r="D12" s="5">
        <v>13800</v>
      </c>
      <c r="E12" s="5">
        <v>20070</v>
      </c>
      <c r="F12" s="5">
        <v>21020</v>
      </c>
      <c r="G12" s="5">
        <v>20020</v>
      </c>
      <c r="H12" s="6">
        <v>134.42622950819674</v>
      </c>
      <c r="I12" s="6">
        <v>-4.7573739295908695</v>
      </c>
    </row>
    <row r="13" spans="1:9" x14ac:dyDescent="0.3">
      <c r="A13" s="4" t="s">
        <v>18</v>
      </c>
      <c r="B13" s="5" t="s">
        <v>19</v>
      </c>
      <c r="C13" s="5">
        <v>91090</v>
      </c>
      <c r="D13" s="5">
        <v>101510</v>
      </c>
      <c r="E13" s="5">
        <v>135250</v>
      </c>
      <c r="F13" s="5">
        <v>108900</v>
      </c>
      <c r="G13" s="5">
        <v>66190</v>
      </c>
      <c r="H13" s="6">
        <v>-27.335602151718092</v>
      </c>
      <c r="I13" s="6">
        <v>-39.219467401285584</v>
      </c>
    </row>
    <row r="14" spans="1:9" x14ac:dyDescent="0.3">
      <c r="A14" s="4" t="s">
        <v>20</v>
      </c>
      <c r="B14" s="5" t="s">
        <v>19</v>
      </c>
      <c r="C14" s="5">
        <v>228640</v>
      </c>
      <c r="D14" s="5">
        <v>328780</v>
      </c>
      <c r="E14" s="5">
        <v>308810</v>
      </c>
      <c r="F14" s="5">
        <v>487400</v>
      </c>
      <c r="G14" s="5">
        <v>338100</v>
      </c>
      <c r="H14" s="6">
        <v>47.874387683694891</v>
      </c>
      <c r="I14" s="6">
        <v>-30.63192449733279</v>
      </c>
    </row>
    <row r="15" spans="1:9" x14ac:dyDescent="0.3">
      <c r="A15" s="4" t="s">
        <v>23</v>
      </c>
      <c r="B15" s="5" t="s">
        <v>2</v>
      </c>
      <c r="C15" s="5">
        <v>1353300</v>
      </c>
      <c r="D15" s="5">
        <v>2601000</v>
      </c>
      <c r="E15" s="5">
        <v>749300</v>
      </c>
      <c r="F15" s="5">
        <v>480800</v>
      </c>
      <c r="G15" s="5">
        <v>287400</v>
      </c>
      <c r="H15" s="6">
        <v>-78.763023719796053</v>
      </c>
      <c r="I15" s="6">
        <v>-40.224625623960065</v>
      </c>
    </row>
    <row r="16" spans="1:9" x14ac:dyDescent="0.3">
      <c r="A16" s="4" t="s">
        <v>24</v>
      </c>
      <c r="B16" s="5" t="s">
        <v>2</v>
      </c>
      <c r="C16" s="5">
        <v>728000</v>
      </c>
      <c r="D16" s="5">
        <v>736600</v>
      </c>
      <c r="E16" s="5">
        <v>1368400</v>
      </c>
      <c r="F16" s="5">
        <v>2754600</v>
      </c>
      <c r="G16" s="5">
        <v>1636000</v>
      </c>
      <c r="H16" s="6">
        <v>124.72527472527472</v>
      </c>
      <c r="I16" s="6">
        <v>-40.608436796631096</v>
      </c>
    </row>
    <row r="17" spans="1:9" x14ac:dyDescent="0.3">
      <c r="A17" s="4" t="s">
        <v>7</v>
      </c>
      <c r="B17" s="5" t="s">
        <v>2</v>
      </c>
      <c r="C17" s="5">
        <v>141000</v>
      </c>
      <c r="D17" s="5">
        <v>1021321</v>
      </c>
      <c r="E17" s="5">
        <v>2719256</v>
      </c>
      <c r="F17" s="5">
        <v>2852125</v>
      </c>
      <c r="G17" s="5">
        <v>1365711</v>
      </c>
      <c r="H17" s="6">
        <v>868.58936170212769</v>
      </c>
      <c r="I17" s="6">
        <v>-52.116018757943635</v>
      </c>
    </row>
    <row r="18" spans="1:9" x14ac:dyDescent="0.3">
      <c r="A18" s="4" t="s">
        <v>26</v>
      </c>
      <c r="B18" s="5" t="s">
        <v>2</v>
      </c>
      <c r="C18" s="5">
        <v>540000</v>
      </c>
      <c r="D18" s="5">
        <v>500000</v>
      </c>
      <c r="E18" s="5">
        <v>500000</v>
      </c>
      <c r="F18" s="5">
        <v>500000</v>
      </c>
      <c r="G18" s="5">
        <v>500000</v>
      </c>
      <c r="H18" s="6">
        <v>-7.407407407407419</v>
      </c>
      <c r="I18" s="6">
        <v>0</v>
      </c>
    </row>
    <row r="19" spans="1:9" x14ac:dyDescent="0.3">
      <c r="A19" s="4" t="s">
        <v>61</v>
      </c>
      <c r="B19" s="5" t="s">
        <v>2</v>
      </c>
      <c r="C19" s="5">
        <v>34800</v>
      </c>
      <c r="D19" s="5">
        <v>29500</v>
      </c>
      <c r="E19" s="5">
        <v>53700</v>
      </c>
      <c r="F19" s="5">
        <v>73100</v>
      </c>
      <c r="G19" s="5">
        <v>64150</v>
      </c>
      <c r="H19" s="6">
        <v>84.339080459770116</v>
      </c>
      <c r="I19" s="6">
        <v>-12.243502051983583</v>
      </c>
    </row>
    <row r="20" spans="1:9" x14ac:dyDescent="0.3">
      <c r="A20" s="4" t="s">
        <v>8</v>
      </c>
      <c r="B20" s="5" t="s">
        <v>2</v>
      </c>
      <c r="C20" s="5">
        <v>460137000</v>
      </c>
      <c r="D20" s="5">
        <v>490409256</v>
      </c>
      <c r="E20" s="5">
        <v>543919000</v>
      </c>
      <c r="F20" s="5">
        <v>594796500</v>
      </c>
      <c r="G20" s="5">
        <v>558284300</v>
      </c>
      <c r="H20" s="6">
        <v>21.330016929740495</v>
      </c>
      <c r="I20" s="6">
        <v>-6.1386037073183815</v>
      </c>
    </row>
    <row r="21" spans="1:9" x14ac:dyDescent="0.3">
      <c r="A21" s="4" t="s">
        <v>62</v>
      </c>
      <c r="B21" s="5" t="s">
        <v>2</v>
      </c>
      <c r="C21" s="5">
        <v>3340000</v>
      </c>
      <c r="D21" s="5">
        <v>4300000</v>
      </c>
      <c r="E21" s="5">
        <v>5117786</v>
      </c>
      <c r="F21" s="5">
        <v>5752018</v>
      </c>
      <c r="G21" s="5">
        <v>5443961</v>
      </c>
      <c r="H21" s="6">
        <v>62.99284431137724</v>
      </c>
      <c r="I21" s="6">
        <v>-5.3556334489912842</v>
      </c>
    </row>
    <row r="22" spans="1:9" x14ac:dyDescent="0.3">
      <c r="A22" s="4" t="s">
        <v>9</v>
      </c>
      <c r="B22" s="5" t="s">
        <v>236</v>
      </c>
      <c r="C22" s="5">
        <v>74670</v>
      </c>
      <c r="D22" s="5">
        <v>72270</v>
      </c>
      <c r="E22" s="5">
        <v>72570</v>
      </c>
      <c r="F22" s="5">
        <v>67160</v>
      </c>
      <c r="G22" s="5">
        <v>59180</v>
      </c>
      <c r="H22" s="6">
        <v>-20.744609615642162</v>
      </c>
      <c r="I22" s="6">
        <v>-11.882072662298981</v>
      </c>
    </row>
    <row r="23" spans="1:9" x14ac:dyDescent="0.3">
      <c r="A23" s="4" t="s">
        <v>16</v>
      </c>
      <c r="B23" s="5" t="s">
        <v>2</v>
      </c>
      <c r="C23" s="5">
        <v>41488400</v>
      </c>
      <c r="D23" s="5">
        <v>39879800</v>
      </c>
      <c r="E23" s="5">
        <v>38434800</v>
      </c>
      <c r="F23" s="5">
        <v>37104200</v>
      </c>
      <c r="G23" s="5">
        <v>35367913</v>
      </c>
      <c r="H23" s="6">
        <v>-14.752284976041494</v>
      </c>
      <c r="I23" s="6">
        <v>-4.6794891144398747</v>
      </c>
    </row>
    <row r="24" spans="1:9" x14ac:dyDescent="0.3">
      <c r="A24" s="4" t="s">
        <v>10</v>
      </c>
      <c r="B24" s="5" t="s">
        <v>2</v>
      </c>
      <c r="C24" s="5">
        <v>571567431</v>
      </c>
      <c r="D24" s="5">
        <v>601427114</v>
      </c>
      <c r="E24" s="5">
        <v>664203183</v>
      </c>
      <c r="F24" s="5">
        <v>717767436</v>
      </c>
      <c r="G24" s="5">
        <v>679790700</v>
      </c>
      <c r="H24" s="6"/>
      <c r="I2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Tabelle71"/>
  <dimension ref="A1:I38"/>
  <sheetViews>
    <sheetView topLeftCell="A22" workbookViewId="0">
      <selection activeCell="C41" sqref="C41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21623000</v>
      </c>
      <c r="D3" s="5">
        <v>21884000</v>
      </c>
      <c r="E3" s="5">
        <v>24700000</v>
      </c>
      <c r="F3" s="5">
        <v>28305000</v>
      </c>
      <c r="G3" s="5">
        <v>33660000</v>
      </c>
      <c r="H3" s="6">
        <v>55.667576192017748</v>
      </c>
      <c r="I3" s="6">
        <v>18.918918918918919</v>
      </c>
    </row>
    <row r="4" spans="1:9" x14ac:dyDescent="0.3">
      <c r="A4" s="4" t="s">
        <v>1</v>
      </c>
      <c r="B4" s="5" t="s">
        <v>2</v>
      </c>
      <c r="C4" s="5">
        <v>162100</v>
      </c>
      <c r="D4" s="5">
        <v>92850</v>
      </c>
      <c r="E4" s="5">
        <v>113410</v>
      </c>
      <c r="F4" s="5">
        <v>104400</v>
      </c>
      <c r="G4" s="5">
        <v>103340</v>
      </c>
      <c r="H4" s="6">
        <v>-36.249228871067238</v>
      </c>
      <c r="I4" s="6">
        <v>-1.0153256704980862</v>
      </c>
    </row>
    <row r="5" spans="1:9" x14ac:dyDescent="0.3">
      <c r="A5" s="4" t="s">
        <v>49</v>
      </c>
      <c r="B5" s="5" t="s">
        <v>2</v>
      </c>
      <c r="C5" s="5">
        <v>33110</v>
      </c>
      <c r="D5" s="5">
        <v>33915</v>
      </c>
      <c r="E5" s="5">
        <v>45595</v>
      </c>
      <c r="F5" s="5">
        <v>50240</v>
      </c>
      <c r="G5" s="5">
        <v>63580</v>
      </c>
      <c r="H5" s="6">
        <v>92.026578073089723</v>
      </c>
      <c r="I5" s="6">
        <v>26.552547770700642</v>
      </c>
    </row>
    <row r="6" spans="1:9" x14ac:dyDescent="0.3">
      <c r="A6" s="4" t="s">
        <v>32</v>
      </c>
      <c r="B6" s="5" t="s">
        <v>2</v>
      </c>
      <c r="C6" s="5">
        <v>3340</v>
      </c>
      <c r="D6" s="5">
        <v>4280</v>
      </c>
      <c r="E6" s="5">
        <v>3690</v>
      </c>
      <c r="F6" s="5">
        <v>4160</v>
      </c>
      <c r="G6" s="5">
        <v>3536</v>
      </c>
      <c r="H6" s="6">
        <v>5.8682634730538865</v>
      </c>
      <c r="I6" s="6">
        <v>-15</v>
      </c>
    </row>
    <row r="7" spans="1:9" x14ac:dyDescent="0.3">
      <c r="A7" s="4" t="s">
        <v>51</v>
      </c>
      <c r="B7" s="5" t="s">
        <v>2</v>
      </c>
      <c r="C7" s="5">
        <v>3340</v>
      </c>
      <c r="D7" s="5">
        <v>30630</v>
      </c>
      <c r="E7" s="5">
        <v>30000</v>
      </c>
      <c r="F7" s="5">
        <v>4880</v>
      </c>
      <c r="G7" s="5">
        <v>5000</v>
      </c>
      <c r="H7" s="6">
        <v>49.700598802395206</v>
      </c>
      <c r="I7" s="6">
        <v>2.4590163934426101</v>
      </c>
    </row>
    <row r="8" spans="1:9" x14ac:dyDescent="0.3">
      <c r="A8" s="4" t="s">
        <v>33</v>
      </c>
      <c r="B8" s="5" t="s">
        <v>2</v>
      </c>
      <c r="C8" s="5">
        <v>341000</v>
      </c>
      <c r="D8" s="5">
        <v>337608</v>
      </c>
      <c r="E8" s="5">
        <v>304800</v>
      </c>
      <c r="F8" s="5">
        <v>258166</v>
      </c>
      <c r="G8" s="5">
        <v>424475</v>
      </c>
      <c r="H8" s="6">
        <v>24.479472140762468</v>
      </c>
      <c r="I8" s="6">
        <v>64.419404569153158</v>
      </c>
    </row>
    <row r="9" spans="1:9" x14ac:dyDescent="0.3">
      <c r="A9" s="4" t="s">
        <v>54</v>
      </c>
      <c r="B9" s="5" t="s">
        <v>2</v>
      </c>
      <c r="C9" s="5">
        <v>2767</v>
      </c>
      <c r="D9" s="5">
        <v>620</v>
      </c>
      <c r="E9" s="5">
        <v>1645</v>
      </c>
      <c r="F9" s="5">
        <v>330</v>
      </c>
      <c r="G9" s="5">
        <v>1065</v>
      </c>
      <c r="H9" s="6">
        <v>-61.510661366100472</v>
      </c>
      <c r="I9" s="6">
        <v>222.72727272727275</v>
      </c>
    </row>
    <row r="10" spans="1:9" x14ac:dyDescent="0.3">
      <c r="A10" s="4" t="s">
        <v>74</v>
      </c>
      <c r="B10" s="5" t="s">
        <v>2</v>
      </c>
      <c r="C10" s="5">
        <v>0</v>
      </c>
      <c r="D10" s="5">
        <v>400</v>
      </c>
      <c r="E10" s="5">
        <v>0</v>
      </c>
      <c r="F10" s="5">
        <v>0</v>
      </c>
      <c r="G10" s="5">
        <v>0</v>
      </c>
      <c r="H10" s="6" t="s">
        <v>4</v>
      </c>
      <c r="I10" s="6" t="s">
        <v>4</v>
      </c>
    </row>
    <row r="11" spans="1:9" x14ac:dyDescent="0.3">
      <c r="A11" s="4" t="s">
        <v>55</v>
      </c>
      <c r="B11" s="5" t="s">
        <v>2</v>
      </c>
      <c r="C11" s="5">
        <v>765616</v>
      </c>
      <c r="D11" s="5">
        <v>804510</v>
      </c>
      <c r="E11" s="5">
        <v>866683</v>
      </c>
      <c r="F11" s="5">
        <v>828788</v>
      </c>
      <c r="G11" s="5">
        <v>1042325</v>
      </c>
      <c r="H11" s="6">
        <v>36.142008526467578</v>
      </c>
      <c r="I11" s="6">
        <v>25.764972465817564</v>
      </c>
    </row>
    <row r="12" spans="1:9" x14ac:dyDescent="0.3">
      <c r="A12" s="4" t="s">
        <v>14</v>
      </c>
      <c r="B12" s="5" t="s">
        <v>2</v>
      </c>
      <c r="C12" s="5">
        <v>282500</v>
      </c>
      <c r="D12" s="5">
        <v>295653</v>
      </c>
      <c r="E12" s="5">
        <v>316380</v>
      </c>
      <c r="F12" s="5">
        <v>314143</v>
      </c>
      <c r="G12" s="5">
        <v>313323</v>
      </c>
      <c r="H12" s="6">
        <v>10.910796460176996</v>
      </c>
      <c r="I12" s="6">
        <v>-0.26102762117889711</v>
      </c>
    </row>
    <row r="13" spans="1:9" x14ac:dyDescent="0.3">
      <c r="A13" s="4" t="s">
        <v>35</v>
      </c>
      <c r="B13" s="5" t="s">
        <v>2</v>
      </c>
      <c r="C13" s="5">
        <v>36900</v>
      </c>
      <c r="D13" s="5">
        <v>44900</v>
      </c>
      <c r="E13" s="5">
        <v>49600</v>
      </c>
      <c r="F13" s="5">
        <v>72500</v>
      </c>
      <c r="G13" s="5">
        <v>81800</v>
      </c>
      <c r="H13" s="6">
        <v>121.68021680216802</v>
      </c>
      <c r="I13" s="6">
        <v>12.827586206896541</v>
      </c>
    </row>
    <row r="14" spans="1:9" x14ac:dyDescent="0.3">
      <c r="A14" s="4" t="s">
        <v>37</v>
      </c>
      <c r="B14" s="5" t="s">
        <v>2</v>
      </c>
      <c r="C14" s="5">
        <v>2</v>
      </c>
      <c r="D14" s="5">
        <v>3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3">
      <c r="A15" s="4" t="s">
        <v>38</v>
      </c>
      <c r="B15" s="5" t="s">
        <v>2</v>
      </c>
      <c r="C15" s="5">
        <v>106900</v>
      </c>
      <c r="D15" s="5">
        <v>129900</v>
      </c>
      <c r="E15" s="5">
        <v>143600</v>
      </c>
      <c r="F15" s="5">
        <v>209900</v>
      </c>
      <c r="G15" s="5">
        <v>215200</v>
      </c>
      <c r="H15" s="6">
        <v>101.30963517305892</v>
      </c>
      <c r="I15" s="6">
        <v>2.525011910433534</v>
      </c>
    </row>
    <row r="16" spans="1:9" x14ac:dyDescent="0.3">
      <c r="A16" s="4" t="s">
        <v>18</v>
      </c>
      <c r="B16" s="5" t="s">
        <v>19</v>
      </c>
      <c r="C16" s="5">
        <v>4537</v>
      </c>
      <c r="D16" s="5">
        <v>7100</v>
      </c>
      <c r="E16" s="5">
        <v>7600</v>
      </c>
      <c r="F16" s="5">
        <v>8140</v>
      </c>
      <c r="G16" s="5">
        <v>6919</v>
      </c>
      <c r="H16" s="6">
        <v>52.501653074718973</v>
      </c>
      <c r="I16" s="6">
        <v>-15</v>
      </c>
    </row>
    <row r="17" spans="1:9" x14ac:dyDescent="0.3">
      <c r="A17" s="4" t="s">
        <v>20</v>
      </c>
      <c r="B17" s="5" t="s">
        <v>19</v>
      </c>
      <c r="C17" s="5">
        <v>50000</v>
      </c>
      <c r="D17" s="5">
        <v>50000</v>
      </c>
      <c r="E17" s="5">
        <v>50000</v>
      </c>
      <c r="F17" s="5">
        <v>50000</v>
      </c>
      <c r="G17" s="5">
        <v>50000</v>
      </c>
      <c r="H17" s="6">
        <v>0</v>
      </c>
      <c r="I17" s="6">
        <v>0</v>
      </c>
    </row>
    <row r="18" spans="1:9" x14ac:dyDescent="0.3">
      <c r="A18" s="4" t="s">
        <v>3</v>
      </c>
      <c r="B18" s="5" t="s">
        <v>2</v>
      </c>
      <c r="C18" s="5">
        <v>1449038</v>
      </c>
      <c r="D18" s="5">
        <v>514711</v>
      </c>
      <c r="E18" s="5">
        <v>477227</v>
      </c>
      <c r="F18" s="5">
        <v>247207</v>
      </c>
      <c r="G18" s="5">
        <v>285756</v>
      </c>
      <c r="H18" s="6">
        <v>-80.279606193902438</v>
      </c>
      <c r="I18" s="6">
        <v>15.593814091024925</v>
      </c>
    </row>
    <row r="19" spans="1:9" x14ac:dyDescent="0.3">
      <c r="A19" s="4" t="s">
        <v>21</v>
      </c>
      <c r="B19" s="5" t="s">
        <v>2</v>
      </c>
      <c r="C19" s="5">
        <v>356036</v>
      </c>
      <c r="D19" s="5">
        <v>517524</v>
      </c>
      <c r="E19" s="5">
        <v>423604</v>
      </c>
      <c r="F19" s="5">
        <v>761079</v>
      </c>
      <c r="G19" s="5">
        <v>714684</v>
      </c>
      <c r="H19" s="6">
        <v>100.73363367749329</v>
      </c>
      <c r="I19" s="6">
        <v>-6.0959506174786213</v>
      </c>
    </row>
    <row r="20" spans="1:9" x14ac:dyDescent="0.3">
      <c r="A20" s="4" t="s">
        <v>39</v>
      </c>
      <c r="B20" s="5" t="s">
        <v>2</v>
      </c>
      <c r="C20" s="5">
        <v>36</v>
      </c>
      <c r="D20" s="5">
        <v>850</v>
      </c>
      <c r="E20" s="5">
        <v>851</v>
      </c>
      <c r="F20" s="5">
        <v>2026</v>
      </c>
      <c r="G20" s="5">
        <v>1495</v>
      </c>
      <c r="H20" s="6">
        <v>4052.7777777777774</v>
      </c>
      <c r="I20" s="6">
        <v>-26.209279368213231</v>
      </c>
    </row>
    <row r="21" spans="1:9" x14ac:dyDescent="0.3">
      <c r="A21" s="4" t="s">
        <v>22</v>
      </c>
      <c r="B21" s="5" t="s">
        <v>2</v>
      </c>
      <c r="C21" s="5">
        <v>37</v>
      </c>
      <c r="D21" s="5">
        <v>0</v>
      </c>
      <c r="E21" s="5">
        <v>0</v>
      </c>
      <c r="F21" s="5">
        <v>600</v>
      </c>
      <c r="G21" s="5">
        <v>170</v>
      </c>
      <c r="H21" s="6">
        <v>359.45945945945942</v>
      </c>
      <c r="I21" s="6">
        <v>-71.666666666666671</v>
      </c>
    </row>
    <row r="22" spans="1:9" x14ac:dyDescent="0.3">
      <c r="A22" s="4" t="s">
        <v>23</v>
      </c>
      <c r="B22" s="5" t="s">
        <v>2</v>
      </c>
      <c r="C22" s="5">
        <v>1120449</v>
      </c>
      <c r="D22" s="5">
        <v>1128585</v>
      </c>
      <c r="E22" s="5">
        <v>1320452</v>
      </c>
      <c r="F22" s="5">
        <v>2415368</v>
      </c>
      <c r="G22" s="5">
        <v>1910505</v>
      </c>
      <c r="H22" s="6">
        <v>70.512446349633052</v>
      </c>
      <c r="I22" s="6">
        <v>-20.902115122830153</v>
      </c>
    </row>
    <row r="23" spans="1:9" x14ac:dyDescent="0.3">
      <c r="A23" s="4" t="s">
        <v>5</v>
      </c>
      <c r="B23" s="5" t="s">
        <v>2</v>
      </c>
      <c r="C23" s="5">
        <v>70820</v>
      </c>
      <c r="D23" s="5">
        <v>55297</v>
      </c>
      <c r="E23" s="5">
        <v>55000</v>
      </c>
      <c r="F23" s="5">
        <v>54824</v>
      </c>
      <c r="G23" s="5">
        <v>55000</v>
      </c>
      <c r="H23" s="6">
        <v>-22.338322507766165</v>
      </c>
      <c r="I23" s="6">
        <v>0.3210272873194242</v>
      </c>
    </row>
    <row r="24" spans="1:9" x14ac:dyDescent="0.3">
      <c r="A24" s="4" t="s">
        <v>6</v>
      </c>
      <c r="B24" s="5" t="s">
        <v>2</v>
      </c>
      <c r="C24" s="5">
        <v>15715011</v>
      </c>
      <c r="D24" s="5">
        <v>13942092</v>
      </c>
      <c r="E24" s="5">
        <v>10904289</v>
      </c>
      <c r="F24" s="5">
        <v>14750093</v>
      </c>
      <c r="G24" s="5">
        <v>15124823</v>
      </c>
      <c r="H24" s="6">
        <v>-3.7555684816256303</v>
      </c>
      <c r="I24" s="6">
        <v>2.5405263546473833</v>
      </c>
    </row>
    <row r="25" spans="1:9" x14ac:dyDescent="0.3">
      <c r="A25" s="4" t="s">
        <v>24</v>
      </c>
      <c r="B25" s="5" t="s">
        <v>2</v>
      </c>
      <c r="C25" s="5">
        <v>868179</v>
      </c>
      <c r="D25" s="5">
        <v>861938</v>
      </c>
      <c r="E25" s="5">
        <v>1158983</v>
      </c>
      <c r="F25" s="5">
        <v>1813395</v>
      </c>
      <c r="G25" s="5">
        <v>1923895</v>
      </c>
      <c r="H25" s="6">
        <v>121.60119053789597</v>
      </c>
      <c r="I25" s="6">
        <v>6.0935427747402002</v>
      </c>
    </row>
    <row r="26" spans="1:9" x14ac:dyDescent="0.3">
      <c r="A26" s="4" t="s">
        <v>60</v>
      </c>
      <c r="B26" s="5" t="s">
        <v>2</v>
      </c>
      <c r="C26" s="5">
        <v>145223</v>
      </c>
      <c r="D26" s="5">
        <v>166636</v>
      </c>
      <c r="E26" s="5">
        <v>137445</v>
      </c>
      <c r="F26" s="5">
        <v>147760</v>
      </c>
      <c r="G26" s="5">
        <v>256124</v>
      </c>
      <c r="H26" s="6">
        <v>76.366002630437322</v>
      </c>
      <c r="I26" s="6">
        <v>73.337845154304262</v>
      </c>
    </row>
    <row r="27" spans="1:9" x14ac:dyDescent="0.3">
      <c r="A27" s="4" t="s">
        <v>40</v>
      </c>
      <c r="B27" s="5" t="s">
        <v>2</v>
      </c>
      <c r="C27" s="5">
        <v>17083</v>
      </c>
      <c r="D27" s="5">
        <v>23837</v>
      </c>
      <c r="E27" s="5">
        <v>71579</v>
      </c>
      <c r="F27" s="5">
        <v>31828</v>
      </c>
      <c r="G27" s="5">
        <v>52750</v>
      </c>
      <c r="H27" s="6">
        <v>208.78651290756892</v>
      </c>
      <c r="I27" s="6">
        <v>65.734573331657657</v>
      </c>
    </row>
    <row r="28" spans="1:9" x14ac:dyDescent="0.3">
      <c r="A28" s="4" t="s">
        <v>25</v>
      </c>
      <c r="B28" s="5" t="s">
        <v>2</v>
      </c>
      <c r="C28" s="5">
        <v>77912</v>
      </c>
      <c r="D28" s="5">
        <v>88715</v>
      </c>
      <c r="E28" s="5">
        <v>105840</v>
      </c>
      <c r="F28" s="5">
        <v>102230</v>
      </c>
      <c r="G28" s="5">
        <v>105000</v>
      </c>
      <c r="H28" s="6">
        <v>34.767429920936422</v>
      </c>
      <c r="I28" s="6">
        <v>2.7095764452704714</v>
      </c>
    </row>
    <row r="29" spans="1:9" x14ac:dyDescent="0.3">
      <c r="A29" s="4" t="s">
        <v>72</v>
      </c>
      <c r="B29" s="5" t="s">
        <v>2</v>
      </c>
      <c r="C29" s="5">
        <v>10500</v>
      </c>
      <c r="D29" s="5">
        <v>15300</v>
      </c>
      <c r="E29" s="5">
        <v>32900</v>
      </c>
      <c r="F29" s="5">
        <v>37200</v>
      </c>
      <c r="G29" s="5">
        <v>37000</v>
      </c>
      <c r="H29" s="6">
        <v>252.38095238095241</v>
      </c>
      <c r="I29" s="6">
        <v>-0.53763440860214473</v>
      </c>
    </row>
    <row r="30" spans="1:9" x14ac:dyDescent="0.3">
      <c r="A30" s="4" t="s">
        <v>7</v>
      </c>
      <c r="B30" s="5" t="s">
        <v>2</v>
      </c>
      <c r="C30" s="5">
        <v>2995025</v>
      </c>
      <c r="D30" s="5">
        <v>2839430</v>
      </c>
      <c r="E30" s="5">
        <v>2453873</v>
      </c>
      <c r="F30" s="5">
        <v>2639192</v>
      </c>
      <c r="G30" s="5">
        <v>3200232</v>
      </c>
      <c r="H30" s="6">
        <v>6.8515955626413785</v>
      </c>
      <c r="I30" s="6">
        <v>21.258021394426777</v>
      </c>
    </row>
    <row r="31" spans="1:9" x14ac:dyDescent="0.3">
      <c r="A31" s="4" t="s">
        <v>26</v>
      </c>
      <c r="B31" s="5" t="s">
        <v>2</v>
      </c>
      <c r="C31" s="5">
        <v>2200000</v>
      </c>
      <c r="D31" s="5">
        <v>2200000</v>
      </c>
      <c r="E31" s="5">
        <v>2200000</v>
      </c>
      <c r="F31" s="5">
        <v>2200000</v>
      </c>
      <c r="G31" s="5">
        <v>2200000</v>
      </c>
      <c r="H31" s="6">
        <v>0</v>
      </c>
      <c r="I31" s="6">
        <v>0</v>
      </c>
    </row>
    <row r="32" spans="1:9" x14ac:dyDescent="0.3">
      <c r="A32" s="4" t="s">
        <v>41</v>
      </c>
      <c r="B32" s="5" t="s">
        <v>2</v>
      </c>
      <c r="C32" s="5">
        <v>87899</v>
      </c>
      <c r="D32" s="5">
        <v>86514</v>
      </c>
      <c r="E32" s="5">
        <v>73259</v>
      </c>
      <c r="F32" s="5">
        <v>49650</v>
      </c>
      <c r="G32" s="5">
        <v>61665</v>
      </c>
      <c r="H32" s="6">
        <v>-29.845618266419422</v>
      </c>
      <c r="I32" s="6">
        <v>24.199395770392755</v>
      </c>
    </row>
    <row r="33" spans="1:9" x14ac:dyDescent="0.3">
      <c r="A33" s="4" t="s">
        <v>42</v>
      </c>
      <c r="B33" s="5" t="s">
        <v>2</v>
      </c>
      <c r="C33" s="5">
        <v>1000</v>
      </c>
      <c r="D33" s="5">
        <v>0</v>
      </c>
      <c r="E33" s="5">
        <v>0</v>
      </c>
      <c r="F33" s="5">
        <v>0</v>
      </c>
      <c r="G33" s="5">
        <v>0</v>
      </c>
      <c r="H33" s="6">
        <v>-100</v>
      </c>
      <c r="I33" s="6" t="s">
        <v>4</v>
      </c>
    </row>
    <row r="34" spans="1:9" x14ac:dyDescent="0.3">
      <c r="A34" s="4" t="s">
        <v>8</v>
      </c>
      <c r="B34" s="5" t="s">
        <v>2</v>
      </c>
      <c r="C34" s="5">
        <v>121000</v>
      </c>
      <c r="D34" s="5">
        <v>138000</v>
      </c>
      <c r="E34" s="5">
        <v>400000</v>
      </c>
      <c r="F34" s="5">
        <v>485000</v>
      </c>
      <c r="G34" s="5">
        <v>450000</v>
      </c>
      <c r="H34" s="6">
        <v>271.90082644628097</v>
      </c>
      <c r="I34" s="6">
        <v>-7.2164948453608133</v>
      </c>
    </row>
    <row r="35" spans="1:9" x14ac:dyDescent="0.3">
      <c r="A35" s="4" t="s">
        <v>62</v>
      </c>
      <c r="B35" s="5" t="s">
        <v>2</v>
      </c>
      <c r="C35" s="5">
        <v>1214000</v>
      </c>
      <c r="D35" s="5">
        <v>1383000</v>
      </c>
      <c r="E35" s="5">
        <v>1650000</v>
      </c>
      <c r="F35" s="5">
        <v>1600000</v>
      </c>
      <c r="G35" s="5">
        <v>3816000</v>
      </c>
      <c r="H35" s="6">
        <v>214.33278418451397</v>
      </c>
      <c r="I35" s="6">
        <v>138.5</v>
      </c>
    </row>
    <row r="36" spans="1:9" x14ac:dyDescent="0.3">
      <c r="A36" s="4" t="s">
        <v>9</v>
      </c>
      <c r="B36" s="5" t="s">
        <v>236</v>
      </c>
      <c r="C36" s="5">
        <v>199342</v>
      </c>
      <c r="D36" s="5">
        <v>213804</v>
      </c>
      <c r="E36" s="5">
        <v>232015</v>
      </c>
      <c r="F36" s="5">
        <v>241422</v>
      </c>
      <c r="G36" s="5">
        <v>250786</v>
      </c>
      <c r="H36" s="6">
        <v>25.806904716517352</v>
      </c>
      <c r="I36" s="6">
        <v>3.8786854553437564</v>
      </c>
    </row>
    <row r="37" spans="1:9" x14ac:dyDescent="0.3">
      <c r="A37" s="4" t="s">
        <v>16</v>
      </c>
      <c r="B37" s="5" t="s">
        <v>2</v>
      </c>
      <c r="C37" s="5">
        <v>216144450</v>
      </c>
      <c r="D37" s="5">
        <v>231371430</v>
      </c>
      <c r="E37" s="5">
        <v>218667480</v>
      </c>
      <c r="F37" s="5">
        <v>157764820</v>
      </c>
      <c r="G37" s="5">
        <v>142736450</v>
      </c>
      <c r="H37" s="6">
        <v>-33.962472781512545</v>
      </c>
      <c r="I37" s="6">
        <v>-9.5258055629892624</v>
      </c>
    </row>
    <row r="38" spans="1:9" x14ac:dyDescent="0.3">
      <c r="A38" s="4" t="s">
        <v>10</v>
      </c>
      <c r="B38" s="5" t="s">
        <v>2</v>
      </c>
      <c r="C38" s="5">
        <v>425427928</v>
      </c>
      <c r="D38" s="5">
        <v>450036385</v>
      </c>
      <c r="E38" s="5">
        <v>452320243</v>
      </c>
      <c r="F38" s="5">
        <v>408392437</v>
      </c>
      <c r="G38" s="5">
        <v>409474050</v>
      </c>
      <c r="H38" s="6"/>
      <c r="I3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Tabelle72"/>
  <dimension ref="A1:I9"/>
  <sheetViews>
    <sheetView workbookViewId="0">
      <selection activeCell="C13" sqref="C13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1000000</v>
      </c>
      <c r="D3" s="5">
        <v>1000000</v>
      </c>
      <c r="E3" s="5">
        <v>1000000</v>
      </c>
      <c r="F3" s="5">
        <v>1000000</v>
      </c>
      <c r="G3" s="5">
        <v>1000000</v>
      </c>
      <c r="H3" s="6">
        <v>0</v>
      </c>
      <c r="I3" s="6">
        <v>0</v>
      </c>
    </row>
    <row r="4" spans="1:9" x14ac:dyDescent="0.3">
      <c r="A4" s="4" t="s">
        <v>25</v>
      </c>
      <c r="B4" s="5" t="s">
        <v>2</v>
      </c>
      <c r="C4" s="5">
        <v>40000</v>
      </c>
      <c r="D4" s="5">
        <v>40000</v>
      </c>
      <c r="E4" s="5">
        <v>377120</v>
      </c>
      <c r="F4" s="5">
        <v>300000</v>
      </c>
      <c r="G4" s="5">
        <v>300000</v>
      </c>
      <c r="H4" s="6">
        <v>650</v>
      </c>
      <c r="I4" s="6">
        <v>0</v>
      </c>
    </row>
    <row r="5" spans="1:9" x14ac:dyDescent="0.3">
      <c r="A5" s="4" t="s">
        <v>7</v>
      </c>
      <c r="B5" s="5" t="s">
        <v>2</v>
      </c>
      <c r="C5" s="5">
        <v>200000</v>
      </c>
      <c r="D5" s="5">
        <v>237350</v>
      </c>
      <c r="E5" s="5">
        <v>271500</v>
      </c>
      <c r="F5" s="5">
        <v>270000</v>
      </c>
      <c r="G5" s="5">
        <v>300000</v>
      </c>
      <c r="H5" s="6">
        <v>50</v>
      </c>
      <c r="I5" s="6">
        <v>11.1111111111111</v>
      </c>
    </row>
    <row r="6" spans="1:9" x14ac:dyDescent="0.3">
      <c r="A6" s="4" t="s">
        <v>26</v>
      </c>
      <c r="B6" s="5" t="s">
        <v>2</v>
      </c>
      <c r="C6" s="5">
        <v>40000</v>
      </c>
      <c r="D6" s="5">
        <v>40000</v>
      </c>
      <c r="E6" s="5">
        <v>40000</v>
      </c>
      <c r="F6" s="5">
        <v>40000</v>
      </c>
      <c r="G6" s="5">
        <v>40000</v>
      </c>
      <c r="H6" s="6">
        <v>0</v>
      </c>
      <c r="I6" s="6">
        <v>0</v>
      </c>
    </row>
    <row r="7" spans="1:9" x14ac:dyDescent="0.3">
      <c r="A7" s="4" t="s">
        <v>9</v>
      </c>
      <c r="B7" s="5" t="s">
        <v>236</v>
      </c>
      <c r="C7" s="5">
        <v>9900</v>
      </c>
      <c r="D7" s="5">
        <v>10120</v>
      </c>
      <c r="E7" s="5">
        <v>10574</v>
      </c>
      <c r="F7" s="5">
        <v>10967</v>
      </c>
      <c r="G7" s="5">
        <v>10492</v>
      </c>
      <c r="H7" s="6">
        <v>5.9797979797979934</v>
      </c>
      <c r="I7" s="6">
        <v>-4.3311753442144578</v>
      </c>
    </row>
    <row r="8" spans="1:9" x14ac:dyDescent="0.3">
      <c r="A8" s="4" t="s">
        <v>16</v>
      </c>
      <c r="B8" s="5" t="s">
        <v>2</v>
      </c>
      <c r="C8" s="5">
        <v>217602300</v>
      </c>
      <c r="D8" s="5">
        <v>222381850</v>
      </c>
      <c r="E8" s="5">
        <v>227012450</v>
      </c>
      <c r="F8" s="5">
        <v>234220100</v>
      </c>
      <c r="G8" s="5">
        <v>202037850</v>
      </c>
      <c r="H8" s="6">
        <v>-7.1527047278452471</v>
      </c>
      <c r="I8" s="6">
        <v>-13.740174306133426</v>
      </c>
    </row>
    <row r="9" spans="1:9" x14ac:dyDescent="0.3">
      <c r="A9" s="4" t="s">
        <v>10</v>
      </c>
      <c r="B9" s="5" t="s">
        <v>2</v>
      </c>
      <c r="C9" s="5">
        <v>226802300</v>
      </c>
      <c r="D9" s="5">
        <v>231795200</v>
      </c>
      <c r="E9" s="5">
        <v>237160270</v>
      </c>
      <c r="F9" s="5">
        <v>244603700</v>
      </c>
      <c r="G9" s="5">
        <v>212071450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Tabelle73"/>
  <dimension ref="A1:I8"/>
  <sheetViews>
    <sheetView workbookViewId="0">
      <selection activeCell="E14" sqref="E14"/>
    </sheetView>
  </sheetViews>
  <sheetFormatPr defaultColWidth="10.90625" defaultRowHeight="14.4" x14ac:dyDescent="0.3"/>
  <cols>
    <col min="1" max="1" width="10.36328125" style="1" customWidth="1"/>
    <col min="2" max="2" width="9.6328125" style="1" customWidth="1"/>
    <col min="3" max="6" width="8.63281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35</v>
      </c>
      <c r="B3" s="5" t="s">
        <v>2</v>
      </c>
      <c r="C3" s="5">
        <v>19600</v>
      </c>
      <c r="D3" s="5">
        <v>17100</v>
      </c>
      <c r="E3" s="5">
        <v>16712</v>
      </c>
      <c r="F3" s="5">
        <v>16053</v>
      </c>
      <c r="G3" s="5">
        <v>14401</v>
      </c>
      <c r="H3" s="6">
        <v>-26.525510204081641</v>
      </c>
      <c r="I3" s="6">
        <v>-10.29091135613281</v>
      </c>
    </row>
    <row r="4" spans="1:9" x14ac:dyDescent="0.3">
      <c r="A4" s="4" t="s">
        <v>38</v>
      </c>
      <c r="B4" s="5" t="s">
        <v>2</v>
      </c>
      <c r="C4" s="5">
        <v>147800</v>
      </c>
      <c r="D4" s="5">
        <v>130600</v>
      </c>
      <c r="E4" s="5">
        <v>131742</v>
      </c>
      <c r="F4" s="5">
        <v>122463</v>
      </c>
      <c r="G4" s="5">
        <v>127008</v>
      </c>
      <c r="H4" s="6">
        <v>-14.06765899864682</v>
      </c>
      <c r="I4" s="6">
        <v>3.7113250532813993</v>
      </c>
    </row>
    <row r="5" spans="1:9" x14ac:dyDescent="0.3">
      <c r="A5" s="4" t="s">
        <v>20</v>
      </c>
      <c r="B5" s="5" t="s">
        <v>19</v>
      </c>
      <c r="C5" s="5">
        <v>1076</v>
      </c>
      <c r="D5" s="5">
        <v>1344</v>
      </c>
      <c r="E5" s="5">
        <v>1160</v>
      </c>
      <c r="F5" s="5">
        <v>1578</v>
      </c>
      <c r="G5" s="5">
        <v>918</v>
      </c>
      <c r="H5" s="6">
        <v>-14.684014869888486</v>
      </c>
      <c r="I5" s="6">
        <v>-41.825095057034218</v>
      </c>
    </row>
    <row r="6" spans="1:9" x14ac:dyDescent="0.3">
      <c r="A6" s="4" t="s">
        <v>6</v>
      </c>
      <c r="B6" s="5" t="s">
        <v>2</v>
      </c>
      <c r="C6" s="5">
        <v>250000</v>
      </c>
      <c r="D6" s="5">
        <v>200000</v>
      </c>
      <c r="E6" s="5">
        <v>200000</v>
      </c>
      <c r="F6" s="5">
        <v>200000</v>
      </c>
      <c r="G6" s="5">
        <v>150000</v>
      </c>
      <c r="H6" s="6">
        <v>-40</v>
      </c>
      <c r="I6" s="6">
        <v>-25</v>
      </c>
    </row>
    <row r="7" spans="1:9" x14ac:dyDescent="0.3">
      <c r="A7" s="4" t="s">
        <v>9</v>
      </c>
      <c r="B7" s="5" t="s">
        <v>236</v>
      </c>
      <c r="C7" s="5">
        <v>2770</v>
      </c>
      <c r="D7" s="5">
        <v>3170</v>
      </c>
      <c r="E7" s="5">
        <v>3060</v>
      </c>
      <c r="F7" s="5">
        <v>2390</v>
      </c>
      <c r="G7" s="5">
        <v>1840</v>
      </c>
      <c r="H7" s="6">
        <v>-33.5740072202166</v>
      </c>
      <c r="I7" s="6">
        <v>-23.012552301255226</v>
      </c>
    </row>
    <row r="8" spans="1:9" x14ac:dyDescent="0.3">
      <c r="A8" s="4" t="s">
        <v>10</v>
      </c>
      <c r="B8" s="5" t="s">
        <v>2</v>
      </c>
      <c r="C8" s="5">
        <v>2633401</v>
      </c>
      <c r="D8" s="5">
        <v>2883701</v>
      </c>
      <c r="E8" s="5">
        <v>2796455</v>
      </c>
      <c r="F8" s="5">
        <v>2250518</v>
      </c>
      <c r="G8" s="5">
        <v>1763410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Tabelle74"/>
  <dimension ref="A1:I10"/>
  <sheetViews>
    <sheetView workbookViewId="0">
      <selection activeCell="D17" sqref="D17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147000</v>
      </c>
      <c r="D3" s="5">
        <v>116000</v>
      </c>
      <c r="E3" s="5">
        <v>75800</v>
      </c>
      <c r="F3" s="5">
        <v>70000</v>
      </c>
      <c r="G3" s="5">
        <v>70000</v>
      </c>
      <c r="H3" s="6">
        <v>-52.380952380952387</v>
      </c>
      <c r="I3" s="6">
        <v>0</v>
      </c>
    </row>
    <row r="4" spans="1:9" x14ac:dyDescent="0.3">
      <c r="A4" s="4" t="s">
        <v>25</v>
      </c>
      <c r="B4" s="5" t="s">
        <v>2</v>
      </c>
      <c r="C4" s="5">
        <v>1223600</v>
      </c>
      <c r="D4" s="5">
        <v>1032900</v>
      </c>
      <c r="E4" s="5">
        <v>1100500</v>
      </c>
      <c r="F4" s="5">
        <v>898200</v>
      </c>
      <c r="G4" s="5">
        <v>988800</v>
      </c>
      <c r="H4" s="6">
        <v>-19.189277541680283</v>
      </c>
      <c r="I4" s="6">
        <v>10.086840347361388</v>
      </c>
    </row>
    <row r="5" spans="1:9" x14ac:dyDescent="0.3">
      <c r="A5" s="4" t="s">
        <v>72</v>
      </c>
      <c r="B5" s="5" t="s">
        <v>2</v>
      </c>
      <c r="C5" s="5">
        <v>2093100</v>
      </c>
      <c r="D5" s="5">
        <v>2126700</v>
      </c>
      <c r="E5" s="5">
        <v>2149300</v>
      </c>
      <c r="F5" s="5">
        <v>2043500</v>
      </c>
      <c r="G5" s="5">
        <v>2415600</v>
      </c>
      <c r="H5" s="6">
        <v>15.407768381825989</v>
      </c>
      <c r="I5" s="6">
        <v>18.208955223880594</v>
      </c>
    </row>
    <row r="6" spans="1:9" x14ac:dyDescent="0.3">
      <c r="A6" s="4" t="s">
        <v>7</v>
      </c>
      <c r="B6" s="5" t="s">
        <v>2</v>
      </c>
      <c r="C6" s="5">
        <v>389240</v>
      </c>
      <c r="D6" s="5">
        <v>514100</v>
      </c>
      <c r="E6" s="5">
        <v>377000</v>
      </c>
      <c r="F6" s="5">
        <v>301000</v>
      </c>
      <c r="G6" s="5">
        <v>250000</v>
      </c>
      <c r="H6" s="6">
        <v>-35.772274175315999</v>
      </c>
      <c r="I6" s="6">
        <v>-16.943521594684384</v>
      </c>
    </row>
    <row r="7" spans="1:9" x14ac:dyDescent="0.3">
      <c r="A7" s="4" t="s">
        <v>9</v>
      </c>
      <c r="B7" s="5" t="s">
        <v>236</v>
      </c>
      <c r="C7" s="5">
        <v>8015</v>
      </c>
      <c r="D7" s="5">
        <v>8470</v>
      </c>
      <c r="E7" s="5">
        <v>9010</v>
      </c>
      <c r="F7" s="5">
        <v>9035</v>
      </c>
      <c r="G7" s="5">
        <v>13305</v>
      </c>
      <c r="H7" s="6">
        <v>66.001247660636324</v>
      </c>
      <c r="I7" s="6">
        <v>47.260653016048678</v>
      </c>
    </row>
    <row r="8" spans="1:9" x14ac:dyDescent="0.3">
      <c r="A8" s="4" t="s">
        <v>243</v>
      </c>
      <c r="B8" s="5" t="s">
        <v>2</v>
      </c>
      <c r="C8" s="5">
        <v>423100</v>
      </c>
      <c r="D8" s="5">
        <v>426000</v>
      </c>
      <c r="E8" s="5">
        <v>414580</v>
      </c>
      <c r="F8" s="5">
        <v>402882</v>
      </c>
      <c r="G8" s="5">
        <v>392990</v>
      </c>
      <c r="H8" s="6">
        <v>-7.1165209170408872</v>
      </c>
      <c r="I8" s="6">
        <v>-2.4553094950878886</v>
      </c>
    </row>
    <row r="9" spans="1:9" x14ac:dyDescent="0.3">
      <c r="A9" s="4" t="s">
        <v>16</v>
      </c>
      <c r="B9" s="5" t="s">
        <v>2</v>
      </c>
      <c r="C9" s="5">
        <v>96968</v>
      </c>
      <c r="D9" s="5">
        <v>64308</v>
      </c>
      <c r="E9" s="5">
        <v>73933</v>
      </c>
      <c r="F9" s="5">
        <v>84020</v>
      </c>
      <c r="G9" s="5">
        <v>130427</v>
      </c>
      <c r="H9" s="6">
        <v>34.505197590957835</v>
      </c>
      <c r="I9" s="6">
        <v>55.233277791002138</v>
      </c>
    </row>
    <row r="10" spans="1:9" x14ac:dyDescent="0.3">
      <c r="A10" s="4" t="s">
        <v>10</v>
      </c>
      <c r="B10" s="5" t="s">
        <v>2</v>
      </c>
      <c r="C10" s="5">
        <v>10785008</v>
      </c>
      <c r="D10" s="5">
        <v>11056008</v>
      </c>
      <c r="E10" s="5">
        <v>11399113</v>
      </c>
      <c r="F10" s="5">
        <v>11027602</v>
      </c>
      <c r="G10" s="5">
        <v>14891817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Tabelle75"/>
  <dimension ref="A1:I13"/>
  <sheetViews>
    <sheetView workbookViewId="0">
      <selection activeCell="E19" sqref="E19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45978</v>
      </c>
      <c r="D3" s="5">
        <v>86106</v>
      </c>
      <c r="E3" s="5">
        <v>100067</v>
      </c>
      <c r="F3" s="5">
        <v>82720</v>
      </c>
      <c r="G3" s="5">
        <v>65989</v>
      </c>
      <c r="H3" s="6">
        <v>43.522989255731005</v>
      </c>
      <c r="I3" s="6">
        <v>-20.226063829787222</v>
      </c>
    </row>
    <row r="4" spans="1:9" x14ac:dyDescent="0.3">
      <c r="A4" s="4" t="s">
        <v>23</v>
      </c>
      <c r="B4" s="5" t="s">
        <v>2</v>
      </c>
      <c r="C4" s="5">
        <v>2200000</v>
      </c>
      <c r="D4" s="5">
        <v>2200000</v>
      </c>
      <c r="E4" s="5">
        <v>2200000</v>
      </c>
      <c r="F4" s="5">
        <v>2200000</v>
      </c>
      <c r="G4" s="5">
        <v>2200000</v>
      </c>
      <c r="H4" s="6">
        <v>0</v>
      </c>
      <c r="I4" s="6">
        <v>0</v>
      </c>
    </row>
    <row r="5" spans="1:9" x14ac:dyDescent="0.3">
      <c r="A5" s="4" t="s">
        <v>6</v>
      </c>
      <c r="B5" s="5" t="s">
        <v>2</v>
      </c>
      <c r="C5" s="5">
        <v>617188</v>
      </c>
      <c r="D5" s="5">
        <v>469044</v>
      </c>
      <c r="E5" s="5">
        <v>188618</v>
      </c>
      <c r="F5" s="5">
        <v>298242</v>
      </c>
      <c r="G5" s="5">
        <v>163749</v>
      </c>
      <c r="H5" s="6">
        <v>-73.46853794953887</v>
      </c>
      <c r="I5" s="6">
        <v>-45.095258213128929</v>
      </c>
    </row>
    <row r="6" spans="1:9" x14ac:dyDescent="0.3">
      <c r="A6" s="4" t="s">
        <v>24</v>
      </c>
      <c r="B6" s="5" t="s">
        <v>2</v>
      </c>
      <c r="C6" s="5">
        <v>180000</v>
      </c>
      <c r="D6" s="5">
        <v>200000</v>
      </c>
      <c r="E6" s="5">
        <v>300000</v>
      </c>
      <c r="F6" s="5">
        <v>250000</v>
      </c>
      <c r="G6" s="5">
        <v>200000</v>
      </c>
      <c r="H6" s="6">
        <v>11.111111111111114</v>
      </c>
      <c r="I6" s="6">
        <v>-20</v>
      </c>
    </row>
    <row r="7" spans="1:9" x14ac:dyDescent="0.3">
      <c r="A7" s="4" t="s">
        <v>7</v>
      </c>
      <c r="B7" s="5" t="s">
        <v>2</v>
      </c>
      <c r="C7" s="5">
        <v>2550849</v>
      </c>
      <c r="D7" s="5">
        <v>2283406</v>
      </c>
      <c r="E7" s="5">
        <v>1514829</v>
      </c>
      <c r="F7" s="5">
        <v>1538072</v>
      </c>
      <c r="G7" s="5">
        <v>1192956</v>
      </c>
      <c r="H7" s="6">
        <v>-53.232982430555474</v>
      </c>
      <c r="I7" s="6">
        <v>-22.438221357647748</v>
      </c>
    </row>
    <row r="8" spans="1:9" x14ac:dyDescent="0.3">
      <c r="A8" s="4" t="s">
        <v>26</v>
      </c>
      <c r="B8" s="5" t="s">
        <v>2</v>
      </c>
      <c r="C8" s="5">
        <v>838500</v>
      </c>
      <c r="D8" s="5">
        <v>846900</v>
      </c>
      <c r="E8" s="5">
        <v>809900</v>
      </c>
      <c r="F8" s="5">
        <v>1261100</v>
      </c>
      <c r="G8" s="5">
        <v>458700</v>
      </c>
      <c r="H8" s="6">
        <v>-45.295169946332734</v>
      </c>
      <c r="I8" s="6">
        <v>-63.626992308302277</v>
      </c>
    </row>
    <row r="9" spans="1:9" x14ac:dyDescent="0.3">
      <c r="A9" s="4" t="s">
        <v>41</v>
      </c>
      <c r="B9" s="5" t="s">
        <v>2</v>
      </c>
      <c r="C9" s="5">
        <v>165000</v>
      </c>
      <c r="D9" s="5">
        <v>165000</v>
      </c>
      <c r="E9" s="5">
        <v>165000</v>
      </c>
      <c r="F9" s="5">
        <v>160000</v>
      </c>
      <c r="G9" s="5">
        <v>165000</v>
      </c>
      <c r="H9" s="6">
        <v>0</v>
      </c>
      <c r="I9" s="6">
        <v>3.125</v>
      </c>
    </row>
    <row r="10" spans="1:9" x14ac:dyDescent="0.3">
      <c r="A10" s="4" t="s">
        <v>8</v>
      </c>
      <c r="B10" s="5" t="s">
        <v>2</v>
      </c>
      <c r="C10" s="5">
        <v>59000</v>
      </c>
      <c r="D10" s="5">
        <v>47000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9</v>
      </c>
      <c r="B11" s="5" t="s">
        <v>236</v>
      </c>
      <c r="C11" s="5">
        <v>5785</v>
      </c>
      <c r="D11" s="5">
        <v>5538</v>
      </c>
      <c r="E11" s="5">
        <v>5443</v>
      </c>
      <c r="F11" s="5">
        <v>4852</v>
      </c>
      <c r="G11" s="5">
        <v>4107</v>
      </c>
      <c r="H11" s="6">
        <v>-29.006050129645629</v>
      </c>
      <c r="I11" s="6">
        <v>-15.354492992580376</v>
      </c>
    </row>
    <row r="12" spans="1:9" x14ac:dyDescent="0.3">
      <c r="A12" s="4" t="s">
        <v>16</v>
      </c>
      <c r="B12" s="5" t="s">
        <v>2</v>
      </c>
      <c r="C12" s="5">
        <v>3746000</v>
      </c>
      <c r="D12" s="5">
        <v>4138000</v>
      </c>
      <c r="E12" s="5">
        <v>4684200</v>
      </c>
      <c r="F12" s="5">
        <v>4279000</v>
      </c>
      <c r="G12" s="5">
        <v>5383940</v>
      </c>
      <c r="H12" s="6">
        <v>43.725040042712237</v>
      </c>
      <c r="I12" s="6">
        <v>25.822388408506654</v>
      </c>
    </row>
    <row r="13" spans="1:9" x14ac:dyDescent="0.3">
      <c r="A13" s="4" t="s">
        <v>10</v>
      </c>
      <c r="B13" s="5" t="s">
        <v>2</v>
      </c>
      <c r="C13" s="5">
        <v>15030515</v>
      </c>
      <c r="D13" s="5">
        <v>14865856</v>
      </c>
      <c r="E13" s="5">
        <v>14317014</v>
      </c>
      <c r="F13" s="5">
        <v>13950734</v>
      </c>
      <c r="G13" s="5">
        <v>13115934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Tabelle76"/>
  <dimension ref="A1:I6"/>
  <sheetViews>
    <sheetView workbookViewId="0">
      <selection activeCell="F16" sqref="F16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3" width="11.08984375" style="1" bestFit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8540131</v>
      </c>
      <c r="D3" s="5">
        <v>8244628</v>
      </c>
      <c r="E3" s="5">
        <v>10058228</v>
      </c>
      <c r="F3" s="5">
        <v>9022286</v>
      </c>
      <c r="G3" s="5">
        <v>7546139</v>
      </c>
      <c r="H3" s="6">
        <v>-11.639072047021287</v>
      </c>
      <c r="I3" s="6">
        <v>-16.361119565484842</v>
      </c>
    </row>
    <row r="4" spans="1:9" x14ac:dyDescent="0.3">
      <c r="A4" s="4" t="s">
        <v>6</v>
      </c>
      <c r="B4" s="5" t="s">
        <v>2</v>
      </c>
      <c r="C4" s="5">
        <v>50000</v>
      </c>
      <c r="D4" s="5">
        <v>46000</v>
      </c>
      <c r="E4" s="5">
        <v>47000</v>
      </c>
      <c r="F4" s="5">
        <v>55000</v>
      </c>
      <c r="G4" s="5">
        <v>66000</v>
      </c>
      <c r="H4" s="6">
        <v>32</v>
      </c>
      <c r="I4" s="6">
        <v>20</v>
      </c>
    </row>
    <row r="5" spans="1:9" x14ac:dyDescent="0.3">
      <c r="A5" s="4" t="s">
        <v>7</v>
      </c>
      <c r="B5" s="5" t="s">
        <v>2</v>
      </c>
      <c r="C5" s="5">
        <v>15354</v>
      </c>
      <c r="D5" s="5">
        <v>12565</v>
      </c>
      <c r="E5" s="5">
        <v>10000</v>
      </c>
      <c r="F5" s="5">
        <v>10000</v>
      </c>
      <c r="G5" s="5">
        <v>10000</v>
      </c>
      <c r="H5" s="6">
        <v>-34.870392080239682</v>
      </c>
      <c r="I5" s="6">
        <v>0</v>
      </c>
    </row>
    <row r="6" spans="1:9" x14ac:dyDescent="0.3">
      <c r="A6" s="4" t="s">
        <v>10</v>
      </c>
      <c r="B6" s="5" t="s">
        <v>2</v>
      </c>
      <c r="C6" s="5">
        <v>8605485</v>
      </c>
      <c r="D6" s="5">
        <v>8303193</v>
      </c>
      <c r="E6" s="5">
        <v>10115228</v>
      </c>
      <c r="F6" s="5">
        <v>9087286</v>
      </c>
      <c r="G6" s="5">
        <v>7622139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Tabelle77"/>
  <dimension ref="A1:I20"/>
  <sheetViews>
    <sheetView workbookViewId="0">
      <selection activeCell="E24" sqref="E24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74</v>
      </c>
      <c r="B3" s="5" t="s">
        <v>2</v>
      </c>
      <c r="C3" s="5">
        <v>45</v>
      </c>
      <c r="D3" s="5">
        <v>45</v>
      </c>
      <c r="E3" s="5">
        <v>45</v>
      </c>
      <c r="F3" s="5">
        <v>45</v>
      </c>
      <c r="G3" s="5">
        <v>40</v>
      </c>
      <c r="H3" s="6">
        <v>-11.111111111111114</v>
      </c>
      <c r="I3" s="6">
        <v>-11.111111111111114</v>
      </c>
    </row>
    <row r="4" spans="1:9" x14ac:dyDescent="0.3">
      <c r="A4" s="4" t="s">
        <v>44</v>
      </c>
      <c r="B4" s="5" t="s">
        <v>2</v>
      </c>
      <c r="C4" s="5">
        <v>428</v>
      </c>
      <c r="D4" s="5">
        <v>525</v>
      </c>
      <c r="E4" s="5">
        <v>571</v>
      </c>
      <c r="F4" s="5">
        <v>540</v>
      </c>
      <c r="G4" s="5">
        <v>570</v>
      </c>
      <c r="H4" s="6">
        <v>33.177570093457945</v>
      </c>
      <c r="I4" s="6">
        <v>5.5555555555555429</v>
      </c>
    </row>
    <row r="5" spans="1:9" x14ac:dyDescent="0.3">
      <c r="A5" s="4" t="s">
        <v>34</v>
      </c>
      <c r="B5" s="5" t="s">
        <v>2</v>
      </c>
      <c r="C5" s="5">
        <v>1988</v>
      </c>
      <c r="D5" s="5">
        <v>2142</v>
      </c>
      <c r="E5" s="5">
        <v>1980</v>
      </c>
      <c r="F5" s="5">
        <v>1783</v>
      </c>
      <c r="G5" s="5">
        <v>1880</v>
      </c>
      <c r="H5" s="6">
        <v>-5.4325955734406364</v>
      </c>
      <c r="I5" s="6">
        <v>5.4402692091979787</v>
      </c>
    </row>
    <row r="6" spans="1:9" x14ac:dyDescent="0.3">
      <c r="A6" s="4" t="s">
        <v>98</v>
      </c>
      <c r="B6" s="5" t="s">
        <v>2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6">
        <v>0</v>
      </c>
      <c r="I6" s="6">
        <v>0</v>
      </c>
    </row>
    <row r="7" spans="1:9" x14ac:dyDescent="0.3">
      <c r="A7" s="4" t="s">
        <v>99</v>
      </c>
      <c r="B7" s="5" t="s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6">
        <v>0</v>
      </c>
      <c r="I7" s="6">
        <v>0</v>
      </c>
    </row>
    <row r="8" spans="1:9" x14ac:dyDescent="0.3">
      <c r="A8" s="4" t="s">
        <v>237</v>
      </c>
      <c r="B8" s="5" t="s">
        <v>2</v>
      </c>
      <c r="C8" s="5">
        <v>70</v>
      </c>
      <c r="D8" s="5">
        <v>70</v>
      </c>
      <c r="E8" s="5">
        <v>70</v>
      </c>
      <c r="F8" s="5">
        <v>70</v>
      </c>
      <c r="G8" s="5">
        <v>66</v>
      </c>
      <c r="H8" s="6">
        <v>-5.7142857142857082</v>
      </c>
      <c r="I8" s="6">
        <v>-5.7142857142857082</v>
      </c>
    </row>
    <row r="9" spans="1:9" x14ac:dyDescent="0.3">
      <c r="A9" s="4" t="s">
        <v>46</v>
      </c>
      <c r="B9" s="5" t="s">
        <v>2</v>
      </c>
      <c r="C9" s="5">
        <v>752</v>
      </c>
      <c r="D9" s="5">
        <v>792</v>
      </c>
      <c r="E9" s="5">
        <v>768</v>
      </c>
      <c r="F9" s="5">
        <v>740</v>
      </c>
      <c r="G9" s="5">
        <v>740</v>
      </c>
      <c r="H9" s="6">
        <v>-1.5957446808510696</v>
      </c>
      <c r="I9" s="6">
        <v>0</v>
      </c>
    </row>
    <row r="10" spans="1:9" x14ac:dyDescent="0.3">
      <c r="A10" s="4" t="s">
        <v>91</v>
      </c>
      <c r="B10" s="5" t="s">
        <v>2</v>
      </c>
      <c r="C10" s="5">
        <v>33</v>
      </c>
      <c r="D10" s="5">
        <v>38</v>
      </c>
      <c r="E10" s="5">
        <v>58</v>
      </c>
      <c r="F10" s="5">
        <v>50</v>
      </c>
      <c r="G10" s="5">
        <v>70</v>
      </c>
      <c r="H10" s="6">
        <v>112.12121212121212</v>
      </c>
      <c r="I10" s="6">
        <v>40</v>
      </c>
    </row>
    <row r="11" spans="1:9" x14ac:dyDescent="0.3">
      <c r="A11" s="4" t="s">
        <v>18</v>
      </c>
      <c r="B11" s="5" t="s">
        <v>19</v>
      </c>
      <c r="C11" s="5">
        <v>6455</v>
      </c>
      <c r="D11" s="5">
        <v>6369</v>
      </c>
      <c r="E11" s="5">
        <v>6453</v>
      </c>
      <c r="F11" s="5">
        <v>6313</v>
      </c>
      <c r="G11" s="5">
        <v>7590</v>
      </c>
      <c r="H11" s="6">
        <v>17.583268783888457</v>
      </c>
      <c r="I11" s="6">
        <v>20.228100744495478</v>
      </c>
    </row>
    <row r="12" spans="1:9" x14ac:dyDescent="0.3">
      <c r="A12" s="4" t="s">
        <v>20</v>
      </c>
      <c r="B12" s="5" t="s">
        <v>19</v>
      </c>
      <c r="C12" s="5">
        <v>5076</v>
      </c>
      <c r="D12" s="5">
        <v>3408</v>
      </c>
      <c r="E12" s="5">
        <v>3596</v>
      </c>
      <c r="F12" s="5">
        <v>3467</v>
      </c>
      <c r="G12" s="5">
        <v>4192</v>
      </c>
      <c r="H12" s="6">
        <v>-17.415287628053576</v>
      </c>
      <c r="I12" s="6">
        <v>20.911450822036343</v>
      </c>
    </row>
    <row r="13" spans="1:9" x14ac:dyDescent="0.3">
      <c r="A13" s="4" t="s">
        <v>21</v>
      </c>
      <c r="B13" s="5" t="s">
        <v>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250000</v>
      </c>
      <c r="H13" s="6">
        <v>0</v>
      </c>
      <c r="I13" s="6">
        <v>0</v>
      </c>
    </row>
    <row r="14" spans="1:9" x14ac:dyDescent="0.3">
      <c r="A14" s="4" t="s">
        <v>24</v>
      </c>
      <c r="B14" s="5" t="s">
        <v>2</v>
      </c>
      <c r="C14" s="5">
        <v>12000</v>
      </c>
      <c r="D14" s="5">
        <v>12000</v>
      </c>
      <c r="E14" s="5">
        <v>12000</v>
      </c>
      <c r="F14" s="5">
        <v>12000</v>
      </c>
      <c r="G14" s="5">
        <v>12000</v>
      </c>
      <c r="H14" s="6">
        <v>0</v>
      </c>
      <c r="I14" s="6">
        <v>0</v>
      </c>
    </row>
    <row r="15" spans="1:9" x14ac:dyDescent="0.3">
      <c r="A15" s="4" t="s">
        <v>7</v>
      </c>
      <c r="B15" s="5" t="s">
        <v>2</v>
      </c>
      <c r="C15" s="5">
        <v>928000</v>
      </c>
      <c r="D15" s="5">
        <v>926000</v>
      </c>
      <c r="E15" s="5">
        <v>929000</v>
      </c>
      <c r="F15" s="5">
        <v>903000</v>
      </c>
      <c r="G15" s="5">
        <v>874000</v>
      </c>
      <c r="H15" s="6">
        <v>-5.8189655172413808</v>
      </c>
      <c r="I15" s="6">
        <v>-3.2115171650055316</v>
      </c>
    </row>
    <row r="16" spans="1:9" x14ac:dyDescent="0.3">
      <c r="A16" s="4" t="s">
        <v>26</v>
      </c>
      <c r="B16" s="5" t="s">
        <v>2</v>
      </c>
      <c r="C16" s="5">
        <v>3517800</v>
      </c>
      <c r="D16" s="5">
        <v>3372500</v>
      </c>
      <c r="E16" s="5">
        <v>3408300</v>
      </c>
      <c r="F16" s="5">
        <v>3259000</v>
      </c>
      <c r="G16" s="5">
        <v>3112000</v>
      </c>
      <c r="H16" s="6">
        <v>-11.535618852692025</v>
      </c>
      <c r="I16" s="6">
        <v>-4.5105860693464166</v>
      </c>
    </row>
    <row r="17" spans="1:9" x14ac:dyDescent="0.3">
      <c r="A17" s="4" t="s">
        <v>41</v>
      </c>
      <c r="B17" s="5" t="s">
        <v>2</v>
      </c>
      <c r="C17" s="5">
        <v>375000</v>
      </c>
      <c r="D17" s="5">
        <v>365000</v>
      </c>
      <c r="E17" s="5">
        <v>160000</v>
      </c>
      <c r="F17" s="5">
        <v>160000</v>
      </c>
      <c r="G17" s="5">
        <v>160000</v>
      </c>
      <c r="H17" s="6">
        <v>-57.333333333333329</v>
      </c>
      <c r="I17" s="6">
        <v>0</v>
      </c>
    </row>
    <row r="18" spans="1:9" x14ac:dyDescent="0.3">
      <c r="A18" s="4" t="s">
        <v>9</v>
      </c>
      <c r="B18" s="5" t="s">
        <v>236</v>
      </c>
      <c r="C18" s="5">
        <v>2754</v>
      </c>
      <c r="D18" s="5">
        <v>3008</v>
      </c>
      <c r="E18" s="5">
        <v>2707</v>
      </c>
      <c r="F18" s="5">
        <v>2524</v>
      </c>
      <c r="G18" s="5">
        <v>2295</v>
      </c>
      <c r="H18" s="6">
        <v>-16.666666666666657</v>
      </c>
      <c r="I18" s="6">
        <v>-9.0729001584786033</v>
      </c>
    </row>
    <row r="19" spans="1:9" x14ac:dyDescent="0.3">
      <c r="A19" s="4" t="s">
        <v>16</v>
      </c>
      <c r="B19" s="5" t="s">
        <v>2</v>
      </c>
      <c r="C19" s="5">
        <v>494000</v>
      </c>
      <c r="D19" s="5">
        <v>505400</v>
      </c>
      <c r="E19" s="5">
        <v>449000</v>
      </c>
      <c r="F19" s="5">
        <v>470200</v>
      </c>
      <c r="G19" s="5">
        <v>461000</v>
      </c>
      <c r="H19" s="6">
        <v>-6.6801619433198454</v>
      </c>
      <c r="I19" s="6">
        <v>-1.9566142067205448</v>
      </c>
    </row>
    <row r="20" spans="1:9" x14ac:dyDescent="0.3">
      <c r="A20" s="4" t="s">
        <v>10</v>
      </c>
      <c r="B20" s="5" t="s">
        <v>2</v>
      </c>
      <c r="C20" s="5">
        <v>7783332</v>
      </c>
      <c r="D20" s="5">
        <v>7840926</v>
      </c>
      <c r="E20" s="5">
        <v>7377407</v>
      </c>
      <c r="F20" s="5">
        <v>7076642</v>
      </c>
      <c r="G20" s="5">
        <v>6708383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Tabelle78"/>
  <dimension ref="A1:I11"/>
  <sheetViews>
    <sheetView workbookViewId="0">
      <selection activeCell="D18" sqref="D18"/>
    </sheetView>
  </sheetViews>
  <sheetFormatPr defaultColWidth="10.90625" defaultRowHeight="14.4" x14ac:dyDescent="0.3"/>
  <cols>
    <col min="1" max="1" width="11.90625" style="1" bestFit="1" customWidth="1"/>
    <col min="2" max="2" width="9.6328125" style="1" bestFit="1" customWidth="1"/>
    <col min="3" max="7" width="9.906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81000</v>
      </c>
      <c r="D3" s="5">
        <v>344191</v>
      </c>
      <c r="E3" s="5">
        <v>190606</v>
      </c>
      <c r="F3" s="5">
        <v>200000</v>
      </c>
      <c r="G3" s="5">
        <v>185000</v>
      </c>
      <c r="H3" s="6">
        <v>128.39506172839506</v>
      </c>
      <c r="I3" s="6">
        <v>-7.5</v>
      </c>
    </row>
    <row r="4" spans="1:9" x14ac:dyDescent="0.3">
      <c r="A4" s="4" t="s">
        <v>24</v>
      </c>
      <c r="B4" s="5" t="s">
        <v>2</v>
      </c>
      <c r="C4" s="5">
        <v>11935</v>
      </c>
      <c r="D4" s="5">
        <v>11000</v>
      </c>
      <c r="E4" s="5">
        <v>11000</v>
      </c>
      <c r="F4" s="5">
        <v>11000</v>
      </c>
      <c r="G4" s="5">
        <v>11000</v>
      </c>
      <c r="H4" s="6">
        <v>-7.834101382488484</v>
      </c>
      <c r="I4" s="6">
        <v>0</v>
      </c>
    </row>
    <row r="5" spans="1:9" x14ac:dyDescent="0.3">
      <c r="A5" s="4" t="s">
        <v>25</v>
      </c>
      <c r="B5" s="5" t="s">
        <v>2</v>
      </c>
      <c r="C5" s="5">
        <v>2557170</v>
      </c>
      <c r="D5" s="5">
        <v>2780030</v>
      </c>
      <c r="E5" s="5">
        <v>2567170</v>
      </c>
      <c r="F5" s="5">
        <v>2951470</v>
      </c>
      <c r="G5" s="5">
        <v>2860140</v>
      </c>
      <c r="H5" s="6">
        <v>11.847863067375258</v>
      </c>
      <c r="I5" s="6">
        <v>-3.094390252992568</v>
      </c>
    </row>
    <row r="6" spans="1:9" x14ac:dyDescent="0.3">
      <c r="A6" s="4" t="s">
        <v>72</v>
      </c>
      <c r="B6" s="5" t="s">
        <v>2</v>
      </c>
      <c r="C6" s="5">
        <v>1222140</v>
      </c>
      <c r="D6" s="5">
        <v>1415260</v>
      </c>
      <c r="E6" s="5">
        <v>1485960</v>
      </c>
      <c r="F6" s="5">
        <v>1516460</v>
      </c>
      <c r="G6" s="5">
        <v>1598200</v>
      </c>
      <c r="H6" s="6">
        <v>30.770615477768501</v>
      </c>
      <c r="I6" s="6">
        <v>5.3901850362027375</v>
      </c>
    </row>
    <row r="7" spans="1:9" x14ac:dyDescent="0.3">
      <c r="A7" s="4" t="s">
        <v>7</v>
      </c>
      <c r="B7" s="5" t="s">
        <v>2</v>
      </c>
      <c r="C7" s="5">
        <v>41309</v>
      </c>
      <c r="D7" s="5">
        <v>48985</v>
      </c>
      <c r="E7" s="5">
        <v>48901</v>
      </c>
      <c r="F7" s="5">
        <v>49000</v>
      </c>
      <c r="G7" s="5">
        <v>50000</v>
      </c>
      <c r="H7" s="6">
        <v>21.038998765402198</v>
      </c>
      <c r="I7" s="6">
        <v>2.0408163265306172</v>
      </c>
    </row>
    <row r="8" spans="1:9" x14ac:dyDescent="0.3">
      <c r="A8" s="4" t="s">
        <v>26</v>
      </c>
      <c r="B8" s="5" t="s">
        <v>2</v>
      </c>
      <c r="C8" s="5">
        <v>20000</v>
      </c>
      <c r="D8" s="5">
        <v>20000</v>
      </c>
      <c r="E8" s="5">
        <v>20000</v>
      </c>
      <c r="F8" s="5">
        <v>10000</v>
      </c>
      <c r="G8" s="5">
        <v>50000</v>
      </c>
      <c r="H8" s="6">
        <v>150</v>
      </c>
      <c r="I8" s="6">
        <v>400</v>
      </c>
    </row>
    <row r="9" spans="1:9" x14ac:dyDescent="0.3">
      <c r="A9" s="4" t="s">
        <v>9</v>
      </c>
      <c r="B9" s="5" t="s">
        <v>236</v>
      </c>
      <c r="C9" s="5">
        <v>116</v>
      </c>
      <c r="D9" s="5">
        <v>102</v>
      </c>
      <c r="E9" s="5">
        <v>93</v>
      </c>
      <c r="F9" s="5">
        <v>99</v>
      </c>
      <c r="G9" s="5">
        <v>150</v>
      </c>
      <c r="H9" s="6">
        <v>29.310344827586192</v>
      </c>
      <c r="I9" s="6">
        <v>51.51515151515153</v>
      </c>
    </row>
    <row r="10" spans="1:9" x14ac:dyDescent="0.3">
      <c r="A10" s="4" t="s">
        <v>16</v>
      </c>
      <c r="B10" s="5" t="s">
        <v>2</v>
      </c>
      <c r="C10" s="5">
        <v>400</v>
      </c>
      <c r="D10" s="5">
        <v>300</v>
      </c>
      <c r="E10" s="5">
        <v>1000</v>
      </c>
      <c r="F10" s="5">
        <v>1600</v>
      </c>
      <c r="G10" s="5">
        <v>1600</v>
      </c>
      <c r="H10" s="6">
        <v>300</v>
      </c>
      <c r="I10" s="6">
        <v>0</v>
      </c>
    </row>
    <row r="11" spans="1:9" x14ac:dyDescent="0.3">
      <c r="A11" s="4" t="s">
        <v>10</v>
      </c>
      <c r="B11" s="5" t="s">
        <v>2</v>
      </c>
      <c r="C11" s="5">
        <v>4026754</v>
      </c>
      <c r="D11" s="5">
        <v>4701366</v>
      </c>
      <c r="E11" s="5">
        <v>4399037</v>
      </c>
      <c r="F11" s="5">
        <v>4818730</v>
      </c>
      <c r="G11" s="5">
        <v>4875940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Tabelle79"/>
  <dimension ref="A1:I34"/>
  <sheetViews>
    <sheetView topLeftCell="A7" workbookViewId="0">
      <selection activeCell="G37" sqref="G37"/>
    </sheetView>
  </sheetViews>
  <sheetFormatPr defaultColWidth="10.90625" defaultRowHeight="14.4" x14ac:dyDescent="0.3"/>
  <cols>
    <col min="1" max="1" width="15.0898437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10632570</v>
      </c>
      <c r="D3" s="5">
        <v>11705660</v>
      </c>
      <c r="E3" s="5">
        <v>12968800</v>
      </c>
      <c r="F3" s="5">
        <v>14278750</v>
      </c>
      <c r="G3" s="5">
        <v>14289800</v>
      </c>
      <c r="H3" s="6">
        <v>34.396481753705842</v>
      </c>
      <c r="I3" s="6">
        <v>7.7387726516676025E-2</v>
      </c>
    </row>
    <row r="4" spans="1:9" x14ac:dyDescent="0.3">
      <c r="A4" s="4" t="s">
        <v>1</v>
      </c>
      <c r="B4" s="5" t="s">
        <v>2</v>
      </c>
      <c r="C4" s="5">
        <v>1989500</v>
      </c>
      <c r="D4" s="5">
        <v>2193500</v>
      </c>
      <c r="E4" s="5">
        <v>2378200</v>
      </c>
      <c r="F4" s="5">
        <v>2458800</v>
      </c>
      <c r="G4" s="5">
        <v>1977900</v>
      </c>
      <c r="H4" s="6">
        <v>-0.58306107062075796</v>
      </c>
      <c r="I4" s="6">
        <v>-19.558321132259636</v>
      </c>
    </row>
    <row r="5" spans="1:9" x14ac:dyDescent="0.3">
      <c r="A5" s="4" t="s">
        <v>49</v>
      </c>
      <c r="B5" s="5" t="s">
        <v>2</v>
      </c>
      <c r="C5" s="5">
        <v>323300</v>
      </c>
      <c r="D5" s="5">
        <v>294900</v>
      </c>
      <c r="E5" s="5">
        <v>288300</v>
      </c>
      <c r="F5" s="5">
        <v>230700</v>
      </c>
      <c r="G5" s="5">
        <v>164300</v>
      </c>
      <c r="H5" s="6">
        <v>-49.180327868852459</v>
      </c>
      <c r="I5" s="6">
        <v>-28.781967923710454</v>
      </c>
    </row>
    <row r="6" spans="1:9" x14ac:dyDescent="0.3">
      <c r="A6" s="4" t="s">
        <v>32</v>
      </c>
      <c r="B6" s="5" t="s">
        <v>2</v>
      </c>
      <c r="C6" s="5">
        <v>1941</v>
      </c>
      <c r="D6" s="5">
        <v>35</v>
      </c>
      <c r="E6" s="5">
        <v>149</v>
      </c>
      <c r="F6" s="5">
        <v>258</v>
      </c>
      <c r="G6" s="5">
        <v>384</v>
      </c>
      <c r="H6" s="6">
        <v>-80.216383307573409</v>
      </c>
      <c r="I6" s="6">
        <v>48.83720930232559</v>
      </c>
    </row>
    <row r="7" spans="1:9" x14ac:dyDescent="0.3">
      <c r="A7" s="4" t="s">
        <v>51</v>
      </c>
      <c r="B7" s="5" t="s">
        <v>2</v>
      </c>
      <c r="C7" s="5">
        <v>66600</v>
      </c>
      <c r="D7" s="5">
        <v>65000</v>
      </c>
      <c r="E7" s="5">
        <v>65000</v>
      </c>
      <c r="F7" s="5">
        <v>60000</v>
      </c>
      <c r="G7" s="5">
        <v>28000</v>
      </c>
      <c r="H7" s="6">
        <v>-57.957957957957959</v>
      </c>
      <c r="I7" s="6">
        <v>-53.333333333333329</v>
      </c>
    </row>
    <row r="8" spans="1:9" x14ac:dyDescent="0.3">
      <c r="A8" s="4" t="s">
        <v>33</v>
      </c>
      <c r="B8" s="5" t="s">
        <v>2</v>
      </c>
      <c r="C8" s="5">
        <v>235566</v>
      </c>
      <c r="D8" s="5">
        <v>254000</v>
      </c>
      <c r="E8" s="5">
        <v>258400</v>
      </c>
      <c r="F8" s="5">
        <v>264895</v>
      </c>
      <c r="G8" s="5">
        <v>265665</v>
      </c>
      <c r="H8" s="6">
        <v>12.777310817350553</v>
      </c>
      <c r="I8" s="6">
        <v>0.29068121331094687</v>
      </c>
    </row>
    <row r="9" spans="1:9" x14ac:dyDescent="0.3">
      <c r="A9" s="4" t="s">
        <v>54</v>
      </c>
      <c r="B9" s="5" t="s">
        <v>2</v>
      </c>
      <c r="C9" s="5">
        <v>573</v>
      </c>
      <c r="D9" s="5">
        <v>350</v>
      </c>
      <c r="E9" s="5">
        <v>150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55</v>
      </c>
      <c r="B10" s="5" t="s">
        <v>2</v>
      </c>
      <c r="C10" s="5">
        <v>4801300</v>
      </c>
      <c r="D10" s="5">
        <v>4846100</v>
      </c>
      <c r="E10" s="5">
        <v>6104200</v>
      </c>
      <c r="F10" s="5">
        <v>4118400</v>
      </c>
      <c r="G10" s="5">
        <v>4057800</v>
      </c>
      <c r="H10" s="6">
        <v>-15.485389373711286</v>
      </c>
      <c r="I10" s="6">
        <v>-1.4714452214452223</v>
      </c>
    </row>
    <row r="11" spans="1:9" x14ac:dyDescent="0.3">
      <c r="A11" s="4" t="s">
        <v>44</v>
      </c>
      <c r="B11" s="5" t="s">
        <v>2</v>
      </c>
      <c r="C11" s="5">
        <v>260</v>
      </c>
      <c r="D11" s="5">
        <v>200</v>
      </c>
      <c r="E11" s="5">
        <v>159</v>
      </c>
      <c r="F11" s="5">
        <v>200</v>
      </c>
      <c r="G11" s="5">
        <v>270</v>
      </c>
      <c r="H11" s="6">
        <v>3.8461538461538538</v>
      </c>
      <c r="I11" s="6">
        <v>35</v>
      </c>
    </row>
    <row r="12" spans="1:9" x14ac:dyDescent="0.3">
      <c r="A12" s="4" t="s">
        <v>34</v>
      </c>
      <c r="B12" s="5" t="s">
        <v>2</v>
      </c>
      <c r="C12" s="5">
        <v>2682</v>
      </c>
      <c r="D12" s="5">
        <v>2690</v>
      </c>
      <c r="E12" s="5">
        <v>850</v>
      </c>
      <c r="F12" s="5">
        <v>1200</v>
      </c>
      <c r="G12" s="5">
        <v>1500</v>
      </c>
      <c r="H12" s="6">
        <v>-44.071588366890374</v>
      </c>
      <c r="I12" s="6">
        <v>25</v>
      </c>
    </row>
    <row r="13" spans="1:9" x14ac:dyDescent="0.3">
      <c r="A13" s="4" t="s">
        <v>14</v>
      </c>
      <c r="B13" s="5" t="s">
        <v>2</v>
      </c>
      <c r="C13" s="5">
        <v>471500</v>
      </c>
      <c r="D13" s="5">
        <v>540700</v>
      </c>
      <c r="E13" s="5">
        <v>632550</v>
      </c>
      <c r="F13" s="5">
        <v>604970</v>
      </c>
      <c r="G13" s="5">
        <v>548760</v>
      </c>
      <c r="H13" s="6">
        <v>16.386002120890765</v>
      </c>
      <c r="I13" s="6">
        <v>-9.2913698199910755</v>
      </c>
    </row>
    <row r="14" spans="1:9" x14ac:dyDescent="0.3">
      <c r="A14" s="4" t="s">
        <v>35</v>
      </c>
      <c r="B14" s="5" t="s">
        <v>2</v>
      </c>
      <c r="C14" s="5">
        <v>70500</v>
      </c>
      <c r="D14" s="5">
        <v>111200</v>
      </c>
      <c r="E14" s="5">
        <v>86500</v>
      </c>
      <c r="F14" s="5">
        <v>55700</v>
      </c>
      <c r="G14" s="5">
        <v>30200</v>
      </c>
      <c r="H14" s="6">
        <v>-57.163120567375884</v>
      </c>
      <c r="I14" s="6">
        <v>-45.780969479353679</v>
      </c>
    </row>
    <row r="15" spans="1:9" x14ac:dyDescent="0.3">
      <c r="A15" s="4" t="s">
        <v>45</v>
      </c>
      <c r="B15" s="5" t="s">
        <v>19</v>
      </c>
      <c r="C15" s="5">
        <v>6700</v>
      </c>
      <c r="D15" s="5">
        <v>2600</v>
      </c>
      <c r="E15" s="5">
        <v>1600</v>
      </c>
      <c r="F15" s="5">
        <v>1000</v>
      </c>
      <c r="G15" s="5">
        <v>1000</v>
      </c>
      <c r="H15" s="6">
        <v>-85.074626865671647</v>
      </c>
      <c r="I15" s="6">
        <v>0</v>
      </c>
    </row>
    <row r="16" spans="1:9" x14ac:dyDescent="0.3">
      <c r="A16" s="4" t="s">
        <v>46</v>
      </c>
      <c r="B16" s="5" t="s">
        <v>2</v>
      </c>
      <c r="C16" s="5">
        <v>13</v>
      </c>
      <c r="D16" s="5">
        <v>40</v>
      </c>
      <c r="E16" s="5">
        <v>10</v>
      </c>
      <c r="F16" s="5">
        <v>10</v>
      </c>
      <c r="G16" s="5">
        <v>0</v>
      </c>
      <c r="H16" s="6">
        <v>-100</v>
      </c>
      <c r="I16" s="6">
        <v>-100</v>
      </c>
    </row>
    <row r="17" spans="1:9" x14ac:dyDescent="0.3">
      <c r="A17" s="4" t="s">
        <v>38</v>
      </c>
      <c r="B17" s="5" t="s">
        <v>2</v>
      </c>
      <c r="C17" s="5">
        <v>324800</v>
      </c>
      <c r="D17" s="5">
        <v>315900</v>
      </c>
      <c r="E17" s="5">
        <v>304400</v>
      </c>
      <c r="F17" s="5">
        <v>327000</v>
      </c>
      <c r="G17" s="5">
        <v>310400</v>
      </c>
      <c r="H17" s="6">
        <v>-4.4334975369458078</v>
      </c>
      <c r="I17" s="6">
        <v>-5.0764525993883893</v>
      </c>
    </row>
    <row r="18" spans="1:9" x14ac:dyDescent="0.3">
      <c r="A18" s="4" t="s">
        <v>18</v>
      </c>
      <c r="B18" s="5" t="s">
        <v>19</v>
      </c>
      <c r="C18" s="5">
        <v>74737</v>
      </c>
      <c r="D18" s="5">
        <v>85339</v>
      </c>
      <c r="E18" s="5">
        <v>100288</v>
      </c>
      <c r="F18" s="5">
        <v>106559</v>
      </c>
      <c r="G18" s="5">
        <v>116964</v>
      </c>
      <c r="H18" s="6">
        <v>56.500796125078608</v>
      </c>
      <c r="I18" s="6">
        <v>9.7645435861822989</v>
      </c>
    </row>
    <row r="19" spans="1:9" x14ac:dyDescent="0.3">
      <c r="A19" s="4" t="s">
        <v>20</v>
      </c>
      <c r="B19" s="5" t="s">
        <v>19</v>
      </c>
      <c r="C19" s="5">
        <v>1182476</v>
      </c>
      <c r="D19" s="5">
        <v>1041838</v>
      </c>
      <c r="E19" s="5">
        <v>969347</v>
      </c>
      <c r="F19" s="5">
        <v>1022068</v>
      </c>
      <c r="G19" s="5">
        <v>1035181</v>
      </c>
      <c r="H19" s="6">
        <v>-12.456489603171647</v>
      </c>
      <c r="I19" s="6">
        <v>1.28298704195808</v>
      </c>
    </row>
    <row r="20" spans="1:9" x14ac:dyDescent="0.3">
      <c r="A20" s="4" t="s">
        <v>82</v>
      </c>
      <c r="B20" s="5" t="s">
        <v>2</v>
      </c>
      <c r="C20" s="5">
        <v>192600</v>
      </c>
      <c r="D20" s="5">
        <v>192700</v>
      </c>
      <c r="E20" s="5">
        <v>202900</v>
      </c>
      <c r="F20" s="5">
        <v>210700</v>
      </c>
      <c r="G20" s="5">
        <v>227400</v>
      </c>
      <c r="H20" s="6">
        <v>18.068535825545169</v>
      </c>
      <c r="I20" s="6">
        <v>7.9259610821072641</v>
      </c>
    </row>
    <row r="21" spans="1:9" x14ac:dyDescent="0.3">
      <c r="A21" s="4" t="s">
        <v>3</v>
      </c>
      <c r="B21" s="5" t="s">
        <v>2</v>
      </c>
      <c r="C21" s="5">
        <v>612300</v>
      </c>
      <c r="D21" s="5">
        <v>569900</v>
      </c>
      <c r="E21" s="5">
        <v>773200</v>
      </c>
      <c r="F21" s="5">
        <v>530600</v>
      </c>
      <c r="G21" s="5">
        <v>445300</v>
      </c>
      <c r="H21" s="6">
        <v>-27.27421198758779</v>
      </c>
      <c r="I21" s="6">
        <v>-16.076140218620424</v>
      </c>
    </row>
    <row r="22" spans="1:9" x14ac:dyDescent="0.3">
      <c r="A22" s="4" t="s">
        <v>21</v>
      </c>
      <c r="B22" s="5" t="s">
        <v>2</v>
      </c>
      <c r="C22" s="5">
        <v>119100</v>
      </c>
      <c r="D22" s="5">
        <v>120000</v>
      </c>
      <c r="E22" s="5">
        <v>120000</v>
      </c>
      <c r="F22" s="5">
        <v>52000</v>
      </c>
      <c r="G22" s="5">
        <v>59200</v>
      </c>
      <c r="H22" s="6">
        <v>-50.293870696893372</v>
      </c>
      <c r="I22" s="6">
        <v>13.846153846153854</v>
      </c>
    </row>
    <row r="23" spans="1:9" x14ac:dyDescent="0.3">
      <c r="A23" s="4" t="s">
        <v>39</v>
      </c>
      <c r="B23" s="5" t="s">
        <v>2</v>
      </c>
      <c r="C23" s="5">
        <v>30000</v>
      </c>
      <c r="D23" s="5">
        <v>30000</v>
      </c>
      <c r="E23" s="5">
        <v>30000</v>
      </c>
      <c r="F23" s="5">
        <v>30000</v>
      </c>
      <c r="G23" s="5">
        <v>30000</v>
      </c>
      <c r="H23" s="6">
        <v>0</v>
      </c>
      <c r="I23" s="6">
        <v>0</v>
      </c>
    </row>
    <row r="24" spans="1:9" x14ac:dyDescent="0.3">
      <c r="A24" s="4" t="s">
        <v>6</v>
      </c>
      <c r="B24" s="5" t="s">
        <v>2</v>
      </c>
      <c r="C24" s="5">
        <v>137400</v>
      </c>
      <c r="D24" s="5">
        <v>133200</v>
      </c>
      <c r="E24" s="5">
        <v>121400</v>
      </c>
      <c r="F24" s="5">
        <v>78200</v>
      </c>
      <c r="G24" s="5">
        <v>94500</v>
      </c>
      <c r="H24" s="6">
        <v>-31.222707423580786</v>
      </c>
      <c r="I24" s="6">
        <v>20.843989769820979</v>
      </c>
    </row>
    <row r="25" spans="1:9" x14ac:dyDescent="0.3">
      <c r="A25" s="4" t="s">
        <v>25</v>
      </c>
      <c r="B25" s="5" t="s">
        <v>2</v>
      </c>
      <c r="C25" s="5">
        <v>348600</v>
      </c>
      <c r="D25" s="5">
        <v>368400</v>
      </c>
      <c r="E25" s="5">
        <v>381200</v>
      </c>
      <c r="F25" s="5">
        <v>388540</v>
      </c>
      <c r="G25" s="5">
        <v>456010</v>
      </c>
      <c r="H25" s="6">
        <v>30.811818703384944</v>
      </c>
      <c r="I25" s="6">
        <v>17.365007463838992</v>
      </c>
    </row>
    <row r="26" spans="1:9" x14ac:dyDescent="0.3">
      <c r="A26" s="4" t="s">
        <v>7</v>
      </c>
      <c r="B26" s="5" t="s">
        <v>2</v>
      </c>
      <c r="C26" s="5">
        <v>730283</v>
      </c>
      <c r="D26" s="5">
        <v>803794</v>
      </c>
      <c r="E26" s="5">
        <v>885717</v>
      </c>
      <c r="F26" s="5">
        <v>1094659</v>
      </c>
      <c r="G26" s="5">
        <v>1237455</v>
      </c>
      <c r="H26" s="6">
        <v>69.448693177850231</v>
      </c>
      <c r="I26" s="6">
        <v>13.044792944652173</v>
      </c>
    </row>
    <row r="27" spans="1:9" x14ac:dyDescent="0.3">
      <c r="A27" s="4" t="s">
        <v>26</v>
      </c>
      <c r="B27" s="5" t="s">
        <v>2</v>
      </c>
      <c r="C27" s="5">
        <v>2850000</v>
      </c>
      <c r="D27" s="5">
        <v>3789700</v>
      </c>
      <c r="E27" s="5">
        <v>3218250</v>
      </c>
      <c r="F27" s="5">
        <v>3834100</v>
      </c>
      <c r="G27" s="5">
        <v>3749900</v>
      </c>
      <c r="H27" s="6">
        <v>31.57543859649121</v>
      </c>
      <c r="I27" s="6">
        <v>-2.1960825226259146</v>
      </c>
    </row>
    <row r="28" spans="1:9" x14ac:dyDescent="0.3">
      <c r="A28" s="4" t="s">
        <v>8</v>
      </c>
      <c r="B28" s="5" t="s">
        <v>2</v>
      </c>
      <c r="C28" s="5">
        <v>81856000</v>
      </c>
      <c r="D28" s="5">
        <v>90910400</v>
      </c>
      <c r="E28" s="5">
        <v>101085800</v>
      </c>
      <c r="F28" s="5">
        <v>98593000</v>
      </c>
      <c r="G28" s="5">
        <v>97924100</v>
      </c>
      <c r="H28" s="6">
        <v>19.629715598123525</v>
      </c>
      <c r="I28" s="6">
        <v>-0.67844573144137144</v>
      </c>
    </row>
    <row r="29" spans="1:9" x14ac:dyDescent="0.3">
      <c r="A29" s="4" t="s">
        <v>62</v>
      </c>
      <c r="B29" s="5" t="s">
        <v>2</v>
      </c>
      <c r="C29" s="5">
        <v>15468000</v>
      </c>
      <c r="D29" s="5">
        <v>15749700</v>
      </c>
      <c r="E29" s="5">
        <v>10836000</v>
      </c>
      <c r="F29" s="5">
        <v>10478500</v>
      </c>
      <c r="G29" s="5">
        <v>10052900</v>
      </c>
      <c r="H29" s="6">
        <v>-35.008404447892431</v>
      </c>
      <c r="I29" s="6">
        <v>-4.0616500453309072</v>
      </c>
    </row>
    <row r="30" spans="1:9" x14ac:dyDescent="0.3">
      <c r="A30" s="4" t="s">
        <v>15</v>
      </c>
      <c r="B30" s="5" t="s">
        <v>2</v>
      </c>
      <c r="C30" s="5">
        <v>5750000</v>
      </c>
      <c r="D30" s="5">
        <v>5739000</v>
      </c>
      <c r="E30" s="5">
        <v>6560700</v>
      </c>
      <c r="F30" s="5">
        <v>5929100</v>
      </c>
      <c r="G30" s="5">
        <v>5422100</v>
      </c>
      <c r="H30" s="6">
        <v>-5.702608695652188</v>
      </c>
      <c r="I30" s="6">
        <v>-8.551044846604043</v>
      </c>
    </row>
    <row r="31" spans="1:9" x14ac:dyDescent="0.3">
      <c r="A31" s="4" t="s">
        <v>9</v>
      </c>
      <c r="B31" s="5" t="s">
        <v>236</v>
      </c>
      <c r="C31" s="5">
        <v>28466</v>
      </c>
      <c r="D31" s="5">
        <v>31587</v>
      </c>
      <c r="E31" s="5">
        <v>36350</v>
      </c>
      <c r="F31" s="5">
        <v>33100</v>
      </c>
      <c r="G31" s="5">
        <v>32810</v>
      </c>
      <c r="H31" s="6">
        <v>15.260310545914422</v>
      </c>
      <c r="I31" s="6">
        <v>-0.87613293051359165</v>
      </c>
    </row>
    <row r="32" spans="1:9" x14ac:dyDescent="0.3">
      <c r="A32" s="4" t="s">
        <v>16</v>
      </c>
      <c r="B32" s="5" t="s">
        <v>2</v>
      </c>
      <c r="C32" s="5">
        <v>78031800</v>
      </c>
      <c r="D32" s="5">
        <v>86194400</v>
      </c>
      <c r="E32" s="5">
        <v>90359500</v>
      </c>
      <c r="F32" s="5">
        <v>90555500</v>
      </c>
      <c r="G32" s="5">
        <v>85656100</v>
      </c>
      <c r="H32" s="6">
        <v>9.7707601259999137</v>
      </c>
      <c r="I32" s="6">
        <v>-5.4103836873519526</v>
      </c>
    </row>
    <row r="33" spans="1:9" x14ac:dyDescent="0.3">
      <c r="A33" s="4" t="s">
        <v>63</v>
      </c>
      <c r="B33" s="5" t="s">
        <v>2</v>
      </c>
      <c r="C33" s="5">
        <v>29113</v>
      </c>
      <c r="D33" s="5">
        <v>27500</v>
      </c>
      <c r="E33" s="5">
        <v>25595</v>
      </c>
      <c r="F33" s="5">
        <v>26895</v>
      </c>
      <c r="G33" s="5">
        <v>22967</v>
      </c>
      <c r="H33" s="6">
        <v>-21.110843952873282</v>
      </c>
      <c r="I33" s="6">
        <v>-14.604945157092388</v>
      </c>
    </row>
    <row r="34" spans="1:9" x14ac:dyDescent="0.3">
      <c r="A34" s="13" t="s">
        <v>10</v>
      </c>
      <c r="B34" s="14" t="s">
        <v>2</v>
      </c>
      <c r="C34" s="14">
        <v>227850365</v>
      </c>
      <c r="D34" s="14">
        <v>250229699</v>
      </c>
      <c r="E34" s="14">
        <v>266769001</v>
      </c>
      <c r="F34" s="14">
        <v>260683807</v>
      </c>
      <c r="G34" s="14">
        <v>253302064</v>
      </c>
      <c r="H34" s="15"/>
      <c r="I34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Tabelle80"/>
  <dimension ref="A1:I14"/>
  <sheetViews>
    <sheetView workbookViewId="0">
      <selection activeCell="E17" sqref="E17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0</v>
      </c>
      <c r="D3" s="5">
        <v>2700</v>
      </c>
      <c r="E3" s="5">
        <v>7000</v>
      </c>
      <c r="F3" s="5">
        <v>16600</v>
      </c>
      <c r="G3" s="5">
        <v>13600</v>
      </c>
      <c r="H3" s="6" t="s">
        <v>4</v>
      </c>
      <c r="I3" s="6">
        <v>-18.072289156626496</v>
      </c>
    </row>
    <row r="4" spans="1:9" x14ac:dyDescent="0.3">
      <c r="A4" s="4" t="s">
        <v>51</v>
      </c>
      <c r="B4" s="5" t="s">
        <v>2</v>
      </c>
      <c r="C4" s="5">
        <v>339480</v>
      </c>
      <c r="D4" s="5">
        <v>345560</v>
      </c>
      <c r="E4" s="5">
        <v>340150</v>
      </c>
      <c r="F4" s="5">
        <v>262660</v>
      </c>
      <c r="G4" s="5">
        <v>256410</v>
      </c>
      <c r="H4" s="6">
        <v>-24.469777306468714</v>
      </c>
      <c r="I4" s="6">
        <v>-2.379502017817714</v>
      </c>
    </row>
    <row r="5" spans="1:9" x14ac:dyDescent="0.3">
      <c r="A5" s="4" t="s">
        <v>18</v>
      </c>
      <c r="B5" s="5" t="s">
        <v>19</v>
      </c>
      <c r="C5" s="5">
        <v>197</v>
      </c>
      <c r="D5" s="5">
        <v>503</v>
      </c>
      <c r="E5" s="5">
        <v>472</v>
      </c>
      <c r="F5" s="5">
        <v>395</v>
      </c>
      <c r="G5" s="5">
        <v>150</v>
      </c>
      <c r="H5" s="6">
        <v>-23.857868020304579</v>
      </c>
      <c r="I5" s="6">
        <v>-62.025316455696199</v>
      </c>
    </row>
    <row r="6" spans="1:9" x14ac:dyDescent="0.3">
      <c r="A6" s="4" t="s">
        <v>22</v>
      </c>
      <c r="B6" s="5" t="s">
        <v>2</v>
      </c>
      <c r="C6" s="5">
        <v>1238</v>
      </c>
      <c r="D6" s="5">
        <v>1406</v>
      </c>
      <c r="E6" s="5">
        <v>1548</v>
      </c>
      <c r="F6" s="5">
        <v>921</v>
      </c>
      <c r="G6" s="5">
        <v>928</v>
      </c>
      <c r="H6" s="6">
        <v>-25.040387722132465</v>
      </c>
      <c r="I6" s="6">
        <v>0.76004343105320515</v>
      </c>
    </row>
    <row r="7" spans="1:9" x14ac:dyDescent="0.3">
      <c r="A7" s="4" t="s">
        <v>5</v>
      </c>
      <c r="B7" s="5" t="s">
        <v>2</v>
      </c>
      <c r="C7" s="5">
        <v>42656</v>
      </c>
      <c r="D7" s="5">
        <v>6945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6</v>
      </c>
      <c r="B8" s="5" t="s">
        <v>2</v>
      </c>
      <c r="C8" s="5">
        <v>5760</v>
      </c>
      <c r="D8" s="5">
        <v>5700</v>
      </c>
      <c r="E8" s="5">
        <v>5700</v>
      </c>
      <c r="F8" s="5">
        <v>5700</v>
      </c>
      <c r="G8" s="5">
        <v>5700</v>
      </c>
      <c r="H8" s="6">
        <v>-1.0416666666666572</v>
      </c>
      <c r="I8" s="6">
        <v>0</v>
      </c>
    </row>
    <row r="9" spans="1:9" x14ac:dyDescent="0.3">
      <c r="A9" s="4" t="s">
        <v>24</v>
      </c>
      <c r="B9" s="5" t="s">
        <v>2</v>
      </c>
      <c r="C9" s="5">
        <v>1000</v>
      </c>
      <c r="D9" s="5">
        <v>1000</v>
      </c>
      <c r="E9" s="5">
        <v>1000</v>
      </c>
      <c r="F9" s="5">
        <v>1000</v>
      </c>
      <c r="G9" s="5">
        <v>800</v>
      </c>
      <c r="H9" s="6">
        <v>-20</v>
      </c>
      <c r="I9" s="6">
        <v>-20</v>
      </c>
    </row>
    <row r="10" spans="1:9" x14ac:dyDescent="0.3">
      <c r="A10" s="4" t="s">
        <v>7</v>
      </c>
      <c r="B10" s="5" t="s">
        <v>2</v>
      </c>
      <c r="C10" s="5">
        <v>23425</v>
      </c>
      <c r="D10" s="5">
        <v>43245</v>
      </c>
      <c r="E10" s="5">
        <v>28841</v>
      </c>
      <c r="F10" s="5">
        <v>13728</v>
      </c>
      <c r="G10" s="5">
        <v>4703</v>
      </c>
      <c r="H10" s="6">
        <v>-79.923159018143011</v>
      </c>
      <c r="I10" s="6">
        <v>-65.741550116550115</v>
      </c>
    </row>
    <row r="11" spans="1:9" x14ac:dyDescent="0.3">
      <c r="A11" s="4" t="s">
        <v>42</v>
      </c>
      <c r="B11" s="5" t="s">
        <v>2</v>
      </c>
      <c r="C11" s="5">
        <v>100</v>
      </c>
      <c r="D11" s="5">
        <v>0</v>
      </c>
      <c r="E11" s="5">
        <v>0</v>
      </c>
      <c r="F11" s="5">
        <v>100</v>
      </c>
      <c r="G11" s="5">
        <v>0</v>
      </c>
      <c r="H11" s="6">
        <v>-100</v>
      </c>
      <c r="I11" s="6">
        <v>-100</v>
      </c>
    </row>
    <row r="12" spans="1:9" x14ac:dyDescent="0.3">
      <c r="A12" s="4" t="s">
        <v>61</v>
      </c>
      <c r="B12" s="5" t="s">
        <v>2</v>
      </c>
      <c r="C12" s="5">
        <v>39687</v>
      </c>
      <c r="D12" s="5">
        <v>42217</v>
      </c>
      <c r="E12" s="5">
        <v>36387</v>
      </c>
      <c r="F12" s="5">
        <v>30440</v>
      </c>
      <c r="G12" s="5">
        <v>31730</v>
      </c>
      <c r="H12" s="6">
        <v>-20.049386448963133</v>
      </c>
      <c r="I12" s="6">
        <v>4.2378449408672765</v>
      </c>
    </row>
    <row r="13" spans="1:9" x14ac:dyDescent="0.3">
      <c r="A13" s="4" t="s">
        <v>16</v>
      </c>
      <c r="B13" s="5" t="s">
        <v>2</v>
      </c>
      <c r="C13" s="5"/>
      <c r="D13" s="5"/>
      <c r="E13" s="5">
        <v>0</v>
      </c>
      <c r="F13" s="5">
        <v>32400</v>
      </c>
      <c r="G13" s="5">
        <v>41000</v>
      </c>
      <c r="H13" s="6" t="s">
        <v>4</v>
      </c>
      <c r="I13" s="6">
        <v>26.543209876543202</v>
      </c>
    </row>
    <row r="14" spans="1:9" x14ac:dyDescent="0.3">
      <c r="A14" s="13" t="s">
        <v>10</v>
      </c>
      <c r="B14" s="14" t="s">
        <v>2</v>
      </c>
      <c r="C14" s="14">
        <v>453346</v>
      </c>
      <c r="D14" s="14">
        <v>448774</v>
      </c>
      <c r="E14" s="14">
        <v>420626</v>
      </c>
      <c r="F14" s="14">
        <v>363549</v>
      </c>
      <c r="G14" s="14">
        <v>354871</v>
      </c>
      <c r="H14" s="15"/>
      <c r="I14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Tabelle81"/>
  <dimension ref="A1:I20"/>
  <sheetViews>
    <sheetView workbookViewId="0"/>
  </sheetViews>
  <sheetFormatPr defaultColWidth="10.90625" defaultRowHeight="14.4" x14ac:dyDescent="0.3"/>
  <cols>
    <col min="1" max="1" width="16.08984375" style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3333100</v>
      </c>
      <c r="D3" s="5">
        <v>3645500</v>
      </c>
      <c r="E3" s="5">
        <v>2082800</v>
      </c>
      <c r="F3" s="5">
        <v>1796400</v>
      </c>
      <c r="G3" s="5">
        <v>1640800</v>
      </c>
      <c r="H3" s="6">
        <v>-50.772554078785511</v>
      </c>
      <c r="I3" s="6">
        <v>-8.6617679804052443</v>
      </c>
    </row>
    <row r="4" spans="1:9" x14ac:dyDescent="0.3">
      <c r="A4" s="4" t="s">
        <v>32</v>
      </c>
      <c r="B4" s="5" t="s">
        <v>2</v>
      </c>
      <c r="C4" s="5">
        <v>440</v>
      </c>
      <c r="D4" s="5">
        <v>480</v>
      </c>
      <c r="E4" s="5">
        <v>560</v>
      </c>
      <c r="F4" s="5">
        <v>530</v>
      </c>
      <c r="G4" s="5">
        <v>100</v>
      </c>
      <c r="H4" s="6">
        <v>-77.27272727272728</v>
      </c>
      <c r="I4" s="6">
        <v>-81.132075471698116</v>
      </c>
    </row>
    <row r="5" spans="1:9" x14ac:dyDescent="0.3">
      <c r="A5" s="4" t="s">
        <v>52</v>
      </c>
      <c r="B5" s="5" t="s">
        <v>2</v>
      </c>
      <c r="C5" s="5">
        <v>50</v>
      </c>
      <c r="D5" s="5">
        <v>310</v>
      </c>
      <c r="E5" s="5">
        <v>1410</v>
      </c>
      <c r="F5" s="5">
        <v>1130</v>
      </c>
      <c r="G5" s="5">
        <v>410</v>
      </c>
      <c r="H5" s="6">
        <v>720</v>
      </c>
      <c r="I5" s="6">
        <v>-63.716814159292035</v>
      </c>
    </row>
    <row r="6" spans="1:9" x14ac:dyDescent="0.3">
      <c r="A6" s="4" t="s">
        <v>34</v>
      </c>
      <c r="B6" s="5" t="s">
        <v>2</v>
      </c>
      <c r="C6" s="5">
        <v>200</v>
      </c>
      <c r="D6" s="5">
        <v>200</v>
      </c>
      <c r="E6" s="5">
        <v>200</v>
      </c>
      <c r="F6" s="5">
        <v>150</v>
      </c>
      <c r="G6" s="5">
        <v>150</v>
      </c>
      <c r="H6" s="6">
        <v>-25</v>
      </c>
      <c r="I6" s="6">
        <v>0</v>
      </c>
    </row>
    <row r="7" spans="1:9" x14ac:dyDescent="0.3">
      <c r="A7" s="4" t="s">
        <v>14</v>
      </c>
      <c r="B7" s="5" t="s">
        <v>2</v>
      </c>
      <c r="C7" s="5">
        <v>20000</v>
      </c>
      <c r="D7" s="5">
        <v>15000</v>
      </c>
      <c r="E7" s="5">
        <v>15000</v>
      </c>
      <c r="F7" s="5">
        <v>2000</v>
      </c>
      <c r="G7" s="5">
        <v>2000</v>
      </c>
      <c r="H7" s="6">
        <v>-90</v>
      </c>
      <c r="I7" s="6">
        <v>0</v>
      </c>
    </row>
    <row r="8" spans="1:9" x14ac:dyDescent="0.3">
      <c r="A8" s="4" t="s">
        <v>35</v>
      </c>
      <c r="B8" s="5" t="s">
        <v>2</v>
      </c>
      <c r="C8" s="5">
        <v>36800</v>
      </c>
      <c r="D8" s="5">
        <v>31600</v>
      </c>
      <c r="E8" s="5">
        <v>35000</v>
      </c>
      <c r="F8" s="5">
        <v>25000</v>
      </c>
      <c r="G8" s="5">
        <v>24000</v>
      </c>
      <c r="H8" s="6">
        <v>-34.782608695652172</v>
      </c>
      <c r="I8" s="6">
        <v>-4</v>
      </c>
    </row>
    <row r="9" spans="1:9" x14ac:dyDescent="0.3">
      <c r="A9" s="4" t="s">
        <v>38</v>
      </c>
      <c r="B9" s="5" t="s">
        <v>2</v>
      </c>
      <c r="C9" s="5">
        <v>64000</v>
      </c>
      <c r="D9" s="5">
        <v>36000</v>
      </c>
      <c r="E9" s="5">
        <v>30000</v>
      </c>
      <c r="F9" s="5">
        <v>25700</v>
      </c>
      <c r="G9" s="5">
        <v>25000</v>
      </c>
      <c r="H9" s="6">
        <v>-60.9375</v>
      </c>
      <c r="I9" s="6">
        <v>-2.7237354085603158</v>
      </c>
    </row>
    <row r="10" spans="1:9" x14ac:dyDescent="0.3">
      <c r="A10" s="4" t="s">
        <v>18</v>
      </c>
      <c r="B10" s="5" t="s">
        <v>19</v>
      </c>
      <c r="C10" s="5">
        <v>10000</v>
      </c>
      <c r="D10" s="5">
        <v>10000</v>
      </c>
      <c r="E10" s="5">
        <v>10000</v>
      </c>
      <c r="F10" s="5">
        <v>10000</v>
      </c>
      <c r="G10" s="5">
        <v>10000</v>
      </c>
      <c r="H10" s="6">
        <v>0</v>
      </c>
      <c r="I10" s="6">
        <v>0</v>
      </c>
    </row>
    <row r="11" spans="1:9" x14ac:dyDescent="0.3">
      <c r="A11" s="4" t="s">
        <v>20</v>
      </c>
      <c r="B11" s="5" t="s">
        <v>19</v>
      </c>
      <c r="C11" s="5">
        <v>50000</v>
      </c>
      <c r="D11" s="5">
        <v>70000</v>
      </c>
      <c r="E11" s="5">
        <v>70000</v>
      </c>
      <c r="F11" s="5">
        <v>50000</v>
      </c>
      <c r="G11" s="5">
        <v>50000</v>
      </c>
      <c r="H11" s="6">
        <v>0</v>
      </c>
      <c r="I11" s="6">
        <v>0</v>
      </c>
    </row>
    <row r="12" spans="1:9" x14ac:dyDescent="0.3">
      <c r="A12" s="4" t="s">
        <v>3</v>
      </c>
      <c r="B12" s="5" t="s">
        <v>2</v>
      </c>
      <c r="C12" s="5">
        <v>9000</v>
      </c>
      <c r="D12" s="5">
        <v>4200</v>
      </c>
      <c r="E12" s="5">
        <v>4200</v>
      </c>
      <c r="F12" s="5">
        <v>4000</v>
      </c>
      <c r="G12" s="5">
        <v>4000</v>
      </c>
      <c r="H12" s="6">
        <v>-55.555555555555557</v>
      </c>
      <c r="I12" s="6">
        <v>0</v>
      </c>
    </row>
    <row r="13" spans="1:9" x14ac:dyDescent="0.3">
      <c r="A13" s="4" t="s">
        <v>5</v>
      </c>
      <c r="B13" s="5" t="s">
        <v>2</v>
      </c>
      <c r="C13" s="5">
        <v>4525</v>
      </c>
      <c r="D13" s="5">
        <v>6900</v>
      </c>
      <c r="E13" s="5">
        <v>6900</v>
      </c>
      <c r="F13" s="5">
        <v>6900</v>
      </c>
      <c r="G13" s="5">
        <v>6900</v>
      </c>
      <c r="H13" s="6">
        <v>52.486187845303874</v>
      </c>
      <c r="I13" s="6">
        <v>0</v>
      </c>
    </row>
    <row r="14" spans="1:9" x14ac:dyDescent="0.3">
      <c r="A14" s="4" t="s">
        <v>65</v>
      </c>
      <c r="B14" s="5" t="s">
        <v>2</v>
      </c>
      <c r="C14" s="5">
        <v>47000</v>
      </c>
      <c r="D14" s="5">
        <v>50000</v>
      </c>
      <c r="E14" s="5">
        <v>45000</v>
      </c>
      <c r="F14" s="5">
        <v>45000</v>
      </c>
      <c r="G14" s="5">
        <v>45000</v>
      </c>
      <c r="H14" s="6">
        <v>-4.2553191489361666</v>
      </c>
      <c r="I14" s="6">
        <v>0</v>
      </c>
    </row>
    <row r="15" spans="1:9" x14ac:dyDescent="0.3">
      <c r="A15" s="4" t="s">
        <v>60</v>
      </c>
      <c r="B15" s="5" t="s">
        <v>2</v>
      </c>
      <c r="C15" s="5">
        <v>160935</v>
      </c>
      <c r="D15" s="5">
        <v>172488</v>
      </c>
      <c r="E15" s="5">
        <v>100000</v>
      </c>
      <c r="F15" s="5">
        <v>100000</v>
      </c>
      <c r="G15" s="5">
        <v>100000</v>
      </c>
      <c r="H15" s="6">
        <v>-37.863112436698046</v>
      </c>
      <c r="I15" s="6">
        <v>0</v>
      </c>
    </row>
    <row r="16" spans="1:9" x14ac:dyDescent="0.3">
      <c r="A16" s="4" t="s">
        <v>7</v>
      </c>
      <c r="B16" s="5" t="s">
        <v>2</v>
      </c>
      <c r="C16" s="5">
        <v>500000</v>
      </c>
      <c r="D16" s="5">
        <v>500000</v>
      </c>
      <c r="E16" s="5">
        <v>500000</v>
      </c>
      <c r="F16" s="5">
        <v>500000</v>
      </c>
      <c r="G16" s="5">
        <v>500000</v>
      </c>
      <c r="H16" s="6">
        <v>0</v>
      </c>
      <c r="I16" s="6">
        <v>0</v>
      </c>
    </row>
    <row r="17" spans="1:9" x14ac:dyDescent="0.3">
      <c r="A17" s="4" t="s">
        <v>26</v>
      </c>
      <c r="B17" s="5" t="s">
        <v>2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6">
        <v>0</v>
      </c>
      <c r="I17" s="6">
        <v>0</v>
      </c>
    </row>
    <row r="18" spans="1:9" x14ac:dyDescent="0.3">
      <c r="A18" s="4" t="s">
        <v>41</v>
      </c>
      <c r="B18" s="5" t="s">
        <v>2</v>
      </c>
      <c r="C18" s="5">
        <v>40000</v>
      </c>
      <c r="D18" s="5">
        <v>40000</v>
      </c>
      <c r="E18" s="5">
        <v>40000</v>
      </c>
      <c r="F18" s="5">
        <v>40000</v>
      </c>
      <c r="G18" s="5">
        <v>30000</v>
      </c>
      <c r="H18" s="6">
        <v>-25</v>
      </c>
      <c r="I18" s="6">
        <v>-25</v>
      </c>
    </row>
    <row r="19" spans="1:9" x14ac:dyDescent="0.3">
      <c r="A19" s="4" t="s">
        <v>8</v>
      </c>
      <c r="B19" s="5" t="s">
        <v>2</v>
      </c>
      <c r="C19" s="5">
        <v>32827000</v>
      </c>
      <c r="D19" s="5">
        <v>22271000</v>
      </c>
      <c r="E19" s="5">
        <v>16899000</v>
      </c>
      <c r="F19" s="5">
        <v>20210000</v>
      </c>
      <c r="G19" s="5">
        <v>17000000</v>
      </c>
      <c r="H19" s="6">
        <v>-48.213360952874162</v>
      </c>
      <c r="I19" s="6">
        <v>-15.883226125680352</v>
      </c>
    </row>
    <row r="20" spans="1:9" x14ac:dyDescent="0.3">
      <c r="A20" s="4" t="s">
        <v>10</v>
      </c>
      <c r="B20" s="5" t="s">
        <v>2</v>
      </c>
      <c r="C20" s="5">
        <v>37053110</v>
      </c>
      <c r="D20" s="5">
        <v>26783758</v>
      </c>
      <c r="E20" s="5">
        <v>19770150</v>
      </c>
      <c r="F20" s="5">
        <v>22766870</v>
      </c>
      <c r="G20" s="5">
        <v>19388420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Tabelle82"/>
  <dimension ref="A1:I26"/>
  <sheetViews>
    <sheetView workbookViewId="0">
      <selection activeCell="K13" sqref="K13"/>
    </sheetView>
  </sheetViews>
  <sheetFormatPr defaultColWidth="10.90625" defaultRowHeight="14.4" x14ac:dyDescent="0.3"/>
  <cols>
    <col min="1" max="1" width="16.36328125" style="1" customWidth="1"/>
    <col min="2" max="2" width="6.906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266810</v>
      </c>
      <c r="D3" s="5">
        <v>186330</v>
      </c>
      <c r="E3" s="5">
        <v>229530</v>
      </c>
      <c r="F3" s="5">
        <v>205410</v>
      </c>
      <c r="G3" s="5">
        <v>345140</v>
      </c>
      <c r="H3" s="6">
        <v>29.357970091076027</v>
      </c>
      <c r="I3" s="6">
        <v>68.024925758239618</v>
      </c>
    </row>
    <row r="4" spans="1:9" x14ac:dyDescent="0.3">
      <c r="A4" s="4" t="s">
        <v>32</v>
      </c>
      <c r="B4" s="5" t="s">
        <v>2</v>
      </c>
      <c r="C4" s="5">
        <v>0</v>
      </c>
      <c r="D4" s="5">
        <v>0</v>
      </c>
      <c r="E4" s="5">
        <v>1</v>
      </c>
      <c r="F4" s="5">
        <v>266</v>
      </c>
      <c r="G4" s="5">
        <v>411</v>
      </c>
      <c r="H4" s="6" t="s">
        <v>4</v>
      </c>
      <c r="I4" s="6">
        <v>54.5112781954887</v>
      </c>
    </row>
    <row r="5" spans="1:9" x14ac:dyDescent="0.3">
      <c r="A5" s="4" t="s">
        <v>51</v>
      </c>
      <c r="B5" s="5" t="s">
        <v>2</v>
      </c>
      <c r="C5" s="5">
        <v>91800</v>
      </c>
      <c r="D5" s="5">
        <v>122670</v>
      </c>
      <c r="E5" s="5">
        <v>117250</v>
      </c>
      <c r="F5" s="5">
        <v>162790</v>
      </c>
      <c r="G5" s="5">
        <v>158340</v>
      </c>
      <c r="H5" s="6">
        <v>72.48366013071896</v>
      </c>
      <c r="I5" s="6">
        <v>-2.7335831439277598</v>
      </c>
    </row>
    <row r="6" spans="1:9" x14ac:dyDescent="0.3">
      <c r="A6" s="4" t="s">
        <v>52</v>
      </c>
      <c r="B6" s="5" t="s">
        <v>2</v>
      </c>
      <c r="C6" s="5">
        <v>14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34</v>
      </c>
      <c r="B7" s="5" t="s">
        <v>2</v>
      </c>
      <c r="C7" s="5">
        <v>4595</v>
      </c>
      <c r="D7" s="5">
        <v>4960</v>
      </c>
      <c r="E7" s="5">
        <v>5100</v>
      </c>
      <c r="F7" s="5">
        <v>3950</v>
      </c>
      <c r="G7" s="5">
        <v>4100</v>
      </c>
      <c r="H7" s="6">
        <v>-10.772578890097932</v>
      </c>
      <c r="I7" s="6">
        <v>3.7974683544303787</v>
      </c>
    </row>
    <row r="8" spans="1:9" x14ac:dyDescent="0.3">
      <c r="A8" s="4" t="s">
        <v>14</v>
      </c>
      <c r="B8" s="5" t="s">
        <v>2</v>
      </c>
      <c r="C8" s="5">
        <v>117</v>
      </c>
      <c r="D8" s="5">
        <v>7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98</v>
      </c>
      <c r="B9" s="5" t="s">
        <v>2</v>
      </c>
      <c r="C9" s="5">
        <v>3</v>
      </c>
      <c r="D9" s="5">
        <v>3</v>
      </c>
      <c r="E9" s="5">
        <v>3</v>
      </c>
      <c r="F9" s="5">
        <v>2</v>
      </c>
      <c r="G9" s="5">
        <v>2</v>
      </c>
      <c r="H9" s="6">
        <v>-33.333333333333329</v>
      </c>
      <c r="I9" s="6">
        <v>0</v>
      </c>
    </row>
    <row r="10" spans="1:9" x14ac:dyDescent="0.3">
      <c r="A10" s="4" t="s">
        <v>237</v>
      </c>
      <c r="B10" s="5" t="s">
        <v>2</v>
      </c>
      <c r="C10" s="5">
        <v>210</v>
      </c>
      <c r="D10" s="5">
        <v>215</v>
      </c>
      <c r="E10" s="5">
        <v>235</v>
      </c>
      <c r="F10" s="5">
        <v>225</v>
      </c>
      <c r="G10" s="5">
        <v>210</v>
      </c>
      <c r="H10" s="6">
        <v>0</v>
      </c>
      <c r="I10" s="6">
        <v>-6.6666666666666714</v>
      </c>
    </row>
    <row r="11" spans="1:9" x14ac:dyDescent="0.3">
      <c r="A11" s="4" t="s">
        <v>35</v>
      </c>
      <c r="B11" s="5" t="s">
        <v>2</v>
      </c>
      <c r="C11" s="5">
        <v>2840</v>
      </c>
      <c r="D11" s="5">
        <v>3760</v>
      </c>
      <c r="E11" s="5">
        <v>2340</v>
      </c>
      <c r="F11" s="5">
        <v>1930</v>
      </c>
      <c r="G11" s="5">
        <v>1680</v>
      </c>
      <c r="H11" s="6">
        <v>-40.845070422535208</v>
      </c>
      <c r="I11" s="6">
        <v>-12.953367875647672</v>
      </c>
    </row>
    <row r="12" spans="1:9" x14ac:dyDescent="0.3">
      <c r="A12" s="4" t="s">
        <v>38</v>
      </c>
      <c r="B12" s="5" t="s">
        <v>2</v>
      </c>
      <c r="C12" s="5">
        <v>2260</v>
      </c>
      <c r="D12" s="5">
        <v>3320</v>
      </c>
      <c r="E12" s="5">
        <v>3660</v>
      </c>
      <c r="F12" s="5">
        <v>4110</v>
      </c>
      <c r="G12" s="5">
        <v>4250</v>
      </c>
      <c r="H12" s="6">
        <v>88.053097345132727</v>
      </c>
      <c r="I12" s="6">
        <v>3.4063260340632695</v>
      </c>
    </row>
    <row r="13" spans="1:9" x14ac:dyDescent="0.3">
      <c r="A13" s="4" t="s">
        <v>18</v>
      </c>
      <c r="B13" s="5" t="s">
        <v>19</v>
      </c>
      <c r="C13" s="5">
        <v>205</v>
      </c>
      <c r="D13" s="5">
        <v>285</v>
      </c>
      <c r="E13" s="5">
        <v>239</v>
      </c>
      <c r="F13" s="5">
        <v>181</v>
      </c>
      <c r="G13" s="5">
        <v>188</v>
      </c>
      <c r="H13" s="6">
        <v>-8.2926829268292721</v>
      </c>
      <c r="I13" s="6">
        <v>3.8674033149171265</v>
      </c>
    </row>
    <row r="14" spans="1:9" x14ac:dyDescent="0.3">
      <c r="A14" s="4" t="s">
        <v>20</v>
      </c>
      <c r="B14" s="5" t="s">
        <v>19</v>
      </c>
      <c r="C14" s="5">
        <v>6579</v>
      </c>
      <c r="D14" s="5">
        <v>8863</v>
      </c>
      <c r="E14" s="5">
        <v>7090</v>
      </c>
      <c r="F14" s="5">
        <v>5243</v>
      </c>
      <c r="G14" s="5">
        <v>7185</v>
      </c>
      <c r="H14" s="6">
        <v>9.2111263109895134</v>
      </c>
      <c r="I14" s="6">
        <v>37.039862674041586</v>
      </c>
    </row>
    <row r="15" spans="1:9" x14ac:dyDescent="0.3">
      <c r="A15" s="4" t="s">
        <v>21</v>
      </c>
      <c r="B15" s="5" t="s">
        <v>2</v>
      </c>
      <c r="C15" s="5">
        <v>63834</v>
      </c>
      <c r="D15" s="5">
        <v>47306</v>
      </c>
      <c r="E15" s="5">
        <v>31824</v>
      </c>
      <c r="F15" s="5">
        <v>43886</v>
      </c>
      <c r="G15" s="5">
        <v>5314</v>
      </c>
      <c r="H15" s="6">
        <v>-91.675282764670868</v>
      </c>
      <c r="I15" s="6">
        <v>-87.891354873991702</v>
      </c>
    </row>
    <row r="16" spans="1:9" x14ac:dyDescent="0.3">
      <c r="A16" s="4" t="s">
        <v>22</v>
      </c>
      <c r="B16" s="5" t="s">
        <v>2</v>
      </c>
      <c r="C16" s="5">
        <v>20564</v>
      </c>
      <c r="D16" s="5">
        <v>133741</v>
      </c>
      <c r="E16" s="5">
        <v>25902</v>
      </c>
      <c r="F16" s="5">
        <v>40910</v>
      </c>
      <c r="G16" s="5">
        <v>65240</v>
      </c>
      <c r="H16" s="6">
        <v>217.25345263567402</v>
      </c>
      <c r="I16" s="6">
        <v>59.472011733072577</v>
      </c>
    </row>
    <row r="17" spans="1:9" x14ac:dyDescent="0.3">
      <c r="A17" s="4" t="s">
        <v>23</v>
      </c>
      <c r="B17" s="5" t="s">
        <v>2</v>
      </c>
      <c r="C17" s="5">
        <v>654398</v>
      </c>
      <c r="D17" s="5">
        <v>717177</v>
      </c>
      <c r="E17" s="5">
        <v>617166</v>
      </c>
      <c r="F17" s="5">
        <v>396898</v>
      </c>
      <c r="G17" s="5">
        <v>415426</v>
      </c>
      <c r="H17" s="6">
        <v>-36.517837768452843</v>
      </c>
      <c r="I17" s="6">
        <v>4.6682019057793269</v>
      </c>
    </row>
    <row r="18" spans="1:9" x14ac:dyDescent="0.3">
      <c r="A18" s="4" t="s">
        <v>65</v>
      </c>
      <c r="B18" s="5" t="s">
        <v>2</v>
      </c>
      <c r="C18" s="5">
        <v>0</v>
      </c>
      <c r="D18" s="5">
        <v>0</v>
      </c>
      <c r="E18" s="5">
        <v>670</v>
      </c>
      <c r="F18" s="5">
        <v>302</v>
      </c>
      <c r="G18" s="5">
        <v>3052</v>
      </c>
      <c r="H18" s="6" t="s">
        <v>4</v>
      </c>
      <c r="I18" s="6">
        <v>910.59602649006627</v>
      </c>
    </row>
    <row r="19" spans="1:9" x14ac:dyDescent="0.3">
      <c r="A19" s="4" t="s">
        <v>24</v>
      </c>
      <c r="B19" s="5" t="s">
        <v>2</v>
      </c>
      <c r="C19" s="5">
        <v>366511</v>
      </c>
      <c r="D19" s="5">
        <v>416648</v>
      </c>
      <c r="E19" s="5">
        <v>369274</v>
      </c>
      <c r="F19" s="5">
        <v>317626</v>
      </c>
      <c r="G19" s="5">
        <v>393236</v>
      </c>
      <c r="H19" s="6">
        <v>7.2917320353277404</v>
      </c>
      <c r="I19" s="6">
        <v>23.804726313337071</v>
      </c>
    </row>
    <row r="20" spans="1:9" x14ac:dyDescent="0.3">
      <c r="A20" s="4" t="s">
        <v>7</v>
      </c>
      <c r="B20" s="5" t="s">
        <v>2</v>
      </c>
      <c r="C20" s="5">
        <v>323470</v>
      </c>
      <c r="D20" s="5">
        <v>308844</v>
      </c>
      <c r="E20" s="5">
        <v>282590</v>
      </c>
      <c r="F20" s="5">
        <v>261970</v>
      </c>
      <c r="G20" s="5">
        <v>176247</v>
      </c>
      <c r="H20" s="6">
        <v>-45.513648870065232</v>
      </c>
      <c r="I20" s="6">
        <v>-32.722449135397184</v>
      </c>
    </row>
    <row r="21" spans="1:9" x14ac:dyDescent="0.3">
      <c r="A21" s="4" t="s">
        <v>26</v>
      </c>
      <c r="B21" s="5" t="s">
        <v>2</v>
      </c>
      <c r="C21" s="5">
        <v>2000000</v>
      </c>
      <c r="D21" s="5">
        <v>2000000</v>
      </c>
      <c r="E21" s="5">
        <v>2000000</v>
      </c>
      <c r="F21" s="5">
        <v>2000000</v>
      </c>
      <c r="G21" s="5">
        <v>2000000</v>
      </c>
      <c r="H21" s="6">
        <v>0</v>
      </c>
      <c r="I21" s="6">
        <v>0</v>
      </c>
    </row>
    <row r="22" spans="1:9" x14ac:dyDescent="0.3">
      <c r="A22" s="4" t="s">
        <v>41</v>
      </c>
      <c r="B22" s="5" t="s">
        <v>2</v>
      </c>
      <c r="C22" s="5">
        <v>592247</v>
      </c>
      <c r="D22" s="5">
        <v>434292</v>
      </c>
      <c r="E22" s="5">
        <v>348648</v>
      </c>
      <c r="F22" s="5">
        <v>330250</v>
      </c>
      <c r="G22" s="5">
        <v>475764</v>
      </c>
      <c r="H22" s="6">
        <v>-19.667976367968095</v>
      </c>
      <c r="I22" s="6">
        <v>44.061771385314159</v>
      </c>
    </row>
    <row r="23" spans="1:9" x14ac:dyDescent="0.3">
      <c r="A23" s="4" t="s">
        <v>8</v>
      </c>
      <c r="B23" s="5" t="s">
        <v>2</v>
      </c>
      <c r="C23" s="5">
        <v>1727046</v>
      </c>
      <c r="D23" s="5">
        <v>1485582</v>
      </c>
      <c r="E23" s="5">
        <v>1201920</v>
      </c>
      <c r="F23" s="5">
        <v>1084000</v>
      </c>
      <c r="G23" s="5">
        <v>1019000</v>
      </c>
      <c r="H23" s="6">
        <v>-40.997518305823938</v>
      </c>
      <c r="I23" s="6">
        <v>-5.9963099630996339</v>
      </c>
    </row>
    <row r="24" spans="1:9" x14ac:dyDescent="0.3">
      <c r="A24" s="4" t="s">
        <v>9</v>
      </c>
      <c r="B24" s="5" t="s">
        <v>236</v>
      </c>
      <c r="C24" s="5">
        <v>148</v>
      </c>
      <c r="D24" s="5">
        <v>326</v>
      </c>
      <c r="E24" s="5">
        <v>293</v>
      </c>
      <c r="F24" s="5">
        <v>248</v>
      </c>
      <c r="G24" s="5">
        <v>177</v>
      </c>
      <c r="H24" s="6">
        <v>19.594594594594597</v>
      </c>
      <c r="I24" s="6">
        <v>-28.629032258064527</v>
      </c>
    </row>
    <row r="25" spans="1:9" x14ac:dyDescent="0.3">
      <c r="A25" s="4" t="s">
        <v>16</v>
      </c>
      <c r="B25" s="5" t="s">
        <v>2</v>
      </c>
      <c r="C25" s="5">
        <v>14130</v>
      </c>
      <c r="D25" s="5">
        <v>29610</v>
      </c>
      <c r="E25" s="5">
        <v>25730</v>
      </c>
      <c r="F25" s="5">
        <v>21130</v>
      </c>
      <c r="G25" s="5">
        <v>13990</v>
      </c>
      <c r="H25" s="6">
        <v>-0.99079971691436697</v>
      </c>
      <c r="I25" s="6">
        <v>-33.790818741126358</v>
      </c>
    </row>
    <row r="26" spans="1:9" x14ac:dyDescent="0.3">
      <c r="A26" s="4" t="s">
        <v>10</v>
      </c>
      <c r="B26" s="5" t="s">
        <v>2</v>
      </c>
      <c r="C26" s="5">
        <v>6249256</v>
      </c>
      <c r="D26" s="5">
        <v>6155274</v>
      </c>
      <c r="E26" s="5">
        <v>5496250</v>
      </c>
      <c r="F26" s="5">
        <v>5074060</v>
      </c>
      <c r="G26" s="5">
        <v>5223009</v>
      </c>
      <c r="H26" s="6"/>
      <c r="I2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Tabelle83"/>
  <dimension ref="A1:I7"/>
  <sheetViews>
    <sheetView workbookViewId="0">
      <selection activeCell="E14" sqref="E14"/>
    </sheetView>
  </sheetViews>
  <sheetFormatPr defaultColWidth="10.90625" defaultRowHeight="14.4" x14ac:dyDescent="0.3"/>
  <cols>
    <col min="1" max="1" width="10.90625" style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13</v>
      </c>
      <c r="B3" s="5" t="s">
        <v>2</v>
      </c>
      <c r="C3" s="5">
        <v>4310</v>
      </c>
      <c r="D3" s="5">
        <v>7120</v>
      </c>
      <c r="E3" s="5">
        <v>4790</v>
      </c>
      <c r="F3" s="5">
        <v>3360</v>
      </c>
      <c r="G3" s="5">
        <v>4180</v>
      </c>
      <c r="H3" s="6">
        <v>-3.0162412993039425</v>
      </c>
      <c r="I3" s="6">
        <v>24.404761904761898</v>
      </c>
    </row>
    <row r="4" spans="1:9" x14ac:dyDescent="0.3">
      <c r="A4" s="4" t="s">
        <v>35</v>
      </c>
      <c r="B4" s="5" t="s">
        <v>2</v>
      </c>
      <c r="C4" s="5">
        <v>6530</v>
      </c>
      <c r="D4" s="5">
        <v>5100</v>
      </c>
      <c r="E4" s="5">
        <v>4700</v>
      </c>
      <c r="F4" s="5">
        <v>3960</v>
      </c>
      <c r="G4" s="5">
        <v>3870</v>
      </c>
      <c r="H4" s="6">
        <v>-40.735068912710567</v>
      </c>
      <c r="I4" s="6">
        <v>-2.2727272727272805</v>
      </c>
    </row>
    <row r="5" spans="1:9" x14ac:dyDescent="0.3">
      <c r="A5" s="4" t="s">
        <v>38</v>
      </c>
      <c r="B5" s="5" t="s">
        <v>2</v>
      </c>
      <c r="C5" s="5">
        <v>4800</v>
      </c>
      <c r="D5" s="5">
        <v>4500</v>
      </c>
      <c r="E5" s="5">
        <v>3600</v>
      </c>
      <c r="F5" s="5">
        <v>3050</v>
      </c>
      <c r="G5" s="5">
        <v>3890</v>
      </c>
      <c r="H5" s="6">
        <v>-18.958333333333343</v>
      </c>
      <c r="I5" s="6">
        <v>27.54098360655739</v>
      </c>
    </row>
    <row r="6" spans="1:9" x14ac:dyDescent="0.3">
      <c r="A6" s="4" t="s">
        <v>15</v>
      </c>
      <c r="B6" s="5" t="s">
        <v>2</v>
      </c>
      <c r="C6" s="5">
        <v>8800848</v>
      </c>
      <c r="D6" s="5">
        <v>7574697</v>
      </c>
      <c r="E6" s="5">
        <v>7169767</v>
      </c>
      <c r="F6" s="5">
        <v>8063051</v>
      </c>
      <c r="G6" s="5">
        <v>8537948</v>
      </c>
      <c r="H6" s="6">
        <v>-2.9872121413754655</v>
      </c>
      <c r="I6" s="6">
        <v>5.889792834002904</v>
      </c>
    </row>
    <row r="7" spans="1:9" x14ac:dyDescent="0.3">
      <c r="A7" s="4" t="s">
        <v>10</v>
      </c>
      <c r="B7" s="5" t="s">
        <v>2</v>
      </c>
      <c r="C7" s="5">
        <v>8816488</v>
      </c>
      <c r="D7" s="5">
        <v>7591417</v>
      </c>
      <c r="E7" s="5">
        <v>7182857</v>
      </c>
      <c r="F7" s="5">
        <v>8073421</v>
      </c>
      <c r="G7" s="5">
        <v>8549888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Tabelle84"/>
  <dimension ref="A1:I7"/>
  <sheetViews>
    <sheetView workbookViewId="0">
      <selection activeCell="D15" sqref="D15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66664</v>
      </c>
      <c r="D3" s="5">
        <v>58250</v>
      </c>
      <c r="E3" s="5">
        <v>59300</v>
      </c>
      <c r="F3" s="5">
        <v>58600</v>
      </c>
      <c r="G3" s="5">
        <v>59000</v>
      </c>
      <c r="H3" s="6">
        <v>-11.496459858394331</v>
      </c>
      <c r="I3" s="6">
        <v>0.68259385665528782</v>
      </c>
    </row>
    <row r="4" spans="1:9" x14ac:dyDescent="0.3">
      <c r="A4" s="4" t="s">
        <v>26</v>
      </c>
      <c r="B4" s="5" t="s">
        <v>2</v>
      </c>
      <c r="C4" s="5">
        <v>750000</v>
      </c>
      <c r="D4" s="5">
        <v>556800</v>
      </c>
      <c r="E4" s="5">
        <v>671000</v>
      </c>
      <c r="F4" s="5">
        <v>623300</v>
      </c>
      <c r="G4" s="5">
        <v>620000</v>
      </c>
      <c r="H4" s="6">
        <v>-17.333333333333329</v>
      </c>
      <c r="I4" s="6">
        <v>-0.52944007700946827</v>
      </c>
    </row>
    <row r="5" spans="1:9" x14ac:dyDescent="0.3">
      <c r="A5" s="4" t="s">
        <v>9</v>
      </c>
      <c r="B5" s="5" t="s">
        <v>236</v>
      </c>
      <c r="C5" s="5">
        <v>17293</v>
      </c>
      <c r="D5" s="5">
        <v>16892</v>
      </c>
      <c r="E5" s="5">
        <v>17925</v>
      </c>
      <c r="F5" s="5">
        <v>17516</v>
      </c>
      <c r="G5" s="5">
        <v>17522</v>
      </c>
      <c r="H5" s="6">
        <v>1.3242352396923707</v>
      </c>
      <c r="I5" s="6">
        <v>3.4254395980823915E-2</v>
      </c>
    </row>
    <row r="6" spans="1:9" x14ac:dyDescent="0.3">
      <c r="A6" s="4" t="s">
        <v>16</v>
      </c>
      <c r="B6" s="5" t="s">
        <v>2</v>
      </c>
      <c r="C6" s="5">
        <v>147074800</v>
      </c>
      <c r="D6" s="5">
        <v>134633070</v>
      </c>
      <c r="E6" s="5">
        <v>136244500</v>
      </c>
      <c r="F6" s="5">
        <v>133309720</v>
      </c>
      <c r="G6" s="5">
        <v>121347440</v>
      </c>
      <c r="H6" s="6">
        <v>-17.492704392594788</v>
      </c>
      <c r="I6" s="6">
        <v>-8.9732991712832444</v>
      </c>
    </row>
    <row r="7" spans="1:9" x14ac:dyDescent="0.3">
      <c r="A7" s="4" t="s">
        <v>10</v>
      </c>
      <c r="B7" s="5" t="s">
        <v>2</v>
      </c>
      <c r="C7" s="5">
        <v>161725864</v>
      </c>
      <c r="D7" s="5">
        <v>148761720</v>
      </c>
      <c r="E7" s="5">
        <v>151314800</v>
      </c>
      <c r="F7" s="5">
        <v>148004420</v>
      </c>
      <c r="G7" s="5">
        <v>136044040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Tabelle85"/>
  <dimension ref="A1:I15"/>
  <sheetViews>
    <sheetView workbookViewId="0">
      <selection activeCell="H19" sqref="H19"/>
    </sheetView>
  </sheetViews>
  <sheetFormatPr defaultColWidth="10.90625" defaultRowHeight="14.4" x14ac:dyDescent="0.3"/>
  <cols>
    <col min="1" max="1" width="14.7265625" style="1" customWidth="1"/>
    <col min="2" max="2" width="9.63281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54</v>
      </c>
      <c r="B3" s="5" t="s">
        <v>2</v>
      </c>
      <c r="C3" s="5">
        <v>1880</v>
      </c>
      <c r="D3" s="5">
        <v>1380</v>
      </c>
      <c r="E3" s="5">
        <v>680</v>
      </c>
      <c r="F3" s="5">
        <v>20</v>
      </c>
      <c r="G3" s="5">
        <v>20</v>
      </c>
      <c r="H3" s="6">
        <v>-98.936170212765958</v>
      </c>
      <c r="I3" s="6">
        <v>0</v>
      </c>
    </row>
    <row r="4" spans="1:9" x14ac:dyDescent="0.3">
      <c r="A4" s="4" t="s">
        <v>14</v>
      </c>
      <c r="B4" s="5" t="s">
        <v>2</v>
      </c>
      <c r="C4" s="5">
        <v>8638</v>
      </c>
      <c r="D4" s="5">
        <v>8956</v>
      </c>
      <c r="E4" s="5">
        <v>8813</v>
      </c>
      <c r="F4" s="5">
        <v>8640</v>
      </c>
      <c r="G4" s="5">
        <v>6500</v>
      </c>
      <c r="H4" s="6">
        <v>-24.751099791618429</v>
      </c>
      <c r="I4" s="6">
        <v>-24.768518518518519</v>
      </c>
    </row>
    <row r="5" spans="1:9" x14ac:dyDescent="0.3">
      <c r="A5" s="4" t="s">
        <v>37</v>
      </c>
      <c r="B5" s="5" t="s">
        <v>2</v>
      </c>
      <c r="C5" s="5">
        <v>50</v>
      </c>
      <c r="D5" s="5">
        <v>10</v>
      </c>
      <c r="E5" s="5">
        <v>88</v>
      </c>
      <c r="F5" s="5">
        <v>20</v>
      </c>
      <c r="G5" s="5">
        <v>20</v>
      </c>
      <c r="H5" s="6">
        <v>-60</v>
      </c>
      <c r="I5" s="6">
        <v>0</v>
      </c>
    </row>
    <row r="6" spans="1:9" x14ac:dyDescent="0.3">
      <c r="A6" s="4" t="s">
        <v>18</v>
      </c>
      <c r="B6" s="5" t="s">
        <v>19</v>
      </c>
      <c r="C6" s="5">
        <v>19856</v>
      </c>
      <c r="D6" s="5">
        <v>22795</v>
      </c>
      <c r="E6" s="5">
        <v>22602</v>
      </c>
      <c r="F6" s="5">
        <v>23848</v>
      </c>
      <c r="G6" s="5">
        <v>24150</v>
      </c>
      <c r="H6" s="6">
        <v>21.625705076551171</v>
      </c>
      <c r="I6" s="6">
        <v>1.2663535726266417</v>
      </c>
    </row>
    <row r="7" spans="1:9" x14ac:dyDescent="0.3">
      <c r="A7" s="4" t="s">
        <v>20</v>
      </c>
      <c r="B7" s="5" t="s">
        <v>19</v>
      </c>
      <c r="C7" s="5">
        <v>20397</v>
      </c>
      <c r="D7" s="5">
        <v>19212</v>
      </c>
      <c r="E7" s="5">
        <v>18328</v>
      </c>
      <c r="F7" s="5">
        <v>19010</v>
      </c>
      <c r="G7" s="5">
        <v>16127</v>
      </c>
      <c r="H7" s="6">
        <v>-20.93445114477619</v>
      </c>
      <c r="I7" s="6">
        <v>-15.165702261967382</v>
      </c>
    </row>
    <row r="8" spans="1:9" x14ac:dyDescent="0.3">
      <c r="A8" s="4" t="s">
        <v>6</v>
      </c>
      <c r="B8" s="5" t="s">
        <v>2</v>
      </c>
      <c r="C8" s="5">
        <v>98000</v>
      </c>
      <c r="D8" s="5">
        <v>100000</v>
      </c>
      <c r="E8" s="5">
        <v>152842</v>
      </c>
      <c r="F8" s="5">
        <v>150000</v>
      </c>
      <c r="G8" s="5">
        <v>150000</v>
      </c>
      <c r="H8" s="6">
        <v>53.061224489795933</v>
      </c>
      <c r="I8" s="6">
        <v>0</v>
      </c>
    </row>
    <row r="9" spans="1:9" x14ac:dyDescent="0.3">
      <c r="A9" s="4" t="s">
        <v>24</v>
      </c>
      <c r="B9" s="5" t="s">
        <v>2</v>
      </c>
      <c r="C9" s="5">
        <v>0</v>
      </c>
      <c r="D9" s="5">
        <v>40000</v>
      </c>
      <c r="E9" s="5">
        <v>15000</v>
      </c>
      <c r="F9" s="5">
        <v>15000</v>
      </c>
      <c r="G9" s="5">
        <v>15000</v>
      </c>
      <c r="H9" s="6" t="s">
        <v>4</v>
      </c>
      <c r="I9" s="6">
        <v>0</v>
      </c>
    </row>
    <row r="10" spans="1:9" x14ac:dyDescent="0.3">
      <c r="A10" s="4" t="s">
        <v>7</v>
      </c>
      <c r="B10" s="5" t="s">
        <v>2</v>
      </c>
      <c r="C10" s="5">
        <v>7000</v>
      </c>
      <c r="D10" s="5">
        <v>6000</v>
      </c>
      <c r="E10" s="5">
        <v>4665</v>
      </c>
      <c r="F10" s="5">
        <v>5605</v>
      </c>
      <c r="G10" s="5">
        <v>6000</v>
      </c>
      <c r="H10" s="6">
        <v>-14.285714285714292</v>
      </c>
      <c r="I10" s="6">
        <v>7.0472792149866166</v>
      </c>
    </row>
    <row r="11" spans="1:9" x14ac:dyDescent="0.3">
      <c r="A11" s="4" t="s">
        <v>8</v>
      </c>
      <c r="B11" s="5" t="s">
        <v>2</v>
      </c>
      <c r="C11" s="5">
        <v>248000</v>
      </c>
      <c r="D11" s="5">
        <v>246500</v>
      </c>
      <c r="E11" s="5">
        <v>316200</v>
      </c>
      <c r="F11" s="5">
        <v>346500</v>
      </c>
      <c r="G11" s="5">
        <v>518600</v>
      </c>
      <c r="H11" s="6">
        <v>109.11290322580646</v>
      </c>
      <c r="I11" s="6">
        <v>49.668109668109679</v>
      </c>
    </row>
    <row r="12" spans="1:9" x14ac:dyDescent="0.3">
      <c r="A12" s="4" t="s">
        <v>15</v>
      </c>
      <c r="B12" s="5" t="s">
        <v>2</v>
      </c>
      <c r="C12" s="5">
        <v>1603000</v>
      </c>
      <c r="D12" s="5">
        <v>1628900</v>
      </c>
      <c r="E12" s="5">
        <v>2079000</v>
      </c>
      <c r="F12" s="5">
        <v>2259500</v>
      </c>
      <c r="G12" s="5">
        <v>2159030</v>
      </c>
      <c r="H12" s="6">
        <v>34.686837180286972</v>
      </c>
      <c r="I12" s="6">
        <v>-4.4465589732241568</v>
      </c>
    </row>
    <row r="13" spans="1:9" x14ac:dyDescent="0.3">
      <c r="A13" s="4" t="s">
        <v>9</v>
      </c>
      <c r="B13" s="5" t="s">
        <v>236</v>
      </c>
      <c r="C13" s="5">
        <v>29</v>
      </c>
      <c r="D13" s="5">
        <v>26</v>
      </c>
      <c r="E13" s="5">
        <v>27</v>
      </c>
      <c r="F13" s="5">
        <v>24</v>
      </c>
      <c r="G13" s="5">
        <v>22</v>
      </c>
      <c r="H13" s="6">
        <v>-24.137931034482762</v>
      </c>
      <c r="I13" s="6">
        <v>-8.3333333333333286</v>
      </c>
    </row>
    <row r="14" spans="1:9" x14ac:dyDescent="0.3">
      <c r="A14" s="4" t="s">
        <v>16</v>
      </c>
      <c r="B14" s="5" t="s">
        <v>2</v>
      </c>
      <c r="C14" s="5">
        <v>145300</v>
      </c>
      <c r="D14" s="5">
        <v>173200</v>
      </c>
      <c r="E14" s="5">
        <v>200000</v>
      </c>
      <c r="F14" s="5">
        <v>233100</v>
      </c>
      <c r="G14" s="5">
        <v>240200</v>
      </c>
      <c r="H14" s="6">
        <v>65.313145216792833</v>
      </c>
      <c r="I14" s="6">
        <v>3.0459030459030458</v>
      </c>
    </row>
    <row r="15" spans="1:9" x14ac:dyDescent="0.3">
      <c r="A15" s="4" t="s">
        <v>10</v>
      </c>
      <c r="B15" s="5" t="s">
        <v>2</v>
      </c>
      <c r="C15" s="5">
        <v>2135108</v>
      </c>
      <c r="D15" s="5">
        <v>2225788</v>
      </c>
      <c r="E15" s="5">
        <v>2798929</v>
      </c>
      <c r="F15" s="5">
        <v>3037628</v>
      </c>
      <c r="G15" s="5">
        <v>3113010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Tabelle86"/>
  <dimension ref="A1:I17"/>
  <sheetViews>
    <sheetView workbookViewId="0">
      <selection activeCell="D21" sqref="D21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9.90625" style="1" customWidth="1"/>
    <col min="7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69040</v>
      </c>
      <c r="D3" s="5">
        <v>150000</v>
      </c>
      <c r="E3" s="5">
        <v>59500</v>
      </c>
      <c r="F3" s="5">
        <v>282180</v>
      </c>
      <c r="G3" s="5">
        <v>607830</v>
      </c>
      <c r="H3" s="6">
        <v>780.40266512166863</v>
      </c>
      <c r="I3" s="6">
        <v>115.40506059961729</v>
      </c>
    </row>
    <row r="4" spans="1:9" x14ac:dyDescent="0.3">
      <c r="A4" s="4" t="s">
        <v>54</v>
      </c>
      <c r="B4" s="5" t="s">
        <v>2</v>
      </c>
      <c r="C4" s="5">
        <v>242</v>
      </c>
      <c r="D4" s="5">
        <v>320</v>
      </c>
      <c r="E4" s="5">
        <v>330</v>
      </c>
      <c r="F4" s="5">
        <v>70</v>
      </c>
      <c r="G4" s="5">
        <v>0</v>
      </c>
      <c r="H4" s="6">
        <v>-100</v>
      </c>
      <c r="I4" s="6">
        <v>-100</v>
      </c>
    </row>
    <row r="5" spans="1:9" x14ac:dyDescent="0.3">
      <c r="A5" s="4" t="s">
        <v>14</v>
      </c>
      <c r="B5" s="5" t="s">
        <v>2</v>
      </c>
      <c r="C5" s="5">
        <v>167679</v>
      </c>
      <c r="D5" s="5">
        <v>153304</v>
      </c>
      <c r="E5" s="5">
        <v>154948</v>
      </c>
      <c r="F5" s="5">
        <v>140935</v>
      </c>
      <c r="G5" s="5">
        <v>92410</v>
      </c>
      <c r="H5" s="6">
        <v>-44.888745758264299</v>
      </c>
      <c r="I5" s="6">
        <v>-34.430765955937133</v>
      </c>
    </row>
    <row r="6" spans="1:9" x14ac:dyDescent="0.3">
      <c r="A6" s="4" t="s">
        <v>35</v>
      </c>
      <c r="B6" s="5" t="s">
        <v>2</v>
      </c>
      <c r="C6" s="5">
        <v>510</v>
      </c>
      <c r="D6" s="5">
        <v>660</v>
      </c>
      <c r="E6" s="5">
        <v>330</v>
      </c>
      <c r="F6" s="5">
        <v>250</v>
      </c>
      <c r="G6" s="5">
        <v>90</v>
      </c>
      <c r="H6" s="6">
        <v>-82.35294117647058</v>
      </c>
      <c r="I6" s="6">
        <v>-64</v>
      </c>
    </row>
    <row r="7" spans="1:9" x14ac:dyDescent="0.3">
      <c r="A7" s="4" t="s">
        <v>57</v>
      </c>
      <c r="B7" s="5" t="s">
        <v>2</v>
      </c>
      <c r="C7" s="5">
        <v>1005</v>
      </c>
      <c r="D7" s="5">
        <v>975</v>
      </c>
      <c r="E7" s="5">
        <v>430</v>
      </c>
      <c r="F7" s="5">
        <v>530</v>
      </c>
      <c r="G7" s="5">
        <v>600</v>
      </c>
      <c r="H7" s="6">
        <v>-40.298507462686565</v>
      </c>
      <c r="I7" s="6">
        <v>13.207547169811335</v>
      </c>
    </row>
    <row r="8" spans="1:9" x14ac:dyDescent="0.3">
      <c r="A8" s="4" t="s">
        <v>38</v>
      </c>
      <c r="B8" s="5" t="s">
        <v>2</v>
      </c>
      <c r="C8" s="5">
        <v>750</v>
      </c>
      <c r="D8" s="5">
        <v>0</v>
      </c>
      <c r="E8" s="5">
        <v>3080</v>
      </c>
      <c r="F8" s="5">
        <v>1250</v>
      </c>
      <c r="G8" s="5">
        <v>860</v>
      </c>
      <c r="H8" s="6">
        <v>14.666666666666671</v>
      </c>
      <c r="I8" s="6">
        <v>-31.200000000000003</v>
      </c>
    </row>
    <row r="9" spans="1:9" x14ac:dyDescent="0.3">
      <c r="A9" s="4" t="s">
        <v>18</v>
      </c>
      <c r="B9" s="5" t="s">
        <v>19</v>
      </c>
      <c r="C9" s="5">
        <v>6764</v>
      </c>
      <c r="D9" s="5">
        <v>5988</v>
      </c>
      <c r="E9" s="5">
        <v>5579</v>
      </c>
      <c r="F9" s="5">
        <v>5207</v>
      </c>
      <c r="G9" s="5">
        <v>6250</v>
      </c>
      <c r="H9" s="6">
        <v>-7.5990538143110626</v>
      </c>
      <c r="I9" s="6">
        <v>20.030727866333791</v>
      </c>
    </row>
    <row r="10" spans="1:9" x14ac:dyDescent="0.3">
      <c r="A10" s="4" t="s">
        <v>20</v>
      </c>
      <c r="B10" s="5" t="s">
        <v>19</v>
      </c>
      <c r="C10" s="5">
        <v>50904</v>
      </c>
      <c r="D10" s="5">
        <v>42841</v>
      </c>
      <c r="E10" s="5">
        <v>37465</v>
      </c>
      <c r="F10" s="5">
        <v>34443</v>
      </c>
      <c r="G10" s="5">
        <v>25640</v>
      </c>
      <c r="H10" s="6">
        <v>-49.630677353449627</v>
      </c>
      <c r="I10" s="6">
        <v>-25.558168568359321</v>
      </c>
    </row>
    <row r="11" spans="1:9" x14ac:dyDescent="0.3">
      <c r="A11" s="4" t="s">
        <v>3</v>
      </c>
      <c r="B11" s="5" t="s">
        <v>2</v>
      </c>
      <c r="C11" s="5">
        <v>33240</v>
      </c>
      <c r="D11" s="5">
        <v>33325</v>
      </c>
      <c r="E11" s="5">
        <v>35000</v>
      </c>
      <c r="F11" s="5">
        <v>48600</v>
      </c>
      <c r="G11" s="5">
        <v>96278</v>
      </c>
      <c r="H11" s="6">
        <v>189.64500601684716</v>
      </c>
      <c r="I11" s="6">
        <v>98.10288065843622</v>
      </c>
    </row>
    <row r="12" spans="1:9" x14ac:dyDescent="0.3">
      <c r="A12" s="4" t="s">
        <v>6</v>
      </c>
      <c r="B12" s="5" t="s">
        <v>2</v>
      </c>
      <c r="C12" s="5">
        <v>469436</v>
      </c>
      <c r="D12" s="5">
        <v>463039</v>
      </c>
      <c r="E12" s="5">
        <v>618783</v>
      </c>
      <c r="F12" s="5">
        <v>606387</v>
      </c>
      <c r="G12" s="5">
        <v>737749</v>
      </c>
      <c r="H12" s="6">
        <v>57.156460092536577</v>
      </c>
      <c r="I12" s="6">
        <v>21.663063357228964</v>
      </c>
    </row>
    <row r="13" spans="1:9" x14ac:dyDescent="0.3">
      <c r="A13" s="4" t="s">
        <v>72</v>
      </c>
      <c r="B13" s="5" t="s">
        <v>2</v>
      </c>
      <c r="C13" s="5">
        <v>198600</v>
      </c>
      <c r="D13" s="5">
        <v>307600</v>
      </c>
      <c r="E13" s="5">
        <v>343500</v>
      </c>
      <c r="F13" s="5">
        <v>286900</v>
      </c>
      <c r="G13" s="5">
        <v>442500</v>
      </c>
      <c r="H13" s="6">
        <v>122.80966767371601</v>
      </c>
      <c r="I13" s="6">
        <v>54.234925060996858</v>
      </c>
    </row>
    <row r="14" spans="1:9" x14ac:dyDescent="0.3">
      <c r="A14" s="4" t="s">
        <v>7</v>
      </c>
      <c r="B14" s="5" t="s">
        <v>2</v>
      </c>
      <c r="C14" s="5">
        <v>36398</v>
      </c>
      <c r="D14" s="5">
        <v>37490</v>
      </c>
      <c r="E14" s="5">
        <v>46863</v>
      </c>
      <c r="F14" s="5">
        <v>10079</v>
      </c>
      <c r="G14" s="5">
        <v>3951</v>
      </c>
      <c r="H14" s="6">
        <v>-89.145007967470747</v>
      </c>
      <c r="I14" s="6">
        <v>-60.799682508185334</v>
      </c>
    </row>
    <row r="15" spans="1:9" x14ac:dyDescent="0.3">
      <c r="A15" s="4" t="s">
        <v>8</v>
      </c>
      <c r="B15" s="5" t="s">
        <v>2</v>
      </c>
      <c r="C15" s="5">
        <v>138809</v>
      </c>
      <c r="D15" s="5">
        <v>133284</v>
      </c>
      <c r="E15" s="5">
        <v>142994</v>
      </c>
      <c r="F15" s="5">
        <v>161494</v>
      </c>
      <c r="G15" s="5">
        <v>320231</v>
      </c>
      <c r="H15" s="6">
        <v>130.69901807519685</v>
      </c>
      <c r="I15" s="6">
        <v>98.29281583216715</v>
      </c>
    </row>
    <row r="16" spans="1:9" x14ac:dyDescent="0.3">
      <c r="A16" s="4" t="s">
        <v>15</v>
      </c>
      <c r="B16" s="5" t="s">
        <v>2</v>
      </c>
      <c r="C16" s="5">
        <v>13097121</v>
      </c>
      <c r="D16" s="5">
        <v>13439492</v>
      </c>
      <c r="E16" s="5">
        <v>15903277</v>
      </c>
      <c r="F16" s="5">
        <v>15263562</v>
      </c>
      <c r="G16" s="5">
        <v>14366628</v>
      </c>
      <c r="H16" s="6">
        <v>9.693023375137173</v>
      </c>
      <c r="I16" s="6">
        <v>-5.8763085575961895</v>
      </c>
    </row>
    <row r="17" spans="1:9" x14ac:dyDescent="0.3">
      <c r="A17" s="4" t="s">
        <v>10</v>
      </c>
      <c r="B17" s="5" t="s">
        <v>2</v>
      </c>
      <c r="C17" s="5">
        <v>14212888</v>
      </c>
      <c r="D17" s="5">
        <v>14719538</v>
      </c>
      <c r="E17" s="5">
        <v>17309078</v>
      </c>
      <c r="F17" s="5">
        <v>16802276</v>
      </c>
      <c r="G17" s="5">
        <v>16669159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Tabelle87"/>
  <dimension ref="A1:I4"/>
  <sheetViews>
    <sheetView workbookViewId="0">
      <selection activeCell="F14" sqref="F14"/>
    </sheetView>
  </sheetViews>
  <sheetFormatPr defaultColWidth="10.90625" defaultRowHeight="14.4" x14ac:dyDescent="0.3"/>
  <cols>
    <col min="1" max="1" width="9.36328125" style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224000</v>
      </c>
      <c r="D3" s="5">
        <v>278260</v>
      </c>
      <c r="E3" s="5">
        <v>320080</v>
      </c>
      <c r="F3" s="5">
        <v>318450</v>
      </c>
      <c r="G3" s="5">
        <v>359190</v>
      </c>
      <c r="H3" s="6">
        <v>60.352678571428555</v>
      </c>
      <c r="I3" s="6">
        <v>12.793217145548738</v>
      </c>
    </row>
    <row r="4" spans="1:9" x14ac:dyDescent="0.3">
      <c r="A4" s="4" t="s">
        <v>10</v>
      </c>
      <c r="B4" s="5" t="s">
        <v>2</v>
      </c>
      <c r="C4" s="5">
        <v>224000</v>
      </c>
      <c r="D4" s="5">
        <v>278260</v>
      </c>
      <c r="E4" s="5">
        <v>320080</v>
      </c>
      <c r="F4" s="5">
        <v>318450</v>
      </c>
      <c r="G4" s="5">
        <v>359190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Tabelle88"/>
  <dimension ref="A1:I4"/>
  <sheetViews>
    <sheetView workbookViewId="0">
      <selection activeCell="D13" sqref="D13"/>
    </sheetView>
  </sheetViews>
  <sheetFormatPr defaultColWidth="10.90625" defaultRowHeight="14.4" x14ac:dyDescent="0.3"/>
  <cols>
    <col min="1" max="1" width="11.72656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3000</v>
      </c>
      <c r="D3" s="5">
        <v>3000</v>
      </c>
      <c r="E3" s="5">
        <v>3000</v>
      </c>
      <c r="F3" s="5">
        <v>3000</v>
      </c>
      <c r="G3" s="5">
        <v>3000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3000</v>
      </c>
      <c r="D4" s="5">
        <v>3000</v>
      </c>
      <c r="E4" s="5">
        <v>3000</v>
      </c>
      <c r="F4" s="5">
        <v>3000</v>
      </c>
      <c r="G4" s="5">
        <v>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Tabelle89"/>
  <dimension ref="A1:I4"/>
  <sheetViews>
    <sheetView workbookViewId="0">
      <selection activeCell="H10" sqref="H10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28</v>
      </c>
      <c r="B3" s="5" t="s">
        <v>29</v>
      </c>
      <c r="C3" s="5">
        <v>342014</v>
      </c>
      <c r="D3" s="5">
        <v>1126409</v>
      </c>
      <c r="E3" s="5">
        <v>1294283</v>
      </c>
      <c r="F3" s="5">
        <v>1113526</v>
      </c>
      <c r="G3" s="5">
        <v>481243</v>
      </c>
      <c r="H3" s="6">
        <v>40.708567485541522</v>
      </c>
      <c r="I3" s="6">
        <v>-56.7820598710762</v>
      </c>
    </row>
    <row r="4" spans="1:9" x14ac:dyDescent="0.3">
      <c r="A4" s="4" t="s">
        <v>10</v>
      </c>
      <c r="B4" s="5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Tabelle90"/>
  <dimension ref="A1:I7"/>
  <sheetViews>
    <sheetView workbookViewId="0">
      <selection activeCell="E14" sqref="E14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3" width="8.6328125" style="1" customWidth="1"/>
    <col min="4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843100</v>
      </c>
      <c r="D3" s="5">
        <v>962900</v>
      </c>
      <c r="E3" s="5">
        <v>2794300</v>
      </c>
      <c r="F3" s="5">
        <v>2657200</v>
      </c>
      <c r="G3" s="5">
        <v>2924600</v>
      </c>
      <c r="H3" s="6">
        <v>246.88649033329381</v>
      </c>
      <c r="I3" s="6">
        <v>10.063224446786094</v>
      </c>
    </row>
    <row r="4" spans="1:9" x14ac:dyDescent="0.3">
      <c r="A4" s="4" t="s">
        <v>18</v>
      </c>
      <c r="B4" s="5" t="s">
        <v>19</v>
      </c>
      <c r="C4" s="5">
        <v>4704</v>
      </c>
      <c r="D4" s="5">
        <v>6071</v>
      </c>
      <c r="E4" s="5">
        <v>7289</v>
      </c>
      <c r="F4" s="5">
        <v>5068</v>
      </c>
      <c r="G4" s="5">
        <v>4396</v>
      </c>
      <c r="H4" s="6">
        <v>-6.547619047619051</v>
      </c>
      <c r="I4" s="6">
        <v>-13.259668508287291</v>
      </c>
    </row>
    <row r="5" spans="1:9" x14ac:dyDescent="0.3">
      <c r="A5" s="4" t="s">
        <v>28</v>
      </c>
      <c r="B5" s="5" t="s">
        <v>29</v>
      </c>
      <c r="C5" s="5">
        <v>36220</v>
      </c>
      <c r="D5" s="5">
        <v>36380</v>
      </c>
      <c r="E5" s="5">
        <v>45330</v>
      </c>
      <c r="F5" s="5">
        <v>33560</v>
      </c>
      <c r="G5" s="5">
        <v>32760</v>
      </c>
      <c r="H5" s="6">
        <v>-9.5527332965212537</v>
      </c>
      <c r="I5" s="6">
        <v>-2.3837902264600785</v>
      </c>
    </row>
    <row r="6" spans="1:9" x14ac:dyDescent="0.3">
      <c r="A6" s="4" t="s">
        <v>30</v>
      </c>
      <c r="B6" s="5" t="s">
        <v>29</v>
      </c>
      <c r="C6" s="5">
        <v>24150</v>
      </c>
      <c r="D6" s="5">
        <v>24250</v>
      </c>
      <c r="E6" s="5">
        <v>30220</v>
      </c>
      <c r="F6" s="5">
        <v>22370</v>
      </c>
      <c r="G6" s="5">
        <v>21840</v>
      </c>
      <c r="H6" s="6">
        <v>-9.5652173913043441</v>
      </c>
      <c r="I6" s="6">
        <v>-2.3692445239159667</v>
      </c>
    </row>
    <row r="7" spans="1:9" x14ac:dyDescent="0.3">
      <c r="A7" s="4" t="s">
        <v>10</v>
      </c>
      <c r="B7" s="5" t="s">
        <v>2</v>
      </c>
      <c r="C7" s="5">
        <v>843105</v>
      </c>
      <c r="D7" s="5">
        <v>962906</v>
      </c>
      <c r="E7" s="5">
        <v>2794307</v>
      </c>
      <c r="F7" s="5">
        <v>2657205</v>
      </c>
      <c r="G7" s="5">
        <v>2924604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Tabelle91"/>
  <dimension ref="A1:I8"/>
  <sheetViews>
    <sheetView workbookViewId="0">
      <selection activeCell="D15" sqref="D15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150000</v>
      </c>
      <c r="D3" s="5">
        <v>150000</v>
      </c>
      <c r="E3" s="5">
        <v>150000</v>
      </c>
      <c r="F3" s="5">
        <v>200000</v>
      </c>
      <c r="G3" s="5">
        <v>200000</v>
      </c>
      <c r="H3" s="6">
        <v>33.333333333333343</v>
      </c>
      <c r="I3" s="6">
        <v>0</v>
      </c>
    </row>
    <row r="4" spans="1:9" x14ac:dyDescent="0.3">
      <c r="A4" s="4" t="s">
        <v>7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>
        <v>0</v>
      </c>
      <c r="I4" s="6">
        <v>0</v>
      </c>
    </row>
    <row r="5" spans="1:9" x14ac:dyDescent="0.3">
      <c r="A5" s="4" t="s">
        <v>26</v>
      </c>
      <c r="B5" s="5" t="s">
        <v>2</v>
      </c>
      <c r="C5" s="5">
        <v>75000</v>
      </c>
      <c r="D5" s="5">
        <v>133300</v>
      </c>
      <c r="E5" s="5">
        <v>133000</v>
      </c>
      <c r="F5" s="5">
        <v>130000</v>
      </c>
      <c r="G5" s="5">
        <v>130000</v>
      </c>
      <c r="H5" s="6">
        <v>73.333333333333314</v>
      </c>
      <c r="I5" s="6">
        <v>0</v>
      </c>
    </row>
    <row r="6" spans="1:9" x14ac:dyDescent="0.3">
      <c r="A6" s="4" t="s">
        <v>9</v>
      </c>
      <c r="B6" s="5" t="s">
        <v>236</v>
      </c>
      <c r="C6" s="5">
        <v>15570</v>
      </c>
      <c r="D6" s="5">
        <v>14310</v>
      </c>
      <c r="E6" s="5">
        <v>13880</v>
      </c>
      <c r="F6" s="5">
        <v>14190</v>
      </c>
      <c r="G6" s="5">
        <v>17714</v>
      </c>
      <c r="H6" s="6">
        <v>13.770070648683358</v>
      </c>
      <c r="I6" s="6">
        <v>24.834390415785776</v>
      </c>
    </row>
    <row r="7" spans="1:9" x14ac:dyDescent="0.3">
      <c r="A7" s="4" t="s">
        <v>16</v>
      </c>
      <c r="B7" s="5" t="s">
        <v>2</v>
      </c>
      <c r="C7" s="5">
        <v>18809560</v>
      </c>
      <c r="D7" s="5">
        <v>43757120</v>
      </c>
      <c r="E7" s="5">
        <v>47343600</v>
      </c>
      <c r="F7" s="5">
        <v>54609200</v>
      </c>
      <c r="G7" s="5">
        <v>19388800</v>
      </c>
      <c r="H7" s="6">
        <v>3.0794978723585302</v>
      </c>
      <c r="I7" s="6">
        <v>-64.495359756231551</v>
      </c>
    </row>
    <row r="8" spans="1:9" x14ac:dyDescent="0.3">
      <c r="A8" s="4" t="s">
        <v>10</v>
      </c>
      <c r="B8" s="5" t="s">
        <v>2</v>
      </c>
      <c r="C8" s="5">
        <v>31520560</v>
      </c>
      <c r="D8" s="5">
        <v>55518420</v>
      </c>
      <c r="E8" s="5">
        <v>58760600</v>
      </c>
      <c r="F8" s="5">
        <v>66321200</v>
      </c>
      <c r="G8" s="5">
        <v>33920000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Tabelle92"/>
  <dimension ref="A1:I5"/>
  <sheetViews>
    <sheetView workbookViewId="0">
      <selection activeCell="F12" sqref="F12"/>
    </sheetView>
  </sheetViews>
  <sheetFormatPr defaultColWidth="10.90625" defaultRowHeight="14.4" x14ac:dyDescent="0.3"/>
  <cols>
    <col min="1" max="1" width="12.36328125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26</v>
      </c>
      <c r="B3" s="5" t="s">
        <v>2</v>
      </c>
      <c r="C3" s="5">
        <v>94520</v>
      </c>
      <c r="D3" s="5">
        <v>93970</v>
      </c>
      <c r="E3" s="5">
        <v>93960</v>
      </c>
      <c r="F3" s="5">
        <v>86040</v>
      </c>
      <c r="G3" s="5">
        <v>71250</v>
      </c>
      <c r="H3" s="6">
        <v>-24.619128226830298</v>
      </c>
      <c r="I3" s="6">
        <v>-17.18967921896791</v>
      </c>
    </row>
    <row r="4" spans="1:9" x14ac:dyDescent="0.3">
      <c r="A4" s="4" t="s">
        <v>16</v>
      </c>
      <c r="B4" s="5" t="s">
        <v>2</v>
      </c>
      <c r="C4" s="5">
        <v>63470</v>
      </c>
      <c r="D4" s="5">
        <v>55830</v>
      </c>
      <c r="E4" s="5">
        <v>46030</v>
      </c>
      <c r="F4" s="5">
        <v>39570</v>
      </c>
      <c r="G4" s="5">
        <v>31630</v>
      </c>
      <c r="H4" s="6">
        <v>-50.165432487789509</v>
      </c>
      <c r="I4" s="6">
        <v>-20.065706343189277</v>
      </c>
    </row>
    <row r="5" spans="1:9" x14ac:dyDescent="0.3">
      <c r="A5" s="4" t="s">
        <v>10</v>
      </c>
      <c r="B5" s="5" t="s">
        <v>2</v>
      </c>
      <c r="C5" s="5">
        <v>157990</v>
      </c>
      <c r="D5" s="5">
        <v>149800</v>
      </c>
      <c r="E5" s="5">
        <v>139990</v>
      </c>
      <c r="F5" s="5">
        <v>125610</v>
      </c>
      <c r="G5" s="5">
        <v>102880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Tabelle94"/>
  <dimension ref="A1:I12"/>
  <sheetViews>
    <sheetView workbookViewId="0"/>
  </sheetViews>
  <sheetFormatPr defaultColWidth="10.90625" defaultRowHeight="14.4" x14ac:dyDescent="0.3"/>
  <cols>
    <col min="1" max="1" width="15.26953125" style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52800</v>
      </c>
      <c r="D3" s="5">
        <v>102000</v>
      </c>
      <c r="E3" s="5">
        <v>53500</v>
      </c>
      <c r="F3" s="5">
        <v>37300</v>
      </c>
      <c r="G3" s="5">
        <v>6100</v>
      </c>
      <c r="H3" s="6">
        <v>-88.446969696969703</v>
      </c>
      <c r="I3" s="6">
        <v>-83.646112600536185</v>
      </c>
    </row>
    <row r="4" spans="1:9" x14ac:dyDescent="0.3">
      <c r="A4" s="4" t="s">
        <v>48</v>
      </c>
      <c r="B4" s="5" t="s">
        <v>2</v>
      </c>
      <c r="C4" s="5">
        <v>3654</v>
      </c>
      <c r="D4" s="5">
        <v>2967</v>
      </c>
      <c r="E4" s="5">
        <v>2887</v>
      </c>
      <c r="F4" s="5">
        <v>2947</v>
      </c>
      <c r="G4" s="5">
        <v>963</v>
      </c>
      <c r="H4" s="6">
        <v>-73.645320197044327</v>
      </c>
      <c r="I4" s="6">
        <v>-67.322701051917207</v>
      </c>
    </row>
    <row r="5" spans="1:9" x14ac:dyDescent="0.3">
      <c r="A5" s="4" t="s">
        <v>13</v>
      </c>
      <c r="B5" s="5" t="s">
        <v>2</v>
      </c>
      <c r="C5" s="5">
        <v>42024</v>
      </c>
      <c r="D5" s="5">
        <v>34123</v>
      </c>
      <c r="E5" s="5">
        <v>33204</v>
      </c>
      <c r="F5" s="5">
        <v>33887</v>
      </c>
      <c r="G5" s="5">
        <v>11134</v>
      </c>
      <c r="H5" s="6">
        <v>-73.505615838568445</v>
      </c>
      <c r="I5" s="6">
        <v>-67.143742438103118</v>
      </c>
    </row>
    <row r="6" spans="1:9" x14ac:dyDescent="0.3">
      <c r="A6" s="4" t="s">
        <v>51</v>
      </c>
      <c r="B6" s="5" t="s">
        <v>2</v>
      </c>
      <c r="C6" s="5">
        <v>152100</v>
      </c>
      <c r="D6" s="5">
        <v>230700</v>
      </c>
      <c r="E6" s="5">
        <v>214000</v>
      </c>
      <c r="F6" s="5">
        <v>258800</v>
      </c>
      <c r="G6" s="5">
        <v>220500</v>
      </c>
      <c r="H6" s="6">
        <v>44.970414201183445</v>
      </c>
      <c r="I6" s="6">
        <v>-14.799072642967545</v>
      </c>
    </row>
    <row r="7" spans="1:9" x14ac:dyDescent="0.3">
      <c r="A7" s="4" t="s">
        <v>238</v>
      </c>
      <c r="B7" s="5" t="s">
        <v>2</v>
      </c>
      <c r="C7" s="5">
        <v>140</v>
      </c>
      <c r="D7" s="5">
        <v>140</v>
      </c>
      <c r="E7" s="5">
        <v>140</v>
      </c>
      <c r="F7" s="5">
        <v>30</v>
      </c>
      <c r="G7" s="5">
        <v>30</v>
      </c>
      <c r="H7" s="6">
        <v>-78.571428571428569</v>
      </c>
      <c r="I7" s="6">
        <v>0</v>
      </c>
    </row>
    <row r="8" spans="1:9" x14ac:dyDescent="0.3">
      <c r="A8" s="4" t="s">
        <v>18</v>
      </c>
      <c r="B8" s="5" t="s">
        <v>19</v>
      </c>
      <c r="C8" s="5">
        <v>586</v>
      </c>
      <c r="D8" s="5">
        <v>2834</v>
      </c>
      <c r="E8" s="5">
        <v>2977</v>
      </c>
      <c r="F8" s="5">
        <v>2059</v>
      </c>
      <c r="G8" s="5">
        <v>1517</v>
      </c>
      <c r="H8" s="6">
        <v>158.87372013651878</v>
      </c>
      <c r="I8" s="6">
        <v>-26.323457989315202</v>
      </c>
    </row>
    <row r="9" spans="1:9" x14ac:dyDescent="0.3">
      <c r="A9" s="4" t="s">
        <v>65</v>
      </c>
      <c r="B9" s="5" t="s">
        <v>2</v>
      </c>
      <c r="C9" s="5">
        <v>9230</v>
      </c>
      <c r="D9" s="5">
        <v>13300</v>
      </c>
      <c r="E9" s="5">
        <v>47900</v>
      </c>
      <c r="F9" s="5">
        <v>53400</v>
      </c>
      <c r="G9" s="5">
        <v>48055</v>
      </c>
      <c r="H9" s="6">
        <v>420.63921993499457</v>
      </c>
      <c r="I9" s="6">
        <v>-10.009363295880149</v>
      </c>
    </row>
    <row r="10" spans="1:9" x14ac:dyDescent="0.3">
      <c r="A10" s="4" t="s">
        <v>7</v>
      </c>
      <c r="B10" s="5" t="s">
        <v>2</v>
      </c>
      <c r="C10" s="5">
        <v>107000</v>
      </c>
      <c r="D10" s="5">
        <v>110000</v>
      </c>
      <c r="E10" s="5">
        <v>110000</v>
      </c>
      <c r="F10" s="5">
        <v>110000</v>
      </c>
      <c r="G10" s="5">
        <v>110000</v>
      </c>
      <c r="H10" s="6">
        <v>2.8037383177570092</v>
      </c>
      <c r="I10" s="6">
        <v>0</v>
      </c>
    </row>
    <row r="11" spans="1:9" x14ac:dyDescent="0.3">
      <c r="A11" s="4" t="s">
        <v>61</v>
      </c>
      <c r="B11" s="5" t="s">
        <v>2</v>
      </c>
      <c r="C11" s="5">
        <v>15582</v>
      </c>
      <c r="D11" s="5">
        <v>25950</v>
      </c>
      <c r="E11" s="5">
        <v>22400</v>
      </c>
      <c r="F11" s="5">
        <v>28500</v>
      </c>
      <c r="G11" s="5">
        <v>25250</v>
      </c>
      <c r="H11" s="6">
        <v>62.045950455653951</v>
      </c>
      <c r="I11" s="6">
        <v>-11.403508771929822</v>
      </c>
    </row>
    <row r="12" spans="1:9" x14ac:dyDescent="0.3">
      <c r="A12" s="4" t="s">
        <v>10</v>
      </c>
      <c r="B12" s="5" t="s">
        <v>2</v>
      </c>
      <c r="C12" s="5">
        <v>382531</v>
      </c>
      <c r="D12" s="5">
        <v>519183</v>
      </c>
      <c r="E12" s="5">
        <v>484034</v>
      </c>
      <c r="F12" s="5">
        <v>524866</v>
      </c>
      <c r="G12" s="5">
        <v>422034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Tabelle95"/>
  <dimension ref="A1:I6"/>
  <sheetViews>
    <sheetView workbookViewId="0">
      <selection activeCell="F12" sqref="F12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2280</v>
      </c>
      <c r="D3" s="5">
        <v>3000</v>
      </c>
      <c r="E3" s="5">
        <v>1540</v>
      </c>
      <c r="F3" s="5">
        <v>1800</v>
      </c>
      <c r="G3" s="5">
        <v>3010</v>
      </c>
      <c r="H3" s="6">
        <v>32.017543859649123</v>
      </c>
      <c r="I3" s="6">
        <v>67.2222222222222</v>
      </c>
    </row>
    <row r="4" spans="1:9" x14ac:dyDescent="0.3">
      <c r="A4" s="4" t="s">
        <v>25</v>
      </c>
      <c r="B4" s="5" t="s">
        <v>2</v>
      </c>
      <c r="C4" s="5">
        <v>430</v>
      </c>
      <c r="D4" s="5">
        <v>170</v>
      </c>
      <c r="E4" s="5">
        <v>270</v>
      </c>
      <c r="F4" s="5">
        <v>300</v>
      </c>
      <c r="G4" s="5">
        <v>0</v>
      </c>
      <c r="H4" s="6">
        <v>-100</v>
      </c>
      <c r="I4" s="6">
        <v>-100</v>
      </c>
    </row>
    <row r="5" spans="1:9" x14ac:dyDescent="0.3">
      <c r="A5" s="4" t="s">
        <v>8</v>
      </c>
      <c r="B5" s="5" t="s">
        <v>2</v>
      </c>
      <c r="C5" s="5">
        <v>43338</v>
      </c>
      <c r="D5" s="5">
        <v>45230</v>
      </c>
      <c r="E5" s="5">
        <v>49753</v>
      </c>
      <c r="F5" s="5">
        <v>54728</v>
      </c>
      <c r="G5" s="5">
        <v>54876</v>
      </c>
      <c r="H5" s="6">
        <v>26.623286722968302</v>
      </c>
      <c r="I5" s="6">
        <v>0.27042829995615136</v>
      </c>
    </row>
    <row r="6" spans="1:9" x14ac:dyDescent="0.3">
      <c r="A6" s="4" t="s">
        <v>10</v>
      </c>
      <c r="B6" s="5" t="s">
        <v>2</v>
      </c>
      <c r="C6" s="5">
        <v>46048</v>
      </c>
      <c r="D6" s="5">
        <v>48400</v>
      </c>
      <c r="E6" s="5">
        <v>51563</v>
      </c>
      <c r="F6" s="5">
        <v>56828</v>
      </c>
      <c r="G6" s="5">
        <v>57886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Tabelle96"/>
  <dimension ref="A1:I19"/>
  <sheetViews>
    <sheetView workbookViewId="0">
      <selection activeCell="G23" sqref="G23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6" width="11.08984375" style="1" bestFit="1" customWidth="1"/>
    <col min="7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1206130</v>
      </c>
      <c r="D3" s="5">
        <v>2469370</v>
      </c>
      <c r="E3" s="5">
        <v>2112790</v>
      </c>
      <c r="F3" s="5">
        <v>2621100</v>
      </c>
      <c r="G3" s="5">
        <v>3438050</v>
      </c>
      <c r="H3" s="6">
        <v>185.0480462305058</v>
      </c>
      <c r="I3" s="6">
        <v>31.168211819465114</v>
      </c>
    </row>
    <row r="4" spans="1:9" x14ac:dyDescent="0.3">
      <c r="A4" s="4" t="s">
        <v>49</v>
      </c>
      <c r="B4" s="5" t="s">
        <v>2</v>
      </c>
      <c r="C4" s="5">
        <v>294300</v>
      </c>
      <c r="D4" s="5">
        <v>514950</v>
      </c>
      <c r="E4" s="5">
        <v>530340</v>
      </c>
      <c r="F4" s="5">
        <v>474910</v>
      </c>
      <c r="G4" s="5">
        <v>362700</v>
      </c>
      <c r="H4" s="6">
        <v>23.241590214067287</v>
      </c>
      <c r="I4" s="6">
        <v>-23.62763470973448</v>
      </c>
    </row>
    <row r="5" spans="1:9" x14ac:dyDescent="0.3">
      <c r="A5" s="4" t="s">
        <v>50</v>
      </c>
      <c r="B5" s="5" t="s">
        <v>2</v>
      </c>
      <c r="C5" s="5">
        <v>8</v>
      </c>
      <c r="D5" s="5">
        <v>6</v>
      </c>
      <c r="E5" s="5">
        <v>27</v>
      </c>
      <c r="F5" s="5">
        <v>2</v>
      </c>
      <c r="G5" s="5">
        <v>2</v>
      </c>
      <c r="H5" s="6">
        <v>-75</v>
      </c>
      <c r="I5" s="6">
        <v>0</v>
      </c>
    </row>
    <row r="6" spans="1:9" x14ac:dyDescent="0.3">
      <c r="A6" s="4" t="s">
        <v>51</v>
      </c>
      <c r="B6" s="5" t="s">
        <v>2</v>
      </c>
      <c r="C6" s="5">
        <v>5990</v>
      </c>
      <c r="D6" s="5">
        <v>8500</v>
      </c>
      <c r="E6" s="5">
        <v>12600</v>
      </c>
      <c r="F6" s="5">
        <v>6930</v>
      </c>
      <c r="G6" s="5">
        <v>7010</v>
      </c>
      <c r="H6" s="6">
        <v>17.028380634390643</v>
      </c>
      <c r="I6" s="6">
        <v>1.1544011544011568</v>
      </c>
    </row>
    <row r="7" spans="1:9" x14ac:dyDescent="0.3">
      <c r="A7" s="4" t="s">
        <v>33</v>
      </c>
      <c r="B7" s="5" t="s">
        <v>2</v>
      </c>
      <c r="C7" s="5">
        <v>620000</v>
      </c>
      <c r="D7" s="5">
        <v>760000</v>
      </c>
      <c r="E7" s="5">
        <v>760000</v>
      </c>
      <c r="F7" s="5">
        <v>760000</v>
      </c>
      <c r="G7" s="5">
        <v>980700</v>
      </c>
      <c r="H7" s="6">
        <v>58.177419354838719</v>
      </c>
      <c r="I7" s="6">
        <v>29.03947368421052</v>
      </c>
    </row>
    <row r="8" spans="1:9" x14ac:dyDescent="0.3">
      <c r="A8" s="4" t="s">
        <v>55</v>
      </c>
      <c r="B8" s="5" t="s">
        <v>2</v>
      </c>
      <c r="C8" s="5">
        <v>6700000</v>
      </c>
      <c r="D8" s="5">
        <v>830000</v>
      </c>
      <c r="E8" s="5">
        <v>589685</v>
      </c>
      <c r="F8" s="5">
        <v>900561</v>
      </c>
      <c r="G8" s="5">
        <v>594715</v>
      </c>
      <c r="H8" s="6">
        <v>-91.123656716417912</v>
      </c>
      <c r="I8" s="6">
        <v>-33.961719417118886</v>
      </c>
    </row>
    <row r="9" spans="1:9" x14ac:dyDescent="0.3">
      <c r="A9" s="4" t="s">
        <v>56</v>
      </c>
      <c r="B9" s="5" t="s">
        <v>2</v>
      </c>
      <c r="C9" s="5">
        <v>1130</v>
      </c>
      <c r="D9" s="5">
        <v>180</v>
      </c>
      <c r="E9" s="5">
        <v>990</v>
      </c>
      <c r="F9" s="5">
        <v>70</v>
      </c>
      <c r="G9" s="5">
        <v>70</v>
      </c>
      <c r="H9" s="6">
        <v>-93.805309734513273</v>
      </c>
      <c r="I9" s="6">
        <v>0</v>
      </c>
    </row>
    <row r="10" spans="1:9" x14ac:dyDescent="0.3">
      <c r="A10" s="4" t="s">
        <v>57</v>
      </c>
      <c r="B10" s="5" t="s">
        <v>2</v>
      </c>
      <c r="C10" s="5">
        <v>4158</v>
      </c>
      <c r="D10" s="5">
        <v>4819</v>
      </c>
      <c r="E10" s="5">
        <v>3868</v>
      </c>
      <c r="F10" s="5">
        <v>3611</v>
      </c>
      <c r="G10" s="5">
        <v>2961</v>
      </c>
      <c r="H10" s="6">
        <v>-28.787878787878782</v>
      </c>
      <c r="I10" s="6">
        <v>-18.00055386319579</v>
      </c>
    </row>
    <row r="11" spans="1:9" x14ac:dyDescent="0.3">
      <c r="A11" s="4" t="s">
        <v>18</v>
      </c>
      <c r="B11" s="5" t="s">
        <v>19</v>
      </c>
      <c r="C11" s="5">
        <v>2249</v>
      </c>
      <c r="D11" s="5">
        <v>2124</v>
      </c>
      <c r="E11" s="5">
        <v>2978</v>
      </c>
      <c r="F11" s="5">
        <v>3151</v>
      </c>
      <c r="G11" s="5">
        <v>1716</v>
      </c>
      <c r="H11" s="6">
        <v>-23.699421965317924</v>
      </c>
      <c r="I11" s="6">
        <v>-45.541098064106635</v>
      </c>
    </row>
    <row r="12" spans="1:9" x14ac:dyDescent="0.3">
      <c r="A12" s="4" t="s">
        <v>20</v>
      </c>
      <c r="B12" s="5" t="s">
        <v>19</v>
      </c>
      <c r="C12" s="5">
        <v>1075</v>
      </c>
      <c r="D12" s="5">
        <v>1404</v>
      </c>
      <c r="E12" s="5">
        <v>1542</v>
      </c>
      <c r="F12" s="5">
        <v>686</v>
      </c>
      <c r="G12" s="5">
        <v>400</v>
      </c>
      <c r="H12" s="6">
        <v>-62.790697674418603</v>
      </c>
      <c r="I12" s="6">
        <v>-41.690962099125365</v>
      </c>
    </row>
    <row r="13" spans="1:9" x14ac:dyDescent="0.3">
      <c r="A13" s="4" t="s">
        <v>23</v>
      </c>
      <c r="B13" s="5" t="s">
        <v>2</v>
      </c>
      <c r="C13" s="5">
        <v>441856</v>
      </c>
      <c r="D13" s="5">
        <v>411204</v>
      </c>
      <c r="E13" s="5">
        <v>414441</v>
      </c>
      <c r="F13" s="5">
        <v>241189</v>
      </c>
      <c r="G13" s="5">
        <v>240000</v>
      </c>
      <c r="H13" s="6">
        <v>-45.683661645422937</v>
      </c>
      <c r="I13" s="6">
        <v>-0.49297438937928462</v>
      </c>
    </row>
    <row r="14" spans="1:9" x14ac:dyDescent="0.3">
      <c r="A14" s="4" t="s">
        <v>24</v>
      </c>
      <c r="B14" s="5" t="s">
        <v>2</v>
      </c>
      <c r="C14" s="5">
        <v>392933</v>
      </c>
      <c r="D14" s="5">
        <v>444559</v>
      </c>
      <c r="E14" s="5">
        <v>496219</v>
      </c>
      <c r="F14" s="5">
        <v>400722</v>
      </c>
      <c r="G14" s="5">
        <v>301503</v>
      </c>
      <c r="H14" s="6">
        <v>-23.268597954358626</v>
      </c>
      <c r="I14" s="6">
        <v>-24.760058095138277</v>
      </c>
    </row>
    <row r="15" spans="1:9" x14ac:dyDescent="0.3">
      <c r="A15" s="4" t="s">
        <v>61</v>
      </c>
      <c r="B15" s="5" t="s">
        <v>2</v>
      </c>
      <c r="C15" s="5">
        <v>653</v>
      </c>
      <c r="D15" s="5">
        <v>1595</v>
      </c>
      <c r="E15" s="5">
        <v>509</v>
      </c>
      <c r="F15" s="5">
        <v>449</v>
      </c>
      <c r="G15" s="5">
        <v>450</v>
      </c>
      <c r="H15" s="6">
        <v>-31.087289433384385</v>
      </c>
      <c r="I15" s="6">
        <v>0.22271714922050023</v>
      </c>
    </row>
    <row r="16" spans="1:9" x14ac:dyDescent="0.3">
      <c r="A16" s="4" t="s">
        <v>8</v>
      </c>
      <c r="B16" s="5" t="s">
        <v>2</v>
      </c>
      <c r="C16" s="5">
        <v>2414764</v>
      </c>
      <c r="D16" s="5">
        <v>2988211</v>
      </c>
      <c r="E16" s="5">
        <v>2652814</v>
      </c>
      <c r="F16" s="5">
        <v>3459122</v>
      </c>
      <c r="G16" s="5">
        <v>2978248</v>
      </c>
      <c r="H16" s="6">
        <v>23.334951158788186</v>
      </c>
      <c r="I16" s="6">
        <v>-13.90162012210034</v>
      </c>
    </row>
    <row r="17" spans="1:9" x14ac:dyDescent="0.3">
      <c r="A17" s="4" t="s">
        <v>9</v>
      </c>
      <c r="B17" s="5" t="s">
        <v>236</v>
      </c>
      <c r="C17" s="5">
        <v>67557</v>
      </c>
      <c r="D17" s="5">
        <v>70290</v>
      </c>
      <c r="E17" s="5">
        <v>66212</v>
      </c>
      <c r="F17" s="5">
        <v>68700</v>
      </c>
      <c r="G17" s="5">
        <v>63370</v>
      </c>
      <c r="H17" s="6">
        <v>-6.1977293248664012</v>
      </c>
      <c r="I17" s="6">
        <v>-7.7583697234352229</v>
      </c>
    </row>
    <row r="18" spans="1:9" x14ac:dyDescent="0.3">
      <c r="A18" s="4" t="s">
        <v>16</v>
      </c>
      <c r="B18" s="5" t="s">
        <v>2</v>
      </c>
      <c r="C18" s="5">
        <v>33193400</v>
      </c>
      <c r="D18" s="5">
        <v>32887600</v>
      </c>
      <c r="E18" s="5">
        <v>32509900</v>
      </c>
      <c r="F18" s="5">
        <v>30384800</v>
      </c>
      <c r="G18" s="5">
        <v>27679100</v>
      </c>
      <c r="H18" s="6">
        <v>-16.612639862141265</v>
      </c>
      <c r="I18" s="6">
        <v>-8.9047813380374379</v>
      </c>
    </row>
    <row r="19" spans="1:9" x14ac:dyDescent="0.3">
      <c r="A19" s="4" t="s">
        <v>10</v>
      </c>
      <c r="B19" s="5" t="s">
        <v>2</v>
      </c>
      <c r="C19" s="5">
        <v>99320925</v>
      </c>
      <c r="D19" s="5">
        <v>97552997</v>
      </c>
      <c r="E19" s="5">
        <v>93053788</v>
      </c>
      <c r="F19" s="5">
        <v>94213470</v>
      </c>
      <c r="G19" s="5">
        <v>87281511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Tabelle97"/>
  <dimension ref="A1:I5"/>
  <sheetViews>
    <sheetView workbookViewId="0">
      <selection activeCell="E14" sqref="E14"/>
    </sheetView>
  </sheetViews>
  <sheetFormatPr defaultColWidth="10.90625" defaultRowHeight="14.4" x14ac:dyDescent="0.3"/>
  <cols>
    <col min="1" max="1" width="7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46903</v>
      </c>
      <c r="D3" s="5">
        <v>49622</v>
      </c>
      <c r="E3" s="5">
        <v>60893</v>
      </c>
      <c r="F3" s="5">
        <v>66739</v>
      </c>
      <c r="G3" s="5">
        <v>71200</v>
      </c>
      <c r="H3" s="6">
        <v>51.802656546489544</v>
      </c>
      <c r="I3" s="6">
        <v>6.6842475913633734</v>
      </c>
    </row>
    <row r="4" spans="1:9" x14ac:dyDescent="0.3">
      <c r="A4" s="4" t="s">
        <v>20</v>
      </c>
      <c r="B4" s="5" t="s">
        <v>19</v>
      </c>
      <c r="C4" s="5">
        <v>2600</v>
      </c>
      <c r="D4" s="5">
        <v>2900</v>
      </c>
      <c r="E4" s="5">
        <v>2844</v>
      </c>
      <c r="F4" s="5">
        <v>3000</v>
      </c>
      <c r="G4" s="5">
        <v>3000</v>
      </c>
      <c r="H4" s="6">
        <v>15.384615384615387</v>
      </c>
      <c r="I4" s="6">
        <v>0</v>
      </c>
    </row>
    <row r="5" spans="1:9" x14ac:dyDescent="0.3">
      <c r="A5" s="4" t="s">
        <v>10</v>
      </c>
      <c r="B5" s="5" t="s">
        <v>2</v>
      </c>
      <c r="C5" s="5">
        <v>50</v>
      </c>
      <c r="D5" s="5">
        <v>53</v>
      </c>
      <c r="E5" s="5">
        <v>64</v>
      </c>
      <c r="F5" s="5">
        <v>70</v>
      </c>
      <c r="G5" s="5">
        <v>74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Tabelle98"/>
  <dimension ref="A1:I4"/>
  <sheetViews>
    <sheetView workbookViewId="0">
      <selection activeCell="F11" sqref="F11"/>
    </sheetView>
  </sheetViews>
  <sheetFormatPr defaultColWidth="10.90625" defaultRowHeight="14.4" x14ac:dyDescent="0.3"/>
  <cols>
    <col min="1" max="1" width="8.6328125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1600</v>
      </c>
      <c r="D3" s="5">
        <v>1600</v>
      </c>
      <c r="E3" s="5">
        <v>1600</v>
      </c>
      <c r="F3" s="5">
        <v>1600</v>
      </c>
      <c r="G3" s="5">
        <v>1600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1600</v>
      </c>
      <c r="D4" s="5">
        <v>1600</v>
      </c>
      <c r="E4" s="5">
        <v>1600</v>
      </c>
      <c r="F4" s="5">
        <v>1600</v>
      </c>
      <c r="G4" s="5">
        <v>1600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Tabelle99"/>
  <dimension ref="A1:I8"/>
  <sheetViews>
    <sheetView workbookViewId="0">
      <selection activeCell="D15" sqref="D15"/>
    </sheetView>
  </sheetViews>
  <sheetFormatPr defaultColWidth="10.90625" defaultRowHeight="14.4" x14ac:dyDescent="0.3"/>
  <cols>
    <col min="1" max="1" width="13.7265625" style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8624200</v>
      </c>
      <c r="D3" s="5">
        <v>7678500</v>
      </c>
      <c r="E3" s="5">
        <v>6961700</v>
      </c>
      <c r="F3" s="5">
        <v>7927700</v>
      </c>
      <c r="G3" s="5">
        <v>8135000</v>
      </c>
      <c r="H3" s="6">
        <v>-5.6724101945687693</v>
      </c>
      <c r="I3" s="6">
        <v>2.6148819960392018</v>
      </c>
    </row>
    <row r="4" spans="1:9" x14ac:dyDescent="0.3">
      <c r="A4" s="4" t="s">
        <v>14</v>
      </c>
      <c r="B4" s="5" t="s">
        <v>2</v>
      </c>
      <c r="C4" s="5">
        <v>32818</v>
      </c>
      <c r="D4" s="5">
        <v>28791</v>
      </c>
      <c r="E4" s="5">
        <v>28137</v>
      </c>
      <c r="F4" s="5">
        <v>29620</v>
      </c>
      <c r="G4" s="5">
        <v>28491</v>
      </c>
      <c r="H4" s="6">
        <v>-13.184837589127909</v>
      </c>
      <c r="I4" s="6">
        <v>-3.8116137744767116</v>
      </c>
    </row>
    <row r="5" spans="1:9" x14ac:dyDescent="0.3">
      <c r="A5" s="4" t="s">
        <v>18</v>
      </c>
      <c r="B5" s="5" t="s">
        <v>19</v>
      </c>
      <c r="C5" s="5">
        <v>7127</v>
      </c>
      <c r="D5" s="5">
        <v>9096</v>
      </c>
      <c r="E5" s="5">
        <v>9236</v>
      </c>
      <c r="F5" s="5">
        <v>13554</v>
      </c>
      <c r="G5" s="5">
        <v>14125</v>
      </c>
      <c r="H5" s="6">
        <v>98.189981759506082</v>
      </c>
      <c r="I5" s="6">
        <v>4.2127785155673507</v>
      </c>
    </row>
    <row r="6" spans="1:9" x14ac:dyDescent="0.3">
      <c r="A6" s="4" t="s">
        <v>6</v>
      </c>
      <c r="B6" s="5" t="s">
        <v>2</v>
      </c>
      <c r="C6" s="5">
        <v>60000</v>
      </c>
      <c r="D6" s="5">
        <v>80000</v>
      </c>
      <c r="E6" s="5">
        <v>130000</v>
      </c>
      <c r="F6" s="5">
        <v>130000</v>
      </c>
      <c r="G6" s="5">
        <v>120000</v>
      </c>
      <c r="H6" s="6">
        <v>100</v>
      </c>
      <c r="I6" s="6">
        <v>-7.6923076923076934</v>
      </c>
    </row>
    <row r="7" spans="1:9" x14ac:dyDescent="0.3">
      <c r="A7" s="4" t="s">
        <v>16</v>
      </c>
      <c r="B7" s="5" t="s">
        <v>2</v>
      </c>
      <c r="C7" s="5">
        <v>235600</v>
      </c>
      <c r="D7" s="5">
        <v>165600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10</v>
      </c>
      <c r="B8" s="5" t="s">
        <v>2</v>
      </c>
      <c r="C8" s="5">
        <v>8952625</v>
      </c>
      <c r="D8" s="5">
        <v>7952900</v>
      </c>
      <c r="E8" s="5">
        <v>7119846</v>
      </c>
      <c r="F8" s="5">
        <v>8087334</v>
      </c>
      <c r="G8" s="5">
        <v>8283505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4"/>
  <sheetViews>
    <sheetView workbookViewId="0">
      <selection activeCell="E11" sqref="E11"/>
    </sheetView>
  </sheetViews>
  <sheetFormatPr defaultColWidth="10.90625" defaultRowHeight="14.4" x14ac:dyDescent="0.3"/>
  <cols>
    <col min="1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235</v>
      </c>
      <c r="B2" s="7" t="s">
        <v>87</v>
      </c>
      <c r="C2" s="16" t="s">
        <v>232</v>
      </c>
      <c r="D2" s="16" t="s">
        <v>234</v>
      </c>
      <c r="E2" s="16" t="s">
        <v>242</v>
      </c>
      <c r="F2" s="16" t="s">
        <v>245</v>
      </c>
      <c r="G2" s="16" t="s">
        <v>247</v>
      </c>
      <c r="H2" s="17" t="s">
        <v>248</v>
      </c>
      <c r="I2" s="17" t="s">
        <v>249</v>
      </c>
    </row>
    <row r="3" spans="1:9" x14ac:dyDescent="0.3">
      <c r="A3" s="4" t="s">
        <v>7</v>
      </c>
      <c r="B3" s="5" t="s">
        <v>2</v>
      </c>
      <c r="C3" s="5">
        <v>500</v>
      </c>
      <c r="D3" s="5">
        <v>1000</v>
      </c>
      <c r="E3" s="5">
        <v>1000</v>
      </c>
      <c r="F3" s="5">
        <v>1500</v>
      </c>
      <c r="G3" s="5">
        <v>2200</v>
      </c>
      <c r="H3" s="6">
        <v>340</v>
      </c>
      <c r="I3" s="6">
        <v>46.666666666666657</v>
      </c>
    </row>
    <row r="4" spans="1:9" x14ac:dyDescent="0.3">
      <c r="A4" s="4" t="s">
        <v>10</v>
      </c>
      <c r="B4" s="5" t="s">
        <v>2</v>
      </c>
      <c r="C4" s="5">
        <v>500</v>
      </c>
      <c r="D4" s="5">
        <v>1000</v>
      </c>
      <c r="E4" s="5">
        <v>1000</v>
      </c>
      <c r="F4" s="5">
        <v>1500</v>
      </c>
      <c r="G4" s="5">
        <v>2200</v>
      </c>
      <c r="H4" s="6"/>
      <c r="I4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Tabelle101"/>
  <dimension ref="A1:I37"/>
  <sheetViews>
    <sheetView workbookViewId="0">
      <selection activeCell="K21" sqref="K21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8454390</v>
      </c>
      <c r="D3" s="5">
        <v>7027520</v>
      </c>
      <c r="E3" s="5">
        <v>8412810</v>
      </c>
      <c r="F3" s="5">
        <v>10331270</v>
      </c>
      <c r="G3" s="5">
        <v>10774600</v>
      </c>
      <c r="H3" s="6">
        <v>27.443848698723386</v>
      </c>
      <c r="I3" s="6">
        <v>4.2911471677731754</v>
      </c>
    </row>
    <row r="4" spans="1:9" x14ac:dyDescent="0.3">
      <c r="A4" s="4" t="s">
        <v>49</v>
      </c>
      <c r="B4" s="5" t="s">
        <v>2</v>
      </c>
      <c r="C4" s="5">
        <v>215782</v>
      </c>
      <c r="D4" s="5">
        <v>218510</v>
      </c>
      <c r="E4" s="5">
        <v>209023</v>
      </c>
      <c r="F4" s="5">
        <v>232957</v>
      </c>
      <c r="G4" s="5">
        <v>258045</v>
      </c>
      <c r="H4" s="6">
        <v>19.585971026313587</v>
      </c>
      <c r="I4" s="6">
        <v>10.769369454448679</v>
      </c>
    </row>
    <row r="5" spans="1:9" x14ac:dyDescent="0.3">
      <c r="A5" s="4" t="s">
        <v>32</v>
      </c>
      <c r="B5" s="5" t="s">
        <v>2</v>
      </c>
      <c r="C5" s="5">
        <v>11896</v>
      </c>
      <c r="D5" s="5">
        <v>13985</v>
      </c>
      <c r="E5" s="5">
        <v>20265</v>
      </c>
      <c r="F5" s="5">
        <v>21694</v>
      </c>
      <c r="G5" s="5">
        <v>20577</v>
      </c>
      <c r="H5" s="6">
        <v>72.974108944182916</v>
      </c>
      <c r="I5" s="6">
        <v>-5.1488890937586547</v>
      </c>
    </row>
    <row r="6" spans="1:9" x14ac:dyDescent="0.3">
      <c r="A6" s="4" t="s">
        <v>52</v>
      </c>
      <c r="B6" s="5" t="s">
        <v>2</v>
      </c>
      <c r="C6" s="5"/>
      <c r="D6" s="5"/>
      <c r="E6" s="5">
        <v>45</v>
      </c>
      <c r="F6" s="5">
        <v>15</v>
      </c>
      <c r="G6" s="5">
        <v>32</v>
      </c>
      <c r="H6" s="6" t="s">
        <v>4</v>
      </c>
      <c r="I6" s="6">
        <v>113.33333333333334</v>
      </c>
    </row>
    <row r="7" spans="1:9" x14ac:dyDescent="0.3">
      <c r="A7" s="4" t="s">
        <v>54</v>
      </c>
      <c r="B7" s="5" t="s">
        <v>2</v>
      </c>
      <c r="C7" s="5">
        <v>166</v>
      </c>
      <c r="D7" s="5">
        <v>240</v>
      </c>
      <c r="E7" s="5">
        <v>300</v>
      </c>
      <c r="F7" s="5">
        <v>289</v>
      </c>
      <c r="G7" s="5">
        <v>136</v>
      </c>
      <c r="H7" s="6">
        <v>-18.072289156626496</v>
      </c>
      <c r="I7" s="6">
        <v>-52.941176470588239</v>
      </c>
    </row>
    <row r="8" spans="1:9" x14ac:dyDescent="0.3">
      <c r="A8" s="4" t="s">
        <v>55</v>
      </c>
      <c r="B8" s="5" t="s">
        <v>2</v>
      </c>
      <c r="C8" s="5">
        <v>96000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44</v>
      </c>
      <c r="B9" s="5" t="s">
        <v>2</v>
      </c>
      <c r="C9" s="5">
        <v>539</v>
      </c>
      <c r="D9" s="5">
        <v>513</v>
      </c>
      <c r="E9" s="5">
        <v>313</v>
      </c>
      <c r="F9" s="5">
        <v>291</v>
      </c>
      <c r="G9" s="5">
        <v>0</v>
      </c>
      <c r="H9" s="6">
        <v>-100</v>
      </c>
      <c r="I9" s="6">
        <v>-100</v>
      </c>
    </row>
    <row r="10" spans="1:9" x14ac:dyDescent="0.3">
      <c r="A10" s="4" t="s">
        <v>34</v>
      </c>
      <c r="B10" s="5" t="s">
        <v>2</v>
      </c>
      <c r="C10" s="5">
        <v>1244</v>
      </c>
      <c r="D10" s="5">
        <v>1142</v>
      </c>
      <c r="E10" s="5">
        <v>1307</v>
      </c>
      <c r="F10" s="5">
        <v>952</v>
      </c>
      <c r="G10" s="5">
        <v>978</v>
      </c>
      <c r="H10" s="6">
        <v>-21.382636655948545</v>
      </c>
      <c r="I10" s="6">
        <v>2.7310924369747909</v>
      </c>
    </row>
    <row r="11" spans="1:9" x14ac:dyDescent="0.3">
      <c r="A11" s="4" t="s">
        <v>14</v>
      </c>
      <c r="B11" s="5" t="s">
        <v>2</v>
      </c>
      <c r="C11" s="5">
        <v>793982</v>
      </c>
      <c r="D11" s="5">
        <v>742246</v>
      </c>
      <c r="E11" s="5">
        <v>696580</v>
      </c>
      <c r="F11" s="5">
        <v>713704</v>
      </c>
      <c r="G11" s="5">
        <v>800316</v>
      </c>
      <c r="H11" s="6">
        <v>0.79775108251824633</v>
      </c>
      <c r="I11" s="6">
        <v>12.135563202672259</v>
      </c>
    </row>
    <row r="12" spans="1:9" x14ac:dyDescent="0.3">
      <c r="A12" s="4" t="s">
        <v>35</v>
      </c>
      <c r="B12" s="5" t="s">
        <v>2</v>
      </c>
      <c r="C12" s="5">
        <v>246755</v>
      </c>
      <c r="D12" s="5">
        <v>243022</v>
      </c>
      <c r="E12" s="5">
        <v>230869</v>
      </c>
      <c r="F12" s="5">
        <v>372106</v>
      </c>
      <c r="G12" s="5">
        <v>468486</v>
      </c>
      <c r="H12" s="6">
        <v>89.858766792972801</v>
      </c>
      <c r="I12" s="6">
        <v>25.901221694893394</v>
      </c>
    </row>
    <row r="13" spans="1:9" x14ac:dyDescent="0.3">
      <c r="A13" s="4" t="s">
        <v>37</v>
      </c>
      <c r="B13" s="5" t="s">
        <v>2</v>
      </c>
      <c r="C13" s="5">
        <v>267</v>
      </c>
      <c r="D13" s="5">
        <v>200</v>
      </c>
      <c r="E13" s="5">
        <v>230</v>
      </c>
      <c r="F13" s="5">
        <v>50</v>
      </c>
      <c r="G13" s="5">
        <v>70</v>
      </c>
      <c r="H13" s="6">
        <v>-73.782771535580522</v>
      </c>
      <c r="I13" s="6">
        <v>40</v>
      </c>
    </row>
    <row r="14" spans="1:9" x14ac:dyDescent="0.3">
      <c r="A14" s="4" t="s">
        <v>46</v>
      </c>
      <c r="B14" s="5" t="s">
        <v>2</v>
      </c>
      <c r="C14" s="5">
        <v>121</v>
      </c>
      <c r="D14" s="5">
        <v>112</v>
      </c>
      <c r="E14" s="5">
        <v>107</v>
      </c>
      <c r="F14" s="5">
        <v>127</v>
      </c>
      <c r="G14" s="5">
        <v>106</v>
      </c>
      <c r="H14" s="6">
        <v>-12.396694214876035</v>
      </c>
      <c r="I14" s="6">
        <v>-16.535433070866134</v>
      </c>
    </row>
    <row r="15" spans="1:9" x14ac:dyDescent="0.3">
      <c r="A15" s="4" t="s">
        <v>38</v>
      </c>
      <c r="B15" s="5" t="s">
        <v>2</v>
      </c>
      <c r="C15" s="5">
        <v>666896</v>
      </c>
      <c r="D15" s="5">
        <v>671444</v>
      </c>
      <c r="E15" s="5">
        <v>662355</v>
      </c>
      <c r="F15" s="5">
        <v>859194</v>
      </c>
      <c r="G15" s="5">
        <v>1008252</v>
      </c>
      <c r="H15" s="6">
        <v>51.185792087521889</v>
      </c>
      <c r="I15" s="6">
        <v>17.348584836486296</v>
      </c>
    </row>
    <row r="16" spans="1:9" x14ac:dyDescent="0.3">
      <c r="A16" s="4" t="s">
        <v>18</v>
      </c>
      <c r="B16" s="5" t="s">
        <v>19</v>
      </c>
      <c r="C16" s="5">
        <v>133552</v>
      </c>
      <c r="D16" s="5">
        <v>126820</v>
      </c>
      <c r="E16" s="5">
        <v>141143</v>
      </c>
      <c r="F16" s="5">
        <v>133893</v>
      </c>
      <c r="G16" s="5">
        <v>142787</v>
      </c>
      <c r="H16" s="6">
        <v>6.9149095483407166</v>
      </c>
      <c r="I16" s="6">
        <v>6.6426176125712288</v>
      </c>
    </row>
    <row r="17" spans="1:9" x14ac:dyDescent="0.3">
      <c r="A17" s="4" t="s">
        <v>20</v>
      </c>
      <c r="B17" s="5" t="s">
        <v>19</v>
      </c>
      <c r="C17" s="5">
        <v>5474968</v>
      </c>
      <c r="D17" s="5">
        <v>5815034</v>
      </c>
      <c r="E17" s="5">
        <v>7243341</v>
      </c>
      <c r="F17" s="5">
        <v>7485602</v>
      </c>
      <c r="G17" s="5">
        <v>7424554</v>
      </c>
      <c r="H17" s="6">
        <v>35.609084838486723</v>
      </c>
      <c r="I17" s="6">
        <v>-0.8155389506415105</v>
      </c>
    </row>
    <row r="18" spans="1:9" x14ac:dyDescent="0.3">
      <c r="A18" s="4" t="s">
        <v>3</v>
      </c>
      <c r="B18" s="5" t="s">
        <v>2</v>
      </c>
      <c r="C18" s="5">
        <v>173781</v>
      </c>
      <c r="D18" s="5">
        <v>359912</v>
      </c>
      <c r="E18" s="5">
        <v>366234</v>
      </c>
      <c r="F18" s="5">
        <v>415180</v>
      </c>
      <c r="G18" s="5">
        <v>480954</v>
      </c>
      <c r="H18" s="6">
        <v>176.7586790270513</v>
      </c>
      <c r="I18" s="6">
        <v>15.842285273857115</v>
      </c>
    </row>
    <row r="19" spans="1:9" x14ac:dyDescent="0.3">
      <c r="A19" s="4" t="s">
        <v>21</v>
      </c>
      <c r="B19" s="5" t="s">
        <v>2</v>
      </c>
      <c r="C19" s="5">
        <v>109176</v>
      </c>
      <c r="D19" s="5">
        <v>148475</v>
      </c>
      <c r="E19" s="5">
        <v>264800</v>
      </c>
      <c r="F19" s="5">
        <v>24321</v>
      </c>
      <c r="G19" s="5">
        <v>79219</v>
      </c>
      <c r="H19" s="6">
        <v>-27.439180772330914</v>
      </c>
      <c r="I19" s="6">
        <v>225.72262653673778</v>
      </c>
    </row>
    <row r="20" spans="1:9" x14ac:dyDescent="0.3">
      <c r="A20" s="4" t="s">
        <v>22</v>
      </c>
      <c r="B20" s="5" t="s">
        <v>2</v>
      </c>
      <c r="C20" s="5">
        <v>109970</v>
      </c>
      <c r="D20" s="5">
        <v>96474</v>
      </c>
      <c r="E20" s="5">
        <v>152028</v>
      </c>
      <c r="F20" s="5">
        <v>129274</v>
      </c>
      <c r="G20" s="5">
        <v>144105</v>
      </c>
      <c r="H20" s="6">
        <v>31.040283713740109</v>
      </c>
      <c r="I20" s="6">
        <v>11.472531212772878</v>
      </c>
    </row>
    <row r="21" spans="1:9" x14ac:dyDescent="0.3">
      <c r="A21" s="4" t="s">
        <v>23</v>
      </c>
      <c r="B21" s="5" t="s">
        <v>2</v>
      </c>
      <c r="C21" s="5">
        <v>318169</v>
      </c>
      <c r="D21" s="5">
        <v>500692</v>
      </c>
      <c r="E21" s="5">
        <v>907755</v>
      </c>
      <c r="F21" s="5">
        <v>516196</v>
      </c>
      <c r="G21" s="5">
        <v>903385</v>
      </c>
      <c r="H21" s="6">
        <v>183.93243842109069</v>
      </c>
      <c r="I21" s="6">
        <v>75.008136444296355</v>
      </c>
    </row>
    <row r="22" spans="1:9" x14ac:dyDescent="0.3">
      <c r="A22" s="4" t="s">
        <v>5</v>
      </c>
      <c r="B22" s="5" t="s">
        <v>2</v>
      </c>
      <c r="C22" s="5">
        <v>659776</v>
      </c>
      <c r="D22" s="5">
        <v>741678</v>
      </c>
      <c r="E22" s="5">
        <v>1959654</v>
      </c>
      <c r="F22" s="5">
        <v>1931532</v>
      </c>
      <c r="G22" s="5">
        <v>1571269</v>
      </c>
      <c r="H22" s="6">
        <v>138.15188791347367</v>
      </c>
      <c r="I22" s="6">
        <v>-18.651671315825979</v>
      </c>
    </row>
    <row r="23" spans="1:9" x14ac:dyDescent="0.3">
      <c r="A23" s="4" t="s">
        <v>65</v>
      </c>
      <c r="B23" s="5" t="s">
        <v>2</v>
      </c>
      <c r="C23" s="5">
        <v>14200</v>
      </c>
      <c r="D23" s="5">
        <v>10310</v>
      </c>
      <c r="E23" s="5">
        <v>4130</v>
      </c>
      <c r="F23" s="5">
        <v>2342</v>
      </c>
      <c r="G23" s="5">
        <v>2033</v>
      </c>
      <c r="H23" s="6">
        <v>-85.683098591549296</v>
      </c>
      <c r="I23" s="6">
        <v>-13.193851409052087</v>
      </c>
    </row>
    <row r="24" spans="1:9" x14ac:dyDescent="0.3">
      <c r="A24" s="4" t="s">
        <v>6</v>
      </c>
      <c r="B24" s="5" t="s">
        <v>2</v>
      </c>
      <c r="C24" s="5">
        <v>7697838</v>
      </c>
      <c r="D24" s="5">
        <v>9197520</v>
      </c>
      <c r="E24" s="5">
        <v>11275293</v>
      </c>
      <c r="F24" s="5">
        <v>7759139</v>
      </c>
      <c r="G24" s="5">
        <v>7977953</v>
      </c>
      <c r="H24" s="6">
        <v>3.6388788644292021</v>
      </c>
      <c r="I24" s="6">
        <v>2.8200809393928949</v>
      </c>
    </row>
    <row r="25" spans="1:9" x14ac:dyDescent="0.3">
      <c r="A25" s="4" t="s">
        <v>24</v>
      </c>
      <c r="B25" s="5" t="s">
        <v>2</v>
      </c>
      <c r="C25" s="5">
        <v>452070</v>
      </c>
      <c r="D25" s="5">
        <v>325864</v>
      </c>
      <c r="E25" s="5">
        <v>898246</v>
      </c>
      <c r="F25" s="5">
        <v>246645</v>
      </c>
      <c r="G25" s="5">
        <v>1003889</v>
      </c>
      <c r="H25" s="6">
        <v>122.06494569425089</v>
      </c>
      <c r="I25" s="6">
        <v>307.01777858865984</v>
      </c>
    </row>
    <row r="26" spans="1:9" x14ac:dyDescent="0.3">
      <c r="A26" s="4" t="s">
        <v>60</v>
      </c>
      <c r="B26" s="5" t="s">
        <v>2</v>
      </c>
      <c r="C26" s="5">
        <v>101000</v>
      </c>
      <c r="D26" s="5">
        <v>101000</v>
      </c>
      <c r="E26" s="5">
        <v>101000</v>
      </c>
      <c r="F26" s="5">
        <v>800</v>
      </c>
      <c r="G26" s="5">
        <v>0</v>
      </c>
      <c r="H26" s="6">
        <v>-100</v>
      </c>
      <c r="I26" s="6">
        <v>-100</v>
      </c>
    </row>
    <row r="27" spans="1:9" x14ac:dyDescent="0.3">
      <c r="A27" s="4" t="s">
        <v>40</v>
      </c>
      <c r="B27" s="5" t="s">
        <v>2</v>
      </c>
      <c r="C27" s="5">
        <v>28431</v>
      </c>
      <c r="D27" s="5">
        <v>15899</v>
      </c>
      <c r="E27" s="5">
        <v>26400</v>
      </c>
      <c r="F27" s="5">
        <v>24497</v>
      </c>
      <c r="G27" s="5">
        <v>0</v>
      </c>
      <c r="H27" s="6">
        <v>-100</v>
      </c>
      <c r="I27" s="6">
        <v>-100</v>
      </c>
    </row>
    <row r="28" spans="1:9" x14ac:dyDescent="0.3">
      <c r="A28" s="4" t="s">
        <v>25</v>
      </c>
      <c r="B28" s="5" t="s">
        <v>2</v>
      </c>
      <c r="C28" s="5">
        <v>988280</v>
      </c>
      <c r="D28" s="5">
        <v>692150</v>
      </c>
      <c r="E28" s="5">
        <v>222500</v>
      </c>
      <c r="F28" s="5">
        <v>249520</v>
      </c>
      <c r="G28" s="5">
        <v>91240</v>
      </c>
      <c r="H28" s="6">
        <v>-90.767798599587167</v>
      </c>
      <c r="I28" s="6">
        <v>-63.433792882334082</v>
      </c>
    </row>
    <row r="29" spans="1:9" x14ac:dyDescent="0.3">
      <c r="A29" s="4" t="s">
        <v>7</v>
      </c>
      <c r="B29" s="5" t="s">
        <v>2</v>
      </c>
      <c r="C29" s="5">
        <v>10443786</v>
      </c>
      <c r="D29" s="5">
        <v>9570779</v>
      </c>
      <c r="E29" s="5">
        <v>9392052</v>
      </c>
      <c r="F29" s="5">
        <v>8845239</v>
      </c>
      <c r="G29" s="5">
        <v>9084859</v>
      </c>
      <c r="H29" s="6">
        <v>-13.011823490063861</v>
      </c>
      <c r="I29" s="6">
        <v>2.7090279866943092</v>
      </c>
    </row>
    <row r="30" spans="1:9" x14ac:dyDescent="0.3">
      <c r="A30" s="4" t="s">
        <v>26</v>
      </c>
      <c r="B30" s="5" t="s">
        <v>2</v>
      </c>
      <c r="C30" s="5">
        <v>673285</v>
      </c>
      <c r="D30" s="5">
        <v>551218</v>
      </c>
      <c r="E30" s="5">
        <v>442657</v>
      </c>
      <c r="F30" s="5">
        <v>364967</v>
      </c>
      <c r="G30" s="5">
        <v>315935</v>
      </c>
      <c r="H30" s="6">
        <v>-53.075592059826079</v>
      </c>
      <c r="I30" s="6">
        <v>-13.434639296155538</v>
      </c>
    </row>
    <row r="31" spans="1:9" x14ac:dyDescent="0.3">
      <c r="A31" s="4" t="s">
        <v>41</v>
      </c>
      <c r="B31" s="5" t="s">
        <v>2</v>
      </c>
      <c r="C31" s="5">
        <v>17263</v>
      </c>
      <c r="D31" s="5">
        <v>7129</v>
      </c>
      <c r="E31" s="5">
        <v>8448</v>
      </c>
      <c r="F31" s="5">
        <v>7202</v>
      </c>
      <c r="G31" s="5">
        <v>29122</v>
      </c>
      <c r="H31" s="6">
        <v>68.69605514684585</v>
      </c>
      <c r="I31" s="6">
        <v>304.35990002777004</v>
      </c>
    </row>
    <row r="32" spans="1:9" x14ac:dyDescent="0.3">
      <c r="A32" s="4" t="s">
        <v>42</v>
      </c>
      <c r="B32" s="5" t="s">
        <v>2</v>
      </c>
      <c r="C32" s="5">
        <v>310</v>
      </c>
      <c r="D32" s="5">
        <v>464</v>
      </c>
      <c r="E32" s="5">
        <v>244</v>
      </c>
      <c r="F32" s="5">
        <v>148</v>
      </c>
      <c r="G32" s="5">
        <v>104</v>
      </c>
      <c r="H32" s="6">
        <v>-66.451612903225808</v>
      </c>
      <c r="I32" s="6">
        <v>-29.729729729729726</v>
      </c>
    </row>
    <row r="33" spans="1:9" x14ac:dyDescent="0.3">
      <c r="A33" s="4" t="s">
        <v>8</v>
      </c>
      <c r="B33" s="5" t="s">
        <v>2</v>
      </c>
      <c r="C33" s="5">
        <v>8173505</v>
      </c>
      <c r="D33" s="5">
        <v>7528900</v>
      </c>
      <c r="E33" s="5">
        <v>6772528</v>
      </c>
      <c r="F33" s="5">
        <v>6175726</v>
      </c>
      <c r="G33" s="5">
        <v>2185295</v>
      </c>
      <c r="H33" s="6">
        <v>-73.263673295605741</v>
      </c>
      <c r="I33" s="6">
        <v>-64.614767559312057</v>
      </c>
    </row>
    <row r="34" spans="1:9" x14ac:dyDescent="0.3">
      <c r="A34" s="4" t="s">
        <v>62</v>
      </c>
      <c r="B34" s="5" t="s">
        <v>2</v>
      </c>
      <c r="C34" s="5">
        <v>5551135</v>
      </c>
      <c r="D34" s="5">
        <v>4566000</v>
      </c>
      <c r="E34" s="5">
        <v>3897000</v>
      </c>
      <c r="F34" s="5">
        <v>3275000</v>
      </c>
      <c r="G34" s="5">
        <v>4587000</v>
      </c>
      <c r="H34" s="6">
        <v>-17.368249916458538</v>
      </c>
      <c r="I34" s="6">
        <v>40.061068702290072</v>
      </c>
    </row>
    <row r="35" spans="1:9" x14ac:dyDescent="0.3">
      <c r="A35" s="4" t="s">
        <v>9</v>
      </c>
      <c r="B35" s="5" t="s">
        <v>236</v>
      </c>
      <c r="C35" s="5">
        <v>34390</v>
      </c>
      <c r="D35" s="5">
        <v>30470</v>
      </c>
      <c r="E35" s="5">
        <v>29860</v>
      </c>
      <c r="F35" s="5">
        <v>29370</v>
      </c>
      <c r="G35" s="5">
        <v>30460</v>
      </c>
      <c r="H35" s="6">
        <v>-11.427740622273916</v>
      </c>
      <c r="I35" s="6">
        <v>3.7112700034048345</v>
      </c>
    </row>
    <row r="36" spans="1:9" x14ac:dyDescent="0.3">
      <c r="A36" s="4" t="s">
        <v>16</v>
      </c>
      <c r="B36" s="5" t="s">
        <v>2</v>
      </c>
      <c r="C36" s="5">
        <v>120445280</v>
      </c>
      <c r="D36" s="5">
        <v>109084360</v>
      </c>
      <c r="E36" s="5">
        <v>101605440</v>
      </c>
      <c r="F36" s="5">
        <v>94161830</v>
      </c>
      <c r="G36" s="5">
        <v>93860550</v>
      </c>
      <c r="H36" s="6">
        <v>-22.072039684743146</v>
      </c>
      <c r="I36" s="6">
        <v>-0.31995979687310694</v>
      </c>
    </row>
    <row r="37" spans="1:9" x14ac:dyDescent="0.3">
      <c r="A37" s="13" t="s">
        <v>10</v>
      </c>
      <c r="B37" s="14" t="s">
        <v>2</v>
      </c>
      <c r="C37" s="14">
        <v>193962902</v>
      </c>
      <c r="D37" s="14">
        <v>176799700</v>
      </c>
      <c r="E37" s="14">
        <v>172425997</v>
      </c>
      <c r="F37" s="14">
        <v>160165827</v>
      </c>
      <c r="G37" s="14">
        <v>160024078</v>
      </c>
      <c r="H37" s="15"/>
      <c r="I3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Tabelle102"/>
  <dimension ref="A1:I5"/>
  <sheetViews>
    <sheetView workbookViewId="0">
      <selection activeCell="D15" sqref="D15"/>
    </sheetView>
  </sheetViews>
  <sheetFormatPr defaultColWidth="10.90625" defaultRowHeight="14.4" x14ac:dyDescent="0.3"/>
  <cols>
    <col min="1" max="1" width="11.453125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204400</v>
      </c>
      <c r="D3" s="5">
        <v>358500</v>
      </c>
      <c r="E3" s="5">
        <v>352500</v>
      </c>
      <c r="F3" s="5">
        <v>276400</v>
      </c>
      <c r="G3" s="5">
        <v>292600</v>
      </c>
      <c r="H3" s="6">
        <v>43.150684931506845</v>
      </c>
      <c r="I3" s="6">
        <v>5.8610709117221376</v>
      </c>
    </row>
    <row r="4" spans="1:9" x14ac:dyDescent="0.3">
      <c r="A4" s="4" t="s">
        <v>16</v>
      </c>
      <c r="B4" s="5" t="s">
        <v>2</v>
      </c>
      <c r="C4" s="5">
        <v>6000</v>
      </c>
      <c r="D4" s="5">
        <v>5000</v>
      </c>
      <c r="E4" s="5">
        <v>5100</v>
      </c>
      <c r="F4" s="5">
        <v>5032</v>
      </c>
      <c r="G4" s="5">
        <v>5032</v>
      </c>
      <c r="H4" s="6">
        <v>-16.13333333333334</v>
      </c>
      <c r="I4" s="6">
        <v>0</v>
      </c>
    </row>
    <row r="5" spans="1:9" x14ac:dyDescent="0.3">
      <c r="A5" s="13" t="s">
        <v>10</v>
      </c>
      <c r="B5" s="14" t="s">
        <v>2</v>
      </c>
      <c r="C5" s="14">
        <v>210400</v>
      </c>
      <c r="D5" s="14">
        <v>363500</v>
      </c>
      <c r="E5" s="14">
        <v>357600</v>
      </c>
      <c r="F5" s="14">
        <v>281432</v>
      </c>
      <c r="G5" s="14">
        <v>297632</v>
      </c>
      <c r="H5" s="15"/>
      <c r="I5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Tabelle103"/>
  <dimension ref="A1:I18"/>
  <sheetViews>
    <sheetView workbookViewId="0">
      <selection activeCell="G19" sqref="G19"/>
    </sheetView>
  </sheetViews>
  <sheetFormatPr defaultColWidth="10.90625" defaultRowHeight="14.4" x14ac:dyDescent="0.3"/>
  <cols>
    <col min="1" max="1" width="13" style="1" bestFit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3407480</v>
      </c>
      <c r="D3" s="5">
        <v>4309030</v>
      </c>
      <c r="E3" s="5">
        <v>3486220</v>
      </c>
      <c r="F3" s="5">
        <v>4800430</v>
      </c>
      <c r="G3" s="5">
        <v>5165660</v>
      </c>
      <c r="H3" s="6">
        <v>51.59766161503515</v>
      </c>
      <c r="I3" s="6">
        <v>7.6082767585403843</v>
      </c>
    </row>
    <row r="4" spans="1:9" x14ac:dyDescent="0.3">
      <c r="A4" s="4" t="s">
        <v>32</v>
      </c>
      <c r="B4" s="5" t="s">
        <v>2</v>
      </c>
      <c r="C4" s="5">
        <v>2432</v>
      </c>
      <c r="D4" s="5">
        <v>2640</v>
      </c>
      <c r="E4" s="5">
        <v>2580</v>
      </c>
      <c r="F4" s="5">
        <v>2490</v>
      </c>
      <c r="G4" s="5">
        <v>2890</v>
      </c>
      <c r="H4" s="6">
        <v>18.832236842105274</v>
      </c>
      <c r="I4" s="6">
        <v>16.064257028112451</v>
      </c>
    </row>
    <row r="5" spans="1:9" x14ac:dyDescent="0.3">
      <c r="A5" s="4" t="s">
        <v>52</v>
      </c>
      <c r="B5" s="5" t="s">
        <v>2</v>
      </c>
      <c r="C5" s="5">
        <v>755</v>
      </c>
      <c r="D5" s="5">
        <v>523</v>
      </c>
      <c r="E5" s="5">
        <v>430</v>
      </c>
      <c r="F5" s="5">
        <v>370</v>
      </c>
      <c r="G5" s="5">
        <v>35</v>
      </c>
      <c r="H5" s="6">
        <v>-95.36423841059603</v>
      </c>
      <c r="I5" s="6">
        <v>-90.540540540540547</v>
      </c>
    </row>
    <row r="6" spans="1:9" x14ac:dyDescent="0.3">
      <c r="A6" s="4" t="s">
        <v>14</v>
      </c>
      <c r="B6" s="5" t="s">
        <v>2</v>
      </c>
      <c r="C6" s="5">
        <v>374260</v>
      </c>
      <c r="D6" s="5">
        <v>314920</v>
      </c>
      <c r="E6" s="5">
        <v>309750</v>
      </c>
      <c r="F6" s="5">
        <v>290980</v>
      </c>
      <c r="G6" s="5">
        <v>291010</v>
      </c>
      <c r="H6" s="6">
        <v>-22.243894618714265</v>
      </c>
      <c r="I6" s="6">
        <v>1.0309986940697513E-2</v>
      </c>
    </row>
    <row r="7" spans="1:9" x14ac:dyDescent="0.3">
      <c r="A7" s="4" t="s">
        <v>35</v>
      </c>
      <c r="B7" s="5" t="s">
        <v>2</v>
      </c>
      <c r="C7" s="5">
        <v>4720</v>
      </c>
      <c r="D7" s="5">
        <v>7390</v>
      </c>
      <c r="E7" s="5">
        <v>11320</v>
      </c>
      <c r="F7" s="5">
        <v>13500</v>
      </c>
      <c r="G7" s="5">
        <v>12400</v>
      </c>
      <c r="H7" s="6">
        <v>162.71186440677963</v>
      </c>
      <c r="I7" s="6">
        <v>-8.1481481481481381</v>
      </c>
    </row>
    <row r="8" spans="1:9" x14ac:dyDescent="0.3">
      <c r="A8" s="4" t="s">
        <v>57</v>
      </c>
      <c r="B8" s="5" t="s">
        <v>2</v>
      </c>
      <c r="C8" s="5">
        <v>25</v>
      </c>
      <c r="D8" s="5">
        <v>20</v>
      </c>
      <c r="E8" s="5">
        <v>25</v>
      </c>
      <c r="F8" s="5">
        <v>20</v>
      </c>
      <c r="G8" s="5">
        <v>0</v>
      </c>
      <c r="H8" s="6">
        <v>-100</v>
      </c>
      <c r="I8" s="6">
        <v>-100</v>
      </c>
    </row>
    <row r="9" spans="1:9" x14ac:dyDescent="0.3">
      <c r="A9" s="4" t="s">
        <v>38</v>
      </c>
      <c r="B9" s="5" t="s">
        <v>2</v>
      </c>
      <c r="C9" s="5">
        <v>50100</v>
      </c>
      <c r="D9" s="5">
        <v>41350</v>
      </c>
      <c r="E9" s="5">
        <v>43950</v>
      </c>
      <c r="F9" s="5">
        <v>41550</v>
      </c>
      <c r="G9" s="5">
        <v>38150</v>
      </c>
      <c r="H9" s="6">
        <v>-23.85229540918165</v>
      </c>
      <c r="I9" s="6">
        <v>-8.1829121540312855</v>
      </c>
    </row>
    <row r="10" spans="1:9" x14ac:dyDescent="0.3">
      <c r="A10" s="4" t="s">
        <v>18</v>
      </c>
      <c r="B10" s="5" t="s">
        <v>19</v>
      </c>
      <c r="C10" s="5">
        <v>18436</v>
      </c>
      <c r="D10" s="5">
        <v>19849</v>
      </c>
      <c r="E10" s="5">
        <v>20655</v>
      </c>
      <c r="F10" s="5">
        <v>16235</v>
      </c>
      <c r="G10" s="5">
        <v>20226</v>
      </c>
      <c r="H10" s="6">
        <v>9.7092644825341665</v>
      </c>
      <c r="I10" s="6">
        <v>24.582691715429632</v>
      </c>
    </row>
    <row r="11" spans="1:9" x14ac:dyDescent="0.3">
      <c r="A11" s="4" t="s">
        <v>20</v>
      </c>
      <c r="B11" s="5" t="s">
        <v>19</v>
      </c>
      <c r="C11" s="5">
        <v>84920</v>
      </c>
      <c r="D11" s="5">
        <v>67190</v>
      </c>
      <c r="E11" s="5">
        <v>69120</v>
      </c>
      <c r="F11" s="5">
        <v>79864</v>
      </c>
      <c r="G11" s="5">
        <v>77762</v>
      </c>
      <c r="H11" s="6">
        <v>-8.4291097503532768</v>
      </c>
      <c r="I11" s="6">
        <v>-2.6319743564058911</v>
      </c>
    </row>
    <row r="12" spans="1:9" x14ac:dyDescent="0.3">
      <c r="A12" s="4" t="s">
        <v>5</v>
      </c>
      <c r="B12" s="5" t="s">
        <v>2</v>
      </c>
      <c r="C12" s="5">
        <v>248900</v>
      </c>
      <c r="D12" s="5">
        <v>319330</v>
      </c>
      <c r="E12" s="5">
        <v>555230</v>
      </c>
      <c r="F12" s="5">
        <v>699400</v>
      </c>
      <c r="G12" s="5">
        <v>678900</v>
      </c>
      <c r="H12" s="6">
        <v>172.76014463640013</v>
      </c>
      <c r="I12" s="6">
        <v>-2.9310837861023629</v>
      </c>
    </row>
    <row r="13" spans="1:9" x14ac:dyDescent="0.3">
      <c r="A13" s="4" t="s">
        <v>7</v>
      </c>
      <c r="B13" s="5" t="s">
        <v>2</v>
      </c>
      <c r="C13" s="5">
        <v>478</v>
      </c>
      <c r="D13" s="5">
        <v>860</v>
      </c>
      <c r="E13" s="5">
        <v>997</v>
      </c>
      <c r="F13" s="5">
        <v>533</v>
      </c>
      <c r="G13" s="5">
        <v>2624</v>
      </c>
      <c r="H13" s="6">
        <v>448.95397489539744</v>
      </c>
      <c r="I13" s="6">
        <v>392.30769230769226</v>
      </c>
    </row>
    <row r="14" spans="1:9" x14ac:dyDescent="0.3">
      <c r="A14" s="4" t="s">
        <v>8</v>
      </c>
      <c r="B14" s="5" t="s">
        <v>2</v>
      </c>
      <c r="C14" s="5">
        <v>5496000</v>
      </c>
      <c r="D14" s="5">
        <v>6286990</v>
      </c>
      <c r="E14" s="5">
        <v>6914400</v>
      </c>
      <c r="F14" s="5">
        <v>6683100</v>
      </c>
      <c r="G14" s="5">
        <v>6280200</v>
      </c>
      <c r="H14" s="6">
        <v>14.268558951965076</v>
      </c>
      <c r="I14" s="6">
        <v>-6.0286394038694624</v>
      </c>
    </row>
    <row r="15" spans="1:9" x14ac:dyDescent="0.3">
      <c r="A15" s="4" t="s">
        <v>62</v>
      </c>
      <c r="B15" s="5" t="s">
        <v>2</v>
      </c>
      <c r="C15" s="5">
        <v>19998000</v>
      </c>
      <c r="D15" s="5">
        <v>25672000</v>
      </c>
      <c r="E15" s="5">
        <v>27073750</v>
      </c>
      <c r="F15" s="5">
        <v>28962970</v>
      </c>
      <c r="G15" s="5">
        <v>27216800</v>
      </c>
      <c r="H15" s="6">
        <v>36.097609760976098</v>
      </c>
      <c r="I15" s="6">
        <v>-6.0289742384845226</v>
      </c>
    </row>
    <row r="16" spans="1:9" x14ac:dyDescent="0.3">
      <c r="A16" s="4" t="s">
        <v>15</v>
      </c>
      <c r="B16" s="5" t="s">
        <v>2</v>
      </c>
      <c r="C16" s="5">
        <v>6672000</v>
      </c>
      <c r="D16" s="5">
        <v>6783000</v>
      </c>
      <c r="E16" s="5">
        <v>7449000</v>
      </c>
      <c r="F16" s="5">
        <v>8053080</v>
      </c>
      <c r="G16" s="5">
        <v>6021000</v>
      </c>
      <c r="H16" s="6">
        <v>-9.7571942446043209</v>
      </c>
      <c r="I16" s="6">
        <v>-25.23357522835984</v>
      </c>
    </row>
    <row r="17" spans="1:9" x14ac:dyDescent="0.3">
      <c r="A17" s="4" t="s">
        <v>16</v>
      </c>
      <c r="B17" s="5" t="s">
        <v>2</v>
      </c>
      <c r="C17" s="5">
        <v>1125300</v>
      </c>
      <c r="D17" s="5">
        <v>1039900</v>
      </c>
      <c r="E17" s="5">
        <v>871500</v>
      </c>
      <c r="F17" s="5">
        <v>937900</v>
      </c>
      <c r="G17" s="5">
        <v>560000</v>
      </c>
      <c r="H17" s="6">
        <v>-50.235492757486895</v>
      </c>
      <c r="I17" s="6">
        <v>-40.292142019405055</v>
      </c>
    </row>
    <row r="18" spans="1:9" x14ac:dyDescent="0.3">
      <c r="A18" s="4" t="s">
        <v>10</v>
      </c>
      <c r="B18" s="5" t="s">
        <v>2</v>
      </c>
      <c r="C18" s="5">
        <v>37380553</v>
      </c>
      <c r="D18" s="5">
        <v>44778040</v>
      </c>
      <c r="E18" s="5">
        <v>46719242</v>
      </c>
      <c r="F18" s="5">
        <v>50486419</v>
      </c>
      <c r="G18" s="5">
        <v>46269767</v>
      </c>
      <c r="H18" s="6"/>
      <c r="I1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Tabelle104"/>
  <dimension ref="A1:I8"/>
  <sheetViews>
    <sheetView workbookViewId="0">
      <selection activeCell="E12" sqref="E12"/>
    </sheetView>
  </sheetViews>
  <sheetFormatPr defaultColWidth="10.90625" defaultRowHeight="14.4" x14ac:dyDescent="0.3"/>
  <cols>
    <col min="1" max="1" width="15.26953125" style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38915</v>
      </c>
      <c r="D3" s="5">
        <v>39379</v>
      </c>
      <c r="E3" s="5">
        <v>40163</v>
      </c>
      <c r="F3" s="5">
        <v>36522</v>
      </c>
      <c r="G3" s="5">
        <v>37208</v>
      </c>
      <c r="H3" s="6">
        <v>-4.3864833611717842</v>
      </c>
      <c r="I3" s="6">
        <v>1.8783199167625071</v>
      </c>
    </row>
    <row r="4" spans="1:9" x14ac:dyDescent="0.3">
      <c r="A4" s="4" t="s">
        <v>55</v>
      </c>
      <c r="B4" s="5" t="s">
        <v>2</v>
      </c>
      <c r="C4" s="5">
        <v>667259</v>
      </c>
      <c r="D4" s="5">
        <v>927847</v>
      </c>
      <c r="E4" s="5">
        <v>468164</v>
      </c>
      <c r="F4" s="5">
        <v>774725</v>
      </c>
      <c r="G4" s="5">
        <v>791813</v>
      </c>
      <c r="H4" s="6">
        <v>18.666514801598765</v>
      </c>
      <c r="I4" s="6">
        <v>2.2056858885410975</v>
      </c>
    </row>
    <row r="5" spans="1:9" x14ac:dyDescent="0.3">
      <c r="A5" s="4" t="s">
        <v>35</v>
      </c>
      <c r="B5" s="5" t="s">
        <v>2</v>
      </c>
      <c r="C5" s="5">
        <v>2500</v>
      </c>
      <c r="D5" s="5">
        <v>3050</v>
      </c>
      <c r="E5" s="5">
        <v>3100</v>
      </c>
      <c r="F5" s="5">
        <v>3480</v>
      </c>
      <c r="G5" s="5">
        <v>640</v>
      </c>
      <c r="H5" s="6">
        <v>-74.400000000000006</v>
      </c>
      <c r="I5" s="6">
        <v>-81.609195402298852</v>
      </c>
    </row>
    <row r="6" spans="1:9" x14ac:dyDescent="0.3">
      <c r="A6" s="4" t="s">
        <v>38</v>
      </c>
      <c r="B6" s="5" t="s">
        <v>2</v>
      </c>
      <c r="C6" s="5">
        <v>8100</v>
      </c>
      <c r="D6" s="5">
        <v>8820</v>
      </c>
      <c r="E6" s="5">
        <v>10670</v>
      </c>
      <c r="F6" s="5">
        <v>9520</v>
      </c>
      <c r="G6" s="5">
        <v>10130</v>
      </c>
      <c r="H6" s="6">
        <v>25.061728395061721</v>
      </c>
      <c r="I6" s="6">
        <v>6.407563025210095</v>
      </c>
    </row>
    <row r="7" spans="1:9" x14ac:dyDescent="0.3">
      <c r="A7" s="4" t="s">
        <v>15</v>
      </c>
      <c r="B7" s="5" t="s">
        <v>2</v>
      </c>
      <c r="C7" s="5">
        <v>1397500</v>
      </c>
      <c r="D7" s="5">
        <v>1474800</v>
      </c>
      <c r="E7" s="5">
        <v>1595900</v>
      </c>
      <c r="F7" s="5">
        <v>1605200</v>
      </c>
      <c r="G7" s="5">
        <v>1665449</v>
      </c>
      <c r="H7" s="6">
        <v>19.173452593917716</v>
      </c>
      <c r="I7" s="6">
        <v>3.7533640667829502</v>
      </c>
    </row>
    <row r="8" spans="1:9" x14ac:dyDescent="0.3">
      <c r="A8" s="4" t="s">
        <v>10</v>
      </c>
      <c r="B8" s="5" t="s">
        <v>2</v>
      </c>
      <c r="C8" s="5">
        <v>2114274</v>
      </c>
      <c r="D8" s="5">
        <v>2453896</v>
      </c>
      <c r="E8" s="5">
        <v>2117997</v>
      </c>
      <c r="F8" s="5">
        <v>2429447</v>
      </c>
      <c r="G8" s="5">
        <v>2505240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Tabelle105"/>
  <dimension ref="A1:I22"/>
  <sheetViews>
    <sheetView workbookViewId="0">
      <selection activeCell="G25" sqref="G25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5510</v>
      </c>
      <c r="D3" s="5">
        <v>36120</v>
      </c>
      <c r="E3" s="5">
        <v>18520</v>
      </c>
      <c r="F3" s="5">
        <v>7150</v>
      </c>
      <c r="G3" s="5">
        <v>14090</v>
      </c>
      <c r="H3" s="6">
        <v>155.71687840290383</v>
      </c>
      <c r="I3" s="6">
        <v>97.062937062937067</v>
      </c>
    </row>
    <row r="4" spans="1:9" x14ac:dyDescent="0.3">
      <c r="A4" s="4" t="s">
        <v>48</v>
      </c>
      <c r="B4" s="5" t="s">
        <v>2</v>
      </c>
      <c r="C4" s="5">
        <v>2081</v>
      </c>
      <c r="D4" s="5">
        <v>1924</v>
      </c>
      <c r="E4" s="5">
        <v>1806</v>
      </c>
      <c r="F4" s="5">
        <v>2397</v>
      </c>
      <c r="G4" s="5">
        <v>2416</v>
      </c>
      <c r="H4" s="6">
        <v>16.098029793368568</v>
      </c>
      <c r="I4" s="6">
        <v>0.79265748852732543</v>
      </c>
    </row>
    <row r="5" spans="1:9" x14ac:dyDescent="0.3">
      <c r="A5" s="4" t="s">
        <v>49</v>
      </c>
      <c r="B5" s="5" t="s">
        <v>2</v>
      </c>
      <c r="C5" s="5">
        <v>34170</v>
      </c>
      <c r="D5" s="5">
        <v>49500</v>
      </c>
      <c r="E5" s="5">
        <v>39770</v>
      </c>
      <c r="F5" s="5">
        <v>35600</v>
      </c>
      <c r="G5" s="5">
        <v>42050</v>
      </c>
      <c r="H5" s="6">
        <v>23.06116476441322</v>
      </c>
      <c r="I5" s="6">
        <v>18.117977528089881</v>
      </c>
    </row>
    <row r="6" spans="1:9" x14ac:dyDescent="0.3">
      <c r="A6" s="4" t="s">
        <v>13</v>
      </c>
      <c r="B6" s="5" t="s">
        <v>2</v>
      </c>
      <c r="C6" s="5">
        <v>188</v>
      </c>
      <c r="D6" s="5">
        <v>196</v>
      </c>
      <c r="E6" s="5">
        <v>126</v>
      </c>
      <c r="F6" s="5">
        <v>131</v>
      </c>
      <c r="G6" s="5">
        <v>142</v>
      </c>
      <c r="H6" s="6">
        <v>-24.468085106382986</v>
      </c>
      <c r="I6" s="6">
        <v>8.3969465648854964</v>
      </c>
    </row>
    <row r="7" spans="1:9" x14ac:dyDescent="0.3">
      <c r="A7" s="4" t="s">
        <v>74</v>
      </c>
      <c r="B7" s="5" t="s">
        <v>2</v>
      </c>
      <c r="C7" s="5">
        <v>6122</v>
      </c>
      <c r="D7" s="5">
        <v>6879</v>
      </c>
      <c r="E7" s="5">
        <v>5578</v>
      </c>
      <c r="F7" s="5">
        <v>5055</v>
      </c>
      <c r="G7" s="5">
        <v>7694</v>
      </c>
      <c r="H7" s="6">
        <v>25.677883044756598</v>
      </c>
      <c r="I7" s="6">
        <v>52.205736894164176</v>
      </c>
    </row>
    <row r="8" spans="1:9" x14ac:dyDescent="0.3">
      <c r="A8" s="4" t="s">
        <v>14</v>
      </c>
      <c r="B8" s="5" t="s">
        <v>2</v>
      </c>
      <c r="C8" s="5">
        <v>31810</v>
      </c>
      <c r="D8" s="5">
        <v>35420</v>
      </c>
      <c r="E8" s="5">
        <v>32430</v>
      </c>
      <c r="F8" s="5">
        <v>30720</v>
      </c>
      <c r="G8" s="5">
        <v>31750</v>
      </c>
      <c r="H8" s="6">
        <v>-0.18861993083936568</v>
      </c>
      <c r="I8" s="6">
        <v>3.3528645833333428</v>
      </c>
    </row>
    <row r="9" spans="1:9" x14ac:dyDescent="0.3">
      <c r="A9" s="4" t="s">
        <v>35</v>
      </c>
      <c r="B9" s="5" t="s">
        <v>2</v>
      </c>
      <c r="C9" s="5">
        <v>28670</v>
      </c>
      <c r="D9" s="5">
        <v>38040</v>
      </c>
      <c r="E9" s="5">
        <v>30360</v>
      </c>
      <c r="F9" s="5">
        <v>32770</v>
      </c>
      <c r="G9" s="5">
        <v>38190</v>
      </c>
      <c r="H9" s="6">
        <v>33.205441227764226</v>
      </c>
      <c r="I9" s="6">
        <v>16.539517851693617</v>
      </c>
    </row>
    <row r="10" spans="1:9" x14ac:dyDescent="0.3">
      <c r="A10" s="4" t="s">
        <v>37</v>
      </c>
      <c r="B10" s="5" t="s">
        <v>2</v>
      </c>
      <c r="C10" s="5">
        <v>20</v>
      </c>
      <c r="D10" s="5">
        <v>10</v>
      </c>
      <c r="E10" s="5">
        <v>5</v>
      </c>
      <c r="F10" s="5">
        <v>2</v>
      </c>
      <c r="G10" s="5">
        <v>2</v>
      </c>
      <c r="H10" s="6">
        <v>-90</v>
      </c>
      <c r="I10" s="6">
        <v>0</v>
      </c>
    </row>
    <row r="11" spans="1:9" x14ac:dyDescent="0.3">
      <c r="A11" s="4" t="s">
        <v>38</v>
      </c>
      <c r="B11" s="5" t="s">
        <v>2</v>
      </c>
      <c r="C11" s="5">
        <v>43020</v>
      </c>
      <c r="D11" s="5">
        <v>51700</v>
      </c>
      <c r="E11" s="5">
        <v>57700</v>
      </c>
      <c r="F11" s="5">
        <v>43570</v>
      </c>
      <c r="G11" s="5">
        <v>35810</v>
      </c>
      <c r="H11" s="6">
        <v>-16.75964667596466</v>
      </c>
      <c r="I11" s="6">
        <v>-17.810420013770937</v>
      </c>
    </row>
    <row r="12" spans="1:9" x14ac:dyDescent="0.3">
      <c r="A12" s="4" t="s">
        <v>18</v>
      </c>
      <c r="B12" s="5" t="s">
        <v>19</v>
      </c>
      <c r="C12" s="5">
        <v>352</v>
      </c>
      <c r="D12" s="5">
        <v>220</v>
      </c>
      <c r="E12" s="5">
        <v>386</v>
      </c>
      <c r="F12" s="5">
        <v>221</v>
      </c>
      <c r="G12" s="5">
        <v>143</v>
      </c>
      <c r="H12" s="6">
        <v>-59.374999999999993</v>
      </c>
      <c r="I12" s="6">
        <v>-35.294117647058826</v>
      </c>
    </row>
    <row r="13" spans="1:9" x14ac:dyDescent="0.3">
      <c r="A13" s="4" t="s">
        <v>20</v>
      </c>
      <c r="B13" s="5" t="s">
        <v>19</v>
      </c>
      <c r="C13" s="5">
        <v>268523</v>
      </c>
      <c r="D13" s="5">
        <v>277130</v>
      </c>
      <c r="E13" s="5">
        <v>200530</v>
      </c>
      <c r="F13" s="5">
        <v>216580</v>
      </c>
      <c r="G13" s="5">
        <v>189220</v>
      </c>
      <c r="H13" s="6">
        <v>-29.533038138260039</v>
      </c>
      <c r="I13" s="6">
        <v>-12.632745405854649</v>
      </c>
    </row>
    <row r="14" spans="1:9" x14ac:dyDescent="0.3">
      <c r="A14" s="4" t="s">
        <v>3</v>
      </c>
      <c r="B14" s="5" t="s">
        <v>2</v>
      </c>
      <c r="C14" s="5">
        <v>668500</v>
      </c>
      <c r="D14" s="5">
        <v>818016</v>
      </c>
      <c r="E14" s="5">
        <v>899365</v>
      </c>
      <c r="F14" s="5">
        <v>1119811</v>
      </c>
      <c r="G14" s="5">
        <v>501939</v>
      </c>
      <c r="H14" s="6">
        <v>-24.915632011967091</v>
      </c>
      <c r="I14" s="6">
        <v>-55.176453883735739</v>
      </c>
    </row>
    <row r="15" spans="1:9" x14ac:dyDescent="0.3">
      <c r="A15" s="4" t="s">
        <v>21</v>
      </c>
      <c r="B15" s="5" t="s">
        <v>2</v>
      </c>
      <c r="C15" s="5">
        <v>103230</v>
      </c>
      <c r="D15" s="5">
        <v>174546</v>
      </c>
      <c r="E15" s="5">
        <v>172749</v>
      </c>
      <c r="F15" s="5">
        <v>188081</v>
      </c>
      <c r="G15" s="5">
        <v>92387</v>
      </c>
      <c r="H15" s="6">
        <v>-10.503729535987603</v>
      </c>
      <c r="I15" s="6">
        <v>-50.879142497115602</v>
      </c>
    </row>
    <row r="16" spans="1:9" x14ac:dyDescent="0.3">
      <c r="A16" s="4" t="s">
        <v>23</v>
      </c>
      <c r="B16" s="5" t="s">
        <v>2</v>
      </c>
      <c r="C16" s="5">
        <v>33600</v>
      </c>
      <c r="D16" s="5">
        <v>101064</v>
      </c>
      <c r="E16" s="5">
        <v>75298</v>
      </c>
      <c r="F16" s="5">
        <v>101947</v>
      </c>
      <c r="G16" s="5">
        <v>185772</v>
      </c>
      <c r="H16" s="6">
        <v>452.89285714285711</v>
      </c>
      <c r="I16" s="6">
        <v>82.224096834629762</v>
      </c>
    </row>
    <row r="17" spans="1:9" x14ac:dyDescent="0.3">
      <c r="A17" s="4" t="s">
        <v>5</v>
      </c>
      <c r="B17" s="5" t="s">
        <v>2</v>
      </c>
      <c r="C17" s="5">
        <v>73920</v>
      </c>
      <c r="D17" s="5">
        <v>75509</v>
      </c>
      <c r="E17" s="5">
        <v>87874</v>
      </c>
      <c r="F17" s="5">
        <v>73244</v>
      </c>
      <c r="G17" s="5">
        <v>83833</v>
      </c>
      <c r="H17" s="6">
        <v>13.410443722943725</v>
      </c>
      <c r="I17" s="6">
        <v>14.457156900223907</v>
      </c>
    </row>
    <row r="18" spans="1:9" x14ac:dyDescent="0.3">
      <c r="A18" s="4" t="s">
        <v>25</v>
      </c>
      <c r="B18" s="5" t="s">
        <v>2</v>
      </c>
      <c r="C18" s="5">
        <v>8601000</v>
      </c>
      <c r="D18" s="5">
        <v>10490100</v>
      </c>
      <c r="E18" s="5">
        <v>10960200</v>
      </c>
      <c r="F18" s="5">
        <v>11267500</v>
      </c>
      <c r="G18" s="5">
        <v>11959000</v>
      </c>
      <c r="H18" s="6">
        <v>39.041971863736762</v>
      </c>
      <c r="I18" s="6">
        <v>6.137120035500331</v>
      </c>
    </row>
    <row r="19" spans="1:9" x14ac:dyDescent="0.3">
      <c r="A19" s="4" t="s">
        <v>7</v>
      </c>
      <c r="B19" s="5" t="s">
        <v>2</v>
      </c>
      <c r="C19" s="5">
        <v>634610</v>
      </c>
      <c r="D19" s="5">
        <v>659263</v>
      </c>
      <c r="E19" s="5">
        <v>691637</v>
      </c>
      <c r="F19" s="5">
        <v>854397</v>
      </c>
      <c r="G19" s="5">
        <v>490896</v>
      </c>
      <c r="H19" s="6">
        <v>-22.64603457241455</v>
      </c>
      <c r="I19" s="6">
        <v>-42.544742081257304</v>
      </c>
    </row>
    <row r="20" spans="1:9" x14ac:dyDescent="0.3">
      <c r="A20" s="4" t="s">
        <v>9</v>
      </c>
      <c r="B20" s="5" t="s">
        <v>236</v>
      </c>
      <c r="C20" s="5">
        <v>80</v>
      </c>
      <c r="D20" s="5">
        <v>81</v>
      </c>
      <c r="E20" s="5">
        <v>87</v>
      </c>
      <c r="F20" s="5">
        <v>99</v>
      </c>
      <c r="G20" s="5">
        <v>98</v>
      </c>
      <c r="H20" s="6">
        <v>22.5</v>
      </c>
      <c r="I20" s="6">
        <v>-1.0101010101010104</v>
      </c>
    </row>
    <row r="21" spans="1:9" x14ac:dyDescent="0.3">
      <c r="A21" s="4" t="s">
        <v>16</v>
      </c>
      <c r="B21" s="5" t="s">
        <v>2</v>
      </c>
      <c r="C21" s="5">
        <v>4841</v>
      </c>
      <c r="D21" s="5">
        <v>4640</v>
      </c>
      <c r="E21" s="5">
        <v>4840</v>
      </c>
      <c r="F21" s="5">
        <v>4335</v>
      </c>
      <c r="G21" s="5">
        <v>4098</v>
      </c>
      <c r="H21" s="6">
        <v>-15.348068580871725</v>
      </c>
      <c r="I21" s="6">
        <v>-5.4671280276816532</v>
      </c>
    </row>
    <row r="22" spans="1:9" x14ac:dyDescent="0.3">
      <c r="A22" s="4" t="s">
        <v>10</v>
      </c>
      <c r="B22" s="5" t="s">
        <v>2</v>
      </c>
      <c r="C22" s="5">
        <v>10335561</v>
      </c>
      <c r="D22" s="5">
        <v>12608004</v>
      </c>
      <c r="E22" s="5">
        <v>13148059</v>
      </c>
      <c r="F22" s="5">
        <v>13846127</v>
      </c>
      <c r="G22" s="5">
        <v>13568658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Tabelle106"/>
  <dimension ref="A1:I19"/>
  <sheetViews>
    <sheetView workbookViewId="0">
      <selection activeCell="G22" sqref="G22"/>
    </sheetView>
  </sheetViews>
  <sheetFormatPr defaultColWidth="10.90625" defaultRowHeight="14.4" x14ac:dyDescent="0.3"/>
  <cols>
    <col min="1" max="1" width="15.90625" style="1" customWidth="1"/>
    <col min="2" max="2" width="9.6328125" style="1" customWidth="1"/>
    <col min="3" max="4" width="9.90625" style="1" customWidth="1"/>
    <col min="5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81</v>
      </c>
      <c r="B3" s="5" t="s">
        <v>2</v>
      </c>
      <c r="C3" s="5">
        <v>7</v>
      </c>
      <c r="D3" s="5">
        <v>10</v>
      </c>
      <c r="E3" s="5">
        <v>12</v>
      </c>
      <c r="F3" s="5">
        <v>11</v>
      </c>
      <c r="G3" s="5">
        <v>17</v>
      </c>
      <c r="H3" s="6">
        <v>142.85714285714286</v>
      </c>
      <c r="I3" s="6">
        <v>54.545454545454561</v>
      </c>
    </row>
    <row r="4" spans="1:9" x14ac:dyDescent="0.3">
      <c r="A4" s="4" t="s">
        <v>50</v>
      </c>
      <c r="B4" s="5" t="s">
        <v>2</v>
      </c>
      <c r="C4" s="5">
        <v>41</v>
      </c>
      <c r="D4" s="5">
        <v>57</v>
      </c>
      <c r="E4" s="5">
        <v>66</v>
      </c>
      <c r="F4" s="5">
        <v>59</v>
      </c>
      <c r="G4" s="5">
        <v>94</v>
      </c>
      <c r="H4" s="6">
        <v>129.26829268292681</v>
      </c>
      <c r="I4" s="6">
        <v>59.322033898305079</v>
      </c>
    </row>
    <row r="5" spans="1:9" x14ac:dyDescent="0.3">
      <c r="A5" s="4" t="s">
        <v>51</v>
      </c>
      <c r="B5" s="5" t="s">
        <v>2</v>
      </c>
      <c r="C5" s="5">
        <v>731200</v>
      </c>
      <c r="D5" s="5">
        <v>725200</v>
      </c>
      <c r="E5" s="5">
        <v>701400</v>
      </c>
      <c r="F5" s="5">
        <v>786900</v>
      </c>
      <c r="G5" s="5">
        <v>874000</v>
      </c>
      <c r="H5" s="6">
        <v>19.529540481400431</v>
      </c>
      <c r="I5" s="6">
        <v>11.068750794255948</v>
      </c>
    </row>
    <row r="6" spans="1:9" x14ac:dyDescent="0.3">
      <c r="A6" s="4" t="s">
        <v>33</v>
      </c>
      <c r="B6" s="5" t="s">
        <v>2</v>
      </c>
      <c r="C6" s="5">
        <v>571125</v>
      </c>
      <c r="D6" s="5">
        <v>577495</v>
      </c>
      <c r="E6" s="5">
        <v>571125</v>
      </c>
      <c r="F6" s="5">
        <v>564756</v>
      </c>
      <c r="G6" s="5">
        <v>571125</v>
      </c>
      <c r="H6" s="6">
        <v>0</v>
      </c>
      <c r="I6" s="6">
        <v>1.1277436627499355</v>
      </c>
    </row>
    <row r="7" spans="1:9" x14ac:dyDescent="0.3">
      <c r="A7" s="4" t="s">
        <v>55</v>
      </c>
      <c r="B7" s="5" t="s">
        <v>2</v>
      </c>
      <c r="C7" s="5">
        <v>1451</v>
      </c>
      <c r="D7" s="5">
        <v>3182</v>
      </c>
      <c r="E7" s="5">
        <v>9912</v>
      </c>
      <c r="F7" s="5">
        <v>8024</v>
      </c>
      <c r="G7" s="5">
        <v>6491</v>
      </c>
      <c r="H7" s="6">
        <v>347.3466574776017</v>
      </c>
      <c r="I7" s="6">
        <v>-19.105184446660019</v>
      </c>
    </row>
    <row r="8" spans="1:9" x14ac:dyDescent="0.3">
      <c r="A8" s="4" t="s">
        <v>238</v>
      </c>
      <c r="B8" s="5" t="s">
        <v>2</v>
      </c>
      <c r="C8" s="5">
        <v>181</v>
      </c>
      <c r="D8" s="5">
        <v>53</v>
      </c>
      <c r="E8" s="5">
        <v>416</v>
      </c>
      <c r="F8" s="5">
        <v>0</v>
      </c>
      <c r="G8" s="5">
        <v>80</v>
      </c>
      <c r="H8" s="6">
        <v>-55.80110497237569</v>
      </c>
      <c r="I8" s="6" t="s">
        <v>4</v>
      </c>
    </row>
    <row r="9" spans="1:9" x14ac:dyDescent="0.3">
      <c r="A9" s="4" t="s">
        <v>18</v>
      </c>
      <c r="B9" s="5" t="s">
        <v>19</v>
      </c>
      <c r="C9" s="5">
        <v>201</v>
      </c>
      <c r="D9" s="5">
        <v>166</v>
      </c>
      <c r="E9" s="5">
        <v>507</v>
      </c>
      <c r="F9" s="5">
        <v>430</v>
      </c>
      <c r="G9" s="5">
        <v>488</v>
      </c>
      <c r="H9" s="6">
        <v>142.78606965174129</v>
      </c>
      <c r="I9" s="6">
        <v>13.488372093023258</v>
      </c>
    </row>
    <row r="10" spans="1:9" x14ac:dyDescent="0.3">
      <c r="A10" s="4" t="s">
        <v>21</v>
      </c>
      <c r="B10" s="5" t="s">
        <v>2</v>
      </c>
      <c r="C10" s="5">
        <v>322</v>
      </c>
      <c r="D10" s="5">
        <v>285</v>
      </c>
      <c r="E10" s="5">
        <v>1091</v>
      </c>
      <c r="F10" s="5">
        <v>77734</v>
      </c>
      <c r="G10" s="5">
        <v>80189</v>
      </c>
      <c r="H10" s="6">
        <v>24803.416149068322</v>
      </c>
      <c r="I10" s="6">
        <v>3.1582061903414171</v>
      </c>
    </row>
    <row r="11" spans="1:9" x14ac:dyDescent="0.3">
      <c r="A11" s="4" t="s">
        <v>22</v>
      </c>
      <c r="B11" s="5" t="s">
        <v>2</v>
      </c>
      <c r="C11" s="5">
        <v>1305</v>
      </c>
      <c r="D11" s="5">
        <v>0</v>
      </c>
      <c r="E11" s="5">
        <v>34200</v>
      </c>
      <c r="F11" s="5">
        <v>72439</v>
      </c>
      <c r="G11" s="5">
        <v>35257</v>
      </c>
      <c r="H11" s="6">
        <v>2601.685823754789</v>
      </c>
      <c r="I11" s="6">
        <v>-51.328704151078838</v>
      </c>
    </row>
    <row r="12" spans="1:9" x14ac:dyDescent="0.3">
      <c r="A12" s="4" t="s">
        <v>65</v>
      </c>
      <c r="B12" s="5" t="s">
        <v>2</v>
      </c>
      <c r="C12" s="5">
        <v>0</v>
      </c>
      <c r="D12" s="5">
        <v>802</v>
      </c>
      <c r="E12" s="5">
        <v>104000</v>
      </c>
      <c r="F12" s="5">
        <v>153000</v>
      </c>
      <c r="G12" s="5">
        <v>18159</v>
      </c>
      <c r="H12" s="6" t="s">
        <v>4</v>
      </c>
      <c r="I12" s="6">
        <v>-88.131372549019602</v>
      </c>
    </row>
    <row r="13" spans="1:9" x14ac:dyDescent="0.3">
      <c r="A13" s="4" t="s">
        <v>7</v>
      </c>
      <c r="B13" s="5" t="s">
        <v>2</v>
      </c>
      <c r="C13" s="5">
        <v>10127</v>
      </c>
      <c r="D13" s="5">
        <v>21458</v>
      </c>
      <c r="E13" s="5">
        <v>27729</v>
      </c>
      <c r="F13" s="5">
        <v>28250</v>
      </c>
      <c r="G13" s="5">
        <v>43000</v>
      </c>
      <c r="H13" s="6">
        <v>324.60748494124618</v>
      </c>
      <c r="I13" s="6">
        <v>52.212389380530965</v>
      </c>
    </row>
    <row r="14" spans="1:9" x14ac:dyDescent="0.3">
      <c r="A14" s="4" t="s">
        <v>61</v>
      </c>
      <c r="B14" s="5" t="s">
        <v>2</v>
      </c>
      <c r="C14" s="5">
        <v>215222</v>
      </c>
      <c r="D14" s="5">
        <v>159664</v>
      </c>
      <c r="E14" s="5">
        <v>202022</v>
      </c>
      <c r="F14" s="5">
        <v>121768</v>
      </c>
      <c r="G14" s="5">
        <v>104076</v>
      </c>
      <c r="H14" s="6">
        <v>-51.642490080010411</v>
      </c>
      <c r="I14" s="6">
        <v>-14.529268773405164</v>
      </c>
    </row>
    <row r="15" spans="1:9" x14ac:dyDescent="0.3">
      <c r="A15" s="4" t="s">
        <v>8</v>
      </c>
      <c r="B15" s="5" t="s">
        <v>2</v>
      </c>
      <c r="C15" s="5">
        <v>2214199</v>
      </c>
      <c r="D15" s="5">
        <v>4391833</v>
      </c>
      <c r="E15" s="5">
        <v>6891201</v>
      </c>
      <c r="F15" s="5">
        <v>4983146</v>
      </c>
      <c r="G15" s="5">
        <v>3370585</v>
      </c>
      <c r="H15" s="6">
        <v>52.225929105739823</v>
      </c>
      <c r="I15" s="6">
        <v>-32.360300099575653</v>
      </c>
    </row>
    <row r="16" spans="1:9" x14ac:dyDescent="0.3">
      <c r="A16" s="4" t="s">
        <v>62</v>
      </c>
      <c r="B16" s="5" t="s">
        <v>2</v>
      </c>
      <c r="C16" s="5">
        <v>3972122</v>
      </c>
      <c r="D16" s="5">
        <v>7385930</v>
      </c>
      <c r="E16" s="5">
        <v>8355292</v>
      </c>
      <c r="F16" s="5">
        <v>5356390</v>
      </c>
      <c r="G16" s="5">
        <v>4670626</v>
      </c>
      <c r="H16" s="6">
        <v>17.585159771024152</v>
      </c>
      <c r="I16" s="6">
        <v>-12.802727209930566</v>
      </c>
    </row>
    <row r="17" spans="1:9" x14ac:dyDescent="0.3">
      <c r="A17" s="4" t="s">
        <v>9</v>
      </c>
      <c r="B17" s="5" t="s">
        <v>236</v>
      </c>
      <c r="C17" s="5">
        <v>5160</v>
      </c>
      <c r="D17" s="5">
        <v>5110</v>
      </c>
      <c r="E17" s="5">
        <v>5120</v>
      </c>
      <c r="F17" s="5">
        <v>4620</v>
      </c>
      <c r="G17" s="5">
        <v>4880</v>
      </c>
      <c r="H17" s="6">
        <v>-5.4263565891472894</v>
      </c>
      <c r="I17" s="6">
        <v>5.6277056277056232</v>
      </c>
    </row>
    <row r="18" spans="1:9" x14ac:dyDescent="0.3">
      <c r="A18" s="4" t="s">
        <v>16</v>
      </c>
      <c r="B18" s="5" t="s">
        <v>2</v>
      </c>
      <c r="C18" s="5">
        <v>65080</v>
      </c>
      <c r="D18" s="5">
        <v>55790</v>
      </c>
      <c r="E18" s="5">
        <v>51810</v>
      </c>
      <c r="F18" s="5">
        <v>41250</v>
      </c>
      <c r="G18" s="5">
        <v>55940</v>
      </c>
      <c r="H18" s="6">
        <v>-14.044253226797792</v>
      </c>
      <c r="I18" s="6">
        <v>35.612121212121224</v>
      </c>
    </row>
    <row r="19" spans="1:9" x14ac:dyDescent="0.3">
      <c r="A19" s="4" t="s">
        <v>10</v>
      </c>
      <c r="B19" s="5" t="s">
        <v>2</v>
      </c>
      <c r="C19" s="5">
        <v>11910382</v>
      </c>
      <c r="D19" s="5">
        <v>17409759</v>
      </c>
      <c r="E19" s="5">
        <v>21046277</v>
      </c>
      <c r="F19" s="5">
        <v>15889727</v>
      </c>
      <c r="G19" s="5">
        <v>13733639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Tabelle107"/>
  <dimension ref="A1:I21"/>
  <sheetViews>
    <sheetView workbookViewId="0">
      <selection activeCell="F24" sqref="F24"/>
    </sheetView>
  </sheetViews>
  <sheetFormatPr defaultColWidth="10.90625" defaultRowHeight="14.4" x14ac:dyDescent="0.3"/>
  <cols>
    <col min="1" max="1" width="12.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116000</v>
      </c>
      <c r="D3" s="5">
        <v>136600</v>
      </c>
      <c r="E3" s="5">
        <v>207500</v>
      </c>
      <c r="F3" s="5">
        <v>429000</v>
      </c>
      <c r="G3" s="5">
        <v>254000</v>
      </c>
      <c r="H3" s="6">
        <v>118.9655172413793</v>
      </c>
      <c r="I3" s="6">
        <v>-40.792540792540791</v>
      </c>
    </row>
    <row r="4" spans="1:9" x14ac:dyDescent="0.3">
      <c r="A4" s="4" t="s">
        <v>13</v>
      </c>
      <c r="B4" s="5" t="s">
        <v>2</v>
      </c>
      <c r="C4" s="5">
        <v>25000</v>
      </c>
      <c r="D4" s="5">
        <v>29250</v>
      </c>
      <c r="E4" s="5">
        <v>17750</v>
      </c>
      <c r="F4" s="5">
        <v>14200</v>
      </c>
      <c r="G4" s="5">
        <v>22000</v>
      </c>
      <c r="H4" s="6">
        <v>-12</v>
      </c>
      <c r="I4" s="6">
        <v>54.929577464788736</v>
      </c>
    </row>
    <row r="5" spans="1:9" x14ac:dyDescent="0.3">
      <c r="A5" s="4" t="s">
        <v>52</v>
      </c>
      <c r="B5" s="5" t="s">
        <v>2</v>
      </c>
      <c r="C5" s="5">
        <v>170</v>
      </c>
      <c r="D5" s="5">
        <v>330</v>
      </c>
      <c r="E5" s="5">
        <v>190</v>
      </c>
      <c r="F5" s="5">
        <v>130</v>
      </c>
      <c r="G5" s="5">
        <v>80</v>
      </c>
      <c r="H5" s="6">
        <v>-52.941176470588232</v>
      </c>
      <c r="I5" s="6">
        <v>-38.46153846153846</v>
      </c>
    </row>
    <row r="6" spans="1:9" x14ac:dyDescent="0.3">
      <c r="A6" s="4" t="s">
        <v>54</v>
      </c>
      <c r="B6" s="5" t="s">
        <v>2</v>
      </c>
      <c r="C6" s="5">
        <v>2000</v>
      </c>
      <c r="D6" s="5">
        <v>4500</v>
      </c>
      <c r="E6" s="5">
        <v>2640</v>
      </c>
      <c r="F6" s="5">
        <v>4800</v>
      </c>
      <c r="G6" s="5">
        <v>6600</v>
      </c>
      <c r="H6" s="6">
        <v>230</v>
      </c>
      <c r="I6" s="6">
        <v>37.5</v>
      </c>
    </row>
    <row r="7" spans="1:9" x14ac:dyDescent="0.3">
      <c r="A7" s="4" t="s">
        <v>14</v>
      </c>
      <c r="B7" s="5" t="s">
        <v>2</v>
      </c>
      <c r="C7" s="5">
        <v>94390</v>
      </c>
      <c r="D7" s="5">
        <v>126930</v>
      </c>
      <c r="E7" s="5">
        <v>179310</v>
      </c>
      <c r="F7" s="5">
        <v>219200</v>
      </c>
      <c r="G7" s="5">
        <v>196500</v>
      </c>
      <c r="H7" s="6">
        <v>108.17883250344318</v>
      </c>
      <c r="I7" s="6">
        <v>-10.355839416058402</v>
      </c>
    </row>
    <row r="8" spans="1:9" x14ac:dyDescent="0.3">
      <c r="A8" s="4" t="s">
        <v>35</v>
      </c>
      <c r="B8" s="5" t="s">
        <v>2</v>
      </c>
      <c r="C8" s="5">
        <v>21600</v>
      </c>
      <c r="D8" s="5">
        <v>14890</v>
      </c>
      <c r="E8" s="5">
        <v>24930</v>
      </c>
      <c r="F8" s="5">
        <v>35090</v>
      </c>
      <c r="G8" s="5">
        <v>27290</v>
      </c>
      <c r="H8" s="6">
        <v>26.342592592592581</v>
      </c>
      <c r="I8" s="6">
        <v>-22.228555143915656</v>
      </c>
    </row>
    <row r="9" spans="1:9" x14ac:dyDescent="0.3">
      <c r="A9" s="4" t="s">
        <v>56</v>
      </c>
      <c r="B9" s="5" t="s">
        <v>2</v>
      </c>
      <c r="C9" s="5">
        <v>2730</v>
      </c>
      <c r="D9" s="5">
        <v>5000</v>
      </c>
      <c r="E9" s="5">
        <v>20400</v>
      </c>
      <c r="F9" s="5">
        <v>17100</v>
      </c>
      <c r="G9" s="5">
        <v>21000</v>
      </c>
      <c r="H9" s="6">
        <v>669.23076923076928</v>
      </c>
      <c r="I9" s="6">
        <v>22.807017543859644</v>
      </c>
    </row>
    <row r="10" spans="1:9" x14ac:dyDescent="0.3">
      <c r="A10" s="4" t="s">
        <v>57</v>
      </c>
      <c r="B10" s="5" t="s">
        <v>2</v>
      </c>
      <c r="C10" s="5">
        <v>61400</v>
      </c>
      <c r="D10" s="5">
        <v>67300</v>
      </c>
      <c r="E10" s="5">
        <v>54500</v>
      </c>
      <c r="F10" s="5">
        <v>38900</v>
      </c>
      <c r="G10" s="5">
        <v>33440</v>
      </c>
      <c r="H10" s="6">
        <v>-45.537459283387619</v>
      </c>
      <c r="I10" s="6">
        <v>-14.035989717223657</v>
      </c>
    </row>
    <row r="11" spans="1:9" x14ac:dyDescent="0.3">
      <c r="A11" s="4" t="s">
        <v>38</v>
      </c>
      <c r="B11" s="5" t="s">
        <v>2</v>
      </c>
      <c r="C11" s="5">
        <v>6500</v>
      </c>
      <c r="D11" s="5">
        <v>13150</v>
      </c>
      <c r="E11" s="5">
        <v>12240</v>
      </c>
      <c r="F11" s="5">
        <v>13680</v>
      </c>
      <c r="G11" s="5">
        <v>11310</v>
      </c>
      <c r="H11" s="6">
        <v>74</v>
      </c>
      <c r="I11" s="6">
        <v>-17.324561403508781</v>
      </c>
    </row>
    <row r="12" spans="1:9" x14ac:dyDescent="0.3">
      <c r="A12" s="4" t="s">
        <v>18</v>
      </c>
      <c r="B12" s="5" t="s">
        <v>19</v>
      </c>
      <c r="C12" s="5">
        <v>1446</v>
      </c>
      <c r="D12" s="5">
        <v>1620</v>
      </c>
      <c r="E12" s="5">
        <v>467</v>
      </c>
      <c r="F12" s="5">
        <v>267</v>
      </c>
      <c r="G12" s="5">
        <v>871</v>
      </c>
      <c r="H12" s="6">
        <v>-39.764868603042871</v>
      </c>
      <c r="I12" s="6">
        <v>226.21722846441952</v>
      </c>
    </row>
    <row r="13" spans="1:9" x14ac:dyDescent="0.3">
      <c r="A13" s="4" t="s">
        <v>3</v>
      </c>
      <c r="B13" s="5" t="s">
        <v>2</v>
      </c>
      <c r="C13" s="5">
        <v>2627</v>
      </c>
      <c r="D13" s="5">
        <v>3206</v>
      </c>
      <c r="E13" s="5">
        <v>9658</v>
      </c>
      <c r="F13" s="5">
        <v>12439</v>
      </c>
      <c r="G13" s="5">
        <v>2600</v>
      </c>
      <c r="H13" s="6">
        <v>-1.0277883517320134</v>
      </c>
      <c r="I13" s="6">
        <v>-79.097998231369075</v>
      </c>
    </row>
    <row r="14" spans="1:9" x14ac:dyDescent="0.3">
      <c r="A14" s="4" t="s">
        <v>21</v>
      </c>
      <c r="B14" s="5" t="s">
        <v>2</v>
      </c>
      <c r="C14" s="5">
        <v>600</v>
      </c>
      <c r="D14" s="5">
        <v>600</v>
      </c>
      <c r="E14" s="5">
        <v>540</v>
      </c>
      <c r="F14" s="5">
        <v>0</v>
      </c>
      <c r="G14" s="5">
        <v>500</v>
      </c>
      <c r="H14" s="6">
        <v>-16.666666666666671</v>
      </c>
      <c r="I14" s="6" t="s">
        <v>4</v>
      </c>
    </row>
    <row r="15" spans="1:9" x14ac:dyDescent="0.3">
      <c r="A15" s="4" t="s">
        <v>6</v>
      </c>
      <c r="B15" s="5" t="s">
        <v>2</v>
      </c>
      <c r="C15" s="5">
        <v>245789</v>
      </c>
      <c r="D15" s="5">
        <v>361015</v>
      </c>
      <c r="E15" s="5">
        <v>309343</v>
      </c>
      <c r="F15" s="5">
        <v>299316</v>
      </c>
      <c r="G15" s="5">
        <v>240420</v>
      </c>
      <c r="H15" s="6">
        <v>-2.1843939313801712</v>
      </c>
      <c r="I15" s="6">
        <v>-19.676863248205905</v>
      </c>
    </row>
    <row r="16" spans="1:9" x14ac:dyDescent="0.3">
      <c r="A16" s="4" t="s">
        <v>7</v>
      </c>
      <c r="B16" s="5" t="s">
        <v>2</v>
      </c>
      <c r="C16" s="5">
        <v>212041</v>
      </c>
      <c r="D16" s="5">
        <v>158499</v>
      </c>
      <c r="E16" s="5">
        <v>189146</v>
      </c>
      <c r="F16" s="5">
        <v>213319</v>
      </c>
      <c r="G16" s="5">
        <v>229750</v>
      </c>
      <c r="H16" s="6">
        <v>8.3516867021000678</v>
      </c>
      <c r="I16" s="6">
        <v>7.702548764995143</v>
      </c>
    </row>
    <row r="17" spans="1:9" x14ac:dyDescent="0.3">
      <c r="A17" s="4" t="s">
        <v>8</v>
      </c>
      <c r="B17" s="5" t="s">
        <v>2</v>
      </c>
      <c r="C17" s="5">
        <v>317000</v>
      </c>
      <c r="D17" s="5">
        <v>646900</v>
      </c>
      <c r="E17" s="5">
        <v>819715</v>
      </c>
      <c r="F17" s="5">
        <v>1156100</v>
      </c>
      <c r="G17" s="5">
        <v>1099980</v>
      </c>
      <c r="H17" s="6">
        <v>246.99684542586755</v>
      </c>
      <c r="I17" s="6">
        <v>-4.8542513623388999</v>
      </c>
    </row>
    <row r="18" spans="1:9" x14ac:dyDescent="0.3">
      <c r="A18" s="4" t="s">
        <v>15</v>
      </c>
      <c r="B18" s="5" t="s">
        <v>2</v>
      </c>
      <c r="C18" s="5">
        <v>233000</v>
      </c>
      <c r="D18" s="5">
        <v>90000</v>
      </c>
      <c r="E18" s="5">
        <v>485724</v>
      </c>
      <c r="F18" s="5">
        <v>785480</v>
      </c>
      <c r="G18" s="5">
        <v>789100</v>
      </c>
      <c r="H18" s="6">
        <v>238.6695278969957</v>
      </c>
      <c r="I18" s="6">
        <v>0.46086469419971365</v>
      </c>
    </row>
    <row r="19" spans="1:9" x14ac:dyDescent="0.3">
      <c r="A19" s="4" t="s">
        <v>9</v>
      </c>
      <c r="B19" s="5" t="s">
        <v>236</v>
      </c>
      <c r="C19" s="5">
        <v>18980</v>
      </c>
      <c r="D19" s="5">
        <v>18660</v>
      </c>
      <c r="E19" s="5">
        <v>16040</v>
      </c>
      <c r="F19" s="5">
        <v>18810</v>
      </c>
      <c r="G19" s="5">
        <v>17820</v>
      </c>
      <c r="H19" s="6">
        <v>-6.1116965226554356</v>
      </c>
      <c r="I19" s="6">
        <v>-5.2631578947368354</v>
      </c>
    </row>
    <row r="20" spans="1:9" x14ac:dyDescent="0.3">
      <c r="A20" s="4" t="s">
        <v>16</v>
      </c>
      <c r="B20" s="5" t="s">
        <v>2</v>
      </c>
      <c r="C20" s="5">
        <v>608800</v>
      </c>
      <c r="D20" s="5">
        <v>573400</v>
      </c>
      <c r="E20" s="5">
        <v>480500</v>
      </c>
      <c r="F20" s="5">
        <v>429000</v>
      </c>
      <c r="G20" s="5">
        <v>355900</v>
      </c>
      <c r="H20" s="6">
        <v>-41.540735873850196</v>
      </c>
      <c r="I20" s="6">
        <v>-17.039627039627035</v>
      </c>
    </row>
    <row r="21" spans="1:9" x14ac:dyDescent="0.3">
      <c r="A21" s="13" t="s">
        <v>10</v>
      </c>
      <c r="B21" s="14" t="s">
        <v>2</v>
      </c>
      <c r="C21" s="14">
        <v>17133648</v>
      </c>
      <c r="D21" s="14">
        <v>17159572</v>
      </c>
      <c r="E21" s="14">
        <v>15646086</v>
      </c>
      <c r="F21" s="14">
        <v>18715754</v>
      </c>
      <c r="G21" s="14">
        <v>17546471</v>
      </c>
      <c r="H21" s="15"/>
      <c r="I21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Tabelle108"/>
  <dimension ref="A1:I19"/>
  <sheetViews>
    <sheetView workbookViewId="0">
      <selection activeCell="G22" sqref="G22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5680</v>
      </c>
      <c r="D3" s="5">
        <v>1640</v>
      </c>
      <c r="E3" s="5">
        <v>8730</v>
      </c>
      <c r="F3" s="5">
        <v>8400</v>
      </c>
      <c r="G3" s="5">
        <v>27570</v>
      </c>
      <c r="H3" s="6">
        <v>385.38732394366201</v>
      </c>
      <c r="I3" s="6">
        <v>228.21428571428572</v>
      </c>
    </row>
    <row r="4" spans="1:9" x14ac:dyDescent="0.3">
      <c r="A4" s="4" t="s">
        <v>49</v>
      </c>
      <c r="B4" s="5" t="s">
        <v>2</v>
      </c>
      <c r="C4" s="5">
        <v>5050</v>
      </c>
      <c r="D4" s="5">
        <v>9820</v>
      </c>
      <c r="E4" s="5">
        <v>8800</v>
      </c>
      <c r="F4" s="5">
        <v>14660</v>
      </c>
      <c r="G4" s="5">
        <v>10010</v>
      </c>
      <c r="H4" s="6">
        <v>98.21782178217822</v>
      </c>
      <c r="I4" s="6">
        <v>-31.718963165075039</v>
      </c>
    </row>
    <row r="5" spans="1:9" x14ac:dyDescent="0.3">
      <c r="A5" s="4" t="s">
        <v>74</v>
      </c>
      <c r="B5" s="5" t="s">
        <v>2</v>
      </c>
      <c r="C5" s="5">
        <v>1960</v>
      </c>
      <c r="D5" s="5">
        <v>700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14</v>
      </c>
      <c r="B6" s="5" t="s">
        <v>2</v>
      </c>
      <c r="C6" s="5">
        <v>16391</v>
      </c>
      <c r="D6" s="5">
        <v>15466</v>
      </c>
      <c r="E6" s="5">
        <v>15177</v>
      </c>
      <c r="F6" s="5">
        <v>14940</v>
      </c>
      <c r="G6" s="5">
        <v>15741</v>
      </c>
      <c r="H6" s="6">
        <v>-3.9655908730400853</v>
      </c>
      <c r="I6" s="6">
        <v>5.361445783132524</v>
      </c>
    </row>
    <row r="7" spans="1:9" x14ac:dyDescent="0.3">
      <c r="A7" s="4" t="s">
        <v>35</v>
      </c>
      <c r="B7" s="5" t="s">
        <v>2</v>
      </c>
      <c r="C7" s="5">
        <v>6800</v>
      </c>
      <c r="D7" s="5">
        <v>5805</v>
      </c>
      <c r="E7" s="5">
        <v>4291</v>
      </c>
      <c r="F7" s="5">
        <v>6320</v>
      </c>
      <c r="G7" s="5">
        <v>8890</v>
      </c>
      <c r="H7" s="6">
        <v>30.735294117647044</v>
      </c>
      <c r="I7" s="6">
        <v>40.66455696202533</v>
      </c>
    </row>
    <row r="8" spans="1:9" x14ac:dyDescent="0.3">
      <c r="A8" s="4" t="s">
        <v>36</v>
      </c>
      <c r="B8" s="5" t="s">
        <v>2</v>
      </c>
      <c r="C8" s="5"/>
      <c r="D8" s="5">
        <v>0</v>
      </c>
      <c r="E8" s="5">
        <v>600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3">
      <c r="A9" s="4" t="s">
        <v>57</v>
      </c>
      <c r="B9" s="5" t="s">
        <v>2</v>
      </c>
      <c r="C9" s="5"/>
      <c r="D9" s="5"/>
      <c r="E9" s="5">
        <v>0</v>
      </c>
      <c r="F9" s="5">
        <v>7</v>
      </c>
      <c r="G9" s="5">
        <v>242</v>
      </c>
      <c r="H9" s="6" t="s">
        <v>4</v>
      </c>
      <c r="I9" s="6">
        <v>3357.1428571428573</v>
      </c>
    </row>
    <row r="10" spans="1:9" x14ac:dyDescent="0.3">
      <c r="A10" s="4" t="s">
        <v>38</v>
      </c>
      <c r="B10" s="5" t="s">
        <v>2</v>
      </c>
      <c r="C10" s="5">
        <v>132470</v>
      </c>
      <c r="D10" s="5">
        <v>131920</v>
      </c>
      <c r="E10" s="5">
        <v>118310</v>
      </c>
      <c r="F10" s="5">
        <v>124630</v>
      </c>
      <c r="G10" s="5">
        <v>62260</v>
      </c>
      <c r="H10" s="6">
        <v>-53.000679399109231</v>
      </c>
      <c r="I10" s="6">
        <v>-50.044130626654898</v>
      </c>
    </row>
    <row r="11" spans="1:9" x14ac:dyDescent="0.3">
      <c r="A11" s="4" t="s">
        <v>18</v>
      </c>
      <c r="B11" s="5" t="s">
        <v>19</v>
      </c>
      <c r="C11" s="5">
        <v>7062</v>
      </c>
      <c r="D11" s="5">
        <v>7800</v>
      </c>
      <c r="E11" s="5">
        <v>6632</v>
      </c>
      <c r="F11" s="5">
        <v>7016</v>
      </c>
      <c r="G11" s="5">
        <v>6718</v>
      </c>
      <c r="H11" s="6">
        <v>-4.8711413197394506</v>
      </c>
      <c r="I11" s="6">
        <v>-4.2474344355758262</v>
      </c>
    </row>
    <row r="12" spans="1:9" x14ac:dyDescent="0.3">
      <c r="A12" s="4" t="s">
        <v>20</v>
      </c>
      <c r="B12" s="5" t="s">
        <v>19</v>
      </c>
      <c r="C12" s="5">
        <v>4702</v>
      </c>
      <c r="D12" s="5">
        <v>6490</v>
      </c>
      <c r="E12" s="5">
        <v>3850</v>
      </c>
      <c r="F12" s="5">
        <v>7765</v>
      </c>
      <c r="G12" s="5">
        <v>7520</v>
      </c>
      <c r="H12" s="6">
        <v>59.931943853679286</v>
      </c>
      <c r="I12" s="6">
        <v>-3.1551835157759172</v>
      </c>
    </row>
    <row r="13" spans="1:9" x14ac:dyDescent="0.3">
      <c r="A13" s="4" t="s">
        <v>28</v>
      </c>
      <c r="B13" s="5" t="s">
        <v>29</v>
      </c>
      <c r="C13" s="5">
        <v>1494350</v>
      </c>
      <c r="D13" s="5">
        <v>1713800</v>
      </c>
      <c r="E13" s="5">
        <v>1985670</v>
      </c>
      <c r="F13" s="5">
        <v>1722830</v>
      </c>
      <c r="G13" s="5">
        <v>1428445</v>
      </c>
      <c r="H13" s="6">
        <v>-4.4102787164988086</v>
      </c>
      <c r="I13" s="6">
        <v>-17.087292420029826</v>
      </c>
    </row>
    <row r="14" spans="1:9" x14ac:dyDescent="0.3">
      <c r="A14" s="4" t="s">
        <v>30</v>
      </c>
      <c r="B14" s="5" t="s">
        <v>29</v>
      </c>
      <c r="C14" s="5">
        <v>78650</v>
      </c>
      <c r="D14" s="5">
        <v>90200</v>
      </c>
      <c r="E14" s="5">
        <v>104510</v>
      </c>
      <c r="F14" s="5">
        <v>90675</v>
      </c>
      <c r="G14" s="5">
        <v>75180</v>
      </c>
      <c r="H14" s="6">
        <v>-4.4119516846789537</v>
      </c>
      <c r="I14" s="6">
        <v>-17.088502894954502</v>
      </c>
    </row>
    <row r="15" spans="1:9" x14ac:dyDescent="0.3">
      <c r="A15" s="4" t="s">
        <v>65</v>
      </c>
      <c r="B15" s="5" t="s">
        <v>2</v>
      </c>
      <c r="C15" s="5">
        <v>0</v>
      </c>
      <c r="D15" s="5">
        <v>2216</v>
      </c>
      <c r="E15" s="5">
        <v>3456</v>
      </c>
      <c r="F15" s="5">
        <v>0</v>
      </c>
      <c r="G15" s="5">
        <v>0</v>
      </c>
      <c r="H15" s="6" t="s">
        <v>4</v>
      </c>
      <c r="I15" s="6" t="s">
        <v>4</v>
      </c>
    </row>
    <row r="16" spans="1:9" x14ac:dyDescent="0.3">
      <c r="A16" s="4" t="s">
        <v>7</v>
      </c>
      <c r="B16" s="5" t="s">
        <v>2</v>
      </c>
      <c r="C16" s="5">
        <v>835539</v>
      </c>
      <c r="D16" s="5">
        <v>866586</v>
      </c>
      <c r="E16" s="5">
        <v>1151153</v>
      </c>
      <c r="F16" s="5">
        <v>983354</v>
      </c>
      <c r="G16" s="5">
        <v>987872</v>
      </c>
      <c r="H16" s="6">
        <v>18.231704324992606</v>
      </c>
      <c r="I16" s="6">
        <v>0.45944797092400336</v>
      </c>
    </row>
    <row r="17" spans="1:9" x14ac:dyDescent="0.3">
      <c r="A17" s="4" t="s">
        <v>26</v>
      </c>
      <c r="B17" s="5" t="s">
        <v>2</v>
      </c>
      <c r="C17" s="5">
        <v>62630</v>
      </c>
      <c r="D17" s="5">
        <v>72280</v>
      </c>
      <c r="E17" s="5">
        <v>78610</v>
      </c>
      <c r="F17" s="5">
        <v>72920</v>
      </c>
      <c r="G17" s="5">
        <v>81500</v>
      </c>
      <c r="H17" s="6">
        <v>30.129330991537614</v>
      </c>
      <c r="I17" s="6">
        <v>11.76631925397696</v>
      </c>
    </row>
    <row r="18" spans="1:9" x14ac:dyDescent="0.3">
      <c r="A18" s="13" t="s">
        <v>63</v>
      </c>
      <c r="B18" s="14" t="s">
        <v>2</v>
      </c>
      <c r="C18" s="14">
        <v>4308</v>
      </c>
      <c r="D18" s="14">
        <v>4981</v>
      </c>
      <c r="E18" s="14">
        <v>6514</v>
      </c>
      <c r="F18" s="14">
        <v>6459</v>
      </c>
      <c r="G18" s="14">
        <v>6382</v>
      </c>
      <c r="H18" s="15">
        <v>48.14298978644382</v>
      </c>
      <c r="I18" s="15">
        <v>-1.1921350054187911</v>
      </c>
    </row>
    <row r="19" spans="1:9" x14ac:dyDescent="0.3">
      <c r="A19" s="13" t="s">
        <v>10</v>
      </c>
      <c r="B19" s="14" t="s">
        <v>2</v>
      </c>
      <c r="C19" s="14">
        <v>1070840</v>
      </c>
      <c r="D19" s="14">
        <v>1111428</v>
      </c>
      <c r="E19" s="14">
        <v>1395652</v>
      </c>
      <c r="F19" s="14">
        <v>1231705</v>
      </c>
      <c r="G19" s="14">
        <v>1200482</v>
      </c>
      <c r="H19" s="15"/>
      <c r="I19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Tabelle109"/>
  <dimension ref="A1:I4"/>
  <sheetViews>
    <sheetView workbookViewId="0">
      <selection activeCell="D10" sqref="D10"/>
    </sheetView>
  </sheetViews>
  <sheetFormatPr defaultColWidth="10.90625" defaultRowHeight="14.4" x14ac:dyDescent="0.3"/>
  <cols>
    <col min="1" max="1" width="11.90625" style="1" bestFit="1" customWidth="1"/>
    <col min="2" max="2" width="6.90625" style="1" customWidth="1"/>
    <col min="3" max="5" width="8.6328125" style="1" customWidth="1"/>
    <col min="6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25</v>
      </c>
      <c r="B3" s="5" t="s">
        <v>2</v>
      </c>
      <c r="C3" s="5">
        <v>39800</v>
      </c>
      <c r="D3" s="5">
        <v>50900</v>
      </c>
      <c r="E3" s="5">
        <v>23000</v>
      </c>
      <c r="F3" s="5">
        <v>30600</v>
      </c>
      <c r="G3" s="5">
        <v>39400</v>
      </c>
      <c r="H3" s="6">
        <v>-1.0050251256281371</v>
      </c>
      <c r="I3" s="6">
        <v>28.758169934640534</v>
      </c>
    </row>
    <row r="4" spans="1:9" x14ac:dyDescent="0.3">
      <c r="A4" s="4" t="s">
        <v>10</v>
      </c>
      <c r="B4" s="5" t="s">
        <v>2</v>
      </c>
      <c r="C4" s="5">
        <v>39800</v>
      </c>
      <c r="D4" s="5">
        <v>50900</v>
      </c>
      <c r="E4" s="5">
        <v>23000</v>
      </c>
      <c r="F4" s="5">
        <v>30600</v>
      </c>
      <c r="G4" s="5">
        <v>39400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Tabelle110"/>
  <dimension ref="A1:I6"/>
  <sheetViews>
    <sheetView workbookViewId="0">
      <selection activeCell="I13" sqref="I13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0</v>
      </c>
      <c r="D3" s="5">
        <v>350</v>
      </c>
      <c r="E3" s="5">
        <v>180</v>
      </c>
      <c r="F3" s="5">
        <v>120</v>
      </c>
      <c r="G3" s="5">
        <v>0</v>
      </c>
      <c r="H3" s="6" t="s">
        <v>4</v>
      </c>
      <c r="I3" s="6">
        <v>-100</v>
      </c>
    </row>
    <row r="4" spans="1:9" x14ac:dyDescent="0.3">
      <c r="A4" s="4" t="s">
        <v>41</v>
      </c>
      <c r="B4" s="5" t="s">
        <v>2</v>
      </c>
      <c r="C4" s="5">
        <v>1860</v>
      </c>
      <c r="D4" s="5">
        <v>7096</v>
      </c>
      <c r="E4" s="5">
        <v>8658</v>
      </c>
      <c r="F4" s="5">
        <v>7813</v>
      </c>
      <c r="G4" s="5">
        <v>2719</v>
      </c>
      <c r="H4" s="6">
        <v>46.182795698924735</v>
      </c>
      <c r="I4" s="6">
        <v>-65.199027262255214</v>
      </c>
    </row>
    <row r="5" spans="1:9" x14ac:dyDescent="0.3">
      <c r="A5" s="4" t="s">
        <v>8</v>
      </c>
      <c r="B5" s="5" t="s">
        <v>2</v>
      </c>
      <c r="C5" s="5">
        <v>2900</v>
      </c>
      <c r="D5" s="5">
        <v>10237</v>
      </c>
      <c r="E5" s="5">
        <v>10049</v>
      </c>
      <c r="F5" s="5">
        <v>61179</v>
      </c>
      <c r="G5" s="5">
        <v>69418</v>
      </c>
      <c r="H5" s="6">
        <v>2293.7241379310344</v>
      </c>
      <c r="I5" s="6">
        <v>13.467039343565602</v>
      </c>
    </row>
    <row r="6" spans="1:9" x14ac:dyDescent="0.3">
      <c r="A6" s="4" t="s">
        <v>10</v>
      </c>
      <c r="B6" s="5" t="s">
        <v>2</v>
      </c>
      <c r="C6" s="5">
        <v>4760</v>
      </c>
      <c r="D6" s="5">
        <v>17683</v>
      </c>
      <c r="E6" s="5">
        <v>18887</v>
      </c>
      <c r="F6" s="5">
        <v>69112</v>
      </c>
      <c r="G6" s="5">
        <v>72137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Tabelle111"/>
  <dimension ref="A1:I8"/>
  <sheetViews>
    <sheetView workbookViewId="0">
      <selection activeCell="D12" sqref="D12"/>
    </sheetView>
  </sheetViews>
  <sheetFormatPr defaultColWidth="10.90625" defaultRowHeight="14.4" x14ac:dyDescent="0.3"/>
  <cols>
    <col min="1" max="1" width="15.3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36300</v>
      </c>
      <c r="D3" s="5">
        <v>29300</v>
      </c>
      <c r="E3" s="5">
        <v>41300</v>
      </c>
      <c r="F3" s="5">
        <v>81100</v>
      </c>
      <c r="G3" s="5">
        <v>70600</v>
      </c>
      <c r="H3" s="6">
        <v>94.490358126721759</v>
      </c>
      <c r="I3" s="6">
        <v>-12.946979038224413</v>
      </c>
    </row>
    <row r="4" spans="1:9" x14ac:dyDescent="0.3">
      <c r="A4" s="4" t="s">
        <v>34</v>
      </c>
      <c r="B4" s="5" t="s">
        <v>2</v>
      </c>
      <c r="C4" s="5">
        <v>1000</v>
      </c>
      <c r="D4" s="5">
        <v>890</v>
      </c>
      <c r="E4" s="5">
        <v>960</v>
      </c>
      <c r="F4" s="5">
        <v>860</v>
      </c>
      <c r="G4" s="5">
        <v>880</v>
      </c>
      <c r="H4" s="6">
        <v>-12</v>
      </c>
      <c r="I4" s="6">
        <v>2.3255813953488342</v>
      </c>
    </row>
    <row r="5" spans="1:9" x14ac:dyDescent="0.3">
      <c r="A5" s="4" t="s">
        <v>7</v>
      </c>
      <c r="B5" s="5" t="s">
        <v>2</v>
      </c>
      <c r="C5" s="5">
        <v>6625418</v>
      </c>
      <c r="D5" s="5">
        <v>6935000</v>
      </c>
      <c r="E5" s="5">
        <v>6750546</v>
      </c>
      <c r="F5" s="5">
        <v>5913782</v>
      </c>
      <c r="G5" s="5">
        <v>5712038</v>
      </c>
      <c r="H5" s="6">
        <v>-13.785998106081763</v>
      </c>
      <c r="I5" s="6">
        <v>-3.411420982376427</v>
      </c>
    </row>
    <row r="6" spans="1:9" x14ac:dyDescent="0.3">
      <c r="A6" s="4" t="s">
        <v>9</v>
      </c>
      <c r="B6" s="5" t="s">
        <v>236</v>
      </c>
      <c r="C6" s="5">
        <v>50324</v>
      </c>
      <c r="D6" s="5">
        <v>43098</v>
      </c>
      <c r="E6" s="5">
        <v>36740</v>
      </c>
      <c r="F6" s="5">
        <v>31648</v>
      </c>
      <c r="G6" s="5">
        <v>22811</v>
      </c>
      <c r="H6" s="6">
        <v>-54.67172720769414</v>
      </c>
      <c r="I6" s="6">
        <v>-27.922775530839232</v>
      </c>
    </row>
    <row r="7" spans="1:9" x14ac:dyDescent="0.3">
      <c r="A7" s="4" t="s">
        <v>16</v>
      </c>
      <c r="B7" s="5" t="s">
        <v>2</v>
      </c>
      <c r="C7" s="5">
        <v>1273800</v>
      </c>
      <c r="D7" s="5">
        <v>1222000</v>
      </c>
      <c r="E7" s="5">
        <v>1129300</v>
      </c>
      <c r="F7" s="5">
        <v>892600</v>
      </c>
      <c r="G7" s="5">
        <v>862200</v>
      </c>
      <c r="H7" s="6">
        <v>-32.312764955252007</v>
      </c>
      <c r="I7" s="6">
        <v>-3.4057808648890813</v>
      </c>
    </row>
    <row r="8" spans="1:9" x14ac:dyDescent="0.3">
      <c r="A8" s="4" t="s">
        <v>10</v>
      </c>
      <c r="B8" s="5" t="s">
        <v>2</v>
      </c>
      <c r="C8" s="5">
        <v>48195718</v>
      </c>
      <c r="D8" s="5">
        <v>42665590</v>
      </c>
      <c r="E8" s="5">
        <v>37314106</v>
      </c>
      <c r="F8" s="5">
        <v>32206742</v>
      </c>
      <c r="G8" s="5">
        <v>24894518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Tabelle112"/>
  <dimension ref="A1:I5"/>
  <sheetViews>
    <sheetView workbookViewId="0">
      <selection activeCell="E11" sqref="E11"/>
    </sheetView>
  </sheetViews>
  <sheetFormatPr defaultColWidth="10.90625" defaultRowHeight="14.4" x14ac:dyDescent="0.3"/>
  <cols>
    <col min="1" max="1" width="18.08984375" style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3188</v>
      </c>
      <c r="D3" s="5">
        <v>2780</v>
      </c>
      <c r="E3" s="5">
        <v>2104</v>
      </c>
      <c r="F3" s="5">
        <v>1703</v>
      </c>
      <c r="G3" s="5">
        <v>2197</v>
      </c>
      <c r="H3" s="6">
        <v>-31.08531994981179</v>
      </c>
      <c r="I3" s="6">
        <v>29.007633587786273</v>
      </c>
    </row>
    <row r="4" spans="1:9" x14ac:dyDescent="0.3">
      <c r="A4" s="4" t="s">
        <v>13</v>
      </c>
      <c r="B4" s="5" t="s">
        <v>2</v>
      </c>
      <c r="C4" s="5">
        <v>204207</v>
      </c>
      <c r="D4" s="5">
        <v>215382</v>
      </c>
      <c r="E4" s="5">
        <v>216225</v>
      </c>
      <c r="F4" s="5">
        <v>208185</v>
      </c>
      <c r="G4" s="5">
        <v>199697</v>
      </c>
      <c r="H4" s="6">
        <v>-2.2085432918558183</v>
      </c>
      <c r="I4" s="6">
        <v>-4.0771429257631411</v>
      </c>
    </row>
    <row r="5" spans="1:9" x14ac:dyDescent="0.3">
      <c r="A5" s="4" t="s">
        <v>10</v>
      </c>
      <c r="B5" s="5" t="s">
        <v>2</v>
      </c>
      <c r="C5" s="5">
        <v>207395</v>
      </c>
      <c r="D5" s="5">
        <v>218162</v>
      </c>
      <c r="E5" s="5">
        <v>218329</v>
      </c>
      <c r="F5" s="5">
        <v>209888</v>
      </c>
      <c r="G5" s="5">
        <v>201894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Tabelle113"/>
  <dimension ref="A1:I15"/>
  <sheetViews>
    <sheetView workbookViewId="0">
      <selection activeCell="G19" sqref="G19"/>
    </sheetView>
  </sheetViews>
  <sheetFormatPr defaultColWidth="10.90625" defaultRowHeight="14.4" x14ac:dyDescent="0.3"/>
  <cols>
    <col min="1" max="1" width="16.0898437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2027560</v>
      </c>
      <c r="D3" s="5">
        <v>2324640</v>
      </c>
      <c r="E3" s="5">
        <v>2100000</v>
      </c>
      <c r="F3" s="5">
        <v>1915000</v>
      </c>
      <c r="G3" s="5">
        <v>2260000</v>
      </c>
      <c r="H3" s="6">
        <v>11.46402572550258</v>
      </c>
      <c r="I3" s="6">
        <v>18.015665796344649</v>
      </c>
    </row>
    <row r="4" spans="1:9" x14ac:dyDescent="0.3">
      <c r="A4" s="4" t="s">
        <v>33</v>
      </c>
      <c r="B4" s="5" t="s">
        <v>2</v>
      </c>
      <c r="C4" s="5">
        <v>338556</v>
      </c>
      <c r="D4" s="5">
        <v>336740</v>
      </c>
      <c r="E4" s="5">
        <v>340678</v>
      </c>
      <c r="F4" s="5">
        <v>351481</v>
      </c>
      <c r="G4" s="5">
        <v>333314</v>
      </c>
      <c r="H4" s="6">
        <v>-1.5483405994872328</v>
      </c>
      <c r="I4" s="6">
        <v>-5.1687004418446492</v>
      </c>
    </row>
    <row r="5" spans="1:9" x14ac:dyDescent="0.3">
      <c r="A5" s="4" t="s">
        <v>18</v>
      </c>
      <c r="B5" s="5" t="s">
        <v>19</v>
      </c>
      <c r="C5" s="5">
        <v>9866</v>
      </c>
      <c r="D5" s="5">
        <v>10288</v>
      </c>
      <c r="E5" s="5">
        <v>10045</v>
      </c>
      <c r="F5" s="5">
        <v>8217</v>
      </c>
      <c r="G5" s="5">
        <v>5860</v>
      </c>
      <c r="H5" s="6">
        <v>-40.604094871275088</v>
      </c>
      <c r="I5" s="6">
        <v>-28.684434708531086</v>
      </c>
    </row>
    <row r="6" spans="1:9" x14ac:dyDescent="0.3">
      <c r="A6" s="4" t="s">
        <v>20</v>
      </c>
      <c r="B6" s="5" t="s">
        <v>19</v>
      </c>
      <c r="C6" s="5">
        <v>7960</v>
      </c>
      <c r="D6" s="5">
        <v>8022</v>
      </c>
      <c r="E6" s="5">
        <v>6332</v>
      </c>
      <c r="F6" s="5">
        <v>4060</v>
      </c>
      <c r="G6" s="5">
        <v>1393</v>
      </c>
      <c r="H6" s="6">
        <v>-82.5</v>
      </c>
      <c r="I6" s="6">
        <v>-65.689655172413794</v>
      </c>
    </row>
    <row r="7" spans="1:9" x14ac:dyDescent="0.3">
      <c r="A7" s="4" t="s">
        <v>21</v>
      </c>
      <c r="B7" s="5" t="s">
        <v>2</v>
      </c>
      <c r="C7" s="5">
        <v>700</v>
      </c>
      <c r="D7" s="5">
        <v>700</v>
      </c>
      <c r="E7" s="5">
        <v>4482</v>
      </c>
      <c r="F7" s="5">
        <v>500</v>
      </c>
      <c r="G7" s="5">
        <v>500</v>
      </c>
      <c r="H7" s="6">
        <v>-28.571428571428569</v>
      </c>
      <c r="I7" s="6">
        <v>0</v>
      </c>
    </row>
    <row r="8" spans="1:9" x14ac:dyDescent="0.3">
      <c r="A8" s="4" t="s">
        <v>24</v>
      </c>
      <c r="B8" s="5" t="s">
        <v>2</v>
      </c>
      <c r="C8" s="5">
        <v>61650</v>
      </c>
      <c r="D8" s="5">
        <v>50424</v>
      </c>
      <c r="E8" s="5">
        <v>51369</v>
      </c>
      <c r="F8" s="5">
        <v>50569</v>
      </c>
      <c r="G8" s="5">
        <v>50000</v>
      </c>
      <c r="H8" s="6">
        <v>-18.896999188969986</v>
      </c>
      <c r="I8" s="6">
        <v>-1.125195277739337</v>
      </c>
    </row>
    <row r="9" spans="1:9" x14ac:dyDescent="0.3">
      <c r="A9" s="4" t="s">
        <v>7</v>
      </c>
      <c r="B9" s="5" t="s">
        <v>2</v>
      </c>
      <c r="C9" s="5">
        <v>102000</v>
      </c>
      <c r="D9" s="5">
        <v>102000</v>
      </c>
      <c r="E9" s="5">
        <v>100000</v>
      </c>
      <c r="F9" s="5">
        <v>100000</v>
      </c>
      <c r="G9" s="5">
        <v>100000</v>
      </c>
      <c r="H9" s="6">
        <v>-1.9607843137254974</v>
      </c>
      <c r="I9" s="6">
        <v>0</v>
      </c>
    </row>
    <row r="10" spans="1:9" x14ac:dyDescent="0.3">
      <c r="A10" s="4" t="s">
        <v>8</v>
      </c>
      <c r="B10" s="5" t="s">
        <v>2</v>
      </c>
      <c r="C10" s="5">
        <v>1383000</v>
      </c>
      <c r="D10" s="5">
        <v>1426000</v>
      </c>
      <c r="E10" s="5">
        <v>1710060</v>
      </c>
      <c r="F10" s="5">
        <v>1545230</v>
      </c>
      <c r="G10" s="5">
        <v>1482000</v>
      </c>
      <c r="H10" s="6">
        <v>7.1583514099783088</v>
      </c>
      <c r="I10" s="6">
        <v>-4.0919474770745978</v>
      </c>
    </row>
    <row r="11" spans="1:9" x14ac:dyDescent="0.3">
      <c r="A11" s="4" t="s">
        <v>62</v>
      </c>
      <c r="B11" s="5" t="s">
        <v>2</v>
      </c>
      <c r="C11" s="5">
        <v>1171000</v>
      </c>
      <c r="D11" s="5">
        <v>1173100</v>
      </c>
      <c r="E11" s="5">
        <v>1213400</v>
      </c>
      <c r="F11" s="5">
        <v>1200900</v>
      </c>
      <c r="G11" s="5">
        <v>1038970</v>
      </c>
      <c r="H11" s="6">
        <v>-11.27497865072587</v>
      </c>
      <c r="I11" s="6">
        <v>-13.484053626446837</v>
      </c>
    </row>
    <row r="12" spans="1:9" x14ac:dyDescent="0.3">
      <c r="A12" s="4" t="s">
        <v>15</v>
      </c>
      <c r="B12" s="5" t="s">
        <v>2</v>
      </c>
      <c r="C12" s="5">
        <v>313035</v>
      </c>
      <c r="D12" s="5">
        <v>319487</v>
      </c>
      <c r="E12" s="5">
        <v>307378</v>
      </c>
      <c r="F12" s="5">
        <v>287830</v>
      </c>
      <c r="G12" s="5">
        <v>297690</v>
      </c>
      <c r="H12" s="6">
        <v>-4.902007762710241</v>
      </c>
      <c r="I12" s="6">
        <v>3.4256331862557801</v>
      </c>
    </row>
    <row r="13" spans="1:9" x14ac:dyDescent="0.3">
      <c r="A13" s="4" t="s">
        <v>9</v>
      </c>
      <c r="B13" s="5" t="s">
        <v>236</v>
      </c>
      <c r="C13" s="5">
        <v>4811</v>
      </c>
      <c r="D13" s="5">
        <v>4808</v>
      </c>
      <c r="E13" s="5">
        <v>4204</v>
      </c>
      <c r="F13" s="5">
        <v>4510</v>
      </c>
      <c r="G13" s="5">
        <v>4436</v>
      </c>
      <c r="H13" s="6">
        <v>-7.7946372895447951</v>
      </c>
      <c r="I13" s="6">
        <v>-1.6407982261640655</v>
      </c>
    </row>
    <row r="14" spans="1:9" x14ac:dyDescent="0.3">
      <c r="A14" s="4" t="s">
        <v>16</v>
      </c>
      <c r="B14" s="5" t="s">
        <v>2</v>
      </c>
      <c r="C14" s="5">
        <v>1571650</v>
      </c>
      <c r="D14" s="5">
        <v>1400440</v>
      </c>
      <c r="E14" s="5">
        <v>1085220</v>
      </c>
      <c r="F14" s="5">
        <v>1121090</v>
      </c>
      <c r="G14" s="5">
        <v>963860</v>
      </c>
      <c r="H14" s="6">
        <v>-38.672096204625717</v>
      </c>
      <c r="I14" s="6">
        <v>-14.024743776146423</v>
      </c>
    </row>
    <row r="15" spans="1:9" x14ac:dyDescent="0.3">
      <c r="A15" s="4" t="s">
        <v>10</v>
      </c>
      <c r="B15" s="5" t="s">
        <v>2</v>
      </c>
      <c r="C15" s="5">
        <v>10817969</v>
      </c>
      <c r="D15" s="5">
        <v>10979949</v>
      </c>
      <c r="E15" s="5">
        <v>10275803</v>
      </c>
      <c r="F15" s="5">
        <v>10180612</v>
      </c>
      <c r="G15" s="5">
        <v>10075141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Tabelle114"/>
  <dimension ref="A1:I7"/>
  <sheetViews>
    <sheetView workbookViewId="0"/>
  </sheetViews>
  <sheetFormatPr defaultColWidth="10.90625" defaultRowHeight="14.4" x14ac:dyDescent="0.3"/>
  <cols>
    <col min="1" max="1" width="13.08984375" style="1" customWidth="1"/>
    <col min="2" max="2" width="6.90625" style="1" customWidth="1"/>
    <col min="3" max="5" width="8.453125" style="1" customWidth="1"/>
    <col min="6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8391</v>
      </c>
      <c r="D3" s="5">
        <v>7367</v>
      </c>
      <c r="E3" s="5">
        <v>7703</v>
      </c>
      <c r="F3" s="5">
        <v>9190</v>
      </c>
      <c r="G3" s="5">
        <v>7935</v>
      </c>
      <c r="H3" s="6">
        <v>-5.4343939935645267</v>
      </c>
      <c r="I3" s="6">
        <v>-13.656147986942329</v>
      </c>
    </row>
    <row r="4" spans="1:9" x14ac:dyDescent="0.3">
      <c r="A4" s="4" t="s">
        <v>20</v>
      </c>
      <c r="B4" s="5" t="s">
        <v>19</v>
      </c>
      <c r="C4" s="5">
        <v>21382</v>
      </c>
      <c r="D4" s="5">
        <v>15419</v>
      </c>
      <c r="E4" s="5">
        <v>11263</v>
      </c>
      <c r="F4" s="5">
        <v>17362</v>
      </c>
      <c r="G4" s="5">
        <v>20186</v>
      </c>
      <c r="H4" s="6">
        <v>-5.5934898512767717</v>
      </c>
      <c r="I4" s="6">
        <v>16.265407211150787</v>
      </c>
    </row>
    <row r="5" spans="1:9" x14ac:dyDescent="0.3">
      <c r="A5" s="4" t="s">
        <v>6</v>
      </c>
      <c r="B5" s="5" t="s">
        <v>2</v>
      </c>
      <c r="C5" s="5">
        <v>41750</v>
      </c>
      <c r="D5" s="5">
        <v>66740</v>
      </c>
      <c r="E5" s="5">
        <v>70341</v>
      </c>
      <c r="F5" s="5">
        <v>39925</v>
      </c>
      <c r="G5" s="5">
        <v>64573</v>
      </c>
      <c r="H5" s="6">
        <v>54.665868263473044</v>
      </c>
      <c r="I5" s="6">
        <v>61.735754539762041</v>
      </c>
    </row>
    <row r="6" spans="1:9" x14ac:dyDescent="0.3">
      <c r="A6" s="4" t="s">
        <v>7</v>
      </c>
      <c r="B6" s="5" t="s">
        <v>2</v>
      </c>
      <c r="C6" s="5">
        <v>55000</v>
      </c>
      <c r="D6" s="5">
        <v>50000</v>
      </c>
      <c r="E6" s="5">
        <v>50000</v>
      </c>
      <c r="F6" s="5">
        <v>55000</v>
      </c>
      <c r="G6" s="5">
        <v>55000</v>
      </c>
      <c r="H6" s="6">
        <v>0</v>
      </c>
      <c r="I6" s="6">
        <v>0</v>
      </c>
    </row>
    <row r="7" spans="1:9" x14ac:dyDescent="0.3">
      <c r="A7" s="4" t="s">
        <v>10</v>
      </c>
      <c r="B7" s="5" t="s">
        <v>2</v>
      </c>
      <c r="C7" s="5">
        <v>96779</v>
      </c>
      <c r="D7" s="5">
        <v>116762</v>
      </c>
      <c r="E7" s="5">
        <v>120360</v>
      </c>
      <c r="F7" s="5">
        <v>94951</v>
      </c>
      <c r="G7" s="5">
        <v>119601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Tabelle116"/>
  <dimension ref="A1:I8"/>
  <sheetViews>
    <sheetView workbookViewId="0">
      <selection activeCell="H13" sqref="H13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4" width="8.6328125" style="1" customWidth="1"/>
    <col min="5" max="6" width="9.90625" style="1" customWidth="1"/>
    <col min="7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999</v>
      </c>
      <c r="D3" s="5">
        <v>914</v>
      </c>
      <c r="E3" s="5">
        <v>6207</v>
      </c>
      <c r="F3" s="5">
        <v>5224</v>
      </c>
      <c r="G3" s="5">
        <v>2361</v>
      </c>
      <c r="H3" s="6">
        <v>136.33633633633636</v>
      </c>
      <c r="I3" s="6">
        <v>-54.80474732006126</v>
      </c>
    </row>
    <row r="4" spans="1:9" x14ac:dyDescent="0.3">
      <c r="A4" s="4" t="s">
        <v>20</v>
      </c>
      <c r="B4" s="5" t="s">
        <v>19</v>
      </c>
      <c r="C4" s="5">
        <v>100</v>
      </c>
      <c r="D4" s="5">
        <v>100</v>
      </c>
      <c r="E4" s="5">
        <v>300</v>
      </c>
      <c r="F4" s="5">
        <v>100</v>
      </c>
      <c r="G4" s="5">
        <v>120</v>
      </c>
      <c r="H4" s="6">
        <v>20</v>
      </c>
      <c r="I4" s="6">
        <v>20</v>
      </c>
    </row>
    <row r="5" spans="1:9" x14ac:dyDescent="0.3">
      <c r="A5" s="4" t="s">
        <v>8</v>
      </c>
      <c r="B5" s="5" t="s">
        <v>2</v>
      </c>
      <c r="C5" s="5">
        <v>246631</v>
      </c>
      <c r="D5" s="5">
        <v>233792</v>
      </c>
      <c r="E5" s="5">
        <v>221580</v>
      </c>
      <c r="F5" s="5">
        <v>225920</v>
      </c>
      <c r="G5" s="5">
        <v>246880</v>
      </c>
      <c r="H5" s="6">
        <v>0.10096054429492085</v>
      </c>
      <c r="I5" s="6">
        <v>9.2776203966005681</v>
      </c>
    </row>
    <row r="6" spans="1:9" x14ac:dyDescent="0.3">
      <c r="A6" s="4" t="s">
        <v>16</v>
      </c>
      <c r="B6" s="5" t="s">
        <v>2</v>
      </c>
      <c r="C6" s="5">
        <v>820300</v>
      </c>
      <c r="D6" s="5">
        <v>909200</v>
      </c>
      <c r="E6" s="5">
        <v>827300</v>
      </c>
      <c r="F6" s="5">
        <v>903400</v>
      </c>
      <c r="G6" s="5">
        <v>855500</v>
      </c>
      <c r="H6" s="6">
        <v>4.2911130074363086</v>
      </c>
      <c r="I6" s="6">
        <v>-5.3021917201682527</v>
      </c>
    </row>
    <row r="7" spans="1:9" x14ac:dyDescent="0.3">
      <c r="A7" s="4" t="s">
        <v>63</v>
      </c>
      <c r="B7" s="5" t="s">
        <v>2</v>
      </c>
      <c r="C7" s="5">
        <v>4101</v>
      </c>
      <c r="D7" s="5">
        <v>4066</v>
      </c>
      <c r="E7" s="5">
        <v>3433</v>
      </c>
      <c r="F7" s="5">
        <v>3516</v>
      </c>
      <c r="G7" s="5">
        <v>3527</v>
      </c>
      <c r="H7" s="6">
        <v>-13.996586198488174</v>
      </c>
      <c r="I7" s="6">
        <v>0.3128555176336647</v>
      </c>
    </row>
    <row r="8" spans="1:9" x14ac:dyDescent="0.3">
      <c r="A8" s="4" t="s">
        <v>10</v>
      </c>
      <c r="B8" s="5" t="s">
        <v>2</v>
      </c>
      <c r="C8" s="5">
        <v>1071033</v>
      </c>
      <c r="D8" s="5">
        <v>1147059</v>
      </c>
      <c r="E8" s="5">
        <v>1052319</v>
      </c>
      <c r="F8" s="5">
        <v>1132841</v>
      </c>
      <c r="G8" s="5">
        <v>1105909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Tabelle115"/>
  <dimension ref="A1:I24"/>
  <sheetViews>
    <sheetView workbookViewId="0">
      <selection activeCell="K14" sqref="K14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700</v>
      </c>
      <c r="D3" s="5">
        <v>0</v>
      </c>
      <c r="E3" s="5">
        <v>700</v>
      </c>
      <c r="F3" s="5">
        <v>18300</v>
      </c>
      <c r="G3" s="5">
        <v>100</v>
      </c>
      <c r="H3" s="6">
        <v>-85.714285714285722</v>
      </c>
      <c r="I3" s="6">
        <v>-99.453551912568301</v>
      </c>
    </row>
    <row r="4" spans="1:9" x14ac:dyDescent="0.3">
      <c r="A4" s="4" t="s">
        <v>49</v>
      </c>
      <c r="B4" s="5" t="s">
        <v>2</v>
      </c>
      <c r="C4" s="5">
        <v>20330</v>
      </c>
      <c r="D4" s="5">
        <v>13550</v>
      </c>
      <c r="E4" s="5">
        <v>22880</v>
      </c>
      <c r="F4" s="5">
        <v>1000</v>
      </c>
      <c r="G4" s="5">
        <v>5850</v>
      </c>
      <c r="H4" s="6">
        <v>-71.224790949335954</v>
      </c>
      <c r="I4" s="6">
        <v>485</v>
      </c>
    </row>
    <row r="5" spans="1:9" x14ac:dyDescent="0.3">
      <c r="A5" s="4" t="s">
        <v>81</v>
      </c>
      <c r="B5" s="5" t="s">
        <v>2</v>
      </c>
      <c r="C5" s="5">
        <v>104</v>
      </c>
      <c r="D5" s="5">
        <v>122</v>
      </c>
      <c r="E5" s="5">
        <v>181</v>
      </c>
      <c r="F5" s="5">
        <v>170</v>
      </c>
      <c r="G5" s="5">
        <v>80</v>
      </c>
      <c r="H5" s="6">
        <v>-23.07692307692308</v>
      </c>
      <c r="I5" s="6">
        <v>-52.941176470588232</v>
      </c>
    </row>
    <row r="6" spans="1:9" x14ac:dyDescent="0.3">
      <c r="A6" s="4" t="s">
        <v>50</v>
      </c>
      <c r="B6" s="5" t="s">
        <v>2</v>
      </c>
      <c r="C6" s="5">
        <v>66</v>
      </c>
      <c r="D6" s="5">
        <v>480</v>
      </c>
      <c r="E6" s="5">
        <v>230</v>
      </c>
      <c r="F6" s="5">
        <v>120</v>
      </c>
      <c r="G6" s="5">
        <v>100</v>
      </c>
      <c r="H6" s="6">
        <v>51.515151515151501</v>
      </c>
      <c r="I6" s="6">
        <v>-16.666666666666657</v>
      </c>
    </row>
    <row r="7" spans="1:9" x14ac:dyDescent="0.3">
      <c r="A7" s="4" t="s">
        <v>52</v>
      </c>
      <c r="B7" s="5" t="s">
        <v>2</v>
      </c>
      <c r="C7" s="5">
        <v>8</v>
      </c>
      <c r="D7" s="5">
        <v>12</v>
      </c>
      <c r="E7" s="5">
        <v>66</v>
      </c>
      <c r="F7" s="5">
        <v>15</v>
      </c>
      <c r="G7" s="5">
        <v>18</v>
      </c>
      <c r="H7" s="6">
        <v>125</v>
      </c>
      <c r="I7" s="6">
        <v>20</v>
      </c>
    </row>
    <row r="8" spans="1:9" x14ac:dyDescent="0.3">
      <c r="A8" s="4" t="s">
        <v>238</v>
      </c>
      <c r="B8" s="5" t="s">
        <v>2</v>
      </c>
      <c r="C8" s="5">
        <v>0</v>
      </c>
      <c r="D8" s="5">
        <v>0</v>
      </c>
      <c r="E8" s="5">
        <v>35</v>
      </c>
      <c r="F8" s="5">
        <v>1</v>
      </c>
      <c r="G8" s="5">
        <v>2</v>
      </c>
      <c r="H8" s="6" t="s">
        <v>4</v>
      </c>
      <c r="I8" s="6">
        <v>100</v>
      </c>
    </row>
    <row r="9" spans="1:9" x14ac:dyDescent="0.3">
      <c r="A9" s="4" t="s">
        <v>35</v>
      </c>
      <c r="B9" s="5" t="s">
        <v>2</v>
      </c>
      <c r="C9" s="5">
        <v>14500</v>
      </c>
      <c r="D9" s="5">
        <v>24260</v>
      </c>
      <c r="E9" s="5">
        <v>17900</v>
      </c>
      <c r="F9" s="5">
        <v>23550</v>
      </c>
      <c r="G9" s="5">
        <v>20100</v>
      </c>
      <c r="H9" s="6">
        <v>38.620689655172413</v>
      </c>
      <c r="I9" s="6">
        <v>-14.649681528662427</v>
      </c>
    </row>
    <row r="10" spans="1:9" x14ac:dyDescent="0.3">
      <c r="A10" s="4" t="s">
        <v>36</v>
      </c>
      <c r="B10" s="5" t="s">
        <v>2</v>
      </c>
      <c r="C10" s="5"/>
      <c r="D10" s="5">
        <v>0</v>
      </c>
      <c r="E10" s="5">
        <v>50</v>
      </c>
      <c r="F10" s="5">
        <v>10</v>
      </c>
      <c r="G10" s="5">
        <v>0</v>
      </c>
      <c r="H10" s="6" t="s">
        <v>4</v>
      </c>
      <c r="I10" s="6">
        <v>-100</v>
      </c>
    </row>
    <row r="11" spans="1:9" x14ac:dyDescent="0.3">
      <c r="A11" s="4" t="s">
        <v>57</v>
      </c>
      <c r="B11" s="5" t="s">
        <v>2</v>
      </c>
      <c r="C11" s="5">
        <v>3443</v>
      </c>
      <c r="D11" s="5">
        <v>8260</v>
      </c>
      <c r="E11" s="5">
        <v>7850</v>
      </c>
      <c r="F11" s="5">
        <v>6900</v>
      </c>
      <c r="G11" s="5">
        <v>5970</v>
      </c>
      <c r="H11" s="6">
        <v>73.395294801045594</v>
      </c>
      <c r="I11" s="6">
        <v>-13.478260869565219</v>
      </c>
    </row>
    <row r="12" spans="1:9" x14ac:dyDescent="0.3">
      <c r="A12" s="4" t="s">
        <v>38</v>
      </c>
      <c r="B12" s="5" t="s">
        <v>2</v>
      </c>
      <c r="C12" s="5">
        <v>13400</v>
      </c>
      <c r="D12" s="5">
        <v>22130</v>
      </c>
      <c r="E12" s="5">
        <v>26920</v>
      </c>
      <c r="F12" s="5">
        <v>23310</v>
      </c>
      <c r="G12" s="5">
        <v>26880</v>
      </c>
      <c r="H12" s="6">
        <v>100.59701492537312</v>
      </c>
      <c r="I12" s="6">
        <v>15.315315315315303</v>
      </c>
    </row>
    <row r="13" spans="1:9" x14ac:dyDescent="0.3">
      <c r="A13" s="4" t="s">
        <v>18</v>
      </c>
      <c r="B13" s="5" t="s">
        <v>19</v>
      </c>
      <c r="C13" s="5">
        <v>7000</v>
      </c>
      <c r="D13" s="5">
        <v>7000</v>
      </c>
      <c r="E13" s="5">
        <v>10000</v>
      </c>
      <c r="F13" s="5">
        <v>9000</v>
      </c>
      <c r="G13" s="5">
        <v>1520</v>
      </c>
      <c r="H13" s="6">
        <v>-78.285714285714278</v>
      </c>
      <c r="I13" s="6">
        <v>-83.111111111111114</v>
      </c>
    </row>
    <row r="14" spans="1:9" x14ac:dyDescent="0.3">
      <c r="A14" s="4" t="s">
        <v>3</v>
      </c>
      <c r="B14" s="5" t="s">
        <v>2</v>
      </c>
      <c r="C14" s="5">
        <v>537</v>
      </c>
      <c r="D14" s="5">
        <v>717</v>
      </c>
      <c r="E14" s="5">
        <v>387</v>
      </c>
      <c r="F14" s="5">
        <v>370</v>
      </c>
      <c r="G14" s="5">
        <v>544</v>
      </c>
      <c r="H14" s="6">
        <v>1.3035381750465547</v>
      </c>
      <c r="I14" s="6">
        <v>47.027027027027032</v>
      </c>
    </row>
    <row r="15" spans="1:9" x14ac:dyDescent="0.3">
      <c r="A15" s="4" t="s">
        <v>23</v>
      </c>
      <c r="B15" s="5" t="s">
        <v>2</v>
      </c>
      <c r="C15" s="5">
        <v>34144</v>
      </c>
      <c r="D15" s="5">
        <v>27660</v>
      </c>
      <c r="E15" s="5">
        <v>41355</v>
      </c>
      <c r="F15" s="5">
        <v>33702</v>
      </c>
      <c r="G15" s="5">
        <v>19453</v>
      </c>
      <c r="H15" s="6">
        <v>-43.026593252108711</v>
      </c>
      <c r="I15" s="6">
        <v>-42.279389947184143</v>
      </c>
    </row>
    <row r="16" spans="1:9" x14ac:dyDescent="0.3">
      <c r="A16" s="4" t="s">
        <v>5</v>
      </c>
      <c r="B16" s="5" t="s">
        <v>2</v>
      </c>
      <c r="C16" s="5"/>
      <c r="D16" s="5"/>
      <c r="E16" s="5">
        <v>0</v>
      </c>
      <c r="F16" s="5">
        <v>4730</v>
      </c>
      <c r="G16" s="5">
        <v>17557</v>
      </c>
      <c r="H16" s="6" t="s">
        <v>4</v>
      </c>
      <c r="I16" s="6">
        <v>271.18393234672305</v>
      </c>
    </row>
    <row r="17" spans="1:9" x14ac:dyDescent="0.3">
      <c r="A17" s="4" t="s">
        <v>6</v>
      </c>
      <c r="B17" s="5" t="s">
        <v>2</v>
      </c>
      <c r="C17" s="5">
        <v>28000</v>
      </c>
      <c r="D17" s="5">
        <v>39939</v>
      </c>
      <c r="E17" s="5">
        <v>39052</v>
      </c>
      <c r="F17" s="5">
        <v>22142</v>
      </c>
      <c r="G17" s="5">
        <v>30706</v>
      </c>
      <c r="H17" s="6">
        <v>9.664285714285711</v>
      </c>
      <c r="I17" s="6">
        <v>38.677626230692823</v>
      </c>
    </row>
    <row r="18" spans="1:9" x14ac:dyDescent="0.3">
      <c r="A18" s="4" t="s">
        <v>24</v>
      </c>
      <c r="B18" s="5" t="s">
        <v>2</v>
      </c>
      <c r="C18" s="5">
        <v>24104</v>
      </c>
      <c r="D18" s="5">
        <v>46935</v>
      </c>
      <c r="E18" s="5">
        <v>11707</v>
      </c>
      <c r="F18" s="5">
        <v>8649</v>
      </c>
      <c r="G18" s="5">
        <v>7033</v>
      </c>
      <c r="H18" s="6">
        <v>-70.822270162628612</v>
      </c>
      <c r="I18" s="6">
        <v>-18.684240952711306</v>
      </c>
    </row>
    <row r="19" spans="1:9" x14ac:dyDescent="0.3">
      <c r="A19" s="4" t="s">
        <v>41</v>
      </c>
      <c r="B19" s="5" t="s">
        <v>2</v>
      </c>
      <c r="C19" s="5">
        <v>667</v>
      </c>
      <c r="D19" s="5">
        <v>1897</v>
      </c>
      <c r="E19" s="5">
        <v>2668</v>
      </c>
      <c r="F19" s="5">
        <v>6630</v>
      </c>
      <c r="G19" s="5">
        <v>8404</v>
      </c>
      <c r="H19" s="6">
        <v>1159.9700149925038</v>
      </c>
      <c r="I19" s="6">
        <v>26.757164404223232</v>
      </c>
    </row>
    <row r="20" spans="1:9" x14ac:dyDescent="0.3">
      <c r="A20" s="4" t="s">
        <v>61</v>
      </c>
      <c r="B20" s="5" t="s">
        <v>2</v>
      </c>
      <c r="C20" s="5">
        <v>891</v>
      </c>
      <c r="D20" s="5">
        <v>4086</v>
      </c>
      <c r="E20" s="5">
        <v>1421</v>
      </c>
      <c r="F20" s="5">
        <v>1000</v>
      </c>
      <c r="G20" s="5">
        <v>242</v>
      </c>
      <c r="H20" s="6">
        <v>-72.839506172839506</v>
      </c>
      <c r="I20" s="6">
        <v>-75.8</v>
      </c>
    </row>
    <row r="21" spans="1:9" x14ac:dyDescent="0.3">
      <c r="A21" s="4" t="s">
        <v>8</v>
      </c>
      <c r="B21" s="5" t="s">
        <v>2</v>
      </c>
      <c r="C21" s="5">
        <v>989155</v>
      </c>
      <c r="D21" s="5">
        <v>397214</v>
      </c>
      <c r="E21" s="5">
        <v>352679</v>
      </c>
      <c r="F21" s="5">
        <v>543424</v>
      </c>
      <c r="G21" s="5">
        <v>747979</v>
      </c>
      <c r="H21" s="6">
        <v>-24.382023039867363</v>
      </c>
      <c r="I21" s="6">
        <v>37.641878165115997</v>
      </c>
    </row>
    <row r="22" spans="1:9" x14ac:dyDescent="0.3">
      <c r="A22" s="4" t="s">
        <v>9</v>
      </c>
      <c r="B22" s="5" t="s">
        <v>236</v>
      </c>
      <c r="C22" s="5">
        <v>48640</v>
      </c>
      <c r="D22" s="5">
        <v>50630</v>
      </c>
      <c r="E22" s="5">
        <v>50810</v>
      </c>
      <c r="F22" s="5">
        <v>51870</v>
      </c>
      <c r="G22" s="5">
        <v>52040</v>
      </c>
      <c r="H22" s="6">
        <v>6.9901315789473557</v>
      </c>
      <c r="I22" s="6">
        <v>0.32774243300559647</v>
      </c>
    </row>
    <row r="23" spans="1:9" x14ac:dyDescent="0.3">
      <c r="A23" s="13" t="s">
        <v>16</v>
      </c>
      <c r="B23" s="14" t="s">
        <v>2</v>
      </c>
      <c r="C23" s="14">
        <v>89588000</v>
      </c>
      <c r="D23" s="14">
        <v>94081000</v>
      </c>
      <c r="E23" s="14">
        <v>95675000</v>
      </c>
      <c r="F23" s="14">
        <v>100287000</v>
      </c>
      <c r="G23" s="14">
        <v>87891000</v>
      </c>
      <c r="H23" s="15">
        <v>-1.8942269053891181</v>
      </c>
      <c r="I23" s="15">
        <v>-12.36052529241077</v>
      </c>
    </row>
    <row r="24" spans="1:9" x14ac:dyDescent="0.3">
      <c r="A24" s="13" t="s">
        <v>10</v>
      </c>
      <c r="B24" s="14" t="s">
        <v>2</v>
      </c>
      <c r="C24" s="14">
        <v>129630056</v>
      </c>
      <c r="D24" s="14">
        <v>135172269</v>
      </c>
      <c r="E24" s="14">
        <v>136849091</v>
      </c>
      <c r="F24" s="14">
        <v>142477032</v>
      </c>
      <c r="G24" s="14">
        <v>130414020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Tabelle93"/>
  <dimension ref="A1:I13"/>
  <sheetViews>
    <sheetView workbookViewId="0">
      <selection activeCell="H19" sqref="H19"/>
    </sheetView>
  </sheetViews>
  <sheetFormatPr defaultColWidth="10.90625" defaultRowHeight="14.4" x14ac:dyDescent="0.3"/>
  <cols>
    <col min="1" max="1" width="13.7265625" style="1" customWidth="1"/>
    <col min="2" max="2" width="6.906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241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10429</v>
      </c>
      <c r="D3" s="5">
        <v>8966</v>
      </c>
      <c r="E3" s="5">
        <v>7718</v>
      </c>
      <c r="F3" s="5">
        <v>7231</v>
      </c>
      <c r="G3" s="5">
        <v>6625</v>
      </c>
      <c r="H3" s="6">
        <v>-36.475213347396675</v>
      </c>
      <c r="I3" s="6">
        <v>-8.3805835983957877</v>
      </c>
    </row>
    <row r="4" spans="1:9" x14ac:dyDescent="0.3">
      <c r="A4" s="4" t="s">
        <v>35</v>
      </c>
      <c r="B4" s="5" t="s">
        <v>2</v>
      </c>
      <c r="C4" s="5">
        <v>31030</v>
      </c>
      <c r="D4" s="5">
        <v>39850</v>
      </c>
      <c r="E4" s="5">
        <v>41900</v>
      </c>
      <c r="F4" s="5">
        <v>43490</v>
      </c>
      <c r="G4" s="5">
        <v>44930</v>
      </c>
      <c r="H4" s="6">
        <v>44.795359329680963</v>
      </c>
      <c r="I4" s="6">
        <v>3.3111060013796276</v>
      </c>
    </row>
    <row r="5" spans="1:9" x14ac:dyDescent="0.3">
      <c r="A5" s="4" t="s">
        <v>38</v>
      </c>
      <c r="B5" s="5" t="s">
        <v>2</v>
      </c>
      <c r="C5" s="5">
        <v>24870</v>
      </c>
      <c r="D5" s="5">
        <v>27510</v>
      </c>
      <c r="E5" s="5">
        <v>29720</v>
      </c>
      <c r="F5" s="5">
        <v>31040</v>
      </c>
      <c r="G5" s="5">
        <v>31750</v>
      </c>
      <c r="H5" s="6">
        <v>27.6638520305589</v>
      </c>
      <c r="I5" s="6">
        <v>2.2873711340206171</v>
      </c>
    </row>
    <row r="6" spans="1:9" x14ac:dyDescent="0.3">
      <c r="A6" s="4" t="s">
        <v>18</v>
      </c>
      <c r="B6" s="5" t="s">
        <v>19</v>
      </c>
      <c r="C6" s="5">
        <v>664</v>
      </c>
      <c r="D6" s="5">
        <v>972</v>
      </c>
      <c r="E6" s="5">
        <v>767</v>
      </c>
      <c r="F6" s="5">
        <v>593</v>
      </c>
      <c r="G6" s="5">
        <v>448</v>
      </c>
      <c r="H6" s="6">
        <v>-32.53012048192771</v>
      </c>
      <c r="I6" s="6">
        <v>-24.45193929173692</v>
      </c>
    </row>
    <row r="7" spans="1:9" x14ac:dyDescent="0.3">
      <c r="A7" s="4" t="s">
        <v>20</v>
      </c>
      <c r="B7" s="5" t="s">
        <v>19</v>
      </c>
      <c r="C7" s="5">
        <v>13970</v>
      </c>
      <c r="D7" s="5">
        <v>16020</v>
      </c>
      <c r="E7" s="5">
        <v>15060</v>
      </c>
      <c r="F7" s="5">
        <v>15620</v>
      </c>
      <c r="G7" s="5">
        <v>16090</v>
      </c>
      <c r="H7" s="6">
        <v>15.175375805297065</v>
      </c>
      <c r="I7" s="6">
        <v>3.0089628681177913</v>
      </c>
    </row>
    <row r="8" spans="1:9" x14ac:dyDescent="0.3">
      <c r="A8" s="4" t="s">
        <v>21</v>
      </c>
      <c r="B8" s="5" t="s">
        <v>2</v>
      </c>
      <c r="C8" s="5">
        <v>1968</v>
      </c>
      <c r="D8" s="5">
        <v>912</v>
      </c>
      <c r="E8" s="5">
        <v>2945</v>
      </c>
      <c r="F8" s="5">
        <v>682</v>
      </c>
      <c r="G8" s="5">
        <v>2196</v>
      </c>
      <c r="H8" s="6">
        <v>11.58536585365853</v>
      </c>
      <c r="I8" s="6">
        <v>221.99413489736071</v>
      </c>
    </row>
    <row r="9" spans="1:9" x14ac:dyDescent="0.3">
      <c r="A9" s="4" t="s">
        <v>23</v>
      </c>
      <c r="B9" s="5" t="s">
        <v>2</v>
      </c>
      <c r="C9" s="5">
        <v>19919</v>
      </c>
      <c r="D9" s="5">
        <v>21237</v>
      </c>
      <c r="E9" s="5">
        <v>30813</v>
      </c>
      <c r="F9" s="5">
        <v>29519</v>
      </c>
      <c r="G9" s="5">
        <v>13115</v>
      </c>
      <c r="H9" s="6">
        <v>-34.158341282192879</v>
      </c>
      <c r="I9" s="6">
        <v>-55.570988177106273</v>
      </c>
    </row>
    <row r="10" spans="1:9" x14ac:dyDescent="0.3">
      <c r="A10" s="4" t="s">
        <v>6</v>
      </c>
      <c r="B10" s="5" t="s">
        <v>2</v>
      </c>
      <c r="C10" s="5">
        <v>202582</v>
      </c>
      <c r="D10" s="5">
        <v>217491</v>
      </c>
      <c r="E10" s="5">
        <v>230029</v>
      </c>
      <c r="F10" s="5">
        <v>267181</v>
      </c>
      <c r="G10" s="5">
        <v>229322</v>
      </c>
      <c r="H10" s="6">
        <v>13.199593251127936</v>
      </c>
      <c r="I10" s="6">
        <v>-14.169795007878548</v>
      </c>
    </row>
    <row r="11" spans="1:9" x14ac:dyDescent="0.3">
      <c r="A11" s="4" t="s">
        <v>41</v>
      </c>
      <c r="B11" s="5" t="s">
        <v>2</v>
      </c>
      <c r="C11" s="5">
        <v>729</v>
      </c>
      <c r="D11" s="5">
        <v>478</v>
      </c>
      <c r="E11" s="5">
        <v>559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15</v>
      </c>
      <c r="B12" s="5" t="s">
        <v>2</v>
      </c>
      <c r="C12" s="5">
        <v>5130055</v>
      </c>
      <c r="D12" s="5">
        <v>5056918</v>
      </c>
      <c r="E12" s="5">
        <v>4946486</v>
      </c>
      <c r="F12" s="5">
        <v>5066083</v>
      </c>
      <c r="G12" s="5">
        <v>4532745</v>
      </c>
      <c r="H12" s="6">
        <v>-11.643344954391324</v>
      </c>
      <c r="I12" s="6">
        <v>-10.527620648931332</v>
      </c>
    </row>
    <row r="13" spans="1:9" x14ac:dyDescent="0.3">
      <c r="A13" s="4" t="s">
        <v>10</v>
      </c>
      <c r="B13" s="5" t="s">
        <v>2</v>
      </c>
      <c r="C13" s="5">
        <v>5421597</v>
      </c>
      <c r="D13" s="5">
        <v>5373379</v>
      </c>
      <c r="E13" s="5">
        <v>5290186</v>
      </c>
      <c r="F13" s="5">
        <v>5445243</v>
      </c>
      <c r="G13" s="5">
        <v>4860699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Tabelle117"/>
  <dimension ref="A1:I18"/>
  <sheetViews>
    <sheetView workbookViewId="0">
      <selection activeCell="F21" sqref="F21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1425000</v>
      </c>
      <c r="D3" s="5">
        <v>992700</v>
      </c>
      <c r="E3" s="5">
        <v>1129900</v>
      </c>
      <c r="F3" s="5">
        <v>1069700</v>
      </c>
      <c r="G3" s="5">
        <v>1014700</v>
      </c>
      <c r="H3" s="6">
        <v>-28.792982456140351</v>
      </c>
      <c r="I3" s="6">
        <v>-5.1416284939702734</v>
      </c>
    </row>
    <row r="4" spans="1:9" x14ac:dyDescent="0.3">
      <c r="A4" s="4" t="s">
        <v>32</v>
      </c>
      <c r="B4" s="5" t="s">
        <v>2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6">
        <v>0</v>
      </c>
      <c r="I4" s="6">
        <v>0</v>
      </c>
    </row>
    <row r="5" spans="1:9" x14ac:dyDescent="0.3">
      <c r="A5" s="4" t="s">
        <v>13</v>
      </c>
      <c r="B5" s="5" t="s">
        <v>2</v>
      </c>
      <c r="C5" s="5">
        <v>230</v>
      </c>
      <c r="D5" s="5">
        <v>190</v>
      </c>
      <c r="E5" s="5">
        <v>170</v>
      </c>
      <c r="F5" s="5">
        <v>135</v>
      </c>
      <c r="G5" s="5">
        <v>120</v>
      </c>
      <c r="H5" s="6">
        <v>-47.826086956521742</v>
      </c>
      <c r="I5" s="6">
        <v>-11.111111111111114</v>
      </c>
    </row>
    <row r="6" spans="1:9" x14ac:dyDescent="0.3">
      <c r="A6" s="4" t="s">
        <v>51</v>
      </c>
      <c r="B6" s="5" t="s">
        <v>2</v>
      </c>
      <c r="C6" s="5">
        <v>260000</v>
      </c>
      <c r="D6" s="5">
        <v>238200</v>
      </c>
      <c r="E6" s="5">
        <v>176370</v>
      </c>
      <c r="F6" s="5">
        <v>211280</v>
      </c>
      <c r="G6" s="5">
        <v>229780</v>
      </c>
      <c r="H6" s="6">
        <v>-11.623076923076923</v>
      </c>
      <c r="I6" s="6">
        <v>8.7561529723589615</v>
      </c>
    </row>
    <row r="7" spans="1:9" x14ac:dyDescent="0.3">
      <c r="A7" s="4" t="s">
        <v>33</v>
      </c>
      <c r="B7" s="5" t="s">
        <v>2</v>
      </c>
      <c r="C7" s="5">
        <v>1247000</v>
      </c>
      <c r="D7" s="5">
        <v>1253000</v>
      </c>
      <c r="E7" s="5">
        <v>1295000</v>
      </c>
      <c r="F7" s="5">
        <v>1312000</v>
      </c>
      <c r="G7" s="5">
        <v>1330000</v>
      </c>
      <c r="H7" s="6">
        <v>6.655974338412193</v>
      </c>
      <c r="I7" s="6">
        <v>1.3719512195121979</v>
      </c>
    </row>
    <row r="8" spans="1:9" x14ac:dyDescent="0.3">
      <c r="A8" s="4" t="s">
        <v>34</v>
      </c>
      <c r="B8" s="5" t="s">
        <v>2</v>
      </c>
      <c r="C8" s="5">
        <v>335</v>
      </c>
      <c r="D8" s="5">
        <v>416</v>
      </c>
      <c r="E8" s="5">
        <v>380</v>
      </c>
      <c r="F8" s="5">
        <v>370</v>
      </c>
      <c r="G8" s="5">
        <v>344</v>
      </c>
      <c r="H8" s="6">
        <v>2.6865671641790954</v>
      </c>
      <c r="I8" s="6">
        <v>-7.0270270270270174</v>
      </c>
    </row>
    <row r="9" spans="1:9" x14ac:dyDescent="0.3">
      <c r="A9" s="4" t="s">
        <v>21</v>
      </c>
      <c r="B9" s="5" t="s">
        <v>2</v>
      </c>
      <c r="C9" s="5"/>
      <c r="D9" s="5">
        <v>0</v>
      </c>
      <c r="E9" s="5">
        <v>3234</v>
      </c>
      <c r="F9" s="5">
        <v>0</v>
      </c>
      <c r="G9" s="5">
        <v>0</v>
      </c>
      <c r="H9" s="6" t="s">
        <v>4</v>
      </c>
      <c r="I9" s="6" t="s">
        <v>4</v>
      </c>
    </row>
    <row r="10" spans="1:9" x14ac:dyDescent="0.3">
      <c r="A10" s="4" t="s">
        <v>23</v>
      </c>
      <c r="B10" s="5" t="s">
        <v>2</v>
      </c>
      <c r="C10" s="5">
        <v>70000</v>
      </c>
      <c r="D10" s="5">
        <v>87900</v>
      </c>
      <c r="E10" s="5">
        <v>88000</v>
      </c>
      <c r="F10" s="5">
        <v>80000</v>
      </c>
      <c r="G10" s="5">
        <v>69000</v>
      </c>
      <c r="H10" s="6">
        <v>-1.4285714285714306</v>
      </c>
      <c r="I10" s="6">
        <v>-13.75</v>
      </c>
    </row>
    <row r="11" spans="1:9" x14ac:dyDescent="0.3">
      <c r="A11" s="4" t="s">
        <v>65</v>
      </c>
      <c r="B11" s="5" t="s">
        <v>2</v>
      </c>
      <c r="C11" s="5">
        <v>9600</v>
      </c>
      <c r="D11" s="5">
        <v>9600</v>
      </c>
      <c r="E11" s="5">
        <v>10000</v>
      </c>
      <c r="F11" s="5">
        <v>9780</v>
      </c>
      <c r="G11" s="5">
        <v>5549</v>
      </c>
      <c r="H11" s="6">
        <v>-42.197916666666671</v>
      </c>
      <c r="I11" s="6">
        <v>-43.261758691206538</v>
      </c>
    </row>
    <row r="12" spans="1:9" x14ac:dyDescent="0.3">
      <c r="A12" s="4" t="s">
        <v>6</v>
      </c>
      <c r="B12" s="5" t="s">
        <v>2</v>
      </c>
      <c r="C12" s="5">
        <v>82386</v>
      </c>
      <c r="D12" s="5">
        <v>87891</v>
      </c>
      <c r="E12" s="5">
        <v>89655</v>
      </c>
      <c r="F12" s="5">
        <v>102100</v>
      </c>
      <c r="G12" s="5">
        <v>93602</v>
      </c>
      <c r="H12" s="6">
        <v>13.613963537494229</v>
      </c>
      <c r="I12" s="6">
        <v>-8.3232125367286898</v>
      </c>
    </row>
    <row r="13" spans="1:9" x14ac:dyDescent="0.3">
      <c r="A13" s="4" t="s">
        <v>7</v>
      </c>
      <c r="B13" s="5" t="s">
        <v>2</v>
      </c>
      <c r="C13" s="5">
        <v>10632</v>
      </c>
      <c r="D13" s="5">
        <v>10000</v>
      </c>
      <c r="E13" s="5">
        <v>56000</v>
      </c>
      <c r="F13" s="5">
        <v>10000</v>
      </c>
      <c r="G13" s="5">
        <v>5300</v>
      </c>
      <c r="H13" s="6">
        <v>-50.150489089541004</v>
      </c>
      <c r="I13" s="6">
        <v>-47</v>
      </c>
    </row>
    <row r="14" spans="1:9" x14ac:dyDescent="0.3">
      <c r="A14" s="4" t="s">
        <v>26</v>
      </c>
      <c r="B14" s="5" t="s">
        <v>2</v>
      </c>
      <c r="C14" s="5">
        <v>110000</v>
      </c>
      <c r="D14" s="5">
        <v>100000</v>
      </c>
      <c r="E14" s="5">
        <v>120000</v>
      </c>
      <c r="F14" s="5">
        <v>100000</v>
      </c>
      <c r="G14" s="5">
        <v>100000</v>
      </c>
      <c r="H14" s="6">
        <v>-9.0909090909090935</v>
      </c>
      <c r="I14" s="6">
        <v>0</v>
      </c>
    </row>
    <row r="15" spans="1:9" x14ac:dyDescent="0.3">
      <c r="A15" s="4" t="s">
        <v>8</v>
      </c>
      <c r="B15" s="5" t="s">
        <v>2</v>
      </c>
      <c r="C15" s="5">
        <v>960341</v>
      </c>
      <c r="D15" s="5">
        <v>134433</v>
      </c>
      <c r="E15" s="5">
        <v>154200</v>
      </c>
      <c r="F15" s="5">
        <v>117000</v>
      </c>
      <c r="G15" s="5">
        <v>63000</v>
      </c>
      <c r="H15" s="6">
        <v>-93.439830226971466</v>
      </c>
      <c r="I15" s="6">
        <v>-46.153846153846153</v>
      </c>
    </row>
    <row r="16" spans="1:9" x14ac:dyDescent="0.3">
      <c r="A16" s="4" t="s">
        <v>9</v>
      </c>
      <c r="B16" s="5" t="s">
        <v>236</v>
      </c>
      <c r="C16" s="5">
        <v>116767</v>
      </c>
      <c r="D16" s="5">
        <v>124664</v>
      </c>
      <c r="E16" s="5">
        <v>122203</v>
      </c>
      <c r="F16" s="5">
        <v>115123</v>
      </c>
      <c r="G16" s="5">
        <v>112296</v>
      </c>
      <c r="H16" s="6">
        <v>-3.8289927804944881</v>
      </c>
      <c r="I16" s="6">
        <v>-2.4556344084153494</v>
      </c>
    </row>
    <row r="17" spans="1:9" x14ac:dyDescent="0.3">
      <c r="A17" s="13" t="s">
        <v>16</v>
      </c>
      <c r="B17" s="14" t="s">
        <v>2</v>
      </c>
      <c r="C17" s="14">
        <v>91424500</v>
      </c>
      <c r="D17" s="14">
        <v>89849500</v>
      </c>
      <c r="E17" s="14">
        <v>84275900</v>
      </c>
      <c r="F17" s="14">
        <v>79388000</v>
      </c>
      <c r="G17" s="14">
        <v>93090400</v>
      </c>
      <c r="H17" s="15">
        <v>1.8221592680298926</v>
      </c>
      <c r="I17" s="15">
        <v>17.260039300649964</v>
      </c>
    </row>
    <row r="18" spans="1:9" x14ac:dyDescent="0.3">
      <c r="A18" s="13" t="s">
        <v>10</v>
      </c>
      <c r="B18" s="14" t="s">
        <v>2</v>
      </c>
      <c r="C18" s="14">
        <v>189013625</v>
      </c>
      <c r="D18" s="14">
        <v>192495030</v>
      </c>
      <c r="E18" s="14">
        <v>185161209</v>
      </c>
      <c r="F18" s="14">
        <v>174498766</v>
      </c>
      <c r="G18" s="14">
        <v>185838596</v>
      </c>
      <c r="H18" s="15"/>
      <c r="I18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Tabelle118"/>
  <dimension ref="A1:I12"/>
  <sheetViews>
    <sheetView workbookViewId="0">
      <selection activeCell="F15" sqref="F15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232820</v>
      </c>
      <c r="D3" s="5">
        <v>181090</v>
      </c>
      <c r="E3" s="5">
        <v>353630</v>
      </c>
      <c r="F3" s="5">
        <v>293040</v>
      </c>
      <c r="G3" s="5">
        <v>152840</v>
      </c>
      <c r="H3" s="6">
        <v>-34.352718838587748</v>
      </c>
      <c r="I3" s="6">
        <v>-47.84329784329784</v>
      </c>
    </row>
    <row r="4" spans="1:9" x14ac:dyDescent="0.3">
      <c r="A4" s="4" t="s">
        <v>49</v>
      </c>
      <c r="B4" s="5" t="s">
        <v>2</v>
      </c>
      <c r="C4" s="5">
        <v>3660</v>
      </c>
      <c r="D4" s="5">
        <v>3400</v>
      </c>
      <c r="E4" s="5">
        <v>11170</v>
      </c>
      <c r="F4" s="5">
        <v>12500</v>
      </c>
      <c r="G4" s="5">
        <v>2180</v>
      </c>
      <c r="H4" s="6">
        <v>-40.437158469945359</v>
      </c>
      <c r="I4" s="6">
        <v>-82.56</v>
      </c>
    </row>
    <row r="5" spans="1:9" x14ac:dyDescent="0.3">
      <c r="A5" s="4" t="s">
        <v>33</v>
      </c>
      <c r="B5" s="5" t="s">
        <v>2</v>
      </c>
      <c r="C5" s="5">
        <v>386395</v>
      </c>
      <c r="D5" s="5">
        <v>252714</v>
      </c>
      <c r="E5" s="5">
        <v>379775</v>
      </c>
      <c r="F5" s="5">
        <v>390515</v>
      </c>
      <c r="G5" s="5">
        <v>396929</v>
      </c>
      <c r="H5" s="6">
        <v>2.7262257534388254</v>
      </c>
      <c r="I5" s="6">
        <v>1.6424465129380508</v>
      </c>
    </row>
    <row r="6" spans="1:9" x14ac:dyDescent="0.3">
      <c r="A6" s="4" t="s">
        <v>6</v>
      </c>
      <c r="B6" s="5" t="s">
        <v>2</v>
      </c>
      <c r="C6" s="5">
        <v>7933617</v>
      </c>
      <c r="D6" s="5">
        <v>8438286</v>
      </c>
      <c r="E6" s="5">
        <v>9666701</v>
      </c>
      <c r="F6" s="5">
        <v>10982900</v>
      </c>
      <c r="G6" s="5">
        <v>10213900</v>
      </c>
      <c r="H6" s="6">
        <v>28.742035316300246</v>
      </c>
      <c r="I6" s="6">
        <v>-7.0017936974751791</v>
      </c>
    </row>
    <row r="7" spans="1:9" x14ac:dyDescent="0.3">
      <c r="A7" s="4" t="s">
        <v>24</v>
      </c>
      <c r="B7" s="5" t="s">
        <v>2</v>
      </c>
      <c r="C7" s="5">
        <v>188300</v>
      </c>
      <c r="D7" s="5">
        <v>218600</v>
      </c>
      <c r="E7" s="5">
        <v>110300</v>
      </c>
      <c r="F7" s="5">
        <v>34100</v>
      </c>
      <c r="G7" s="5">
        <v>43300</v>
      </c>
      <c r="H7" s="6">
        <v>-77.004779607010093</v>
      </c>
      <c r="I7" s="6">
        <v>26.979472140762468</v>
      </c>
    </row>
    <row r="8" spans="1:9" x14ac:dyDescent="0.3">
      <c r="A8" s="4" t="s">
        <v>7</v>
      </c>
      <c r="B8" s="5" t="s">
        <v>2</v>
      </c>
      <c r="C8" s="5">
        <v>12100</v>
      </c>
      <c r="D8" s="5">
        <v>18035</v>
      </c>
      <c r="E8" s="5">
        <v>11537</v>
      </c>
      <c r="F8" s="5">
        <v>15003</v>
      </c>
      <c r="G8" s="5">
        <v>11700</v>
      </c>
      <c r="H8" s="6">
        <v>-3.3057851239669418</v>
      </c>
      <c r="I8" s="6">
        <v>-22.015596880623875</v>
      </c>
    </row>
    <row r="9" spans="1:9" x14ac:dyDescent="0.3">
      <c r="A9" s="4" t="s">
        <v>26</v>
      </c>
      <c r="B9" s="5" t="s">
        <v>2</v>
      </c>
      <c r="C9" s="5">
        <v>35560</v>
      </c>
      <c r="D9" s="5">
        <v>59140</v>
      </c>
      <c r="E9" s="5">
        <v>84990</v>
      </c>
      <c r="F9" s="5">
        <v>79140</v>
      </c>
      <c r="G9" s="5">
        <v>80830</v>
      </c>
      <c r="H9" s="6">
        <v>127.30596175478064</v>
      </c>
      <c r="I9" s="6">
        <v>2.1354561536517593</v>
      </c>
    </row>
    <row r="10" spans="1:9" x14ac:dyDescent="0.3">
      <c r="A10" s="4" t="s">
        <v>9</v>
      </c>
      <c r="B10" s="5" t="s">
        <v>236</v>
      </c>
      <c r="C10" s="5">
        <v>32601</v>
      </c>
      <c r="D10" s="5">
        <v>33172</v>
      </c>
      <c r="E10" s="5">
        <v>37660</v>
      </c>
      <c r="F10" s="5">
        <v>37460</v>
      </c>
      <c r="G10" s="5">
        <v>36110</v>
      </c>
      <c r="H10" s="6">
        <v>10.763473513082417</v>
      </c>
      <c r="I10" s="6">
        <v>-3.6038441003737347</v>
      </c>
    </row>
    <row r="11" spans="1:9" x14ac:dyDescent="0.3">
      <c r="A11" s="4" t="s">
        <v>16</v>
      </c>
      <c r="B11" s="5" t="s">
        <v>2</v>
      </c>
      <c r="C11" s="5">
        <v>50135200</v>
      </c>
      <c r="D11" s="5">
        <v>48308200</v>
      </c>
      <c r="E11" s="5">
        <v>48710000</v>
      </c>
      <c r="F11" s="5">
        <v>48339200</v>
      </c>
      <c r="G11" s="5">
        <v>47460200</v>
      </c>
      <c r="H11" s="6">
        <v>-5.3355726116580797</v>
      </c>
      <c r="I11" s="6">
        <v>-1.8183999735204566</v>
      </c>
    </row>
    <row r="12" spans="1:9" x14ac:dyDescent="0.3">
      <c r="A12" s="4" t="s">
        <v>10</v>
      </c>
      <c r="B12" s="5" t="s">
        <v>2</v>
      </c>
      <c r="C12" s="5">
        <v>85008452</v>
      </c>
      <c r="D12" s="5">
        <v>84017065</v>
      </c>
      <c r="E12" s="5">
        <v>89456103</v>
      </c>
      <c r="F12" s="5">
        <v>90114398</v>
      </c>
      <c r="G12" s="5">
        <v>87249879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Tabelle119"/>
  <dimension ref="A1:I26"/>
  <sheetViews>
    <sheetView workbookViewId="0"/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164220</v>
      </c>
      <c r="D3" s="5">
        <v>190630</v>
      </c>
      <c r="E3" s="5">
        <v>257340</v>
      </c>
      <c r="F3" s="5">
        <v>238440</v>
      </c>
      <c r="G3" s="5">
        <v>218000</v>
      </c>
      <c r="H3" s="6">
        <v>32.748751674582877</v>
      </c>
      <c r="I3" s="6">
        <v>-8.5723871833585008</v>
      </c>
    </row>
    <row r="4" spans="1:9" x14ac:dyDescent="0.3">
      <c r="A4" s="4" t="s">
        <v>1</v>
      </c>
      <c r="B4" s="5" t="s">
        <v>2</v>
      </c>
      <c r="C4" s="5">
        <v>27730</v>
      </c>
      <c r="D4" s="5">
        <v>42100</v>
      </c>
      <c r="E4" s="5">
        <v>38970</v>
      </c>
      <c r="F4" s="5">
        <v>55300</v>
      </c>
      <c r="G4" s="5">
        <v>48570</v>
      </c>
      <c r="H4" s="6">
        <v>75.153263613415078</v>
      </c>
      <c r="I4" s="6">
        <v>-12.169981916817363</v>
      </c>
    </row>
    <row r="5" spans="1:9" x14ac:dyDescent="0.3">
      <c r="A5" s="4" t="s">
        <v>49</v>
      </c>
      <c r="B5" s="5" t="s">
        <v>2</v>
      </c>
      <c r="C5" s="5">
        <v>20</v>
      </c>
      <c r="D5" s="5">
        <v>430</v>
      </c>
      <c r="E5" s="5">
        <v>50</v>
      </c>
      <c r="F5" s="5">
        <v>390</v>
      </c>
      <c r="G5" s="5">
        <v>400</v>
      </c>
      <c r="H5" s="6">
        <v>1900</v>
      </c>
      <c r="I5" s="6">
        <v>2.564102564102555</v>
      </c>
    </row>
    <row r="6" spans="1:9" x14ac:dyDescent="0.3">
      <c r="A6" s="4" t="s">
        <v>54</v>
      </c>
      <c r="B6" s="5" t="s">
        <v>2</v>
      </c>
      <c r="C6" s="5">
        <v>21</v>
      </c>
      <c r="D6" s="5">
        <v>15</v>
      </c>
      <c r="E6" s="5">
        <v>20</v>
      </c>
      <c r="F6" s="5">
        <v>0</v>
      </c>
      <c r="G6" s="5">
        <v>17</v>
      </c>
      <c r="H6" s="6">
        <v>-19.047619047619051</v>
      </c>
      <c r="I6" s="6" t="s">
        <v>4</v>
      </c>
    </row>
    <row r="7" spans="1:9" x14ac:dyDescent="0.3">
      <c r="A7" s="4" t="s">
        <v>55</v>
      </c>
      <c r="B7" s="5" t="s">
        <v>2</v>
      </c>
      <c r="C7" s="5">
        <v>57024</v>
      </c>
      <c r="D7" s="5">
        <v>75375</v>
      </c>
      <c r="E7" s="5">
        <v>145189</v>
      </c>
      <c r="F7" s="5">
        <v>92936</v>
      </c>
      <c r="G7" s="5">
        <v>101047</v>
      </c>
      <c r="H7" s="6">
        <v>77.200827721661057</v>
      </c>
      <c r="I7" s="6">
        <v>8.7275114056985359</v>
      </c>
    </row>
    <row r="8" spans="1:9" x14ac:dyDescent="0.3">
      <c r="A8" s="4" t="s">
        <v>14</v>
      </c>
      <c r="B8" s="5" t="s">
        <v>2</v>
      </c>
      <c r="C8" s="5">
        <v>14136</v>
      </c>
      <c r="D8" s="5">
        <v>10052</v>
      </c>
      <c r="E8" s="5">
        <v>12538</v>
      </c>
      <c r="F8" s="5">
        <v>13049</v>
      </c>
      <c r="G8" s="5">
        <v>13200</v>
      </c>
      <c r="H8" s="6">
        <v>-6.6213921901528039</v>
      </c>
      <c r="I8" s="6">
        <v>1.1571767951567153</v>
      </c>
    </row>
    <row r="9" spans="1:9" x14ac:dyDescent="0.3">
      <c r="A9" s="4" t="s">
        <v>35</v>
      </c>
      <c r="B9" s="5" t="s">
        <v>2</v>
      </c>
      <c r="C9" s="5">
        <v>1196</v>
      </c>
      <c r="D9" s="5">
        <v>3050</v>
      </c>
      <c r="E9" s="5">
        <v>4820</v>
      </c>
      <c r="F9" s="5">
        <v>8090</v>
      </c>
      <c r="G9" s="5">
        <v>7094</v>
      </c>
      <c r="H9" s="6">
        <v>493.14381270903004</v>
      </c>
      <c r="I9" s="6">
        <v>-12.311495673671203</v>
      </c>
    </row>
    <row r="10" spans="1:9" x14ac:dyDescent="0.3">
      <c r="A10" s="4" t="s">
        <v>38</v>
      </c>
      <c r="B10" s="5" t="s">
        <v>2</v>
      </c>
      <c r="C10" s="5">
        <v>7700</v>
      </c>
      <c r="D10" s="5">
        <v>19460</v>
      </c>
      <c r="E10" s="5">
        <v>26980</v>
      </c>
      <c r="F10" s="5">
        <v>37365</v>
      </c>
      <c r="G10" s="5">
        <v>35054</v>
      </c>
      <c r="H10" s="6">
        <v>355.24675324675326</v>
      </c>
      <c r="I10" s="6">
        <v>-6.184932423390876</v>
      </c>
    </row>
    <row r="11" spans="1:9" x14ac:dyDescent="0.3">
      <c r="A11" s="4" t="s">
        <v>3</v>
      </c>
      <c r="B11" s="5" t="s">
        <v>2</v>
      </c>
      <c r="C11" s="5">
        <v>157858</v>
      </c>
      <c r="D11" s="5">
        <v>91711</v>
      </c>
      <c r="E11" s="5">
        <v>88847</v>
      </c>
      <c r="F11" s="5">
        <v>116480</v>
      </c>
      <c r="G11" s="5">
        <v>55341</v>
      </c>
      <c r="H11" s="6">
        <v>-64.942543298407429</v>
      </c>
      <c r="I11" s="6">
        <v>-52.488839285714285</v>
      </c>
    </row>
    <row r="12" spans="1:9" x14ac:dyDescent="0.3">
      <c r="A12" s="4" t="s">
        <v>21</v>
      </c>
      <c r="B12" s="5" t="s">
        <v>2</v>
      </c>
      <c r="C12" s="5">
        <v>42038</v>
      </c>
      <c r="D12" s="5">
        <v>42770</v>
      </c>
      <c r="E12" s="5">
        <v>74268</v>
      </c>
      <c r="F12" s="5">
        <v>49380</v>
      </c>
      <c r="G12" s="5">
        <v>50000</v>
      </c>
      <c r="H12" s="6">
        <v>18.940006660640378</v>
      </c>
      <c r="I12" s="6">
        <v>1.2555690562980999</v>
      </c>
    </row>
    <row r="13" spans="1:9" x14ac:dyDescent="0.3">
      <c r="A13" s="4" t="s">
        <v>23</v>
      </c>
      <c r="B13" s="5" t="s">
        <v>2</v>
      </c>
      <c r="C13" s="5">
        <v>316289</v>
      </c>
      <c r="D13" s="5">
        <v>273468</v>
      </c>
      <c r="E13" s="5">
        <v>151743</v>
      </c>
      <c r="F13" s="5">
        <v>346236</v>
      </c>
      <c r="G13" s="5">
        <v>350000</v>
      </c>
      <c r="H13" s="6">
        <v>10.658290361030566</v>
      </c>
      <c r="I13" s="6">
        <v>1.0871197680195053</v>
      </c>
    </row>
    <row r="14" spans="1:9" x14ac:dyDescent="0.3">
      <c r="A14" s="4" t="s">
        <v>5</v>
      </c>
      <c r="B14" s="5" t="s">
        <v>2</v>
      </c>
      <c r="C14" s="5">
        <v>9494</v>
      </c>
      <c r="D14" s="5">
        <v>2263</v>
      </c>
      <c r="E14" s="5">
        <v>2777</v>
      </c>
      <c r="F14" s="5">
        <v>4208</v>
      </c>
      <c r="G14" s="5">
        <v>4200</v>
      </c>
      <c r="H14" s="6">
        <v>-55.761533600168526</v>
      </c>
      <c r="I14" s="6">
        <v>-0.19011406844107626</v>
      </c>
    </row>
    <row r="15" spans="1:9" x14ac:dyDescent="0.3">
      <c r="A15" s="4" t="s">
        <v>6</v>
      </c>
      <c r="B15" s="5" t="s">
        <v>2</v>
      </c>
      <c r="C15" s="5">
        <v>1871716</v>
      </c>
      <c r="D15" s="5">
        <v>2079629</v>
      </c>
      <c r="E15" s="5">
        <v>2475893</v>
      </c>
      <c r="F15" s="5">
        <v>2517825</v>
      </c>
      <c r="G15" s="5">
        <v>2149873</v>
      </c>
      <c r="H15" s="6">
        <v>14.861068666400243</v>
      </c>
      <c r="I15" s="6">
        <v>-14.613883014109391</v>
      </c>
    </row>
    <row r="16" spans="1:9" x14ac:dyDescent="0.3">
      <c r="A16" s="4" t="s">
        <v>24</v>
      </c>
      <c r="B16" s="5" t="s">
        <v>2</v>
      </c>
      <c r="C16" s="5">
        <v>20726</v>
      </c>
      <c r="D16" s="5">
        <v>28710</v>
      </c>
      <c r="E16" s="5">
        <v>19483</v>
      </c>
      <c r="F16" s="5">
        <v>20756</v>
      </c>
      <c r="G16" s="5">
        <v>14000</v>
      </c>
      <c r="H16" s="6">
        <v>-32.451992666216341</v>
      </c>
      <c r="I16" s="6">
        <v>-32.549624205049142</v>
      </c>
    </row>
    <row r="17" spans="1:9" x14ac:dyDescent="0.3">
      <c r="A17" s="4" t="s">
        <v>60</v>
      </c>
      <c r="B17" s="5" t="s">
        <v>2</v>
      </c>
      <c r="C17" s="5">
        <v>35228</v>
      </c>
      <c r="D17" s="5">
        <v>19656</v>
      </c>
      <c r="E17" s="5">
        <v>23596</v>
      </c>
      <c r="F17" s="5">
        <v>42996</v>
      </c>
      <c r="G17" s="5">
        <v>16165</v>
      </c>
      <c r="H17" s="6">
        <v>-54.113205404791643</v>
      </c>
      <c r="I17" s="6">
        <v>-62.403479393431951</v>
      </c>
    </row>
    <row r="18" spans="1:9" x14ac:dyDescent="0.3">
      <c r="A18" s="4" t="s">
        <v>25</v>
      </c>
      <c r="B18" s="5" t="s">
        <v>2</v>
      </c>
      <c r="C18" s="5">
        <v>20730</v>
      </c>
      <c r="D18" s="5">
        <v>11100</v>
      </c>
      <c r="E18" s="5">
        <v>12340</v>
      </c>
      <c r="F18" s="5">
        <v>14950</v>
      </c>
      <c r="G18" s="5">
        <v>15000</v>
      </c>
      <c r="H18" s="6">
        <v>-27.641099855282192</v>
      </c>
      <c r="I18" s="6">
        <v>0.33444816053511772</v>
      </c>
    </row>
    <row r="19" spans="1:9" x14ac:dyDescent="0.3">
      <c r="A19" s="4" t="s">
        <v>7</v>
      </c>
      <c r="B19" s="5" t="s">
        <v>2</v>
      </c>
      <c r="C19" s="5">
        <v>3867325</v>
      </c>
      <c r="D19" s="5">
        <v>3806888</v>
      </c>
      <c r="E19" s="5">
        <v>3888344</v>
      </c>
      <c r="F19" s="5">
        <v>4055936</v>
      </c>
      <c r="G19" s="5">
        <v>3626798</v>
      </c>
      <c r="H19" s="6">
        <v>-6.219466944205621</v>
      </c>
      <c r="I19" s="6">
        <v>-10.580492394357307</v>
      </c>
    </row>
    <row r="20" spans="1:9" x14ac:dyDescent="0.3">
      <c r="A20" s="4" t="s">
        <v>26</v>
      </c>
      <c r="B20" s="5" t="s">
        <v>2</v>
      </c>
      <c r="C20" s="5">
        <v>14869</v>
      </c>
      <c r="D20" s="5">
        <v>23740</v>
      </c>
      <c r="E20" s="5">
        <v>22040</v>
      </c>
      <c r="F20" s="5">
        <v>20715</v>
      </c>
      <c r="G20" s="5">
        <v>19948</v>
      </c>
      <c r="H20" s="6">
        <v>34.158315959378569</v>
      </c>
      <c r="I20" s="6">
        <v>-3.7026309437605676</v>
      </c>
    </row>
    <row r="21" spans="1:9" x14ac:dyDescent="0.3">
      <c r="A21" s="4" t="s">
        <v>41</v>
      </c>
      <c r="B21" s="5" t="s">
        <v>2</v>
      </c>
      <c r="C21" s="5">
        <v>125985</v>
      </c>
      <c r="D21" s="5">
        <v>152279</v>
      </c>
      <c r="E21" s="5">
        <v>141504</v>
      </c>
      <c r="F21" s="5">
        <v>156935</v>
      </c>
      <c r="G21" s="5">
        <v>150009</v>
      </c>
      <c r="H21" s="6">
        <v>19.068936778187876</v>
      </c>
      <c r="I21" s="6">
        <v>-4.4132921273138521</v>
      </c>
    </row>
    <row r="22" spans="1:9" x14ac:dyDescent="0.3">
      <c r="A22" s="4" t="s">
        <v>8</v>
      </c>
      <c r="B22" s="5" t="s">
        <v>2</v>
      </c>
      <c r="C22" s="5">
        <v>3749312</v>
      </c>
      <c r="D22" s="5">
        <v>3953992</v>
      </c>
      <c r="E22" s="5">
        <v>4477555</v>
      </c>
      <c r="F22" s="5">
        <v>5406878</v>
      </c>
      <c r="G22" s="5">
        <v>8428237</v>
      </c>
      <c r="H22" s="6">
        <v>124.79422891453154</v>
      </c>
      <c r="I22" s="6">
        <v>55.879918133902777</v>
      </c>
    </row>
    <row r="23" spans="1:9" x14ac:dyDescent="0.3">
      <c r="A23" s="4" t="s">
        <v>9</v>
      </c>
      <c r="B23" s="5" t="s">
        <v>236</v>
      </c>
      <c r="C23" s="5">
        <v>41958</v>
      </c>
      <c r="D23" s="5">
        <v>41678</v>
      </c>
      <c r="E23" s="5">
        <v>41313</v>
      </c>
      <c r="F23" s="5">
        <v>40679</v>
      </c>
      <c r="G23" s="5">
        <v>37283</v>
      </c>
      <c r="H23" s="6">
        <v>-11.142094475427811</v>
      </c>
      <c r="I23" s="6">
        <v>-8.3482878143513943</v>
      </c>
    </row>
    <row r="24" spans="1:9" x14ac:dyDescent="0.3">
      <c r="A24" s="4" t="s">
        <v>16</v>
      </c>
      <c r="B24" s="5" t="s">
        <v>2</v>
      </c>
      <c r="C24" s="5">
        <v>4246335</v>
      </c>
      <c r="D24" s="5">
        <v>4329141</v>
      </c>
      <c r="E24" s="5">
        <v>4441610</v>
      </c>
      <c r="F24" s="5">
        <v>4433150</v>
      </c>
      <c r="G24" s="5">
        <v>3832330</v>
      </c>
      <c r="H24" s="6">
        <v>-9.7497018016713213</v>
      </c>
      <c r="I24" s="6">
        <v>-13.552891284977946</v>
      </c>
    </row>
    <row r="25" spans="1:9" x14ac:dyDescent="0.3">
      <c r="A25" s="4" t="s">
        <v>63</v>
      </c>
      <c r="B25" s="5" t="s">
        <v>2</v>
      </c>
      <c r="C25" s="5">
        <v>53</v>
      </c>
      <c r="D25" s="5">
        <v>53</v>
      </c>
      <c r="E25" s="5">
        <v>53</v>
      </c>
      <c r="F25" s="5">
        <v>53</v>
      </c>
      <c r="G25" s="5">
        <v>53</v>
      </c>
      <c r="H25" s="6">
        <v>0</v>
      </c>
      <c r="I25" s="6">
        <v>0</v>
      </c>
    </row>
    <row r="26" spans="1:9" x14ac:dyDescent="0.3">
      <c r="A26" s="13" t="s">
        <v>10</v>
      </c>
      <c r="B26" s="14" t="s">
        <v>2</v>
      </c>
      <c r="C26" s="14">
        <v>48316405</v>
      </c>
      <c r="D26" s="14">
        <v>48498912</v>
      </c>
      <c r="E26" s="14">
        <v>49356360</v>
      </c>
      <c r="F26" s="14">
        <v>50175268</v>
      </c>
      <c r="G26" s="14">
        <v>48961736</v>
      </c>
      <c r="H26" s="15"/>
      <c r="I26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Tabelle120"/>
  <dimension ref="A1:I7"/>
  <sheetViews>
    <sheetView workbookViewId="0">
      <selection activeCell="E11" sqref="E11"/>
    </sheetView>
  </sheetViews>
  <sheetFormatPr defaultColWidth="10.90625" defaultRowHeight="14.4" x14ac:dyDescent="0.3"/>
  <cols>
    <col min="1" max="1" width="11.36328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/>
      <c r="D3" s="5"/>
      <c r="E3" s="5">
        <v>0</v>
      </c>
      <c r="F3" s="5">
        <v>147480</v>
      </c>
      <c r="G3" s="5">
        <v>205548</v>
      </c>
      <c r="H3" s="6" t="s">
        <v>4</v>
      </c>
      <c r="I3" s="6">
        <v>39.373474369406011</v>
      </c>
    </row>
    <row r="4" spans="1:9" x14ac:dyDescent="0.3">
      <c r="A4" s="4" t="s">
        <v>18</v>
      </c>
      <c r="B4" s="5" t="s">
        <v>19</v>
      </c>
      <c r="C4" s="5">
        <v>0</v>
      </c>
      <c r="D4" s="5">
        <v>0</v>
      </c>
      <c r="E4" s="5">
        <v>0</v>
      </c>
      <c r="F4" s="5">
        <v>1869</v>
      </c>
      <c r="G4" s="5">
        <v>2633</v>
      </c>
      <c r="H4" s="6" t="s">
        <v>4</v>
      </c>
      <c r="I4" s="6">
        <v>40.877474585339741</v>
      </c>
    </row>
    <row r="5" spans="1:9" x14ac:dyDescent="0.3">
      <c r="A5" s="4" t="s">
        <v>20</v>
      </c>
      <c r="B5" s="5" t="s">
        <v>19</v>
      </c>
      <c r="C5" s="5"/>
      <c r="D5" s="5"/>
      <c r="E5" s="5">
        <v>0</v>
      </c>
      <c r="F5" s="5">
        <v>35217</v>
      </c>
      <c r="G5" s="5">
        <v>49628</v>
      </c>
      <c r="H5" s="6" t="s">
        <v>4</v>
      </c>
      <c r="I5" s="6">
        <v>40.920578129880454</v>
      </c>
    </row>
    <row r="6" spans="1:9" x14ac:dyDescent="0.3">
      <c r="A6" s="13" t="s">
        <v>7</v>
      </c>
      <c r="B6" s="14" t="s">
        <v>2</v>
      </c>
      <c r="C6" s="14">
        <v>23470</v>
      </c>
      <c r="D6" s="14">
        <v>18590</v>
      </c>
      <c r="E6" s="14">
        <v>17281</v>
      </c>
      <c r="F6" s="14">
        <v>27389</v>
      </c>
      <c r="G6" s="14">
        <v>24958</v>
      </c>
      <c r="H6" s="15">
        <v>6.3400085215168218</v>
      </c>
      <c r="I6" s="15">
        <v>-8.8758260615575608</v>
      </c>
    </row>
    <row r="7" spans="1:9" x14ac:dyDescent="0.3">
      <c r="A7" s="13" t="s">
        <v>10</v>
      </c>
      <c r="B7" s="14" t="s">
        <v>2</v>
      </c>
      <c r="C7" s="14">
        <v>23470</v>
      </c>
      <c r="D7" s="14">
        <v>18590</v>
      </c>
      <c r="E7" s="14">
        <v>17281</v>
      </c>
      <c r="F7" s="14">
        <v>174906</v>
      </c>
      <c r="G7" s="14">
        <v>230559</v>
      </c>
      <c r="H7" s="15"/>
      <c r="I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Tabelle121"/>
  <dimension ref="A1:I11"/>
  <sheetViews>
    <sheetView workbookViewId="0">
      <selection activeCell="F15" sqref="F15"/>
    </sheetView>
  </sheetViews>
  <sheetFormatPr defaultColWidth="10.90625" defaultRowHeight="14.4" x14ac:dyDescent="0.3"/>
  <cols>
    <col min="1" max="1" width="22.26953125" style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23400</v>
      </c>
      <c r="D3" s="5">
        <v>34470</v>
      </c>
      <c r="E3" s="5">
        <v>40290</v>
      </c>
      <c r="F3" s="5">
        <v>52010</v>
      </c>
      <c r="G3" s="5">
        <v>52700</v>
      </c>
      <c r="H3" s="6">
        <v>125.21367521367523</v>
      </c>
      <c r="I3" s="6">
        <v>1.326667948471453</v>
      </c>
    </row>
    <row r="4" spans="1:9" x14ac:dyDescent="0.3">
      <c r="A4" s="4" t="s">
        <v>48</v>
      </c>
      <c r="B4" s="5" t="s">
        <v>2</v>
      </c>
      <c r="C4" s="5">
        <v>2187</v>
      </c>
      <c r="D4" s="5">
        <v>3307</v>
      </c>
      <c r="E4" s="5">
        <v>3275</v>
      </c>
      <c r="F4" s="5">
        <v>2915</v>
      </c>
      <c r="G4" s="5">
        <v>2941</v>
      </c>
      <c r="H4" s="6">
        <v>34.476451760402369</v>
      </c>
      <c r="I4" s="6">
        <v>0.89193825042882224</v>
      </c>
    </row>
    <row r="5" spans="1:9" x14ac:dyDescent="0.3">
      <c r="A5" s="4" t="s">
        <v>13</v>
      </c>
      <c r="B5" s="5" t="s">
        <v>2</v>
      </c>
      <c r="C5" s="5">
        <v>22234</v>
      </c>
      <c r="D5" s="5">
        <v>34664</v>
      </c>
      <c r="E5" s="5">
        <v>35354</v>
      </c>
      <c r="F5" s="5">
        <v>33091</v>
      </c>
      <c r="G5" s="5">
        <v>33659</v>
      </c>
      <c r="H5" s="6">
        <v>51.385265809121165</v>
      </c>
      <c r="I5" s="6">
        <v>1.7164788008824132</v>
      </c>
    </row>
    <row r="6" spans="1:9" x14ac:dyDescent="0.3">
      <c r="A6" s="4" t="s">
        <v>14</v>
      </c>
      <c r="B6" s="5" t="s">
        <v>2</v>
      </c>
      <c r="C6" s="5">
        <v>80022</v>
      </c>
      <c r="D6" s="5">
        <v>105448</v>
      </c>
      <c r="E6" s="5">
        <v>96277</v>
      </c>
      <c r="F6" s="5">
        <v>99432</v>
      </c>
      <c r="G6" s="5">
        <v>82841</v>
      </c>
      <c r="H6" s="6">
        <v>3.5227812351603376</v>
      </c>
      <c r="I6" s="6">
        <v>-16.685775203153909</v>
      </c>
    </row>
    <row r="7" spans="1:9" x14ac:dyDescent="0.3">
      <c r="A7" s="4" t="s">
        <v>18</v>
      </c>
      <c r="B7" s="5" t="s">
        <v>19</v>
      </c>
      <c r="C7" s="5">
        <v>61785</v>
      </c>
      <c r="D7" s="5">
        <v>61678</v>
      </c>
      <c r="E7" s="5">
        <v>67282</v>
      </c>
      <c r="F7" s="5">
        <v>71050</v>
      </c>
      <c r="G7" s="5">
        <v>52510</v>
      </c>
      <c r="H7" s="6">
        <v>-15.011734239702193</v>
      </c>
      <c r="I7" s="6">
        <v>-26.094299788881074</v>
      </c>
    </row>
    <row r="8" spans="1:9" x14ac:dyDescent="0.3">
      <c r="A8" s="4" t="s">
        <v>20</v>
      </c>
      <c r="B8" s="5" t="s">
        <v>19</v>
      </c>
      <c r="C8" s="5">
        <v>95879</v>
      </c>
      <c r="D8" s="5">
        <v>69650</v>
      </c>
      <c r="E8" s="5">
        <v>113890</v>
      </c>
      <c r="F8" s="5">
        <v>162630</v>
      </c>
      <c r="G8" s="5">
        <v>130635</v>
      </c>
      <c r="H8" s="6">
        <v>36.249856590077087</v>
      </c>
      <c r="I8" s="6">
        <v>-19.673491975650251</v>
      </c>
    </row>
    <row r="9" spans="1:9" x14ac:dyDescent="0.3">
      <c r="A9" s="4" t="s">
        <v>9</v>
      </c>
      <c r="B9" s="5" t="s">
        <v>236</v>
      </c>
      <c r="C9" s="5">
        <v>3128</v>
      </c>
      <c r="D9" s="5">
        <v>3286</v>
      </c>
      <c r="E9" s="5">
        <v>2914</v>
      </c>
      <c r="F9" s="5">
        <v>3339</v>
      </c>
      <c r="G9" s="5">
        <v>3325</v>
      </c>
      <c r="H9" s="6">
        <v>6.2979539641943774</v>
      </c>
      <c r="I9" s="6">
        <v>-0.41928721174004124</v>
      </c>
    </row>
    <row r="10" spans="1:9" x14ac:dyDescent="0.3">
      <c r="A10" s="4" t="s">
        <v>16</v>
      </c>
      <c r="B10" s="5" t="s">
        <v>2</v>
      </c>
      <c r="C10" s="5">
        <v>2907400</v>
      </c>
      <c r="D10" s="5">
        <v>2656600</v>
      </c>
      <c r="E10" s="5">
        <v>1898700</v>
      </c>
      <c r="F10" s="5">
        <v>1889900</v>
      </c>
      <c r="G10" s="5">
        <v>1960100</v>
      </c>
      <c r="H10" s="6">
        <v>-32.582376006053522</v>
      </c>
      <c r="I10" s="6">
        <v>3.7144822477379762</v>
      </c>
    </row>
    <row r="11" spans="1:9" x14ac:dyDescent="0.3">
      <c r="A11" s="4" t="s">
        <v>10</v>
      </c>
      <c r="B11" s="5" t="s">
        <v>2</v>
      </c>
      <c r="C11" s="5">
        <v>5537801</v>
      </c>
      <c r="D11" s="5">
        <v>5463421</v>
      </c>
      <c r="E11" s="5">
        <v>4405277</v>
      </c>
      <c r="F11" s="5">
        <v>4748782</v>
      </c>
      <c r="G11" s="5">
        <v>4792425</v>
      </c>
      <c r="H11" s="6"/>
      <c r="I1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Tabelle122"/>
  <dimension ref="A1:I5"/>
  <sheetViews>
    <sheetView workbookViewId="0">
      <selection activeCell="G8" sqref="G8"/>
    </sheetView>
  </sheetViews>
  <sheetFormatPr defaultColWidth="10.90625" defaultRowHeight="14.4" x14ac:dyDescent="0.3"/>
  <cols>
    <col min="1" max="1" width="12.7265625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4500</v>
      </c>
      <c r="D3" s="5">
        <v>4500</v>
      </c>
      <c r="E3" s="5">
        <v>4500</v>
      </c>
      <c r="F3" s="5">
        <v>4500</v>
      </c>
      <c r="G3" s="5">
        <v>4500</v>
      </c>
      <c r="H3" s="6">
        <v>0</v>
      </c>
      <c r="I3" s="6">
        <v>0</v>
      </c>
    </row>
    <row r="4" spans="1:9" x14ac:dyDescent="0.3">
      <c r="A4" s="4" t="s">
        <v>24</v>
      </c>
      <c r="B4" s="5" t="s">
        <v>2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10500</v>
      </c>
      <c r="D5" s="5">
        <v>10500</v>
      </c>
      <c r="E5" s="5">
        <v>10500</v>
      </c>
      <c r="F5" s="5">
        <v>10500</v>
      </c>
      <c r="G5" s="5">
        <v>10500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Tabelle123"/>
  <dimension ref="A1:I32"/>
  <sheetViews>
    <sheetView topLeftCell="A10" workbookViewId="0">
      <selection activeCell="K23" sqref="K23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7663120</v>
      </c>
      <c r="D3" s="5">
        <v>8806450</v>
      </c>
      <c r="E3" s="5">
        <v>9533870</v>
      </c>
      <c r="F3" s="5">
        <v>10120007</v>
      </c>
      <c r="G3" s="5">
        <v>8893972</v>
      </c>
      <c r="H3" s="6">
        <v>16.06202173527231</v>
      </c>
      <c r="I3" s="6">
        <v>-12.114961975816826</v>
      </c>
    </row>
    <row r="4" spans="1:9" x14ac:dyDescent="0.3">
      <c r="A4" s="4" t="s">
        <v>49</v>
      </c>
      <c r="B4" s="5" t="s">
        <v>2</v>
      </c>
      <c r="C4" s="5">
        <v>1194</v>
      </c>
      <c r="D4" s="5">
        <v>1133</v>
      </c>
      <c r="E4" s="5">
        <v>17203</v>
      </c>
      <c r="F4" s="5">
        <v>18814</v>
      </c>
      <c r="G4" s="5">
        <v>10120</v>
      </c>
      <c r="H4" s="6">
        <v>747.57118927973204</v>
      </c>
      <c r="I4" s="6">
        <v>-46.210268948655262</v>
      </c>
    </row>
    <row r="5" spans="1:9" x14ac:dyDescent="0.3">
      <c r="A5" s="4" t="s">
        <v>32</v>
      </c>
      <c r="B5" s="5" t="s">
        <v>2</v>
      </c>
      <c r="C5" s="5">
        <v>25757</v>
      </c>
      <c r="D5" s="5">
        <v>28141</v>
      </c>
      <c r="E5" s="5">
        <v>28034</v>
      </c>
      <c r="F5" s="5">
        <v>30441</v>
      </c>
      <c r="G5" s="5">
        <v>32185</v>
      </c>
      <c r="H5" s="6">
        <v>24.956322553092363</v>
      </c>
      <c r="I5" s="6">
        <v>5.7291153378666877</v>
      </c>
    </row>
    <row r="6" spans="1:9" x14ac:dyDescent="0.3">
      <c r="A6" s="4" t="s">
        <v>52</v>
      </c>
      <c r="B6" s="5" t="s">
        <v>2</v>
      </c>
      <c r="C6" s="5">
        <v>154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74</v>
      </c>
      <c r="B7" s="5" t="s">
        <v>2</v>
      </c>
      <c r="C7" s="5">
        <v>23252</v>
      </c>
      <c r="D7" s="5">
        <v>22403</v>
      </c>
      <c r="E7" s="5">
        <v>20376</v>
      </c>
      <c r="F7" s="5">
        <v>24915</v>
      </c>
      <c r="G7" s="5">
        <v>19014</v>
      </c>
      <c r="H7" s="6">
        <v>-18.226389127816958</v>
      </c>
      <c r="I7" s="6">
        <v>-23.684527393136662</v>
      </c>
    </row>
    <row r="8" spans="1:9" x14ac:dyDescent="0.3">
      <c r="A8" s="4" t="s">
        <v>44</v>
      </c>
      <c r="B8" s="5" t="s">
        <v>2</v>
      </c>
      <c r="C8" s="5">
        <v>188</v>
      </c>
      <c r="D8" s="5">
        <v>123</v>
      </c>
      <c r="E8" s="5">
        <v>145</v>
      </c>
      <c r="F8" s="5">
        <v>73</v>
      </c>
      <c r="G8" s="5">
        <v>74</v>
      </c>
      <c r="H8" s="6">
        <v>-60.638297872340424</v>
      </c>
      <c r="I8" s="6">
        <v>1.3698630136986196</v>
      </c>
    </row>
    <row r="9" spans="1:9" x14ac:dyDescent="0.3">
      <c r="A9" s="4" t="s">
        <v>34</v>
      </c>
      <c r="B9" s="5" t="s">
        <v>2</v>
      </c>
      <c r="C9" s="5">
        <v>820</v>
      </c>
      <c r="D9" s="5">
        <v>797</v>
      </c>
      <c r="E9" s="5">
        <v>765</v>
      </c>
      <c r="F9" s="5">
        <v>772</v>
      </c>
      <c r="G9" s="5">
        <v>451</v>
      </c>
      <c r="H9" s="6">
        <v>-45</v>
      </c>
      <c r="I9" s="6">
        <v>-41.580310880829018</v>
      </c>
    </row>
    <row r="10" spans="1:9" x14ac:dyDescent="0.3">
      <c r="A10" s="4" t="s">
        <v>14</v>
      </c>
      <c r="B10" s="5" t="s">
        <v>2</v>
      </c>
      <c r="C10" s="5">
        <v>2353859</v>
      </c>
      <c r="D10" s="5">
        <v>2445585</v>
      </c>
      <c r="E10" s="5">
        <v>2437035</v>
      </c>
      <c r="F10" s="5">
        <v>2455440</v>
      </c>
      <c r="G10" s="5">
        <v>2150126</v>
      </c>
      <c r="H10" s="6">
        <v>-8.6552762930999734</v>
      </c>
      <c r="I10" s="6">
        <v>-12.434186948164069</v>
      </c>
    </row>
    <row r="11" spans="1:9" x14ac:dyDescent="0.3">
      <c r="A11" s="4" t="s">
        <v>237</v>
      </c>
      <c r="B11" s="5" t="s">
        <v>2</v>
      </c>
      <c r="C11" s="5">
        <v>5</v>
      </c>
      <c r="D11" s="5">
        <v>5</v>
      </c>
      <c r="E11" s="5">
        <v>5</v>
      </c>
      <c r="F11" s="5">
        <v>7</v>
      </c>
      <c r="G11" s="5">
        <v>7</v>
      </c>
      <c r="H11" s="6">
        <v>40</v>
      </c>
      <c r="I11" s="6">
        <v>0</v>
      </c>
    </row>
    <row r="12" spans="1:9" x14ac:dyDescent="0.3">
      <c r="A12" s="4" t="s">
        <v>35</v>
      </c>
      <c r="B12" s="5" t="s">
        <v>2</v>
      </c>
      <c r="C12" s="5">
        <v>314422</v>
      </c>
      <c r="D12" s="5">
        <v>306784</v>
      </c>
      <c r="E12" s="5">
        <v>289123</v>
      </c>
      <c r="F12" s="5">
        <v>308116</v>
      </c>
      <c r="G12" s="5">
        <v>241548</v>
      </c>
      <c r="H12" s="6">
        <v>-23.177131371214486</v>
      </c>
      <c r="I12" s="6">
        <v>-21.604850121382867</v>
      </c>
    </row>
    <row r="13" spans="1:9" x14ac:dyDescent="0.3">
      <c r="A13" s="4" t="s">
        <v>46</v>
      </c>
      <c r="B13" s="5" t="s">
        <v>2</v>
      </c>
      <c r="C13" s="5">
        <v>45</v>
      </c>
      <c r="D13" s="5">
        <v>50</v>
      </c>
      <c r="E13" s="5">
        <v>55</v>
      </c>
      <c r="F13" s="5">
        <v>60</v>
      </c>
      <c r="G13" s="5">
        <v>53</v>
      </c>
      <c r="H13" s="6">
        <v>17.777777777777786</v>
      </c>
      <c r="I13" s="6">
        <v>-11.666666666666657</v>
      </c>
    </row>
    <row r="14" spans="1:9" x14ac:dyDescent="0.3">
      <c r="A14" s="4" t="s">
        <v>57</v>
      </c>
      <c r="B14" s="5" t="s">
        <v>2</v>
      </c>
      <c r="C14" s="5">
        <v>18789</v>
      </c>
      <c r="D14" s="5">
        <v>17790</v>
      </c>
      <c r="E14" s="5">
        <v>18601</v>
      </c>
      <c r="F14" s="5">
        <v>19853</v>
      </c>
      <c r="G14" s="5">
        <v>20647</v>
      </c>
      <c r="H14" s="6">
        <v>9.8887647027516152</v>
      </c>
      <c r="I14" s="6">
        <v>3.999395557346503</v>
      </c>
    </row>
    <row r="15" spans="1:9" x14ac:dyDescent="0.3">
      <c r="A15" s="4" t="s">
        <v>38</v>
      </c>
      <c r="B15" s="5" t="s">
        <v>2</v>
      </c>
      <c r="C15" s="5">
        <v>1337081</v>
      </c>
      <c r="D15" s="5">
        <v>1473073</v>
      </c>
      <c r="E15" s="5">
        <v>1474674</v>
      </c>
      <c r="F15" s="5">
        <v>1404382</v>
      </c>
      <c r="G15" s="5">
        <v>1334570</v>
      </c>
      <c r="H15" s="6">
        <v>-0.1877971491630035</v>
      </c>
      <c r="I15" s="6">
        <v>-4.9710121605090336</v>
      </c>
    </row>
    <row r="16" spans="1:9" x14ac:dyDescent="0.3">
      <c r="A16" s="4" t="s">
        <v>18</v>
      </c>
      <c r="B16" s="5" t="s">
        <v>19</v>
      </c>
      <c r="C16" s="5">
        <v>153006</v>
      </c>
      <c r="D16" s="5">
        <v>151964</v>
      </c>
      <c r="E16" s="5">
        <v>140211</v>
      </c>
      <c r="F16" s="5">
        <v>128413</v>
      </c>
      <c r="G16" s="5">
        <v>88054</v>
      </c>
      <c r="H16" s="6">
        <v>-42.450622851391444</v>
      </c>
      <c r="I16" s="6">
        <v>-31.4290609206233</v>
      </c>
    </row>
    <row r="17" spans="1:9" x14ac:dyDescent="0.3">
      <c r="A17" s="4" t="s">
        <v>20</v>
      </c>
      <c r="B17" s="5" t="s">
        <v>19</v>
      </c>
      <c r="C17" s="5">
        <v>4375337</v>
      </c>
      <c r="D17" s="5">
        <v>4417987</v>
      </c>
      <c r="E17" s="5">
        <v>4160162</v>
      </c>
      <c r="F17" s="5">
        <v>3860306</v>
      </c>
      <c r="G17" s="5">
        <v>2723879</v>
      </c>
      <c r="H17" s="6">
        <v>-37.744704007942701</v>
      </c>
      <c r="I17" s="6">
        <v>-29.438780241773571</v>
      </c>
    </row>
    <row r="18" spans="1:9" x14ac:dyDescent="0.3">
      <c r="A18" s="4" t="s">
        <v>3</v>
      </c>
      <c r="B18" s="5" t="s">
        <v>2</v>
      </c>
      <c r="C18" s="5">
        <v>7953</v>
      </c>
      <c r="D18" s="5">
        <v>9182</v>
      </c>
      <c r="E18" s="5">
        <v>15621</v>
      </c>
      <c r="F18" s="5">
        <v>16373</v>
      </c>
      <c r="G18" s="5">
        <v>5242</v>
      </c>
      <c r="H18" s="6">
        <v>-34.087765623035338</v>
      </c>
      <c r="I18" s="6">
        <v>-67.98387589323886</v>
      </c>
    </row>
    <row r="19" spans="1:9" x14ac:dyDescent="0.3">
      <c r="A19" s="4" t="s">
        <v>21</v>
      </c>
      <c r="B19" s="5" t="s">
        <v>2</v>
      </c>
      <c r="C19" s="5">
        <v>19410</v>
      </c>
      <c r="D19" s="5">
        <v>756</v>
      </c>
      <c r="E19" s="5">
        <v>2383</v>
      </c>
      <c r="F19" s="5">
        <v>46887</v>
      </c>
      <c r="G19" s="5">
        <v>25532</v>
      </c>
      <c r="H19" s="6">
        <v>31.540443070582171</v>
      </c>
      <c r="I19" s="6">
        <v>-45.545673640881269</v>
      </c>
    </row>
    <row r="20" spans="1:9" x14ac:dyDescent="0.3">
      <c r="A20" s="4" t="s">
        <v>39</v>
      </c>
      <c r="B20" s="5" t="s">
        <v>2</v>
      </c>
      <c r="C20" s="5">
        <v>33792</v>
      </c>
      <c r="D20" s="5">
        <v>0</v>
      </c>
      <c r="E20" s="5">
        <v>100552</v>
      </c>
      <c r="F20" s="5">
        <v>111108</v>
      </c>
      <c r="G20" s="5">
        <v>43645</v>
      </c>
      <c r="H20" s="6">
        <v>29.157788825757564</v>
      </c>
      <c r="I20" s="6">
        <v>-60.718400115203224</v>
      </c>
    </row>
    <row r="21" spans="1:9" x14ac:dyDescent="0.3">
      <c r="A21" s="4" t="s">
        <v>22</v>
      </c>
      <c r="B21" s="5" t="s">
        <v>2</v>
      </c>
      <c r="C21" s="5">
        <v>107265</v>
      </c>
      <c r="D21" s="5">
        <v>96590</v>
      </c>
      <c r="E21" s="5">
        <v>96532</v>
      </c>
      <c r="F21" s="5">
        <v>91103</v>
      </c>
      <c r="G21" s="5">
        <v>85406</v>
      </c>
      <c r="H21" s="6">
        <v>-20.378501841234325</v>
      </c>
      <c r="I21" s="6">
        <v>-6.2533615797503899</v>
      </c>
    </row>
    <row r="22" spans="1:9" x14ac:dyDescent="0.3">
      <c r="A22" s="4" t="s">
        <v>23</v>
      </c>
      <c r="B22" s="5" t="s">
        <v>2</v>
      </c>
      <c r="C22" s="5">
        <v>16630</v>
      </c>
      <c r="D22" s="5">
        <v>14930</v>
      </c>
      <c r="E22" s="5">
        <v>31588</v>
      </c>
      <c r="F22" s="5">
        <v>29134</v>
      </c>
      <c r="G22" s="5">
        <v>24132</v>
      </c>
      <c r="H22" s="6">
        <v>45.111244738424546</v>
      </c>
      <c r="I22" s="6">
        <v>-17.168943502437017</v>
      </c>
    </row>
    <row r="23" spans="1:9" x14ac:dyDescent="0.3">
      <c r="A23" s="4" t="s">
        <v>6</v>
      </c>
      <c r="B23" s="5" t="s">
        <v>2</v>
      </c>
      <c r="C23" s="5">
        <v>257423</v>
      </c>
      <c r="D23" s="5">
        <v>286657</v>
      </c>
      <c r="E23" s="5">
        <v>458479</v>
      </c>
      <c r="F23" s="5">
        <v>254382</v>
      </c>
      <c r="G23" s="5">
        <v>171093</v>
      </c>
      <c r="H23" s="6">
        <v>-33.536241905346458</v>
      </c>
      <c r="I23" s="6">
        <v>-32.741703422411973</v>
      </c>
    </row>
    <row r="24" spans="1:9" x14ac:dyDescent="0.3">
      <c r="A24" s="4" t="s">
        <v>24</v>
      </c>
      <c r="B24" s="5" t="s">
        <v>2</v>
      </c>
      <c r="C24" s="5">
        <v>19098</v>
      </c>
      <c r="D24" s="5">
        <v>17700</v>
      </c>
      <c r="E24" s="5">
        <v>16004</v>
      </c>
      <c r="F24" s="5">
        <v>9208</v>
      </c>
      <c r="G24" s="5">
        <v>12536</v>
      </c>
      <c r="H24" s="6">
        <v>-34.359618808252179</v>
      </c>
      <c r="I24" s="6">
        <v>36.142484795829716</v>
      </c>
    </row>
    <row r="25" spans="1:9" x14ac:dyDescent="0.3">
      <c r="A25" s="4" t="s">
        <v>25</v>
      </c>
      <c r="B25" s="5" t="s">
        <v>2</v>
      </c>
      <c r="C25" s="5">
        <v>4013220</v>
      </c>
      <c r="D25" s="5">
        <v>3211140</v>
      </c>
      <c r="E25" s="5">
        <v>3917140</v>
      </c>
      <c r="F25" s="5">
        <v>4214770</v>
      </c>
      <c r="G25" s="5">
        <v>3265790</v>
      </c>
      <c r="H25" s="6">
        <v>-18.624197028819751</v>
      </c>
      <c r="I25" s="6">
        <v>-22.51558210768323</v>
      </c>
    </row>
    <row r="26" spans="1:9" x14ac:dyDescent="0.3">
      <c r="A26" s="4" t="s">
        <v>7</v>
      </c>
      <c r="B26" s="5" t="s">
        <v>2</v>
      </c>
      <c r="C26" s="5">
        <v>1450415</v>
      </c>
      <c r="D26" s="5">
        <v>1481398</v>
      </c>
      <c r="E26" s="5">
        <v>1509564</v>
      </c>
      <c r="F26" s="5">
        <v>1266347</v>
      </c>
      <c r="G26" s="5">
        <v>1030598</v>
      </c>
      <c r="H26" s="6">
        <v>-28.944612404036079</v>
      </c>
      <c r="I26" s="6">
        <v>-18.616461364854985</v>
      </c>
    </row>
    <row r="27" spans="1:9" x14ac:dyDescent="0.3">
      <c r="A27" s="4" t="s">
        <v>26</v>
      </c>
      <c r="B27" s="5" t="s">
        <v>2</v>
      </c>
      <c r="C27" s="5">
        <v>551100</v>
      </c>
      <c r="D27" s="5">
        <v>536200</v>
      </c>
      <c r="E27" s="5">
        <v>552800</v>
      </c>
      <c r="F27" s="5">
        <v>511500</v>
      </c>
      <c r="G27" s="5">
        <v>474500</v>
      </c>
      <c r="H27" s="6">
        <v>-13.899473779713304</v>
      </c>
      <c r="I27" s="6">
        <v>-7.2336265884652988</v>
      </c>
    </row>
    <row r="28" spans="1:9" x14ac:dyDescent="0.3">
      <c r="A28" s="4" t="s">
        <v>41</v>
      </c>
      <c r="B28" s="5" t="s">
        <v>2</v>
      </c>
      <c r="C28" s="5">
        <v>29379</v>
      </c>
      <c r="D28" s="5">
        <v>42123</v>
      </c>
      <c r="E28" s="5">
        <v>47309</v>
      </c>
      <c r="F28" s="5">
        <v>43974</v>
      </c>
      <c r="G28" s="5">
        <v>37938</v>
      </c>
      <c r="H28" s="6">
        <v>29.133054222403757</v>
      </c>
      <c r="I28" s="6">
        <v>-13.726292809387374</v>
      </c>
    </row>
    <row r="29" spans="1:9" x14ac:dyDescent="0.3">
      <c r="A29" s="4" t="s">
        <v>8</v>
      </c>
      <c r="B29" s="5" t="s">
        <v>2</v>
      </c>
      <c r="C29" s="5">
        <v>268883</v>
      </c>
      <c r="D29" s="5">
        <v>301446</v>
      </c>
      <c r="E29" s="5">
        <v>218787</v>
      </c>
      <c r="F29" s="5">
        <v>181023</v>
      </c>
      <c r="G29" s="5">
        <v>131516</v>
      </c>
      <c r="H29" s="6">
        <v>-51.088019696299135</v>
      </c>
      <c r="I29" s="6">
        <v>-27.348458483176174</v>
      </c>
    </row>
    <row r="30" spans="1:9" x14ac:dyDescent="0.3">
      <c r="A30" s="4" t="s">
        <v>9</v>
      </c>
      <c r="B30" s="5" t="s">
        <v>236</v>
      </c>
      <c r="C30" s="5">
        <v>14001</v>
      </c>
      <c r="D30" s="5">
        <v>12942</v>
      </c>
      <c r="E30" s="5">
        <v>12721</v>
      </c>
      <c r="F30" s="5">
        <v>13429</v>
      </c>
      <c r="G30" s="5">
        <v>12030</v>
      </c>
      <c r="H30" s="6">
        <v>-14.077565888150843</v>
      </c>
      <c r="I30" s="6">
        <v>-10.417752624916233</v>
      </c>
    </row>
    <row r="31" spans="1:9" x14ac:dyDescent="0.3">
      <c r="A31" s="4" t="s">
        <v>16</v>
      </c>
      <c r="B31" s="5" t="s">
        <v>2</v>
      </c>
      <c r="C31" s="5">
        <v>6744300</v>
      </c>
      <c r="D31" s="5">
        <v>6688300</v>
      </c>
      <c r="E31" s="5">
        <v>6688500</v>
      </c>
      <c r="F31" s="5">
        <v>6956200</v>
      </c>
      <c r="G31" s="5">
        <v>6221400</v>
      </c>
      <c r="H31" s="6">
        <v>-7.7532138250077764</v>
      </c>
      <c r="I31" s="6">
        <v>-10.563238549782923</v>
      </c>
    </row>
    <row r="32" spans="1:9" x14ac:dyDescent="0.3">
      <c r="A32" s="4" t="s">
        <v>10</v>
      </c>
      <c r="B32" s="5" t="s">
        <v>2</v>
      </c>
      <c r="C32" s="5">
        <v>36462882</v>
      </c>
      <c r="D32" s="5">
        <v>36146926</v>
      </c>
      <c r="E32" s="5">
        <v>37656245</v>
      </c>
      <c r="F32" s="5">
        <v>38862077</v>
      </c>
      <c r="G32" s="5">
        <v>33858907</v>
      </c>
      <c r="H32" s="6"/>
      <c r="I3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Tabelle124"/>
  <dimension ref="A1:I22"/>
  <sheetViews>
    <sheetView workbookViewId="0">
      <selection activeCell="K15" sqref="K15"/>
    </sheetView>
  </sheetViews>
  <sheetFormatPr defaultColWidth="10.90625" defaultRowHeight="14.4" x14ac:dyDescent="0.3"/>
  <cols>
    <col min="1" max="1" width="13.72656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10300</v>
      </c>
      <c r="D3" s="5">
        <v>0</v>
      </c>
      <c r="E3" s="5">
        <v>0</v>
      </c>
      <c r="F3" s="5">
        <v>0</v>
      </c>
      <c r="G3" s="5">
        <v>25700</v>
      </c>
      <c r="H3" s="6">
        <v>149.51456310679609</v>
      </c>
      <c r="I3" s="6" t="s">
        <v>4</v>
      </c>
    </row>
    <row r="4" spans="1:9" x14ac:dyDescent="0.3">
      <c r="A4" s="4" t="s">
        <v>1</v>
      </c>
      <c r="B4" s="5" t="s">
        <v>2</v>
      </c>
      <c r="C4" s="5">
        <v>10300</v>
      </c>
      <c r="D4" s="5">
        <v>8340</v>
      </c>
      <c r="E4" s="5">
        <v>20260</v>
      </c>
      <c r="F4" s="5">
        <v>14570</v>
      </c>
      <c r="G4" s="5">
        <v>14040</v>
      </c>
      <c r="H4" s="6">
        <v>36.310679611650471</v>
      </c>
      <c r="I4" s="6">
        <v>-3.6376115305422019</v>
      </c>
    </row>
    <row r="5" spans="1:9" x14ac:dyDescent="0.3">
      <c r="A5" s="4" t="s">
        <v>48</v>
      </c>
      <c r="B5" s="5" t="s">
        <v>2</v>
      </c>
      <c r="C5" s="5">
        <v>3500</v>
      </c>
      <c r="D5" s="5">
        <v>3700</v>
      </c>
      <c r="E5" s="5">
        <v>3600</v>
      </c>
      <c r="F5" s="5">
        <v>3750</v>
      </c>
      <c r="G5" s="5">
        <v>3600</v>
      </c>
      <c r="H5" s="6">
        <v>2.857142857142847</v>
      </c>
      <c r="I5" s="6">
        <v>-4</v>
      </c>
    </row>
    <row r="6" spans="1:9" x14ac:dyDescent="0.3">
      <c r="A6" s="4" t="s">
        <v>13</v>
      </c>
      <c r="B6" s="5" t="s">
        <v>2</v>
      </c>
      <c r="C6" s="5">
        <v>300506</v>
      </c>
      <c r="D6" s="5">
        <v>339377</v>
      </c>
      <c r="E6" s="5">
        <v>344966</v>
      </c>
      <c r="F6" s="5">
        <v>323325</v>
      </c>
      <c r="G6" s="5">
        <v>328372</v>
      </c>
      <c r="H6" s="6">
        <v>9.2730261625391819</v>
      </c>
      <c r="I6" s="6">
        <v>1.5609680661872716</v>
      </c>
    </row>
    <row r="7" spans="1:9" x14ac:dyDescent="0.3">
      <c r="A7" s="4" t="s">
        <v>14</v>
      </c>
      <c r="B7" s="5" t="s">
        <v>2</v>
      </c>
      <c r="C7" s="5">
        <v>83649</v>
      </c>
      <c r="D7" s="5">
        <v>68156</v>
      </c>
      <c r="E7" s="5">
        <v>69933</v>
      </c>
      <c r="F7" s="5">
        <v>71892</v>
      </c>
      <c r="G7" s="5">
        <v>60856</v>
      </c>
      <c r="H7" s="6">
        <v>-27.248383124723546</v>
      </c>
      <c r="I7" s="6">
        <v>-15.350803983753408</v>
      </c>
    </row>
    <row r="8" spans="1:9" x14ac:dyDescent="0.3">
      <c r="A8" s="4" t="s">
        <v>46</v>
      </c>
      <c r="B8" s="5" t="s">
        <v>2</v>
      </c>
      <c r="C8" s="5">
        <v>90</v>
      </c>
      <c r="D8" s="5">
        <v>100</v>
      </c>
      <c r="E8" s="5">
        <v>100</v>
      </c>
      <c r="F8" s="5">
        <v>100</v>
      </c>
      <c r="G8" s="5">
        <v>100</v>
      </c>
      <c r="H8" s="6">
        <v>11.111111111111114</v>
      </c>
      <c r="I8" s="6">
        <v>0</v>
      </c>
    </row>
    <row r="9" spans="1:9" x14ac:dyDescent="0.3">
      <c r="A9" s="4" t="s">
        <v>18</v>
      </c>
      <c r="B9" s="5" t="s">
        <v>19</v>
      </c>
      <c r="C9" s="5">
        <v>23053</v>
      </c>
      <c r="D9" s="5">
        <v>22749</v>
      </c>
      <c r="E9" s="5">
        <v>20765</v>
      </c>
      <c r="F9" s="5">
        <v>20646</v>
      </c>
      <c r="G9" s="5">
        <v>17564</v>
      </c>
      <c r="H9" s="6">
        <v>-23.810350062898536</v>
      </c>
      <c r="I9" s="6">
        <v>-14.927831056863312</v>
      </c>
    </row>
    <row r="10" spans="1:9" x14ac:dyDescent="0.3">
      <c r="A10" s="4" t="s">
        <v>20</v>
      </c>
      <c r="B10" s="5" t="s">
        <v>19</v>
      </c>
      <c r="C10" s="5">
        <v>35186</v>
      </c>
      <c r="D10" s="5">
        <v>31737</v>
      </c>
      <c r="E10" s="5">
        <v>29782</v>
      </c>
      <c r="F10" s="5">
        <v>31267</v>
      </c>
      <c r="G10" s="5">
        <v>24024</v>
      </c>
      <c r="H10" s="6">
        <v>-31.722844313079065</v>
      </c>
      <c r="I10" s="6">
        <v>-23.164998240956919</v>
      </c>
    </row>
    <row r="11" spans="1:9" x14ac:dyDescent="0.3">
      <c r="A11" s="4" t="s">
        <v>21</v>
      </c>
      <c r="B11" s="5" t="s">
        <v>2</v>
      </c>
      <c r="C11" s="5">
        <v>3230</v>
      </c>
      <c r="D11" s="5">
        <v>2620</v>
      </c>
      <c r="E11" s="5">
        <v>10800</v>
      </c>
      <c r="F11" s="5">
        <v>13050</v>
      </c>
      <c r="G11" s="5">
        <v>4720</v>
      </c>
      <c r="H11" s="6">
        <v>46.130030959752332</v>
      </c>
      <c r="I11" s="6">
        <v>-63.831417624521073</v>
      </c>
    </row>
    <row r="12" spans="1:9" x14ac:dyDescent="0.3">
      <c r="A12" s="4" t="s">
        <v>23</v>
      </c>
      <c r="B12" s="5" t="s">
        <v>2</v>
      </c>
      <c r="C12" s="5">
        <v>46630</v>
      </c>
      <c r="D12" s="5">
        <v>47000</v>
      </c>
      <c r="E12" s="5">
        <v>47000</v>
      </c>
      <c r="F12" s="5">
        <v>47000</v>
      </c>
      <c r="G12" s="5">
        <v>47000</v>
      </c>
      <c r="H12" s="6">
        <v>0.7934805918936263</v>
      </c>
      <c r="I12" s="6">
        <v>0</v>
      </c>
    </row>
    <row r="13" spans="1:9" x14ac:dyDescent="0.3">
      <c r="A13" s="4" t="s">
        <v>24</v>
      </c>
      <c r="B13" s="5" t="s">
        <v>2</v>
      </c>
      <c r="C13" s="5">
        <v>10059</v>
      </c>
      <c r="D13" s="5">
        <v>10000</v>
      </c>
      <c r="E13" s="5">
        <v>10000</v>
      </c>
      <c r="F13" s="5">
        <v>10000</v>
      </c>
      <c r="G13" s="5">
        <v>10000</v>
      </c>
      <c r="H13" s="6">
        <v>-0.58653941743712323</v>
      </c>
      <c r="I13" s="6">
        <v>0</v>
      </c>
    </row>
    <row r="14" spans="1:9" x14ac:dyDescent="0.3">
      <c r="A14" s="4" t="s">
        <v>60</v>
      </c>
      <c r="B14" s="5" t="s">
        <v>2</v>
      </c>
      <c r="C14" s="5">
        <v>10310</v>
      </c>
      <c r="D14" s="5">
        <v>200</v>
      </c>
      <c r="E14" s="5">
        <v>140</v>
      </c>
      <c r="F14" s="5">
        <v>40</v>
      </c>
      <c r="G14" s="5">
        <v>0</v>
      </c>
      <c r="H14" s="6">
        <v>-100</v>
      </c>
      <c r="I14" s="6">
        <v>-100</v>
      </c>
    </row>
    <row r="15" spans="1:9" x14ac:dyDescent="0.3">
      <c r="A15" s="4" t="s">
        <v>40</v>
      </c>
      <c r="B15" s="5" t="s">
        <v>2</v>
      </c>
      <c r="C15" s="5">
        <v>38745</v>
      </c>
      <c r="D15" s="5">
        <v>15038</v>
      </c>
      <c r="E15" s="5">
        <v>7329</v>
      </c>
      <c r="F15" s="5">
        <v>6608</v>
      </c>
      <c r="G15" s="5">
        <v>0</v>
      </c>
      <c r="H15" s="6">
        <v>-100</v>
      </c>
      <c r="I15" s="6">
        <v>-100</v>
      </c>
    </row>
    <row r="16" spans="1:9" x14ac:dyDescent="0.3">
      <c r="A16" s="4" t="s">
        <v>25</v>
      </c>
      <c r="B16" s="5" t="s">
        <v>2</v>
      </c>
      <c r="C16" s="5">
        <v>8690</v>
      </c>
      <c r="D16" s="5">
        <v>8600</v>
      </c>
      <c r="E16" s="5">
        <v>1500</v>
      </c>
      <c r="F16" s="5">
        <v>200</v>
      </c>
      <c r="G16" s="5">
        <v>200</v>
      </c>
      <c r="H16" s="6">
        <v>-97.698504027617957</v>
      </c>
      <c r="I16" s="6">
        <v>0</v>
      </c>
    </row>
    <row r="17" spans="1:9" x14ac:dyDescent="0.3">
      <c r="A17" s="4" t="s">
        <v>7</v>
      </c>
      <c r="B17" s="5" t="s">
        <v>2</v>
      </c>
      <c r="C17" s="5">
        <v>1238610</v>
      </c>
      <c r="D17" s="5">
        <v>1250000</v>
      </c>
      <c r="E17" s="5">
        <v>600000</v>
      </c>
      <c r="F17" s="5">
        <v>200000</v>
      </c>
      <c r="G17" s="5">
        <v>200000</v>
      </c>
      <c r="H17" s="6">
        <v>-83.852867327084397</v>
      </c>
      <c r="I17" s="6">
        <v>0</v>
      </c>
    </row>
    <row r="18" spans="1:9" x14ac:dyDescent="0.3">
      <c r="A18" s="4" t="s">
        <v>26</v>
      </c>
      <c r="B18" s="5" t="s">
        <v>2</v>
      </c>
      <c r="C18" s="5">
        <v>1134400</v>
      </c>
      <c r="D18" s="5">
        <v>1056400</v>
      </c>
      <c r="E18" s="5">
        <v>1100000</v>
      </c>
      <c r="F18" s="5">
        <v>1050000</v>
      </c>
      <c r="G18" s="5">
        <v>860000</v>
      </c>
      <c r="H18" s="6">
        <v>-24.188998589562772</v>
      </c>
      <c r="I18" s="6">
        <v>-18.095238095238088</v>
      </c>
    </row>
    <row r="19" spans="1:9" x14ac:dyDescent="0.3">
      <c r="A19" s="4" t="s">
        <v>8</v>
      </c>
      <c r="B19" s="5" t="s">
        <v>2</v>
      </c>
      <c r="C19" s="5">
        <v>11211000</v>
      </c>
      <c r="D19" s="5">
        <v>11932000</v>
      </c>
      <c r="E19" s="5">
        <v>13055840</v>
      </c>
      <c r="F19" s="5">
        <v>15273525</v>
      </c>
      <c r="G19" s="5">
        <v>13267098</v>
      </c>
      <c r="H19" s="6">
        <v>18.340005351886546</v>
      </c>
      <c r="I19" s="6">
        <v>-13.136633488340109</v>
      </c>
    </row>
    <row r="20" spans="1:9" x14ac:dyDescent="0.3">
      <c r="A20" s="4" t="s">
        <v>9</v>
      </c>
      <c r="B20" s="5" t="s">
        <v>236</v>
      </c>
      <c r="C20" s="5">
        <v>3979</v>
      </c>
      <c r="D20" s="5">
        <v>3942</v>
      </c>
      <c r="E20" s="5">
        <v>4270</v>
      </c>
      <c r="F20" s="5">
        <v>4403</v>
      </c>
      <c r="G20" s="5">
        <v>4013</v>
      </c>
      <c r="H20" s="6">
        <v>0.8544860517718007</v>
      </c>
      <c r="I20" s="6">
        <v>-8.8575970928912113</v>
      </c>
    </row>
    <row r="21" spans="1:9" x14ac:dyDescent="0.3">
      <c r="A21" s="4" t="s">
        <v>16</v>
      </c>
      <c r="B21" s="5" t="s">
        <v>2</v>
      </c>
      <c r="C21" s="5">
        <v>838800</v>
      </c>
      <c r="D21" s="5">
        <v>750300</v>
      </c>
      <c r="E21" s="5">
        <v>726300</v>
      </c>
      <c r="F21" s="5">
        <v>652300</v>
      </c>
      <c r="G21" s="5">
        <v>568700</v>
      </c>
      <c r="H21" s="6">
        <v>-32.200762994754413</v>
      </c>
      <c r="I21" s="6">
        <v>-12.816188870151763</v>
      </c>
    </row>
    <row r="22" spans="1:9" x14ac:dyDescent="0.3">
      <c r="A22" s="4" t="s">
        <v>10</v>
      </c>
      <c r="B22" s="5" t="s">
        <v>2</v>
      </c>
      <c r="C22" s="5">
        <v>18132077</v>
      </c>
      <c r="D22" s="5">
        <v>18645486</v>
      </c>
      <c r="E22" s="5">
        <v>19413819</v>
      </c>
      <c r="F22" s="5">
        <v>21188812</v>
      </c>
      <c r="G22" s="5">
        <v>18600828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Tabelle126"/>
  <dimension ref="A1:I27"/>
  <sheetViews>
    <sheetView workbookViewId="0">
      <selection activeCell="G29" sqref="G29"/>
    </sheetView>
  </sheetViews>
  <sheetFormatPr defaultColWidth="10.90625" defaultRowHeight="14.4" x14ac:dyDescent="0.3"/>
  <cols>
    <col min="1" max="1" width="12.269531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13</v>
      </c>
      <c r="B3" s="5" t="s">
        <v>2</v>
      </c>
      <c r="C3" s="5">
        <v>770</v>
      </c>
      <c r="D3" s="5">
        <v>720</v>
      </c>
      <c r="E3" s="5">
        <v>660</v>
      </c>
      <c r="F3" s="5">
        <v>755</v>
      </c>
      <c r="G3" s="5">
        <v>710</v>
      </c>
      <c r="H3" s="6">
        <v>-7.7922077922078046</v>
      </c>
      <c r="I3" s="6">
        <v>-5.9602649006622386</v>
      </c>
    </row>
    <row r="4" spans="1:9" x14ac:dyDescent="0.3">
      <c r="A4" s="4" t="s">
        <v>34</v>
      </c>
      <c r="B4" s="5" t="s">
        <v>2</v>
      </c>
      <c r="C4" s="5">
        <v>200</v>
      </c>
      <c r="D4" s="5">
        <v>309</v>
      </c>
      <c r="E4" s="5">
        <v>305</v>
      </c>
      <c r="F4" s="5">
        <v>199</v>
      </c>
      <c r="G4" s="5">
        <v>80</v>
      </c>
      <c r="H4" s="6">
        <v>-60</v>
      </c>
      <c r="I4" s="6">
        <v>-59.798994974874375</v>
      </c>
    </row>
    <row r="5" spans="1:9" x14ac:dyDescent="0.3">
      <c r="A5" s="4" t="s">
        <v>14</v>
      </c>
      <c r="B5" s="5" t="s">
        <v>2</v>
      </c>
      <c r="C5" s="5">
        <v>424276</v>
      </c>
      <c r="D5" s="5">
        <v>419300</v>
      </c>
      <c r="E5" s="5">
        <v>401300</v>
      </c>
      <c r="F5" s="5">
        <v>398900</v>
      </c>
      <c r="G5" s="5">
        <v>392700</v>
      </c>
      <c r="H5" s="6">
        <v>-7.442325278827937</v>
      </c>
      <c r="I5" s="6">
        <v>-1.5542742541990577</v>
      </c>
    </row>
    <row r="6" spans="1:9" x14ac:dyDescent="0.3">
      <c r="A6" s="4" t="s">
        <v>35</v>
      </c>
      <c r="B6" s="5" t="s">
        <v>2</v>
      </c>
      <c r="C6" s="5">
        <v>43060</v>
      </c>
      <c r="D6" s="5">
        <v>39000</v>
      </c>
      <c r="E6" s="5">
        <v>40210</v>
      </c>
      <c r="F6" s="5">
        <v>48510</v>
      </c>
      <c r="G6" s="5">
        <v>46790</v>
      </c>
      <c r="H6" s="6">
        <v>8.6623316302833331</v>
      </c>
      <c r="I6" s="6">
        <v>-3.5456606885178275</v>
      </c>
    </row>
    <row r="7" spans="1:9" x14ac:dyDescent="0.3">
      <c r="A7" s="4" t="s">
        <v>45</v>
      </c>
      <c r="B7" s="5" t="s">
        <v>19</v>
      </c>
      <c r="C7" s="5">
        <v>6443</v>
      </c>
      <c r="D7" s="5">
        <v>7564</v>
      </c>
      <c r="E7" s="5">
        <v>6290</v>
      </c>
      <c r="F7" s="5">
        <v>5770</v>
      </c>
      <c r="G7" s="5">
        <v>6580</v>
      </c>
      <c r="H7" s="6">
        <v>2.1263386621139233</v>
      </c>
      <c r="I7" s="6">
        <v>14.038128249566725</v>
      </c>
    </row>
    <row r="8" spans="1:9" x14ac:dyDescent="0.3">
      <c r="A8" s="4" t="s">
        <v>46</v>
      </c>
      <c r="B8" s="5" t="s">
        <v>2</v>
      </c>
      <c r="C8" s="5">
        <v>82</v>
      </c>
      <c r="D8" s="5">
        <v>74</v>
      </c>
      <c r="E8" s="5">
        <v>66</v>
      </c>
      <c r="F8" s="5">
        <v>76</v>
      </c>
      <c r="G8" s="5">
        <v>74</v>
      </c>
      <c r="H8" s="6">
        <v>-9.7560975609756184</v>
      </c>
      <c r="I8" s="6">
        <v>-2.6315789473684106</v>
      </c>
    </row>
    <row r="9" spans="1:9" x14ac:dyDescent="0.3">
      <c r="A9" s="4" t="s">
        <v>38</v>
      </c>
      <c r="B9" s="5" t="s">
        <v>2</v>
      </c>
      <c r="C9" s="5">
        <v>61000</v>
      </c>
      <c r="D9" s="5">
        <v>50000</v>
      </c>
      <c r="E9" s="5">
        <v>43000</v>
      </c>
      <c r="F9" s="5">
        <v>40000</v>
      </c>
      <c r="G9" s="5">
        <v>43000</v>
      </c>
      <c r="H9" s="6">
        <v>-29.508196721311478</v>
      </c>
      <c r="I9" s="6">
        <v>7.5</v>
      </c>
    </row>
    <row r="10" spans="1:9" x14ac:dyDescent="0.3">
      <c r="A10" s="4" t="s">
        <v>18</v>
      </c>
      <c r="B10" s="5" t="s">
        <v>19</v>
      </c>
      <c r="C10" s="5">
        <v>402</v>
      </c>
      <c r="D10" s="5">
        <v>572</v>
      </c>
      <c r="E10" s="5">
        <v>523</v>
      </c>
      <c r="F10" s="5">
        <v>674</v>
      </c>
      <c r="G10" s="5">
        <v>878</v>
      </c>
      <c r="H10" s="6">
        <v>118.40796019900498</v>
      </c>
      <c r="I10" s="6">
        <v>30.267062314540055</v>
      </c>
    </row>
    <row r="11" spans="1:9" x14ac:dyDescent="0.3">
      <c r="A11" s="4" t="s">
        <v>58</v>
      </c>
      <c r="B11" s="5" t="s">
        <v>19</v>
      </c>
      <c r="C11" s="5">
        <v>30</v>
      </c>
      <c r="D11" s="5">
        <v>7</v>
      </c>
      <c r="E11" s="5">
        <v>5</v>
      </c>
      <c r="F11" s="5">
        <v>5</v>
      </c>
      <c r="G11" s="5">
        <v>4</v>
      </c>
      <c r="H11" s="6">
        <v>-86.666666666666671</v>
      </c>
      <c r="I11" s="6">
        <v>-20</v>
      </c>
    </row>
    <row r="12" spans="1:9" x14ac:dyDescent="0.3">
      <c r="A12" s="4" t="s">
        <v>59</v>
      </c>
      <c r="B12" s="5" t="s">
        <v>19</v>
      </c>
      <c r="C12" s="5">
        <v>50</v>
      </c>
      <c r="D12" s="5">
        <v>11</v>
      </c>
      <c r="E12" s="5">
        <v>8</v>
      </c>
      <c r="F12" s="5">
        <v>8</v>
      </c>
      <c r="G12" s="5">
        <v>6</v>
      </c>
      <c r="H12" s="6">
        <v>-88</v>
      </c>
      <c r="I12" s="6">
        <v>-25</v>
      </c>
    </row>
    <row r="13" spans="1:9" x14ac:dyDescent="0.3">
      <c r="A13" s="4" t="s">
        <v>20</v>
      </c>
      <c r="B13" s="5" t="s">
        <v>19</v>
      </c>
      <c r="C13" s="5">
        <v>1264659</v>
      </c>
      <c r="D13" s="5">
        <v>1289900</v>
      </c>
      <c r="E13" s="5">
        <v>1264300</v>
      </c>
      <c r="F13" s="5">
        <v>1249000</v>
      </c>
      <c r="G13" s="5">
        <v>1218000</v>
      </c>
      <c r="H13" s="6">
        <v>-3.6894530462361814</v>
      </c>
      <c r="I13" s="6">
        <v>-2.4819855884707778</v>
      </c>
    </row>
    <row r="14" spans="1:9" x14ac:dyDescent="0.3">
      <c r="A14" s="4" t="s">
        <v>21</v>
      </c>
      <c r="B14" s="5" t="s">
        <v>2</v>
      </c>
      <c r="C14" s="5">
        <v>1000</v>
      </c>
      <c r="D14" s="5">
        <v>0</v>
      </c>
      <c r="E14" s="5">
        <v>560</v>
      </c>
      <c r="F14" s="5">
        <v>500</v>
      </c>
      <c r="G14" s="5">
        <v>920</v>
      </c>
      <c r="H14" s="6">
        <v>-8</v>
      </c>
      <c r="I14" s="6">
        <v>84</v>
      </c>
    </row>
    <row r="15" spans="1:9" x14ac:dyDescent="0.3">
      <c r="A15" s="4" t="s">
        <v>22</v>
      </c>
      <c r="B15" s="5" t="s">
        <v>2</v>
      </c>
      <c r="C15" s="5">
        <v>500</v>
      </c>
      <c r="D15" s="5">
        <v>500</v>
      </c>
      <c r="E15" s="5">
        <v>580</v>
      </c>
      <c r="F15" s="5">
        <v>680</v>
      </c>
      <c r="G15" s="5">
        <v>810</v>
      </c>
      <c r="H15" s="6">
        <v>62</v>
      </c>
      <c r="I15" s="6">
        <v>19.117647058823536</v>
      </c>
    </row>
    <row r="16" spans="1:9" x14ac:dyDescent="0.3">
      <c r="A16" s="4" t="s">
        <v>23</v>
      </c>
      <c r="B16" s="5" t="s">
        <v>2</v>
      </c>
      <c r="C16" s="5">
        <v>88140</v>
      </c>
      <c r="D16" s="5">
        <v>91200</v>
      </c>
      <c r="E16" s="5">
        <v>71480</v>
      </c>
      <c r="F16" s="5">
        <v>42160</v>
      </c>
      <c r="G16" s="5">
        <v>29440</v>
      </c>
      <c r="H16" s="6">
        <v>-66.598593147265717</v>
      </c>
      <c r="I16" s="6">
        <v>-30.170777988614802</v>
      </c>
    </row>
    <row r="17" spans="1:9" x14ac:dyDescent="0.3">
      <c r="A17" s="4" t="s">
        <v>6</v>
      </c>
      <c r="B17" s="5" t="s">
        <v>2</v>
      </c>
      <c r="C17" s="5">
        <v>1043000</v>
      </c>
      <c r="D17" s="5">
        <v>1108000</v>
      </c>
      <c r="E17" s="5">
        <v>1042000</v>
      </c>
      <c r="F17" s="5">
        <v>1065000</v>
      </c>
      <c r="G17" s="5">
        <v>1057000</v>
      </c>
      <c r="H17" s="6">
        <v>1.3422818791946298</v>
      </c>
      <c r="I17" s="6">
        <v>-0.75117370892019153</v>
      </c>
    </row>
    <row r="18" spans="1:9" x14ac:dyDescent="0.3">
      <c r="A18" s="4" t="s">
        <v>24</v>
      </c>
      <c r="B18" s="5" t="s">
        <v>2</v>
      </c>
      <c r="C18" s="5">
        <v>299830</v>
      </c>
      <c r="D18" s="5">
        <v>284650</v>
      </c>
      <c r="E18" s="5">
        <v>310850</v>
      </c>
      <c r="F18" s="5">
        <v>317190</v>
      </c>
      <c r="G18" s="5">
        <v>292940</v>
      </c>
      <c r="H18" s="6">
        <v>-2.2979688490144383</v>
      </c>
      <c r="I18" s="6">
        <v>-7.6452599388379241</v>
      </c>
    </row>
    <row r="19" spans="1:9" x14ac:dyDescent="0.3">
      <c r="A19" s="4" t="s">
        <v>60</v>
      </c>
      <c r="B19" s="5" t="s">
        <v>2</v>
      </c>
      <c r="C19" s="5">
        <v>77920</v>
      </c>
      <c r="D19" s="5">
        <v>101920</v>
      </c>
      <c r="E19" s="5">
        <v>102110</v>
      </c>
      <c r="F19" s="5">
        <v>91490</v>
      </c>
      <c r="G19" s="5">
        <v>65250</v>
      </c>
      <c r="H19" s="6">
        <v>-16.260266940451743</v>
      </c>
      <c r="I19" s="6">
        <v>-28.680730134440921</v>
      </c>
    </row>
    <row r="20" spans="1:9" x14ac:dyDescent="0.3">
      <c r="A20" s="4" t="s">
        <v>7</v>
      </c>
      <c r="B20" s="5" t="s">
        <v>2</v>
      </c>
      <c r="C20" s="5">
        <v>4079000</v>
      </c>
      <c r="D20" s="5">
        <v>4660000</v>
      </c>
      <c r="E20" s="5">
        <v>4125000</v>
      </c>
      <c r="F20" s="5">
        <v>4063000</v>
      </c>
      <c r="G20" s="5">
        <v>3638000</v>
      </c>
      <c r="H20" s="6">
        <v>-10.811473400343218</v>
      </c>
      <c r="I20" s="6">
        <v>-10.460251046025107</v>
      </c>
    </row>
    <row r="21" spans="1:9" x14ac:dyDescent="0.3">
      <c r="A21" s="4" t="s">
        <v>26</v>
      </c>
      <c r="B21" s="5" t="s">
        <v>2</v>
      </c>
      <c r="C21" s="5">
        <v>1253800</v>
      </c>
      <c r="D21" s="5">
        <v>1321410</v>
      </c>
      <c r="E21" s="5">
        <v>1250400</v>
      </c>
      <c r="F21" s="5">
        <v>1210240</v>
      </c>
      <c r="G21" s="5">
        <v>1011080</v>
      </c>
      <c r="H21" s="6">
        <v>-19.358749401818471</v>
      </c>
      <c r="I21" s="6">
        <v>-16.456240084611323</v>
      </c>
    </row>
    <row r="22" spans="1:9" x14ac:dyDescent="0.3">
      <c r="A22" s="4" t="s">
        <v>8</v>
      </c>
      <c r="B22" s="5" t="s">
        <v>2</v>
      </c>
      <c r="C22" s="5">
        <v>57181000</v>
      </c>
      <c r="D22" s="5">
        <v>52999300</v>
      </c>
      <c r="E22" s="5">
        <v>51336590</v>
      </c>
      <c r="F22" s="5">
        <v>49552170</v>
      </c>
      <c r="G22" s="5">
        <v>42111970</v>
      </c>
      <c r="H22" s="6">
        <v>-26.353211731169452</v>
      </c>
      <c r="I22" s="6">
        <v>-15.014882294761264</v>
      </c>
    </row>
    <row r="23" spans="1:9" x14ac:dyDescent="0.3">
      <c r="A23" s="4" t="s">
        <v>62</v>
      </c>
      <c r="B23" s="5" t="s">
        <v>2</v>
      </c>
      <c r="C23" s="5">
        <v>13204000</v>
      </c>
      <c r="D23" s="5">
        <v>12480640</v>
      </c>
      <c r="E23" s="5">
        <v>12047000</v>
      </c>
      <c r="F23" s="5">
        <v>12071220</v>
      </c>
      <c r="G23" s="5">
        <v>12273960</v>
      </c>
      <c r="H23" s="6">
        <v>-7.0436231445016659</v>
      </c>
      <c r="I23" s="6">
        <v>1.6795319777122728</v>
      </c>
    </row>
    <row r="24" spans="1:9" x14ac:dyDescent="0.3">
      <c r="A24" s="4" t="s">
        <v>15</v>
      </c>
      <c r="B24" s="5" t="s">
        <v>2</v>
      </c>
      <c r="C24" s="5">
        <v>60273000</v>
      </c>
      <c r="D24" s="5">
        <v>63060000</v>
      </c>
      <c r="E24" s="5">
        <v>61144000</v>
      </c>
      <c r="F24" s="5">
        <v>52855000</v>
      </c>
      <c r="G24" s="5">
        <v>47300000</v>
      </c>
      <c r="H24" s="6">
        <v>-21.523733678429821</v>
      </c>
      <c r="I24" s="6">
        <v>-10.509885535900096</v>
      </c>
    </row>
    <row r="25" spans="1:9" x14ac:dyDescent="0.3">
      <c r="A25" s="4" t="s">
        <v>9</v>
      </c>
      <c r="B25" s="5" t="s">
        <v>236</v>
      </c>
      <c r="C25" s="5">
        <v>5073</v>
      </c>
      <c r="D25" s="5">
        <v>5009</v>
      </c>
      <c r="E25" s="5">
        <v>4926</v>
      </c>
      <c r="F25" s="5">
        <v>4976</v>
      </c>
      <c r="G25" s="5">
        <v>4934</v>
      </c>
      <c r="H25" s="6">
        <v>-2.7399960575596225</v>
      </c>
      <c r="I25" s="6">
        <v>-0.84405144694532908</v>
      </c>
    </row>
    <row r="26" spans="1:9" x14ac:dyDescent="0.3">
      <c r="A26" s="4" t="s">
        <v>16</v>
      </c>
      <c r="B26" s="5" t="s">
        <v>2</v>
      </c>
      <c r="C26" s="5">
        <v>957050</v>
      </c>
      <c r="D26" s="5">
        <v>939240</v>
      </c>
      <c r="E26" s="5">
        <v>937040</v>
      </c>
      <c r="F26" s="5">
        <v>936760</v>
      </c>
      <c r="G26" s="5">
        <v>911430</v>
      </c>
      <c r="H26" s="6">
        <v>-4.7667311007784292</v>
      </c>
      <c r="I26" s="6">
        <v>-2.7040010248089175</v>
      </c>
    </row>
    <row r="27" spans="1:9" x14ac:dyDescent="0.3">
      <c r="A27" s="4" t="s">
        <v>10</v>
      </c>
      <c r="B27" s="5" t="s">
        <v>2</v>
      </c>
      <c r="C27" s="5">
        <v>143047299</v>
      </c>
      <c r="D27" s="5">
        <v>141564762</v>
      </c>
      <c r="E27" s="5">
        <v>136795222</v>
      </c>
      <c r="F27" s="5">
        <v>126675906</v>
      </c>
      <c r="G27" s="5">
        <v>113124580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Tabelle127"/>
  <dimension ref="A1:I15"/>
  <sheetViews>
    <sheetView workbookViewId="0">
      <selection activeCell="D19" sqref="D19"/>
    </sheetView>
  </sheetViews>
  <sheetFormatPr defaultColWidth="10.90625" defaultRowHeight="14.4" x14ac:dyDescent="0.3"/>
  <cols>
    <col min="1" max="1" width="11.6328125" style="1" bestFit="1" customWidth="1"/>
    <col min="2" max="2" width="6.90625" style="1" customWidth="1"/>
    <col min="3" max="5" width="9.90625" style="1" customWidth="1"/>
    <col min="6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52</v>
      </c>
      <c r="B3" s="5" t="s">
        <v>2</v>
      </c>
      <c r="C3" s="5">
        <v>549</v>
      </c>
      <c r="D3" s="5">
        <v>669</v>
      </c>
      <c r="E3" s="5">
        <v>716</v>
      </c>
      <c r="F3" s="5">
        <v>518</v>
      </c>
      <c r="G3" s="5">
        <v>553</v>
      </c>
      <c r="H3" s="6">
        <v>0.72859744990891784</v>
      </c>
      <c r="I3" s="6">
        <v>6.7567567567567579</v>
      </c>
    </row>
    <row r="4" spans="1:9" x14ac:dyDescent="0.3">
      <c r="A4" s="4" t="s">
        <v>14</v>
      </c>
      <c r="B4" s="5" t="s">
        <v>2</v>
      </c>
      <c r="C4" s="5">
        <v>74352</v>
      </c>
      <c r="D4" s="5">
        <v>63812</v>
      </c>
      <c r="E4" s="5">
        <v>49064</v>
      </c>
      <c r="F4" s="5">
        <v>41553</v>
      </c>
      <c r="G4" s="5">
        <v>32230</v>
      </c>
      <c r="H4" s="6">
        <v>-56.652141166343874</v>
      </c>
      <c r="I4" s="6">
        <v>-22.436406516978323</v>
      </c>
    </row>
    <row r="5" spans="1:9" x14ac:dyDescent="0.3">
      <c r="A5" s="4" t="s">
        <v>35</v>
      </c>
      <c r="B5" s="5" t="s">
        <v>2</v>
      </c>
      <c r="C5" s="5">
        <v>4126</v>
      </c>
      <c r="D5" s="5">
        <v>5164</v>
      </c>
      <c r="E5" s="5">
        <v>19440</v>
      </c>
      <c r="F5" s="5">
        <v>27852</v>
      </c>
      <c r="G5" s="5">
        <v>28178</v>
      </c>
      <c r="H5" s="6">
        <v>582.93746970431414</v>
      </c>
      <c r="I5" s="6">
        <v>1.1704724974867133</v>
      </c>
    </row>
    <row r="6" spans="1:9" x14ac:dyDescent="0.3">
      <c r="A6" s="4" t="s">
        <v>36</v>
      </c>
      <c r="B6" s="5" t="s">
        <v>2</v>
      </c>
      <c r="C6" s="5">
        <v>307</v>
      </c>
      <c r="D6" s="5">
        <v>604</v>
      </c>
      <c r="E6" s="5">
        <v>914</v>
      </c>
      <c r="F6" s="5">
        <v>710</v>
      </c>
      <c r="G6" s="5">
        <v>280</v>
      </c>
      <c r="H6" s="6">
        <v>-8.7947882736156373</v>
      </c>
      <c r="I6" s="6">
        <v>-60.563380281690137</v>
      </c>
    </row>
    <row r="7" spans="1:9" x14ac:dyDescent="0.3">
      <c r="A7" s="4" t="s">
        <v>57</v>
      </c>
      <c r="B7" s="5" t="s">
        <v>2</v>
      </c>
      <c r="C7" s="5">
        <v>54</v>
      </c>
      <c r="D7" s="5">
        <v>81</v>
      </c>
      <c r="E7" s="5">
        <v>111</v>
      </c>
      <c r="F7" s="5">
        <v>108</v>
      </c>
      <c r="G7" s="5">
        <v>104</v>
      </c>
      <c r="H7" s="6">
        <v>92.592592592592581</v>
      </c>
      <c r="I7" s="6">
        <v>-3.7037037037037095</v>
      </c>
    </row>
    <row r="8" spans="1:9" x14ac:dyDescent="0.3">
      <c r="A8" s="4" t="s">
        <v>38</v>
      </c>
      <c r="B8" s="5" t="s">
        <v>2</v>
      </c>
      <c r="C8" s="5">
        <v>71052</v>
      </c>
      <c r="D8" s="5">
        <v>71357</v>
      </c>
      <c r="E8" s="5">
        <v>144983</v>
      </c>
      <c r="F8" s="5">
        <v>161569</v>
      </c>
      <c r="G8" s="5">
        <v>176849</v>
      </c>
      <c r="H8" s="6">
        <v>148.90080504419299</v>
      </c>
      <c r="I8" s="6">
        <v>9.4572597466098216</v>
      </c>
    </row>
    <row r="9" spans="1:9" x14ac:dyDescent="0.3">
      <c r="A9" s="4" t="s">
        <v>20</v>
      </c>
      <c r="B9" s="5" t="s">
        <v>19</v>
      </c>
      <c r="C9" s="5">
        <v>38631</v>
      </c>
      <c r="D9" s="5">
        <v>40186</v>
      </c>
      <c r="E9" s="5">
        <v>90760</v>
      </c>
      <c r="F9" s="5">
        <v>95270</v>
      </c>
      <c r="G9" s="5">
        <v>95954</v>
      </c>
      <c r="H9" s="6">
        <v>148.38601123450078</v>
      </c>
      <c r="I9" s="6">
        <v>0.71795948357299721</v>
      </c>
    </row>
    <row r="10" spans="1:9" x14ac:dyDescent="0.3">
      <c r="A10" s="4" t="s">
        <v>23</v>
      </c>
      <c r="B10" s="5" t="s">
        <v>2</v>
      </c>
      <c r="C10" s="5">
        <v>132105</v>
      </c>
      <c r="D10" s="5">
        <v>126211</v>
      </c>
      <c r="E10" s="5">
        <v>130475</v>
      </c>
      <c r="F10" s="5">
        <v>106754</v>
      </c>
      <c r="G10" s="5">
        <v>122969</v>
      </c>
      <c r="H10" s="6">
        <v>-6.9157109874720817</v>
      </c>
      <c r="I10" s="6">
        <v>15.189126402757751</v>
      </c>
    </row>
    <row r="11" spans="1:9" x14ac:dyDescent="0.3">
      <c r="A11" s="4" t="s">
        <v>6</v>
      </c>
      <c r="B11" s="5" t="s">
        <v>2</v>
      </c>
      <c r="C11" s="5">
        <v>255026</v>
      </c>
      <c r="D11" s="5">
        <v>152059</v>
      </c>
      <c r="E11" s="5">
        <v>232921</v>
      </c>
      <c r="F11" s="5">
        <v>209076</v>
      </c>
      <c r="G11" s="5">
        <v>210231</v>
      </c>
      <c r="H11" s="6">
        <v>-17.564875738160026</v>
      </c>
      <c r="I11" s="6">
        <v>0.55243069505824849</v>
      </c>
    </row>
    <row r="12" spans="1:9" x14ac:dyDescent="0.3">
      <c r="A12" s="4" t="s">
        <v>24</v>
      </c>
      <c r="B12" s="5" t="s">
        <v>2</v>
      </c>
      <c r="C12" s="5">
        <v>283571</v>
      </c>
      <c r="D12" s="5">
        <v>307982</v>
      </c>
      <c r="E12" s="5">
        <v>374029</v>
      </c>
      <c r="F12" s="5">
        <v>311677</v>
      </c>
      <c r="G12" s="5">
        <v>320655</v>
      </c>
      <c r="H12" s="6">
        <v>13.077500872797287</v>
      </c>
      <c r="I12" s="6">
        <v>2.880546206489413</v>
      </c>
    </row>
    <row r="13" spans="1:9" x14ac:dyDescent="0.3">
      <c r="A13" s="4" t="s">
        <v>7</v>
      </c>
      <c r="B13" s="5" t="s">
        <v>2</v>
      </c>
      <c r="C13" s="5">
        <v>6092</v>
      </c>
      <c r="D13" s="5">
        <v>7800</v>
      </c>
      <c r="E13" s="5">
        <v>6201</v>
      </c>
      <c r="F13" s="5">
        <v>4709</v>
      </c>
      <c r="G13" s="5">
        <v>4217</v>
      </c>
      <c r="H13" s="6">
        <v>-30.778069599474719</v>
      </c>
      <c r="I13" s="6">
        <v>-10.448078148226799</v>
      </c>
    </row>
    <row r="14" spans="1:9" x14ac:dyDescent="0.3">
      <c r="A14" s="4" t="s">
        <v>41</v>
      </c>
      <c r="B14" s="5" t="s">
        <v>2</v>
      </c>
      <c r="C14" s="5">
        <v>11699</v>
      </c>
      <c r="D14" s="5">
        <v>13600</v>
      </c>
      <c r="E14" s="5">
        <v>10144</v>
      </c>
      <c r="F14" s="5">
        <v>12901</v>
      </c>
      <c r="G14" s="5">
        <v>9751</v>
      </c>
      <c r="H14" s="6">
        <v>-16.650995811607828</v>
      </c>
      <c r="I14" s="6">
        <v>-24.416711882799788</v>
      </c>
    </row>
    <row r="15" spans="1:9" x14ac:dyDescent="0.3">
      <c r="A15" s="4" t="s">
        <v>10</v>
      </c>
      <c r="B15" s="5" t="s">
        <v>2</v>
      </c>
      <c r="C15" s="5">
        <v>838972</v>
      </c>
      <c r="D15" s="5">
        <v>749379</v>
      </c>
      <c r="E15" s="5">
        <v>969089</v>
      </c>
      <c r="F15" s="5">
        <v>877522</v>
      </c>
      <c r="G15" s="5">
        <v>906113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Tabelle128"/>
  <dimension ref="A1:I7"/>
  <sheetViews>
    <sheetView workbookViewId="0">
      <selection activeCell="E13" sqref="E13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612000</v>
      </c>
      <c r="D3" s="5">
        <v>620000</v>
      </c>
      <c r="E3" s="5">
        <v>616000</v>
      </c>
      <c r="F3" s="5">
        <v>627400</v>
      </c>
      <c r="G3" s="5">
        <v>631400</v>
      </c>
      <c r="H3" s="6">
        <v>3.1699346405228681</v>
      </c>
      <c r="I3" s="6">
        <v>0.63755180108383058</v>
      </c>
    </row>
    <row r="4" spans="1:9" x14ac:dyDescent="0.3">
      <c r="A4" s="4" t="s">
        <v>26</v>
      </c>
      <c r="B4" s="5" t="s">
        <v>2</v>
      </c>
      <c r="C4" s="5">
        <v>2419000</v>
      </c>
      <c r="D4" s="5">
        <v>2000000</v>
      </c>
      <c r="E4" s="5">
        <v>1767000</v>
      </c>
      <c r="F4" s="5">
        <v>2050000</v>
      </c>
      <c r="G4" s="5">
        <v>1650000</v>
      </c>
      <c r="H4" s="6">
        <v>-31.789995866060352</v>
      </c>
      <c r="I4" s="6">
        <v>-19.512195121951208</v>
      </c>
    </row>
    <row r="5" spans="1:9" x14ac:dyDescent="0.3">
      <c r="A5" s="4" t="s">
        <v>9</v>
      </c>
      <c r="B5" s="5" t="s">
        <v>236</v>
      </c>
      <c r="C5" s="5">
        <v>167100</v>
      </c>
      <c r="D5" s="5">
        <v>166500</v>
      </c>
      <c r="E5" s="5">
        <v>165600</v>
      </c>
      <c r="F5" s="5">
        <v>167610</v>
      </c>
      <c r="G5" s="5">
        <v>167435</v>
      </c>
      <c r="H5" s="6">
        <v>0.20047875523638936</v>
      </c>
      <c r="I5" s="6">
        <v>-0.10440904480640256</v>
      </c>
    </row>
    <row r="6" spans="1:9" x14ac:dyDescent="0.3">
      <c r="A6" s="4" t="s">
        <v>16</v>
      </c>
      <c r="B6" s="5" t="s">
        <v>2</v>
      </c>
      <c r="C6" s="5">
        <v>79522000</v>
      </c>
      <c r="D6" s="5">
        <v>75393420</v>
      </c>
      <c r="E6" s="5">
        <v>77171170</v>
      </c>
      <c r="F6" s="5">
        <v>77086260</v>
      </c>
      <c r="G6" s="5">
        <v>77040550</v>
      </c>
      <c r="H6" s="6">
        <v>-3.1204572319609696</v>
      </c>
      <c r="I6" s="6">
        <v>-5.9297208088707976E-2</v>
      </c>
    </row>
    <row r="7" spans="1:9" x14ac:dyDescent="0.3">
      <c r="A7" s="4" t="s">
        <v>10</v>
      </c>
      <c r="B7" s="5" t="s">
        <v>2</v>
      </c>
      <c r="C7" s="5">
        <v>216233000</v>
      </c>
      <c r="D7" s="5">
        <v>211213420</v>
      </c>
      <c r="E7" s="5">
        <v>212034170</v>
      </c>
      <c r="F7" s="5">
        <v>213851660</v>
      </c>
      <c r="G7" s="5">
        <v>213269950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Tabelle129"/>
  <dimension ref="A1:I19"/>
  <sheetViews>
    <sheetView workbookViewId="0">
      <selection activeCell="G23" sqref="G23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1550</v>
      </c>
      <c r="D3" s="5">
        <v>5660</v>
      </c>
      <c r="E3" s="5">
        <v>5150</v>
      </c>
      <c r="F3" s="5">
        <v>9290</v>
      </c>
      <c r="G3" s="5">
        <v>8450</v>
      </c>
      <c r="H3" s="6">
        <v>445.16129032258061</v>
      </c>
      <c r="I3" s="6">
        <v>-9.0419806243272234</v>
      </c>
    </row>
    <row r="4" spans="1:9" x14ac:dyDescent="0.3">
      <c r="A4" s="4" t="s">
        <v>33</v>
      </c>
      <c r="B4" s="5" t="s">
        <v>2</v>
      </c>
      <c r="C4" s="5">
        <v>272507</v>
      </c>
      <c r="D4" s="5">
        <v>282074</v>
      </c>
      <c r="E4" s="5">
        <v>282810</v>
      </c>
      <c r="F4" s="5">
        <v>280326</v>
      </c>
      <c r="G4" s="5">
        <v>271307</v>
      </c>
      <c r="H4" s="6">
        <v>-0.44035566058853703</v>
      </c>
      <c r="I4" s="6">
        <v>-3.2173255424041969</v>
      </c>
    </row>
    <row r="5" spans="1:9" x14ac:dyDescent="0.3">
      <c r="A5" s="4" t="s">
        <v>14</v>
      </c>
      <c r="B5" s="5" t="s">
        <v>2</v>
      </c>
      <c r="C5" s="5">
        <v>8390</v>
      </c>
      <c r="D5" s="5">
        <v>8160</v>
      </c>
      <c r="E5" s="5">
        <v>8555</v>
      </c>
      <c r="F5" s="5">
        <v>9180</v>
      </c>
      <c r="G5" s="5">
        <v>9130</v>
      </c>
      <c r="H5" s="6">
        <v>8.8200238379022551</v>
      </c>
      <c r="I5" s="6">
        <v>-0.54466230936819215</v>
      </c>
    </row>
    <row r="6" spans="1:9" x14ac:dyDescent="0.3">
      <c r="A6" s="4" t="s">
        <v>35</v>
      </c>
      <c r="B6" s="5" t="s">
        <v>2</v>
      </c>
      <c r="C6" s="5">
        <v>120</v>
      </c>
      <c r="D6" s="5">
        <v>720</v>
      </c>
      <c r="E6" s="5">
        <v>1200</v>
      </c>
      <c r="F6" s="5">
        <v>520</v>
      </c>
      <c r="G6" s="5">
        <v>510</v>
      </c>
      <c r="H6" s="6">
        <v>325</v>
      </c>
      <c r="I6" s="6">
        <v>-1.9230769230769198</v>
      </c>
    </row>
    <row r="7" spans="1:9" x14ac:dyDescent="0.3">
      <c r="A7" s="4" t="s">
        <v>38</v>
      </c>
      <c r="B7" s="5" t="s">
        <v>2</v>
      </c>
      <c r="C7" s="5">
        <v>1500</v>
      </c>
      <c r="D7" s="5">
        <v>770</v>
      </c>
      <c r="E7" s="5">
        <v>330</v>
      </c>
      <c r="F7" s="5">
        <v>1260</v>
      </c>
      <c r="G7" s="5">
        <v>100</v>
      </c>
      <c r="H7" s="6">
        <v>-93.333333333333329</v>
      </c>
      <c r="I7" s="6">
        <v>-92.063492063492063</v>
      </c>
    </row>
    <row r="8" spans="1:9" x14ac:dyDescent="0.3">
      <c r="A8" s="4" t="s">
        <v>18</v>
      </c>
      <c r="B8" s="5" t="s">
        <v>19</v>
      </c>
      <c r="C8" s="5">
        <v>500</v>
      </c>
      <c r="D8" s="5">
        <v>960</v>
      </c>
      <c r="E8" s="5">
        <v>900</v>
      </c>
      <c r="F8" s="5">
        <v>500</v>
      </c>
      <c r="G8" s="5">
        <v>500</v>
      </c>
      <c r="H8" s="6">
        <v>0</v>
      </c>
      <c r="I8" s="6">
        <v>0</v>
      </c>
    </row>
    <row r="9" spans="1:9" x14ac:dyDescent="0.3">
      <c r="A9" s="4" t="s">
        <v>20</v>
      </c>
      <c r="B9" s="5" t="s">
        <v>19</v>
      </c>
      <c r="C9" s="5">
        <v>18000</v>
      </c>
      <c r="D9" s="5">
        <v>18000</v>
      </c>
      <c r="E9" s="5">
        <v>18000</v>
      </c>
      <c r="F9" s="5">
        <v>18000</v>
      </c>
      <c r="G9" s="5">
        <v>18000</v>
      </c>
      <c r="H9" s="6">
        <v>0</v>
      </c>
      <c r="I9" s="6">
        <v>0</v>
      </c>
    </row>
    <row r="10" spans="1:9" x14ac:dyDescent="0.3">
      <c r="A10" s="4" t="s">
        <v>21</v>
      </c>
      <c r="B10" s="5" t="s">
        <v>2</v>
      </c>
      <c r="C10" s="5">
        <v>24996</v>
      </c>
      <c r="D10" s="5">
        <v>28005</v>
      </c>
      <c r="E10" s="5">
        <v>34809</v>
      </c>
      <c r="F10" s="5">
        <v>41964</v>
      </c>
      <c r="G10" s="5">
        <v>45495</v>
      </c>
      <c r="H10" s="6">
        <v>82.009121459433516</v>
      </c>
      <c r="I10" s="6">
        <v>8.4143551615670589</v>
      </c>
    </row>
    <row r="11" spans="1:9" x14ac:dyDescent="0.3">
      <c r="A11" s="4" t="s">
        <v>23</v>
      </c>
      <c r="B11" s="5" t="s">
        <v>2</v>
      </c>
      <c r="C11" s="5">
        <v>4501</v>
      </c>
      <c r="D11" s="5">
        <v>5000</v>
      </c>
      <c r="E11" s="5">
        <v>20000</v>
      </c>
      <c r="F11" s="5">
        <v>20000</v>
      </c>
      <c r="G11" s="5">
        <v>20000</v>
      </c>
      <c r="H11" s="6">
        <v>344.3457009553432</v>
      </c>
      <c r="I11" s="6">
        <v>0</v>
      </c>
    </row>
    <row r="12" spans="1:9" x14ac:dyDescent="0.3">
      <c r="A12" s="4" t="s">
        <v>6</v>
      </c>
      <c r="B12" s="5" t="s">
        <v>2</v>
      </c>
      <c r="C12" s="5">
        <v>714273</v>
      </c>
      <c r="D12" s="5">
        <v>764786</v>
      </c>
      <c r="E12" s="5">
        <v>749668</v>
      </c>
      <c r="F12" s="5">
        <v>878546</v>
      </c>
      <c r="G12" s="5">
        <v>925782</v>
      </c>
      <c r="H12" s="6">
        <v>29.611787089810207</v>
      </c>
      <c r="I12" s="6">
        <v>5.3766109002829694</v>
      </c>
    </row>
    <row r="13" spans="1:9" x14ac:dyDescent="0.3">
      <c r="A13" s="4" t="s">
        <v>24</v>
      </c>
      <c r="B13" s="5" t="s">
        <v>2</v>
      </c>
      <c r="C13" s="5">
        <v>31000</v>
      </c>
      <c r="D13" s="5">
        <v>31000</v>
      </c>
      <c r="E13" s="5">
        <v>7220</v>
      </c>
      <c r="F13" s="5">
        <v>6089</v>
      </c>
      <c r="G13" s="5">
        <v>0</v>
      </c>
      <c r="H13" s="6">
        <v>-100</v>
      </c>
      <c r="I13" s="6">
        <v>-100</v>
      </c>
    </row>
    <row r="14" spans="1:9" x14ac:dyDescent="0.3">
      <c r="A14" s="4" t="s">
        <v>7</v>
      </c>
      <c r="B14" s="5" t="s">
        <v>2</v>
      </c>
      <c r="C14" s="5">
        <v>2100000</v>
      </c>
      <c r="D14" s="5">
        <v>2340000</v>
      </c>
      <c r="E14" s="5">
        <v>2374973</v>
      </c>
      <c r="F14" s="5">
        <v>2015579</v>
      </c>
      <c r="G14" s="5">
        <v>1175979</v>
      </c>
      <c r="H14" s="6">
        <v>-44.000999999999998</v>
      </c>
      <c r="I14" s="6">
        <v>-41.655524293515661</v>
      </c>
    </row>
    <row r="15" spans="1:9" x14ac:dyDescent="0.3">
      <c r="A15" s="4" t="s">
        <v>15</v>
      </c>
      <c r="B15" s="5" t="s">
        <v>2</v>
      </c>
      <c r="C15" s="5">
        <v>22980000</v>
      </c>
      <c r="D15" s="5">
        <v>25752300</v>
      </c>
      <c r="E15" s="5">
        <v>23647150</v>
      </c>
      <c r="F15" s="5">
        <v>21652320</v>
      </c>
      <c r="G15" s="5">
        <v>15030906</v>
      </c>
      <c r="H15" s="6">
        <v>-34.591357702349868</v>
      </c>
      <c r="I15" s="6">
        <v>-30.580621383759336</v>
      </c>
    </row>
    <row r="16" spans="1:9" x14ac:dyDescent="0.3">
      <c r="A16" s="4" t="s">
        <v>9</v>
      </c>
      <c r="B16" s="5" t="s">
        <v>236</v>
      </c>
      <c r="C16" s="5">
        <v>9811</v>
      </c>
      <c r="D16" s="5">
        <v>10582</v>
      </c>
      <c r="E16" s="5">
        <v>10278</v>
      </c>
      <c r="F16" s="5">
        <v>9959</v>
      </c>
      <c r="G16" s="5">
        <v>8914</v>
      </c>
      <c r="H16" s="6">
        <v>-9.1427988991947728</v>
      </c>
      <c r="I16" s="6">
        <v>-10.493021387689524</v>
      </c>
    </row>
    <row r="17" spans="1:9" x14ac:dyDescent="0.3">
      <c r="A17" s="4" t="s">
        <v>16</v>
      </c>
      <c r="B17" s="5" t="s">
        <v>2</v>
      </c>
      <c r="C17" s="5">
        <v>3801000</v>
      </c>
      <c r="D17" s="5">
        <v>3635000</v>
      </c>
      <c r="E17" s="5">
        <v>3577000</v>
      </c>
      <c r="F17" s="5">
        <v>3568000</v>
      </c>
      <c r="G17" s="5">
        <v>3457000</v>
      </c>
      <c r="H17" s="6">
        <v>-9.0502499342278355</v>
      </c>
      <c r="I17" s="6">
        <v>-3.1109865470852043</v>
      </c>
    </row>
    <row r="18" spans="1:9" x14ac:dyDescent="0.3">
      <c r="A18" s="4" t="s">
        <v>63</v>
      </c>
      <c r="B18" s="5" t="s">
        <v>2</v>
      </c>
      <c r="C18" s="5">
        <v>59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10</v>
      </c>
      <c r="B19" s="5" t="s">
        <v>2</v>
      </c>
      <c r="C19" s="5">
        <v>37788715</v>
      </c>
      <c r="D19" s="5">
        <v>41319094</v>
      </c>
      <c r="E19" s="5">
        <v>38931284</v>
      </c>
      <c r="F19" s="5">
        <v>36450293</v>
      </c>
      <c r="G19" s="5">
        <v>28075878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Tabelle100"/>
  <dimension ref="A1:I64"/>
  <sheetViews>
    <sheetView topLeftCell="A43" workbookViewId="0">
      <selection activeCell="B68" sqref="B68"/>
    </sheetView>
  </sheetViews>
  <sheetFormatPr defaultColWidth="10.90625" defaultRowHeight="14.4" x14ac:dyDescent="0.3"/>
  <cols>
    <col min="1" max="7" width="10.90625" style="1"/>
    <col min="8" max="9" width="11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233</v>
      </c>
      <c r="B2" s="7" t="s">
        <v>87</v>
      </c>
      <c r="C2" s="16" t="s">
        <v>232</v>
      </c>
      <c r="D2" s="16" t="s">
        <v>234</v>
      </c>
      <c r="E2" s="16" t="s">
        <v>242</v>
      </c>
      <c r="F2" s="16" t="s">
        <v>245</v>
      </c>
      <c r="G2" s="16" t="s">
        <v>247</v>
      </c>
      <c r="H2" s="17" t="s">
        <v>248</v>
      </c>
      <c r="I2" s="17" t="s">
        <v>249</v>
      </c>
    </row>
    <row r="3" spans="1:9" x14ac:dyDescent="0.3">
      <c r="A3" s="4" t="s">
        <v>12</v>
      </c>
      <c r="B3" s="5" t="s">
        <v>2</v>
      </c>
      <c r="C3" s="5">
        <v>61360000</v>
      </c>
      <c r="D3" s="5">
        <v>62186000</v>
      </c>
      <c r="E3" s="5">
        <v>64192000</v>
      </c>
      <c r="F3" s="5">
        <v>65726000</v>
      </c>
      <c r="G3" s="5">
        <v>65372000</v>
      </c>
      <c r="H3" s="6">
        <v>6.538461538461533</v>
      </c>
      <c r="I3" s="6">
        <v>-0.53859964093358315</v>
      </c>
    </row>
    <row r="4" spans="1:9" x14ac:dyDescent="0.3">
      <c r="A4" s="4" t="s">
        <v>1</v>
      </c>
      <c r="B4" s="5" t="s">
        <v>2</v>
      </c>
      <c r="C4" s="5">
        <v>162800</v>
      </c>
      <c r="D4" s="5">
        <v>170800</v>
      </c>
      <c r="E4" s="5">
        <v>177500</v>
      </c>
      <c r="F4" s="5">
        <v>175000</v>
      </c>
      <c r="G4" s="5">
        <v>187000</v>
      </c>
      <c r="H4" s="6">
        <v>14.864864864864856</v>
      </c>
      <c r="I4" s="6">
        <v>6.8571428571428612</v>
      </c>
    </row>
    <row r="5" spans="1:9" x14ac:dyDescent="0.3">
      <c r="A5" s="4" t="s">
        <v>48</v>
      </c>
      <c r="B5" s="5" t="s">
        <v>2</v>
      </c>
      <c r="C5" s="5">
        <v>8600</v>
      </c>
      <c r="D5" s="5">
        <v>8900</v>
      </c>
      <c r="E5" s="5">
        <v>8700</v>
      </c>
      <c r="F5" s="5">
        <v>9400</v>
      </c>
      <c r="G5" s="5">
        <v>9700</v>
      </c>
      <c r="H5" s="6">
        <v>12.79069767441861</v>
      </c>
      <c r="I5" s="6">
        <v>3.1914893617021249</v>
      </c>
    </row>
    <row r="6" spans="1:9" x14ac:dyDescent="0.3">
      <c r="A6" s="4" t="s">
        <v>49</v>
      </c>
      <c r="B6" s="5" t="s">
        <v>2</v>
      </c>
      <c r="C6" s="5"/>
      <c r="D6" s="5">
        <v>0</v>
      </c>
      <c r="E6" s="5">
        <v>8600</v>
      </c>
      <c r="F6" s="5">
        <v>5900</v>
      </c>
      <c r="G6" s="5">
        <v>28200</v>
      </c>
      <c r="H6" s="6" t="s">
        <v>4</v>
      </c>
      <c r="I6" s="6">
        <v>377.96610169491527</v>
      </c>
    </row>
    <row r="7" spans="1:9" x14ac:dyDescent="0.3">
      <c r="A7" s="4" t="s">
        <v>32</v>
      </c>
      <c r="B7" s="5" t="s">
        <v>2</v>
      </c>
      <c r="C7" s="5">
        <v>3359</v>
      </c>
      <c r="D7" s="5">
        <v>3227</v>
      </c>
      <c r="E7" s="5">
        <v>2262</v>
      </c>
      <c r="F7" s="5">
        <v>1989</v>
      </c>
      <c r="G7" s="5">
        <v>1707</v>
      </c>
      <c r="H7" s="6">
        <v>-49.181303959511759</v>
      </c>
      <c r="I7" s="6">
        <v>-14.177978883861229</v>
      </c>
    </row>
    <row r="8" spans="1:9" x14ac:dyDescent="0.3">
      <c r="A8" s="4" t="s">
        <v>13</v>
      </c>
      <c r="B8" s="5" t="s">
        <v>2</v>
      </c>
      <c r="C8" s="5">
        <v>223000</v>
      </c>
      <c r="D8" s="5">
        <v>223000</v>
      </c>
      <c r="E8" s="5">
        <v>238800</v>
      </c>
      <c r="F8" s="5">
        <v>233800</v>
      </c>
      <c r="G8" s="5">
        <v>234100</v>
      </c>
      <c r="H8" s="6">
        <v>4.9775784753363297</v>
      </c>
      <c r="I8" s="6">
        <v>0.1283147989734772</v>
      </c>
    </row>
    <row r="9" spans="1:9" x14ac:dyDescent="0.3">
      <c r="A9" s="4" t="s">
        <v>81</v>
      </c>
      <c r="B9" s="5" t="s">
        <v>2</v>
      </c>
      <c r="C9" s="5">
        <v>628</v>
      </c>
      <c r="D9" s="5">
        <v>648</v>
      </c>
      <c r="E9" s="5">
        <v>669</v>
      </c>
      <c r="F9" s="5">
        <v>659</v>
      </c>
      <c r="G9" s="5">
        <v>617</v>
      </c>
      <c r="H9" s="6">
        <v>-1.7515923566879081</v>
      </c>
      <c r="I9" s="6">
        <v>-6.3732928679817888</v>
      </c>
    </row>
    <row r="10" spans="1:9" x14ac:dyDescent="0.3">
      <c r="A10" s="4" t="s">
        <v>50</v>
      </c>
      <c r="B10" s="5" t="s">
        <v>2</v>
      </c>
      <c r="C10" s="5">
        <v>49</v>
      </c>
      <c r="D10" s="5">
        <v>45</v>
      </c>
      <c r="E10" s="5">
        <v>44</v>
      </c>
      <c r="F10" s="5">
        <v>32</v>
      </c>
      <c r="G10" s="5">
        <v>60</v>
      </c>
      <c r="H10" s="6">
        <v>22.448979591836732</v>
      </c>
      <c r="I10" s="6">
        <v>87.5</v>
      </c>
    </row>
    <row r="11" spans="1:9" x14ac:dyDescent="0.3">
      <c r="A11" s="4" t="s">
        <v>51</v>
      </c>
      <c r="B11" s="5" t="s">
        <v>2</v>
      </c>
      <c r="C11" s="5">
        <v>18880</v>
      </c>
      <c r="D11" s="5">
        <v>2900</v>
      </c>
      <c r="E11" s="5">
        <v>3000</v>
      </c>
      <c r="F11" s="5">
        <v>3100</v>
      </c>
      <c r="G11" s="5">
        <v>3000</v>
      </c>
      <c r="H11" s="6">
        <v>-84.110169491525426</v>
      </c>
      <c r="I11" s="6">
        <v>-3.225806451612911</v>
      </c>
    </row>
    <row r="12" spans="1:9" x14ac:dyDescent="0.3">
      <c r="A12" s="4" t="s">
        <v>52</v>
      </c>
      <c r="B12" s="5" t="s">
        <v>2</v>
      </c>
      <c r="C12" s="5">
        <v>2707</v>
      </c>
      <c r="D12" s="5">
        <v>2144</v>
      </c>
      <c r="E12" s="5">
        <v>2234</v>
      </c>
      <c r="F12" s="5">
        <v>2433</v>
      </c>
      <c r="G12" s="5">
        <v>2274</v>
      </c>
      <c r="H12" s="6">
        <v>-15.995567048393056</v>
      </c>
      <c r="I12" s="6">
        <v>-6.5351418002466062</v>
      </c>
    </row>
    <row r="13" spans="1:9" x14ac:dyDescent="0.3">
      <c r="A13" s="4" t="s">
        <v>53</v>
      </c>
      <c r="B13" s="5" t="s">
        <v>2</v>
      </c>
      <c r="C13" s="5">
        <v>16886</v>
      </c>
      <c r="D13" s="5">
        <v>18636</v>
      </c>
      <c r="E13" s="5">
        <v>17052</v>
      </c>
      <c r="F13" s="5">
        <v>18380</v>
      </c>
      <c r="G13" s="5">
        <v>19533</v>
      </c>
      <c r="H13" s="6">
        <v>15.675707686841164</v>
      </c>
      <c r="I13" s="6">
        <v>6.273122959738842</v>
      </c>
    </row>
    <row r="14" spans="1:9" x14ac:dyDescent="0.3">
      <c r="A14" s="4" t="s">
        <v>33</v>
      </c>
      <c r="B14" s="5" t="s">
        <v>2</v>
      </c>
      <c r="C14" s="5">
        <v>3561000</v>
      </c>
      <c r="D14" s="5">
        <v>3583000</v>
      </c>
      <c r="E14" s="5">
        <v>3774000</v>
      </c>
      <c r="F14" s="5">
        <v>3894400</v>
      </c>
      <c r="G14" s="5">
        <v>3929200</v>
      </c>
      <c r="H14" s="6">
        <v>10.339792193204161</v>
      </c>
      <c r="I14" s="6">
        <v>0.89359079704189526</v>
      </c>
    </row>
    <row r="15" spans="1:9" x14ac:dyDescent="0.3">
      <c r="A15" s="4" t="s">
        <v>54</v>
      </c>
      <c r="B15" s="5" t="s">
        <v>2</v>
      </c>
      <c r="C15" s="5">
        <v>6620</v>
      </c>
      <c r="D15" s="5">
        <v>6120</v>
      </c>
      <c r="E15" s="5">
        <v>30828</v>
      </c>
      <c r="F15" s="5">
        <v>21671</v>
      </c>
      <c r="G15" s="5">
        <v>17532</v>
      </c>
      <c r="H15" s="6">
        <v>164.83383685800607</v>
      </c>
      <c r="I15" s="6">
        <v>-19.099257071662592</v>
      </c>
    </row>
    <row r="16" spans="1:9" x14ac:dyDescent="0.3">
      <c r="A16" s="4" t="s">
        <v>74</v>
      </c>
      <c r="B16" s="5" t="s">
        <v>2</v>
      </c>
      <c r="C16" s="5">
        <v>1500</v>
      </c>
      <c r="D16" s="5">
        <v>1000</v>
      </c>
      <c r="E16" s="5">
        <v>500</v>
      </c>
      <c r="F16" s="5">
        <v>102</v>
      </c>
      <c r="G16" s="5">
        <v>100</v>
      </c>
      <c r="H16" s="6">
        <v>-93.333333333333329</v>
      </c>
      <c r="I16" s="6">
        <v>-1.9607843137254974</v>
      </c>
    </row>
    <row r="17" spans="1:9" x14ac:dyDescent="0.3">
      <c r="A17" s="4" t="s">
        <v>55</v>
      </c>
      <c r="B17" s="5" t="s">
        <v>2</v>
      </c>
      <c r="C17" s="5">
        <v>6095000</v>
      </c>
      <c r="D17" s="5">
        <v>5845000</v>
      </c>
      <c r="E17" s="5">
        <v>7057000</v>
      </c>
      <c r="F17" s="5">
        <v>6641000</v>
      </c>
      <c r="G17" s="5">
        <v>6647000</v>
      </c>
      <c r="H17" s="6">
        <v>9.0566037735849108</v>
      </c>
      <c r="I17" s="6">
        <v>9.0347839180836331E-2</v>
      </c>
    </row>
    <row r="18" spans="1:9" x14ac:dyDescent="0.3">
      <c r="A18" s="4" t="s">
        <v>44</v>
      </c>
      <c r="B18" s="5" t="s">
        <v>2</v>
      </c>
      <c r="C18" s="5">
        <v>30</v>
      </c>
      <c r="D18" s="5">
        <v>30</v>
      </c>
      <c r="E18" s="5">
        <v>15</v>
      </c>
      <c r="F18" s="5">
        <v>46</v>
      </c>
      <c r="G18" s="5">
        <v>45</v>
      </c>
      <c r="H18" s="6">
        <v>50</v>
      </c>
      <c r="I18" s="6">
        <v>-2.1739130434782652</v>
      </c>
    </row>
    <row r="19" spans="1:9" x14ac:dyDescent="0.3">
      <c r="A19" s="4" t="s">
        <v>34</v>
      </c>
      <c r="B19" s="5" t="s">
        <v>2</v>
      </c>
      <c r="C19" s="5">
        <v>1100</v>
      </c>
      <c r="D19" s="5">
        <v>1176</v>
      </c>
      <c r="E19" s="5">
        <v>1201</v>
      </c>
      <c r="F19" s="5">
        <v>1000</v>
      </c>
      <c r="G19" s="5">
        <v>1000</v>
      </c>
      <c r="H19" s="6">
        <v>-9.0909090909090935</v>
      </c>
      <c r="I19" s="6">
        <v>0</v>
      </c>
    </row>
    <row r="20" spans="1:9" x14ac:dyDescent="0.3">
      <c r="A20" s="4" t="s">
        <v>14</v>
      </c>
      <c r="B20" s="5" t="s">
        <v>2</v>
      </c>
      <c r="C20" s="5">
        <v>702300</v>
      </c>
      <c r="D20" s="5">
        <v>761100</v>
      </c>
      <c r="E20" s="5">
        <v>870500</v>
      </c>
      <c r="F20" s="5">
        <v>812400</v>
      </c>
      <c r="G20" s="5">
        <v>924100</v>
      </c>
      <c r="H20" s="6">
        <v>31.581945037733163</v>
      </c>
      <c r="I20" s="6">
        <v>13.749384539635656</v>
      </c>
    </row>
    <row r="21" spans="1:9" x14ac:dyDescent="0.3">
      <c r="A21" s="4" t="s">
        <v>98</v>
      </c>
      <c r="B21" s="5" t="s">
        <v>2</v>
      </c>
      <c r="C21" s="5">
        <v>4</v>
      </c>
      <c r="D21" s="5">
        <v>5</v>
      </c>
      <c r="E21" s="5">
        <v>6</v>
      </c>
      <c r="F21" s="5">
        <v>8</v>
      </c>
      <c r="G21" s="5">
        <v>5</v>
      </c>
      <c r="H21" s="6">
        <v>25</v>
      </c>
      <c r="I21" s="6">
        <v>-37.5</v>
      </c>
    </row>
    <row r="22" spans="1:9" x14ac:dyDescent="0.3">
      <c r="A22" s="4" t="s">
        <v>99</v>
      </c>
      <c r="B22" s="5" t="s">
        <v>2</v>
      </c>
      <c r="C22" s="5">
        <v>6</v>
      </c>
      <c r="D22" s="5">
        <v>6</v>
      </c>
      <c r="E22" s="5">
        <v>6</v>
      </c>
      <c r="F22" s="5">
        <v>5</v>
      </c>
      <c r="G22" s="5">
        <v>5</v>
      </c>
      <c r="H22" s="6">
        <v>-16.666666666666657</v>
      </c>
      <c r="I22" s="6">
        <v>0</v>
      </c>
    </row>
    <row r="23" spans="1:9" x14ac:dyDescent="0.3">
      <c r="A23" s="4" t="s">
        <v>237</v>
      </c>
      <c r="B23" s="5" t="s">
        <v>2</v>
      </c>
      <c r="C23" s="5">
        <v>5</v>
      </c>
      <c r="D23" s="5">
        <v>5</v>
      </c>
      <c r="E23" s="5">
        <v>4</v>
      </c>
      <c r="F23" s="5">
        <v>6</v>
      </c>
      <c r="G23" s="5">
        <v>10</v>
      </c>
      <c r="H23" s="6">
        <v>100</v>
      </c>
      <c r="I23" s="6">
        <v>66.666666666666686</v>
      </c>
    </row>
    <row r="24" spans="1:9" x14ac:dyDescent="0.3">
      <c r="A24" s="4" t="s">
        <v>35</v>
      </c>
      <c r="B24" s="5" t="s">
        <v>2</v>
      </c>
      <c r="C24" s="5">
        <v>204300</v>
      </c>
      <c r="D24" s="5">
        <v>204700</v>
      </c>
      <c r="E24" s="5">
        <v>206100</v>
      </c>
      <c r="F24" s="5">
        <v>207900</v>
      </c>
      <c r="G24" s="5">
        <v>200700</v>
      </c>
      <c r="H24" s="6">
        <v>-1.7621145374449299</v>
      </c>
      <c r="I24" s="6">
        <v>-3.4632034632034561</v>
      </c>
    </row>
    <row r="25" spans="1:9" x14ac:dyDescent="0.3">
      <c r="A25" s="4" t="s">
        <v>37</v>
      </c>
      <c r="B25" s="5" t="s">
        <v>2</v>
      </c>
      <c r="C25" s="5">
        <v>50</v>
      </c>
      <c r="D25" s="5">
        <v>50</v>
      </c>
      <c r="E25" s="5">
        <v>50</v>
      </c>
      <c r="F25" s="5">
        <v>50</v>
      </c>
      <c r="G25" s="5">
        <v>30</v>
      </c>
      <c r="H25" s="6">
        <v>-40</v>
      </c>
      <c r="I25" s="6">
        <v>-40</v>
      </c>
    </row>
    <row r="26" spans="1:9" x14ac:dyDescent="0.3">
      <c r="A26" s="4" t="s">
        <v>56</v>
      </c>
      <c r="B26" s="5" t="s">
        <v>2</v>
      </c>
      <c r="C26" s="5">
        <v>3063</v>
      </c>
      <c r="D26" s="5">
        <v>2500</v>
      </c>
      <c r="E26" s="5">
        <v>2596</v>
      </c>
      <c r="F26" s="5">
        <v>2620</v>
      </c>
      <c r="G26" s="5">
        <v>2663</v>
      </c>
      <c r="H26" s="6">
        <v>-13.059092393078686</v>
      </c>
      <c r="I26" s="6">
        <v>1.6412213740457986</v>
      </c>
    </row>
    <row r="27" spans="1:9" x14ac:dyDescent="0.3">
      <c r="A27" s="4" t="s">
        <v>45</v>
      </c>
      <c r="B27" s="5" t="s">
        <v>19</v>
      </c>
      <c r="C27" s="5">
        <v>1500</v>
      </c>
      <c r="D27" s="5">
        <v>1500</v>
      </c>
      <c r="E27" s="5">
        <v>1000</v>
      </c>
      <c r="F27" s="5">
        <v>1000</v>
      </c>
      <c r="G27" s="5">
        <v>2000</v>
      </c>
      <c r="H27" s="6">
        <v>33.333333333333343</v>
      </c>
      <c r="I27" s="6">
        <v>100</v>
      </c>
    </row>
    <row r="28" spans="1:9" x14ac:dyDescent="0.3">
      <c r="A28" s="4" t="s">
        <v>46</v>
      </c>
      <c r="B28" s="5" t="s">
        <v>2</v>
      </c>
      <c r="C28" s="5">
        <v>197</v>
      </c>
      <c r="D28" s="5">
        <v>194</v>
      </c>
      <c r="E28" s="5">
        <v>185</v>
      </c>
      <c r="F28" s="5">
        <v>193</v>
      </c>
      <c r="G28" s="5">
        <v>195</v>
      </c>
      <c r="H28" s="6">
        <v>-1.0152284263959501</v>
      </c>
      <c r="I28" s="6">
        <v>1.0362694300518029</v>
      </c>
    </row>
    <row r="29" spans="1:9" x14ac:dyDescent="0.3">
      <c r="A29" s="4" t="s">
        <v>91</v>
      </c>
      <c r="B29" s="5" t="s">
        <v>2</v>
      </c>
      <c r="C29" s="5">
        <v>40</v>
      </c>
      <c r="D29" s="5">
        <v>44</v>
      </c>
      <c r="E29" s="5">
        <v>35</v>
      </c>
      <c r="F29" s="5">
        <v>38</v>
      </c>
      <c r="G29" s="5">
        <v>40</v>
      </c>
      <c r="H29" s="6">
        <v>0</v>
      </c>
      <c r="I29" s="6">
        <v>5.2631578947368496</v>
      </c>
    </row>
    <row r="30" spans="1:9" x14ac:dyDescent="0.3">
      <c r="A30" s="4" t="s">
        <v>57</v>
      </c>
      <c r="B30" s="5" t="s">
        <v>2</v>
      </c>
      <c r="C30" s="5">
        <v>627</v>
      </c>
      <c r="D30" s="5">
        <v>1011</v>
      </c>
      <c r="E30" s="5">
        <v>1531</v>
      </c>
      <c r="F30" s="5">
        <v>2471</v>
      </c>
      <c r="G30" s="5">
        <v>2559</v>
      </c>
      <c r="H30" s="6">
        <v>308.13397129186603</v>
      </c>
      <c r="I30" s="6">
        <v>3.5613112100364219</v>
      </c>
    </row>
    <row r="31" spans="1:9" x14ac:dyDescent="0.3">
      <c r="A31" s="4" t="s">
        <v>38</v>
      </c>
      <c r="B31" s="5" t="s">
        <v>2</v>
      </c>
      <c r="C31" s="5">
        <v>245800</v>
      </c>
      <c r="D31" s="5">
        <v>255200</v>
      </c>
      <c r="E31" s="5">
        <v>288000</v>
      </c>
      <c r="F31" s="5">
        <v>275400</v>
      </c>
      <c r="G31" s="5">
        <v>260700</v>
      </c>
      <c r="H31" s="6">
        <v>6.0618388934092735</v>
      </c>
      <c r="I31" s="6">
        <v>-5.337690631808286</v>
      </c>
    </row>
    <row r="32" spans="1:9" x14ac:dyDescent="0.3">
      <c r="A32" s="4" t="s">
        <v>18</v>
      </c>
      <c r="B32" s="5" t="s">
        <v>19</v>
      </c>
      <c r="C32" s="5">
        <v>253580</v>
      </c>
      <c r="D32" s="5">
        <v>270300</v>
      </c>
      <c r="E32" s="5">
        <v>279850</v>
      </c>
      <c r="F32" s="5">
        <v>305050</v>
      </c>
      <c r="G32" s="5">
        <v>308560</v>
      </c>
      <c r="H32" s="6">
        <v>21.681520624654951</v>
      </c>
      <c r="I32" s="6">
        <v>1.1506310440911278</v>
      </c>
    </row>
    <row r="33" spans="1:9" x14ac:dyDescent="0.3">
      <c r="A33" s="4" t="s">
        <v>58</v>
      </c>
      <c r="B33" s="5" t="s">
        <v>19</v>
      </c>
      <c r="C33" s="5">
        <v>86500</v>
      </c>
      <c r="D33" s="5">
        <v>76270</v>
      </c>
      <c r="E33" s="5">
        <v>92570</v>
      </c>
      <c r="F33" s="5">
        <v>92900</v>
      </c>
      <c r="G33" s="5">
        <v>81990</v>
      </c>
      <c r="H33" s="6">
        <v>-5.2138728323699297</v>
      </c>
      <c r="I33" s="6">
        <v>-11.743810548977407</v>
      </c>
    </row>
    <row r="34" spans="1:9" x14ac:dyDescent="0.3">
      <c r="A34" s="4" t="s">
        <v>59</v>
      </c>
      <c r="B34" s="5" t="s">
        <v>19</v>
      </c>
      <c r="C34" s="5">
        <v>22300</v>
      </c>
      <c r="D34" s="5">
        <v>22400</v>
      </c>
      <c r="E34" s="5">
        <v>21370</v>
      </c>
      <c r="F34" s="5">
        <v>22420</v>
      </c>
      <c r="G34" s="5">
        <v>21740</v>
      </c>
      <c r="H34" s="6">
        <v>-2.5112107623318423</v>
      </c>
      <c r="I34" s="6">
        <v>-3.0330062444246124</v>
      </c>
    </row>
    <row r="35" spans="1:9" x14ac:dyDescent="0.3">
      <c r="A35" s="4" t="s">
        <v>92</v>
      </c>
      <c r="B35" s="5" t="s">
        <v>19</v>
      </c>
      <c r="C35" s="5">
        <v>2644</v>
      </c>
      <c r="D35" s="5">
        <v>2426</v>
      </c>
      <c r="E35" s="5">
        <v>2146</v>
      </c>
      <c r="F35" s="5">
        <v>2115</v>
      </c>
      <c r="G35" s="5">
        <v>1800</v>
      </c>
      <c r="H35" s="6">
        <v>-31.92133131618759</v>
      </c>
      <c r="I35" s="6">
        <v>-14.893617021276597</v>
      </c>
    </row>
    <row r="36" spans="1:9" x14ac:dyDescent="0.3">
      <c r="A36" s="4" t="s">
        <v>20</v>
      </c>
      <c r="B36" s="5" t="s">
        <v>19</v>
      </c>
      <c r="C36" s="5">
        <v>1493000</v>
      </c>
      <c r="D36" s="5">
        <v>1373000</v>
      </c>
      <c r="E36" s="5">
        <v>1400100</v>
      </c>
      <c r="F36" s="5">
        <v>1407000</v>
      </c>
      <c r="G36" s="5">
        <v>1380000</v>
      </c>
      <c r="H36" s="6">
        <v>-7.5686537173476296</v>
      </c>
      <c r="I36" s="6">
        <v>-1.918976545842213</v>
      </c>
    </row>
    <row r="37" spans="1:9" x14ac:dyDescent="0.3">
      <c r="A37" s="4" t="s">
        <v>82</v>
      </c>
      <c r="B37" s="5" t="s">
        <v>2</v>
      </c>
      <c r="C37" s="5">
        <v>713675</v>
      </c>
      <c r="D37" s="5">
        <v>710250</v>
      </c>
      <c r="E37" s="5">
        <v>752917</v>
      </c>
      <c r="F37" s="5">
        <v>789600</v>
      </c>
      <c r="G37" s="5">
        <v>750000</v>
      </c>
      <c r="H37" s="6">
        <v>5.0898518233089334</v>
      </c>
      <c r="I37" s="6">
        <v>-5.0151975683890555</v>
      </c>
    </row>
    <row r="38" spans="1:9" x14ac:dyDescent="0.3">
      <c r="A38" s="4" t="s">
        <v>3</v>
      </c>
      <c r="B38" s="5" t="s">
        <v>2</v>
      </c>
      <c r="C38" s="5">
        <v>434000</v>
      </c>
      <c r="D38" s="5">
        <v>221000</v>
      </c>
      <c r="E38" s="5">
        <v>265300</v>
      </c>
      <c r="F38" s="5">
        <v>163000</v>
      </c>
      <c r="G38" s="5">
        <v>265000</v>
      </c>
      <c r="H38" s="6">
        <v>-38.940092165898619</v>
      </c>
      <c r="I38" s="6">
        <v>62.576687116564415</v>
      </c>
    </row>
    <row r="39" spans="1:9" x14ac:dyDescent="0.3">
      <c r="A39" s="4" t="s">
        <v>21</v>
      </c>
      <c r="B39" s="5" t="s">
        <v>2</v>
      </c>
      <c r="C39" s="5">
        <v>589600</v>
      </c>
      <c r="D39" s="5">
        <v>669700</v>
      </c>
      <c r="E39" s="5">
        <v>714000</v>
      </c>
      <c r="F39" s="5">
        <v>720000</v>
      </c>
      <c r="G39" s="5">
        <v>720000</v>
      </c>
      <c r="H39" s="6">
        <v>22.116689280868371</v>
      </c>
      <c r="I39" s="6">
        <v>0</v>
      </c>
    </row>
    <row r="40" spans="1:9" x14ac:dyDescent="0.3">
      <c r="A40" s="4" t="s">
        <v>39</v>
      </c>
      <c r="B40" s="5" t="s">
        <v>2</v>
      </c>
      <c r="C40" s="5">
        <v>78800</v>
      </c>
      <c r="D40" s="5">
        <v>82500</v>
      </c>
      <c r="E40" s="5">
        <v>88000</v>
      </c>
      <c r="F40" s="5">
        <v>81800</v>
      </c>
      <c r="G40" s="5">
        <v>85500</v>
      </c>
      <c r="H40" s="6">
        <v>8.5025380710659846</v>
      </c>
      <c r="I40" s="6">
        <v>4.5232273838630732</v>
      </c>
    </row>
    <row r="41" spans="1:9" x14ac:dyDescent="0.3">
      <c r="A41" s="4" t="s">
        <v>28</v>
      </c>
      <c r="B41" s="5" t="s">
        <v>29</v>
      </c>
      <c r="C41" s="5">
        <v>24431760</v>
      </c>
      <c r="D41" s="5">
        <v>21860500</v>
      </c>
      <c r="E41" s="5">
        <v>22973133</v>
      </c>
      <c r="F41" s="5">
        <v>25804591</v>
      </c>
      <c r="G41" s="5">
        <v>18711931</v>
      </c>
      <c r="H41" s="6">
        <v>-23.411448868194512</v>
      </c>
      <c r="I41" s="6">
        <v>-27.486039209069418</v>
      </c>
    </row>
    <row r="42" spans="1:9" x14ac:dyDescent="0.3">
      <c r="A42" s="4" t="s">
        <v>30</v>
      </c>
      <c r="B42" s="5" t="s">
        <v>29</v>
      </c>
      <c r="C42" s="5">
        <v>16287840</v>
      </c>
      <c r="D42" s="5">
        <v>20754280</v>
      </c>
      <c r="E42" s="5">
        <v>20187926</v>
      </c>
      <c r="F42" s="5">
        <v>19466621</v>
      </c>
      <c r="G42" s="5">
        <v>12474620</v>
      </c>
      <c r="H42" s="6">
        <v>-23.411452961227525</v>
      </c>
      <c r="I42" s="6">
        <v>-35.917897615615985</v>
      </c>
    </row>
    <row r="43" spans="1:9" x14ac:dyDescent="0.3">
      <c r="A43" s="4" t="s">
        <v>22</v>
      </c>
      <c r="B43" s="5" t="s">
        <v>2</v>
      </c>
      <c r="C43" s="5">
        <v>47300</v>
      </c>
      <c r="D43" s="5">
        <v>52000</v>
      </c>
      <c r="E43" s="5">
        <v>50600</v>
      </c>
      <c r="F43" s="5">
        <v>51000</v>
      </c>
      <c r="G43" s="5">
        <v>51000</v>
      </c>
      <c r="H43" s="6">
        <v>7.8224101479915475</v>
      </c>
      <c r="I43" s="6">
        <v>0</v>
      </c>
    </row>
    <row r="44" spans="1:9" x14ac:dyDescent="0.3">
      <c r="A44" s="4" t="s">
        <v>23</v>
      </c>
      <c r="B44" s="5" t="s">
        <v>2</v>
      </c>
      <c r="C44" s="5">
        <v>278100</v>
      </c>
      <c r="D44" s="5">
        <v>293300</v>
      </c>
      <c r="E44" s="5">
        <v>281300</v>
      </c>
      <c r="F44" s="5">
        <v>281300</v>
      </c>
      <c r="G44" s="5">
        <v>290000</v>
      </c>
      <c r="H44" s="6">
        <v>4.2790363178712596</v>
      </c>
      <c r="I44" s="6">
        <v>3.0927835051546424</v>
      </c>
    </row>
    <row r="45" spans="1:9" x14ac:dyDescent="0.3">
      <c r="A45" s="4" t="s">
        <v>5</v>
      </c>
      <c r="B45" s="5" t="s">
        <v>2</v>
      </c>
      <c r="C45" s="5">
        <v>3000</v>
      </c>
      <c r="D45" s="5">
        <v>2700</v>
      </c>
      <c r="E45" s="5">
        <v>6000</v>
      </c>
      <c r="F45" s="5">
        <v>4000</v>
      </c>
      <c r="G45" s="5">
        <v>32000</v>
      </c>
      <c r="H45" s="6">
        <v>966.66666666666674</v>
      </c>
      <c r="I45" s="6">
        <v>700</v>
      </c>
    </row>
    <row r="46" spans="1:9" x14ac:dyDescent="0.3">
      <c r="A46" s="4" t="s">
        <v>65</v>
      </c>
      <c r="B46" s="5" t="s">
        <v>2</v>
      </c>
      <c r="C46" s="5">
        <v>12400</v>
      </c>
      <c r="D46" s="5">
        <v>19500</v>
      </c>
      <c r="E46" s="5">
        <v>11900</v>
      </c>
      <c r="F46" s="5">
        <v>17500</v>
      </c>
      <c r="G46" s="5">
        <v>12900</v>
      </c>
      <c r="H46" s="6">
        <v>4.0322580645161281</v>
      </c>
      <c r="I46" s="6">
        <v>-26.285714285714292</v>
      </c>
    </row>
    <row r="47" spans="1:9" x14ac:dyDescent="0.3">
      <c r="A47" s="4" t="s">
        <v>6</v>
      </c>
      <c r="B47" s="5" t="s">
        <v>2</v>
      </c>
      <c r="C47" s="5">
        <v>4200000</v>
      </c>
      <c r="D47" s="5">
        <v>3750000</v>
      </c>
      <c r="E47" s="5">
        <v>5453400</v>
      </c>
      <c r="F47" s="5">
        <v>4179300</v>
      </c>
      <c r="G47" s="5">
        <v>4200000</v>
      </c>
      <c r="H47" s="6">
        <v>0</v>
      </c>
      <c r="I47" s="6">
        <v>0.49529825568875196</v>
      </c>
    </row>
    <row r="48" spans="1:9" x14ac:dyDescent="0.3">
      <c r="A48" s="4" t="s">
        <v>24</v>
      </c>
      <c r="B48" s="5" t="s">
        <v>2</v>
      </c>
      <c r="C48" s="5">
        <v>1064800</v>
      </c>
      <c r="D48" s="5">
        <v>1593000</v>
      </c>
      <c r="E48" s="5">
        <v>1485900</v>
      </c>
      <c r="F48" s="5">
        <v>1530800</v>
      </c>
      <c r="G48" s="5">
        <v>1530000</v>
      </c>
      <c r="H48" s="6">
        <v>43.688955672426744</v>
      </c>
      <c r="I48" s="6">
        <v>-5.2260256075271627E-2</v>
      </c>
    </row>
    <row r="49" spans="1:9" x14ac:dyDescent="0.3">
      <c r="A49" s="4" t="s">
        <v>60</v>
      </c>
      <c r="B49" s="5" t="s">
        <v>2</v>
      </c>
      <c r="C49" s="5">
        <v>1188900</v>
      </c>
      <c r="D49" s="5">
        <v>1397000</v>
      </c>
      <c r="E49" s="5">
        <v>1571400</v>
      </c>
      <c r="F49" s="5">
        <v>1013800</v>
      </c>
      <c r="G49" s="5">
        <v>1281400</v>
      </c>
      <c r="H49" s="6">
        <v>7.7803011186811375</v>
      </c>
      <c r="I49" s="6">
        <v>26.395738804497924</v>
      </c>
    </row>
    <row r="50" spans="1:9" x14ac:dyDescent="0.3">
      <c r="A50" s="4" t="s">
        <v>40</v>
      </c>
      <c r="B50" s="5" t="s">
        <v>2</v>
      </c>
      <c r="C50" s="5">
        <v>45000</v>
      </c>
      <c r="D50" s="5">
        <v>45000</v>
      </c>
      <c r="E50" s="5">
        <v>45000</v>
      </c>
      <c r="F50" s="5">
        <v>45000</v>
      </c>
      <c r="G50" s="5">
        <v>45000</v>
      </c>
      <c r="H50" s="6">
        <v>0</v>
      </c>
      <c r="I50" s="6">
        <v>0</v>
      </c>
    </row>
    <row r="51" spans="1:9" x14ac:dyDescent="0.3">
      <c r="A51" s="4" t="s">
        <v>25</v>
      </c>
      <c r="B51" s="5" t="s">
        <v>2</v>
      </c>
      <c r="C51" s="5">
        <v>4797000</v>
      </c>
      <c r="D51" s="5">
        <v>5148000</v>
      </c>
      <c r="E51" s="5">
        <v>5304000</v>
      </c>
      <c r="F51" s="5">
        <v>5382000</v>
      </c>
      <c r="G51" s="5">
        <v>5382000</v>
      </c>
      <c r="H51" s="6">
        <v>12.195121951219505</v>
      </c>
      <c r="I51" s="6">
        <v>0</v>
      </c>
    </row>
    <row r="52" spans="1:9" x14ac:dyDescent="0.3">
      <c r="A52" s="4" t="s">
        <v>72</v>
      </c>
      <c r="B52" s="5" t="s">
        <v>2</v>
      </c>
      <c r="C52" s="5">
        <v>6480000</v>
      </c>
      <c r="D52" s="5">
        <v>7300000</v>
      </c>
      <c r="E52" s="5">
        <v>7055000</v>
      </c>
      <c r="F52" s="5">
        <v>7368000</v>
      </c>
      <c r="G52" s="5">
        <v>8167300</v>
      </c>
      <c r="H52" s="6">
        <v>26.038580246913583</v>
      </c>
      <c r="I52" s="6">
        <v>10.848262757871879</v>
      </c>
    </row>
    <row r="53" spans="1:9" x14ac:dyDescent="0.3">
      <c r="A53" s="4" t="s">
        <v>7</v>
      </c>
      <c r="B53" s="5" t="s">
        <v>2</v>
      </c>
      <c r="C53" s="5">
        <v>6687000</v>
      </c>
      <c r="D53" s="5">
        <v>7073000</v>
      </c>
      <c r="E53" s="5">
        <v>6710000</v>
      </c>
      <c r="F53" s="5">
        <v>8175000</v>
      </c>
      <c r="G53" s="5">
        <v>6026000</v>
      </c>
      <c r="H53" s="6">
        <v>-9.8848512038283189</v>
      </c>
      <c r="I53" s="6">
        <v>-26.287461773700301</v>
      </c>
    </row>
    <row r="54" spans="1:9" x14ac:dyDescent="0.3">
      <c r="A54" s="4" t="s">
        <v>26</v>
      </c>
      <c r="B54" s="5" t="s">
        <v>2</v>
      </c>
      <c r="C54" s="5">
        <v>6960000</v>
      </c>
      <c r="D54" s="5">
        <v>7000000</v>
      </c>
      <c r="E54" s="5">
        <v>7170000</v>
      </c>
      <c r="F54" s="5">
        <v>7175000</v>
      </c>
      <c r="G54" s="5">
        <v>6850000</v>
      </c>
      <c r="H54" s="6">
        <v>-1.5804597701149419</v>
      </c>
      <c r="I54" s="6">
        <v>-4.5296167247386876</v>
      </c>
    </row>
    <row r="55" spans="1:9" x14ac:dyDescent="0.3">
      <c r="A55" s="4" t="s">
        <v>41</v>
      </c>
      <c r="B55" s="5" t="s">
        <v>2</v>
      </c>
      <c r="C55" s="5">
        <v>20000</v>
      </c>
      <c r="D55" s="5">
        <v>20000</v>
      </c>
      <c r="E55" s="5">
        <v>12500</v>
      </c>
      <c r="F55" s="5">
        <v>48000</v>
      </c>
      <c r="G55" s="5">
        <v>104000</v>
      </c>
      <c r="H55" s="6">
        <v>420</v>
      </c>
      <c r="I55" s="6">
        <v>116.66666666666666</v>
      </c>
    </row>
    <row r="56" spans="1:9" x14ac:dyDescent="0.3">
      <c r="A56" s="4" t="s">
        <v>42</v>
      </c>
      <c r="B56" s="5" t="s">
        <v>2</v>
      </c>
      <c r="C56" s="5">
        <v>20000</v>
      </c>
      <c r="D56" s="5">
        <v>14400</v>
      </c>
      <c r="E56" s="5">
        <v>25904</v>
      </c>
      <c r="F56" s="5">
        <v>29237</v>
      </c>
      <c r="G56" s="5">
        <v>28442</v>
      </c>
      <c r="H56" s="6">
        <v>42.210000000000008</v>
      </c>
      <c r="I56" s="6">
        <v>-2.7191572322741706</v>
      </c>
    </row>
    <row r="57" spans="1:9" x14ac:dyDescent="0.3">
      <c r="A57" s="4" t="s">
        <v>61</v>
      </c>
      <c r="B57" s="5" t="s">
        <v>2</v>
      </c>
      <c r="C57" s="5">
        <v>7704</v>
      </c>
      <c r="D57" s="5">
        <v>7324</v>
      </c>
      <c r="E57" s="5">
        <v>7400</v>
      </c>
      <c r="F57" s="5">
        <v>6300</v>
      </c>
      <c r="G57" s="5">
        <v>6000</v>
      </c>
      <c r="H57" s="6">
        <v>-22.118380062305292</v>
      </c>
      <c r="I57" s="6">
        <v>-4.7619047619047734</v>
      </c>
    </row>
    <row r="58" spans="1:9" x14ac:dyDescent="0.3">
      <c r="A58" s="4" t="s">
        <v>8</v>
      </c>
      <c r="B58" s="5" t="s">
        <v>2</v>
      </c>
      <c r="C58" s="5">
        <v>223626100</v>
      </c>
      <c r="D58" s="5">
        <v>253700000</v>
      </c>
      <c r="E58" s="5">
        <v>271200000</v>
      </c>
      <c r="F58" s="5">
        <v>266700000</v>
      </c>
      <c r="G58" s="5">
        <v>241300000</v>
      </c>
      <c r="H58" s="6">
        <v>7.9033261323253328</v>
      </c>
      <c r="I58" s="6">
        <v>-9.5238095238095184</v>
      </c>
    </row>
    <row r="59" spans="1:9" x14ac:dyDescent="0.3">
      <c r="A59" s="4" t="s">
        <v>62</v>
      </c>
      <c r="B59" s="5" t="s">
        <v>2</v>
      </c>
      <c r="C59" s="5">
        <v>88600000</v>
      </c>
      <c r="D59" s="5">
        <v>85300000</v>
      </c>
      <c r="E59" s="5">
        <v>89800000</v>
      </c>
      <c r="F59" s="5">
        <v>93900000</v>
      </c>
      <c r="G59" s="5">
        <v>88200000</v>
      </c>
      <c r="H59" s="6">
        <v>-0.45146726862301989</v>
      </c>
      <c r="I59" s="6">
        <v>-6.0702875399361034</v>
      </c>
    </row>
    <row r="60" spans="1:9" x14ac:dyDescent="0.3">
      <c r="A60" s="4" t="s">
        <v>15</v>
      </c>
      <c r="B60" s="5" t="s">
        <v>2</v>
      </c>
      <c r="C60" s="5">
        <v>71600000</v>
      </c>
      <c r="D60" s="5">
        <v>72200000</v>
      </c>
      <c r="E60" s="5">
        <v>78300000</v>
      </c>
      <c r="F60" s="5">
        <v>80800000</v>
      </c>
      <c r="G60" s="5">
        <v>72600000</v>
      </c>
      <c r="H60" s="6">
        <v>1.3966480446927392</v>
      </c>
      <c r="I60" s="6">
        <v>-10.148514851485146</v>
      </c>
    </row>
    <row r="61" spans="1:9" x14ac:dyDescent="0.3">
      <c r="A61" s="4" t="s">
        <v>9</v>
      </c>
      <c r="B61" s="5" t="s">
        <v>236</v>
      </c>
      <c r="C61" s="5">
        <v>606300</v>
      </c>
      <c r="D61" s="5">
        <v>680800</v>
      </c>
      <c r="E61" s="5">
        <v>711500</v>
      </c>
      <c r="F61" s="5">
        <v>718960</v>
      </c>
      <c r="G61" s="5">
        <v>680100</v>
      </c>
      <c r="H61" s="6">
        <v>12.172191984166247</v>
      </c>
      <c r="I61" s="6">
        <v>-5.4050294870368418</v>
      </c>
    </row>
    <row r="62" spans="1:9" x14ac:dyDescent="0.3">
      <c r="A62" s="4" t="s">
        <v>16</v>
      </c>
      <c r="B62" s="5" t="s">
        <v>2</v>
      </c>
      <c r="C62" s="5">
        <v>547306140</v>
      </c>
      <c r="D62" s="5">
        <v>546742200</v>
      </c>
      <c r="E62" s="5">
        <v>555833900</v>
      </c>
      <c r="F62" s="5">
        <v>560256690</v>
      </c>
      <c r="G62" s="5">
        <v>512761000</v>
      </c>
      <c r="H62" s="6">
        <v>-6.3118495253862932</v>
      </c>
      <c r="I62" s="6">
        <v>-8.4774873460234801</v>
      </c>
    </row>
    <row r="63" spans="1:9" x14ac:dyDescent="0.3">
      <c r="A63" s="4" t="s">
        <v>63</v>
      </c>
      <c r="B63" s="5" t="s">
        <v>2</v>
      </c>
      <c r="C63" s="5">
        <v>3543</v>
      </c>
      <c r="D63" s="5">
        <v>3440</v>
      </c>
      <c r="E63" s="5">
        <v>3424</v>
      </c>
      <c r="F63" s="5">
        <v>3433</v>
      </c>
      <c r="G63" s="5">
        <v>3356</v>
      </c>
      <c r="H63" s="6">
        <v>-5.2780129833474518</v>
      </c>
      <c r="I63" s="6">
        <v>-2.2429362073987704</v>
      </c>
    </row>
    <row r="64" spans="1:9" x14ac:dyDescent="0.3">
      <c r="A64" s="4" t="s">
        <v>10</v>
      </c>
      <c r="B64" s="5" t="s">
        <v>2</v>
      </c>
      <c r="C64" s="5">
        <v>1522423481</v>
      </c>
      <c r="D64" s="5">
        <v>1611263510</v>
      </c>
      <c r="E64" s="5">
        <v>1678233069</v>
      </c>
      <c r="F64" s="5">
        <v>1691926602</v>
      </c>
      <c r="G64" s="5">
        <v>1572616776</v>
      </c>
      <c r="H64" s="6"/>
      <c r="I64" s="6"/>
    </row>
  </sheetData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Tabelle130"/>
  <dimension ref="A1:I43"/>
  <sheetViews>
    <sheetView workbookViewId="0">
      <selection activeCell="B46" sqref="B46"/>
    </sheetView>
  </sheetViews>
  <sheetFormatPr defaultColWidth="10.90625" defaultRowHeight="14.4" x14ac:dyDescent="0.3"/>
  <cols>
    <col min="1" max="1" width="15.36328125" style="1" customWidth="1"/>
    <col min="2" max="2" width="9.6328125" style="1" customWidth="1"/>
    <col min="3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14726400</v>
      </c>
      <c r="D3" s="5">
        <v>15546500</v>
      </c>
      <c r="E3" s="5">
        <v>17331800</v>
      </c>
      <c r="F3" s="5">
        <v>18403300</v>
      </c>
      <c r="G3" s="5">
        <v>18957900</v>
      </c>
      <c r="H3" s="6">
        <v>28.734110169491544</v>
      </c>
      <c r="I3" s="6">
        <v>3.0135899539756537</v>
      </c>
    </row>
    <row r="4" spans="1:9" x14ac:dyDescent="0.3">
      <c r="A4" s="4" t="s">
        <v>48</v>
      </c>
      <c r="B4" s="5" t="s">
        <v>2</v>
      </c>
      <c r="C4" s="5">
        <v>3540</v>
      </c>
      <c r="D4" s="5">
        <v>2620</v>
      </c>
      <c r="E4" s="5">
        <v>2940</v>
      </c>
      <c r="F4" s="5">
        <v>2720</v>
      </c>
      <c r="G4" s="5">
        <v>2560</v>
      </c>
      <c r="H4" s="6">
        <v>-27.683615819209038</v>
      </c>
      <c r="I4" s="6">
        <v>-5.8823529411764639</v>
      </c>
    </row>
    <row r="5" spans="1:9" x14ac:dyDescent="0.3">
      <c r="A5" s="4" t="s">
        <v>32</v>
      </c>
      <c r="B5" s="5" t="s">
        <v>2</v>
      </c>
      <c r="C5" s="5">
        <v>3359</v>
      </c>
      <c r="D5" s="5">
        <v>3227</v>
      </c>
      <c r="E5" s="5">
        <v>2262</v>
      </c>
      <c r="F5" s="5">
        <v>1989</v>
      </c>
      <c r="G5" s="5">
        <v>1707</v>
      </c>
      <c r="H5" s="6">
        <v>-49.181303959511759</v>
      </c>
      <c r="I5" s="6">
        <v>-14.177978883861229</v>
      </c>
    </row>
    <row r="6" spans="1:9" x14ac:dyDescent="0.3">
      <c r="A6" s="4" t="s">
        <v>13</v>
      </c>
      <c r="B6" s="5" t="s">
        <v>2</v>
      </c>
      <c r="C6" s="5">
        <v>91760</v>
      </c>
      <c r="D6" s="5">
        <v>65600</v>
      </c>
      <c r="E6" s="5">
        <v>80800</v>
      </c>
      <c r="F6" s="5">
        <v>67540</v>
      </c>
      <c r="G6" s="5">
        <v>61740</v>
      </c>
      <c r="H6" s="6">
        <v>-32.715780296425464</v>
      </c>
      <c r="I6" s="6">
        <v>-8.5875037015102151</v>
      </c>
    </row>
    <row r="7" spans="1:9" x14ac:dyDescent="0.3">
      <c r="A7" s="4" t="s">
        <v>52</v>
      </c>
      <c r="B7" s="5" t="s">
        <v>2</v>
      </c>
      <c r="C7" s="5">
        <v>2707</v>
      </c>
      <c r="D7" s="5">
        <v>2144</v>
      </c>
      <c r="E7" s="5">
        <v>2234</v>
      </c>
      <c r="F7" s="5">
        <v>2433</v>
      </c>
      <c r="G7" s="5">
        <v>2274</v>
      </c>
      <c r="H7" s="6">
        <v>-15.995567048393056</v>
      </c>
      <c r="I7" s="6">
        <v>-6.5351418002466062</v>
      </c>
    </row>
    <row r="8" spans="1:9" x14ac:dyDescent="0.3">
      <c r="A8" s="4" t="s">
        <v>33</v>
      </c>
      <c r="B8" s="5" t="s">
        <v>2</v>
      </c>
      <c r="C8" s="5">
        <v>3480000</v>
      </c>
      <c r="D8" s="5">
        <v>3486000</v>
      </c>
      <c r="E8" s="5">
        <v>3632000</v>
      </c>
      <c r="F8" s="5">
        <v>3752900</v>
      </c>
      <c r="G8" s="5">
        <v>3789300</v>
      </c>
      <c r="H8" s="6">
        <v>8.8879310344827616</v>
      </c>
      <c r="I8" s="6">
        <v>0.96991659783100204</v>
      </c>
    </row>
    <row r="9" spans="1:9" x14ac:dyDescent="0.3">
      <c r="A9" s="4" t="s">
        <v>54</v>
      </c>
      <c r="B9" s="5" t="s">
        <v>2</v>
      </c>
      <c r="C9" s="5">
        <v>6620</v>
      </c>
      <c r="D9" s="5">
        <v>6120</v>
      </c>
      <c r="E9" s="5">
        <v>30828</v>
      </c>
      <c r="F9" s="5">
        <v>21671</v>
      </c>
      <c r="G9" s="5">
        <v>17532</v>
      </c>
      <c r="H9" s="6">
        <v>164.83383685800607</v>
      </c>
      <c r="I9" s="6">
        <v>-19.099257071662592</v>
      </c>
    </row>
    <row r="10" spans="1:9" x14ac:dyDescent="0.3">
      <c r="A10" s="4" t="s">
        <v>74</v>
      </c>
      <c r="B10" s="5" t="s">
        <v>2</v>
      </c>
      <c r="C10" s="5">
        <v>1500</v>
      </c>
      <c r="D10" s="5">
        <v>1000</v>
      </c>
      <c r="E10" s="5">
        <v>500</v>
      </c>
      <c r="F10" s="5">
        <v>102</v>
      </c>
      <c r="G10" s="5">
        <v>100</v>
      </c>
      <c r="H10" s="6">
        <v>-93.333333333333329</v>
      </c>
      <c r="I10" s="6">
        <v>-1.9607843137254974</v>
      </c>
    </row>
    <row r="11" spans="1:9" x14ac:dyDescent="0.3">
      <c r="A11" s="4" t="s">
        <v>44</v>
      </c>
      <c r="B11" s="5" t="s">
        <v>2</v>
      </c>
      <c r="C11" s="5">
        <v>30</v>
      </c>
      <c r="D11" s="5">
        <v>30</v>
      </c>
      <c r="E11" s="5">
        <v>15</v>
      </c>
      <c r="F11" s="5">
        <v>46</v>
      </c>
      <c r="G11" s="5">
        <v>45</v>
      </c>
      <c r="H11" s="6">
        <v>50</v>
      </c>
      <c r="I11" s="6">
        <v>-2.1739130434782652</v>
      </c>
    </row>
    <row r="12" spans="1:9" x14ac:dyDescent="0.3">
      <c r="A12" s="4" t="s">
        <v>34</v>
      </c>
      <c r="B12" s="5" t="s">
        <v>2</v>
      </c>
      <c r="C12" s="5">
        <v>1100</v>
      </c>
      <c r="D12" s="5">
        <v>1176</v>
      </c>
      <c r="E12" s="5">
        <v>1201</v>
      </c>
      <c r="F12" s="5">
        <v>1000</v>
      </c>
      <c r="G12" s="5">
        <v>1000</v>
      </c>
      <c r="H12" s="6">
        <v>-9.0909090909090935</v>
      </c>
      <c r="I12" s="6">
        <v>0</v>
      </c>
    </row>
    <row r="13" spans="1:9" x14ac:dyDescent="0.3">
      <c r="A13" s="4" t="s">
        <v>14</v>
      </c>
      <c r="B13" s="5" t="s">
        <v>2</v>
      </c>
      <c r="C13" s="5">
        <v>491610</v>
      </c>
      <c r="D13" s="5">
        <v>608880</v>
      </c>
      <c r="E13" s="5">
        <v>696400</v>
      </c>
      <c r="F13" s="5">
        <v>649920</v>
      </c>
      <c r="G13" s="5">
        <v>739280</v>
      </c>
      <c r="H13" s="6">
        <v>50.379365757409317</v>
      </c>
      <c r="I13" s="6">
        <v>13.749384539635656</v>
      </c>
    </row>
    <row r="14" spans="1:9" x14ac:dyDescent="0.3">
      <c r="A14" s="4" t="s">
        <v>99</v>
      </c>
      <c r="B14" s="5" t="s">
        <v>2</v>
      </c>
      <c r="C14" s="5">
        <v>6</v>
      </c>
      <c r="D14" s="5">
        <v>6</v>
      </c>
      <c r="E14" s="5">
        <v>6</v>
      </c>
      <c r="F14" s="5">
        <v>5</v>
      </c>
      <c r="G14" s="5">
        <v>5</v>
      </c>
      <c r="H14" s="6">
        <v>-16.666666666666657</v>
      </c>
      <c r="I14" s="6">
        <v>0</v>
      </c>
    </row>
    <row r="15" spans="1:9" x14ac:dyDescent="0.3">
      <c r="A15" s="4" t="s">
        <v>237</v>
      </c>
      <c r="B15" s="5" t="s">
        <v>2</v>
      </c>
      <c r="C15" s="5">
        <v>5</v>
      </c>
      <c r="D15" s="5">
        <v>5</v>
      </c>
      <c r="E15" s="5">
        <v>4</v>
      </c>
      <c r="F15" s="5">
        <v>6</v>
      </c>
      <c r="G15" s="5">
        <v>10</v>
      </c>
      <c r="H15" s="6">
        <v>100</v>
      </c>
      <c r="I15" s="6">
        <v>66.666666666666686</v>
      </c>
    </row>
    <row r="16" spans="1:9" x14ac:dyDescent="0.3">
      <c r="A16" s="4" t="s">
        <v>35</v>
      </c>
      <c r="B16" s="5" t="s">
        <v>2</v>
      </c>
      <c r="C16" s="5">
        <v>204300</v>
      </c>
      <c r="D16" s="5">
        <v>204700</v>
      </c>
      <c r="E16" s="5">
        <v>206100</v>
      </c>
      <c r="F16" s="5">
        <v>207900</v>
      </c>
      <c r="G16" s="5">
        <v>200700</v>
      </c>
      <c r="H16" s="6">
        <v>-1.7621145374449299</v>
      </c>
      <c r="I16" s="6">
        <v>-3.4632034632034561</v>
      </c>
    </row>
    <row r="17" spans="1:9" x14ac:dyDescent="0.3">
      <c r="A17" s="4" t="s">
        <v>37</v>
      </c>
      <c r="B17" s="5" t="s">
        <v>2</v>
      </c>
      <c r="C17" s="5">
        <v>50</v>
      </c>
      <c r="D17" s="5">
        <v>50</v>
      </c>
      <c r="E17" s="5">
        <v>50</v>
      </c>
      <c r="F17" s="5">
        <v>50</v>
      </c>
      <c r="G17" s="5">
        <v>30</v>
      </c>
      <c r="H17" s="6">
        <v>-40</v>
      </c>
      <c r="I17" s="6">
        <v>-40</v>
      </c>
    </row>
    <row r="18" spans="1:9" x14ac:dyDescent="0.3">
      <c r="A18" s="4" t="s">
        <v>46</v>
      </c>
      <c r="B18" s="5" t="s">
        <v>2</v>
      </c>
      <c r="C18" s="5">
        <v>197</v>
      </c>
      <c r="D18" s="5">
        <v>194</v>
      </c>
      <c r="E18" s="5">
        <v>185</v>
      </c>
      <c r="F18" s="5">
        <v>193</v>
      </c>
      <c r="G18" s="5">
        <v>195</v>
      </c>
      <c r="H18" s="6">
        <v>-1.0152284263959501</v>
      </c>
      <c r="I18" s="6">
        <v>1.0362694300518029</v>
      </c>
    </row>
    <row r="19" spans="1:9" x14ac:dyDescent="0.3">
      <c r="A19" s="4" t="s">
        <v>91</v>
      </c>
      <c r="B19" s="5" t="s">
        <v>2</v>
      </c>
      <c r="C19" s="5">
        <v>40</v>
      </c>
      <c r="D19" s="5">
        <v>44</v>
      </c>
      <c r="E19" s="5">
        <v>35</v>
      </c>
      <c r="F19" s="5">
        <v>38</v>
      </c>
      <c r="G19" s="5">
        <v>40</v>
      </c>
      <c r="H19" s="6">
        <v>0</v>
      </c>
      <c r="I19" s="6">
        <v>5.2631578947368496</v>
      </c>
    </row>
    <row r="20" spans="1:9" x14ac:dyDescent="0.3">
      <c r="A20" s="4" t="s">
        <v>57</v>
      </c>
      <c r="B20" s="5" t="s">
        <v>2</v>
      </c>
      <c r="C20" s="5">
        <v>627</v>
      </c>
      <c r="D20" s="5">
        <v>1011</v>
      </c>
      <c r="E20" s="5">
        <v>1531</v>
      </c>
      <c r="F20" s="5">
        <v>2471</v>
      </c>
      <c r="G20" s="5">
        <v>2559</v>
      </c>
      <c r="H20" s="6">
        <v>308.13397129186603</v>
      </c>
      <c r="I20" s="6">
        <v>3.5613112100364219</v>
      </c>
    </row>
    <row r="21" spans="1:9" x14ac:dyDescent="0.3">
      <c r="A21" s="4" t="s">
        <v>38</v>
      </c>
      <c r="B21" s="5" t="s">
        <v>2</v>
      </c>
      <c r="C21" s="5">
        <v>245800</v>
      </c>
      <c r="D21" s="5">
        <v>255200</v>
      </c>
      <c r="E21" s="5">
        <v>250560</v>
      </c>
      <c r="F21" s="5">
        <v>242350</v>
      </c>
      <c r="G21" s="5">
        <v>221600</v>
      </c>
      <c r="H21" s="6">
        <v>-9.8454027664768091</v>
      </c>
      <c r="I21" s="6">
        <v>-8.5619971116154261</v>
      </c>
    </row>
    <row r="22" spans="1:9" x14ac:dyDescent="0.3">
      <c r="A22" s="4" t="s">
        <v>18</v>
      </c>
      <c r="B22" s="5" t="s">
        <v>19</v>
      </c>
      <c r="C22" s="5">
        <v>235830</v>
      </c>
      <c r="D22" s="5">
        <v>251380</v>
      </c>
      <c r="E22" s="5">
        <v>274450</v>
      </c>
      <c r="F22" s="5">
        <v>300750</v>
      </c>
      <c r="G22" s="5">
        <v>301660</v>
      </c>
      <c r="H22" s="6">
        <v>27.914175465377596</v>
      </c>
      <c r="I22" s="6">
        <v>0.30257689110557351</v>
      </c>
    </row>
    <row r="23" spans="1:9" x14ac:dyDescent="0.3">
      <c r="A23" s="4" t="s">
        <v>58</v>
      </c>
      <c r="B23" s="5" t="s">
        <v>19</v>
      </c>
      <c r="C23" s="5">
        <v>60030</v>
      </c>
      <c r="D23" s="5">
        <v>22240</v>
      </c>
      <c r="E23" s="5">
        <v>40190</v>
      </c>
      <c r="F23" s="5">
        <v>36110</v>
      </c>
      <c r="G23" s="5">
        <v>31290</v>
      </c>
      <c r="H23" s="6">
        <v>-47.876061969015488</v>
      </c>
      <c r="I23" s="6">
        <v>-13.348103018554426</v>
      </c>
    </row>
    <row r="24" spans="1:9" x14ac:dyDescent="0.3">
      <c r="A24" s="4" t="s">
        <v>59</v>
      </c>
      <c r="B24" s="5" t="s">
        <v>19</v>
      </c>
      <c r="C24" s="5">
        <v>16920</v>
      </c>
      <c r="D24" s="5">
        <v>10430</v>
      </c>
      <c r="E24" s="5">
        <v>9490</v>
      </c>
      <c r="F24" s="5">
        <v>8770</v>
      </c>
      <c r="G24" s="5">
        <v>9610</v>
      </c>
      <c r="H24" s="6">
        <v>-43.203309692671397</v>
      </c>
      <c r="I24" s="6">
        <v>9.5781071835803857</v>
      </c>
    </row>
    <row r="25" spans="1:9" x14ac:dyDescent="0.3">
      <c r="A25" s="4" t="s">
        <v>92</v>
      </c>
      <c r="B25" s="5" t="s">
        <v>19</v>
      </c>
      <c r="C25" s="5">
        <v>2644</v>
      </c>
      <c r="D25" s="5">
        <v>2426</v>
      </c>
      <c r="E25" s="5">
        <v>2146</v>
      </c>
      <c r="F25" s="5">
        <v>2115</v>
      </c>
      <c r="G25" s="5">
        <v>1800</v>
      </c>
      <c r="H25" s="6">
        <v>-31.92133131618759</v>
      </c>
      <c r="I25" s="6">
        <v>-14.893617021276597</v>
      </c>
    </row>
    <row r="26" spans="1:9" x14ac:dyDescent="0.3">
      <c r="A26" s="4" t="s">
        <v>20</v>
      </c>
      <c r="B26" s="5" t="s">
        <v>19</v>
      </c>
      <c r="C26" s="5">
        <v>1493000</v>
      </c>
      <c r="D26" s="5">
        <v>1373000</v>
      </c>
      <c r="E26" s="5">
        <v>1331600</v>
      </c>
      <c r="F26" s="5">
        <v>1354200</v>
      </c>
      <c r="G26" s="5">
        <v>1297800</v>
      </c>
      <c r="H26" s="6">
        <v>-13.074346952444742</v>
      </c>
      <c r="I26" s="6">
        <v>-4.1648205582631874</v>
      </c>
    </row>
    <row r="27" spans="1:9" x14ac:dyDescent="0.3">
      <c r="A27" s="4" t="s">
        <v>82</v>
      </c>
      <c r="B27" s="5" t="s">
        <v>2</v>
      </c>
      <c r="C27" s="5">
        <v>310000</v>
      </c>
      <c r="D27" s="5">
        <v>293330</v>
      </c>
      <c r="E27" s="5">
        <v>314217</v>
      </c>
      <c r="F27" s="5">
        <v>315300</v>
      </c>
      <c r="G27" s="5">
        <v>300000</v>
      </c>
      <c r="H27" s="6">
        <v>-3.2258064516128968</v>
      </c>
      <c r="I27" s="6">
        <v>-4.8525214081826817</v>
      </c>
    </row>
    <row r="28" spans="1:9" x14ac:dyDescent="0.3">
      <c r="A28" s="4" t="s">
        <v>3</v>
      </c>
      <c r="B28" s="5" t="s">
        <v>2</v>
      </c>
      <c r="C28" s="5">
        <v>434000</v>
      </c>
      <c r="D28" s="5">
        <v>221000</v>
      </c>
      <c r="E28" s="5">
        <v>265300</v>
      </c>
      <c r="F28" s="5">
        <v>163000</v>
      </c>
      <c r="G28" s="5">
        <v>265000</v>
      </c>
      <c r="H28" s="6">
        <v>-38.940092165898619</v>
      </c>
      <c r="I28" s="6">
        <v>62.576687116564415</v>
      </c>
    </row>
    <row r="29" spans="1:9" x14ac:dyDescent="0.3">
      <c r="A29" s="4" t="s">
        <v>21</v>
      </c>
      <c r="B29" s="5" t="s">
        <v>2</v>
      </c>
      <c r="C29" s="5">
        <v>416500</v>
      </c>
      <c r="D29" s="5">
        <v>468800</v>
      </c>
      <c r="E29" s="5">
        <v>499800</v>
      </c>
      <c r="F29" s="5">
        <v>492900</v>
      </c>
      <c r="G29" s="5">
        <v>500000</v>
      </c>
      <c r="H29" s="6">
        <v>20.048019207683083</v>
      </c>
      <c r="I29" s="6">
        <v>1.440454453235958</v>
      </c>
    </row>
    <row r="30" spans="1:9" x14ac:dyDescent="0.3">
      <c r="A30" s="4" t="s">
        <v>39</v>
      </c>
      <c r="B30" s="5" t="s">
        <v>2</v>
      </c>
      <c r="C30" s="5">
        <v>78800</v>
      </c>
      <c r="D30" s="5">
        <v>82500</v>
      </c>
      <c r="E30" s="5">
        <v>88000</v>
      </c>
      <c r="F30" s="5">
        <v>81800</v>
      </c>
      <c r="G30" s="5">
        <v>85500</v>
      </c>
      <c r="H30" s="6">
        <v>8.5025380710659846</v>
      </c>
      <c r="I30" s="6">
        <v>4.5232273838630732</v>
      </c>
    </row>
    <row r="31" spans="1:9" x14ac:dyDescent="0.3">
      <c r="A31" s="4" t="s">
        <v>28</v>
      </c>
      <c r="B31" s="5" t="s">
        <v>29</v>
      </c>
      <c r="C31" s="5">
        <v>21085560</v>
      </c>
      <c r="D31" s="5">
        <v>18966170</v>
      </c>
      <c r="E31" s="5">
        <v>17624988</v>
      </c>
      <c r="F31" s="5">
        <v>19525587</v>
      </c>
      <c r="G31" s="5">
        <v>16339353</v>
      </c>
      <c r="H31" s="6">
        <v>-22.509276490640985</v>
      </c>
      <c r="I31" s="6">
        <v>-16.318249484637775</v>
      </c>
    </row>
    <row r="32" spans="1:9" x14ac:dyDescent="0.3">
      <c r="A32" s="4" t="s">
        <v>30</v>
      </c>
      <c r="B32" s="5" t="s">
        <v>29</v>
      </c>
      <c r="C32" s="5">
        <v>14057040</v>
      </c>
      <c r="D32" s="5">
        <v>18006413</v>
      </c>
      <c r="E32" s="5">
        <v>15488177</v>
      </c>
      <c r="F32" s="5">
        <v>14729829</v>
      </c>
      <c r="G32" s="5">
        <v>10892902</v>
      </c>
      <c r="H32" s="6">
        <v>-22.509276490640985</v>
      </c>
      <c r="I32" s="6">
        <v>-26.04868664802558</v>
      </c>
    </row>
    <row r="33" spans="1:9" x14ac:dyDescent="0.3">
      <c r="A33" s="4" t="s">
        <v>23</v>
      </c>
      <c r="B33" s="5" t="s">
        <v>2</v>
      </c>
      <c r="C33" s="5">
        <v>270000</v>
      </c>
      <c r="D33" s="5">
        <v>288900</v>
      </c>
      <c r="E33" s="5">
        <v>275700</v>
      </c>
      <c r="F33" s="5">
        <v>281300</v>
      </c>
      <c r="G33" s="5">
        <v>290000</v>
      </c>
      <c r="H33" s="6">
        <v>7.4074074074074048</v>
      </c>
      <c r="I33" s="6">
        <v>3.0927835051546424</v>
      </c>
    </row>
    <row r="34" spans="1:9" x14ac:dyDescent="0.3">
      <c r="A34" s="4" t="s">
        <v>5</v>
      </c>
      <c r="B34" s="5" t="s">
        <v>2</v>
      </c>
      <c r="C34" s="5">
        <v>3000</v>
      </c>
      <c r="D34" s="5">
        <v>2700</v>
      </c>
      <c r="E34" s="5">
        <v>6000</v>
      </c>
      <c r="F34" s="5">
        <v>4000</v>
      </c>
      <c r="G34" s="5">
        <v>32000</v>
      </c>
      <c r="H34" s="6">
        <v>966.66666666666674</v>
      </c>
      <c r="I34" s="6">
        <v>700</v>
      </c>
    </row>
    <row r="35" spans="1:9" x14ac:dyDescent="0.3">
      <c r="A35" s="4" t="s">
        <v>65</v>
      </c>
      <c r="B35" s="5" t="s">
        <v>2</v>
      </c>
      <c r="C35" s="5">
        <v>12400</v>
      </c>
      <c r="D35" s="5">
        <v>19500</v>
      </c>
      <c r="E35" s="5">
        <v>11900</v>
      </c>
      <c r="F35" s="5">
        <v>17500</v>
      </c>
      <c r="G35" s="5">
        <v>12900</v>
      </c>
      <c r="H35" s="6">
        <v>4.0322580645161281</v>
      </c>
      <c r="I35" s="6">
        <v>-26.285714285714292</v>
      </c>
    </row>
    <row r="36" spans="1:9" x14ac:dyDescent="0.3">
      <c r="A36" s="4" t="s">
        <v>41</v>
      </c>
      <c r="B36" s="5" t="s">
        <v>2</v>
      </c>
      <c r="C36" s="5">
        <v>20000</v>
      </c>
      <c r="D36" s="5">
        <v>20000</v>
      </c>
      <c r="E36" s="5">
        <v>12500</v>
      </c>
      <c r="F36" s="5">
        <v>38000</v>
      </c>
      <c r="G36" s="5">
        <v>42000</v>
      </c>
      <c r="H36" s="6">
        <v>110</v>
      </c>
      <c r="I36" s="6">
        <v>10.526315789473685</v>
      </c>
    </row>
    <row r="37" spans="1:9" x14ac:dyDescent="0.3">
      <c r="A37" s="4" t="s">
        <v>8</v>
      </c>
      <c r="B37" s="5" t="s">
        <v>2</v>
      </c>
      <c r="C37" s="5">
        <v>223626100</v>
      </c>
      <c r="D37" s="5">
        <v>253700000</v>
      </c>
      <c r="E37" s="5">
        <v>271200000</v>
      </c>
      <c r="F37" s="5">
        <v>266700000</v>
      </c>
      <c r="G37" s="5">
        <v>241300000</v>
      </c>
      <c r="H37" s="6">
        <v>7.9033261323253328</v>
      </c>
      <c r="I37" s="6">
        <v>-9.5238095238095184</v>
      </c>
    </row>
    <row r="38" spans="1:9" x14ac:dyDescent="0.3">
      <c r="A38" s="4" t="s">
        <v>62</v>
      </c>
      <c r="B38" s="5" t="s">
        <v>2</v>
      </c>
      <c r="C38" s="5">
        <v>88600000</v>
      </c>
      <c r="D38" s="5">
        <v>85300000</v>
      </c>
      <c r="E38" s="5">
        <v>89800000</v>
      </c>
      <c r="F38" s="5">
        <v>93900000</v>
      </c>
      <c r="G38" s="5">
        <v>88200000</v>
      </c>
      <c r="H38" s="6">
        <v>-0.45146726862301989</v>
      </c>
      <c r="I38" s="6">
        <v>-6.0702875399361034</v>
      </c>
    </row>
    <row r="39" spans="1:9" x14ac:dyDescent="0.3">
      <c r="A39" s="4" t="s">
        <v>15</v>
      </c>
      <c r="B39" s="5" t="s">
        <v>2</v>
      </c>
      <c r="C39" s="5">
        <v>64440000</v>
      </c>
      <c r="D39" s="5">
        <v>64980000</v>
      </c>
      <c r="E39" s="5">
        <v>70470000</v>
      </c>
      <c r="F39" s="5">
        <v>72720000</v>
      </c>
      <c r="G39" s="5">
        <v>65340000</v>
      </c>
      <c r="H39" s="6">
        <v>1.3966480446927392</v>
      </c>
      <c r="I39" s="6">
        <v>-10.148514851485146</v>
      </c>
    </row>
    <row r="40" spans="1:9" x14ac:dyDescent="0.3">
      <c r="A40" s="4" t="s">
        <v>9</v>
      </c>
      <c r="B40" s="5" t="s">
        <v>236</v>
      </c>
      <c r="C40" s="5">
        <v>575985</v>
      </c>
      <c r="D40" s="5">
        <v>646760</v>
      </c>
      <c r="E40" s="5">
        <v>675920</v>
      </c>
      <c r="F40" s="5">
        <v>683010</v>
      </c>
      <c r="G40" s="5">
        <v>646100</v>
      </c>
      <c r="H40" s="6">
        <v>12.173060062328005</v>
      </c>
      <c r="I40" s="6">
        <v>-5.404020438939412</v>
      </c>
    </row>
    <row r="41" spans="1:9" x14ac:dyDescent="0.3">
      <c r="A41" s="4" t="s">
        <v>16</v>
      </c>
      <c r="B41" s="5" t="s">
        <v>2</v>
      </c>
      <c r="C41" s="5">
        <v>361222050</v>
      </c>
      <c r="D41" s="5">
        <v>360849850</v>
      </c>
      <c r="E41" s="5">
        <v>389083730</v>
      </c>
      <c r="F41" s="5">
        <v>448205350</v>
      </c>
      <c r="G41" s="5">
        <v>410208800</v>
      </c>
      <c r="H41" s="6">
        <v>13.561395269197988</v>
      </c>
      <c r="I41" s="6">
        <v>-8.4774869376280293</v>
      </c>
    </row>
    <row r="42" spans="1:9" x14ac:dyDescent="0.3">
      <c r="A42" s="4" t="s">
        <v>63</v>
      </c>
      <c r="B42" s="5" t="s">
        <v>2</v>
      </c>
      <c r="C42" s="5">
        <v>3543</v>
      </c>
      <c r="D42" s="5">
        <v>3440</v>
      </c>
      <c r="E42" s="5">
        <v>3424</v>
      </c>
      <c r="F42" s="5">
        <v>3433</v>
      </c>
      <c r="G42" s="5">
        <v>3356</v>
      </c>
      <c r="H42" s="6">
        <v>-5.2780129833474518</v>
      </c>
      <c r="I42" s="6">
        <v>-2.2429362073987704</v>
      </c>
    </row>
    <row r="43" spans="1:9" x14ac:dyDescent="0.3">
      <c r="A43" s="13" t="s">
        <v>10</v>
      </c>
      <c r="B43" s="14" t="s">
        <v>2</v>
      </c>
      <c r="C43" s="14">
        <v>1219485860</v>
      </c>
      <c r="D43" s="14">
        <v>1303824193</v>
      </c>
      <c r="E43" s="14">
        <v>1385007686</v>
      </c>
      <c r="F43" s="14">
        <v>1452688926</v>
      </c>
      <c r="G43" s="14">
        <v>1347459781</v>
      </c>
      <c r="H43" s="15"/>
      <c r="I43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Tabelle131"/>
  <dimension ref="A1:I43"/>
  <sheetViews>
    <sheetView workbookViewId="0">
      <selection activeCell="E46" sqref="E46"/>
    </sheetView>
  </sheetViews>
  <sheetFormatPr defaultColWidth="10.90625" defaultRowHeight="14.4" x14ac:dyDescent="0.3"/>
  <cols>
    <col min="1" max="1" width="18.26953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46633600</v>
      </c>
      <c r="D3" s="5">
        <v>46639500</v>
      </c>
      <c r="E3" s="5">
        <v>46860200</v>
      </c>
      <c r="F3" s="5">
        <v>47322700</v>
      </c>
      <c r="G3" s="5">
        <v>46414100</v>
      </c>
      <c r="H3" s="6">
        <v>-0.47069066081108701</v>
      </c>
      <c r="I3" s="6">
        <v>-1.9200087907072145</v>
      </c>
    </row>
    <row r="4" spans="1:9" x14ac:dyDescent="0.3">
      <c r="A4" s="4" t="s">
        <v>1</v>
      </c>
      <c r="B4" s="5" t="s">
        <v>2</v>
      </c>
      <c r="C4" s="5">
        <v>162800</v>
      </c>
      <c r="D4" s="5">
        <v>170800</v>
      </c>
      <c r="E4" s="5">
        <v>177500</v>
      </c>
      <c r="F4" s="5">
        <v>175000</v>
      </c>
      <c r="G4" s="5">
        <v>187000</v>
      </c>
      <c r="H4" s="6">
        <v>14.864864864864856</v>
      </c>
      <c r="I4" s="6">
        <v>6.8571428571428612</v>
      </c>
    </row>
    <row r="5" spans="1:9" x14ac:dyDescent="0.3">
      <c r="A5" s="4" t="s">
        <v>48</v>
      </c>
      <c r="B5" s="5" t="s">
        <v>2</v>
      </c>
      <c r="C5" s="5">
        <v>5060</v>
      </c>
      <c r="D5" s="5">
        <v>6280</v>
      </c>
      <c r="E5" s="5">
        <v>5760</v>
      </c>
      <c r="F5" s="5">
        <v>6680</v>
      </c>
      <c r="G5" s="5">
        <v>7140</v>
      </c>
      <c r="H5" s="6">
        <v>41.106719367588937</v>
      </c>
      <c r="I5" s="6">
        <v>6.8862275449101844</v>
      </c>
    </row>
    <row r="6" spans="1:9" x14ac:dyDescent="0.3">
      <c r="A6" s="4" t="s">
        <v>49</v>
      </c>
      <c r="B6" s="5" t="s">
        <v>2</v>
      </c>
      <c r="C6" s="5"/>
      <c r="D6" s="5">
        <v>0</v>
      </c>
      <c r="E6" s="5">
        <v>8600</v>
      </c>
      <c r="F6" s="5">
        <v>5900</v>
      </c>
      <c r="G6" s="5">
        <v>28200</v>
      </c>
      <c r="H6" s="6" t="s">
        <v>4</v>
      </c>
      <c r="I6" s="6">
        <v>377.96610169491527</v>
      </c>
    </row>
    <row r="7" spans="1:9" x14ac:dyDescent="0.3">
      <c r="A7" s="4" t="s">
        <v>13</v>
      </c>
      <c r="B7" s="5" t="s">
        <v>2</v>
      </c>
      <c r="C7" s="5">
        <v>131240</v>
      </c>
      <c r="D7" s="5">
        <v>157400</v>
      </c>
      <c r="E7" s="5">
        <v>158000</v>
      </c>
      <c r="F7" s="5">
        <v>166260</v>
      </c>
      <c r="G7" s="5">
        <v>172360</v>
      </c>
      <c r="H7" s="6">
        <v>31.331911002743055</v>
      </c>
      <c r="I7" s="6">
        <v>3.6689522434740667</v>
      </c>
    </row>
    <row r="8" spans="1:9" x14ac:dyDescent="0.3">
      <c r="A8" s="4" t="s">
        <v>81</v>
      </c>
      <c r="B8" s="5" t="s">
        <v>2</v>
      </c>
      <c r="C8" s="5">
        <v>628</v>
      </c>
      <c r="D8" s="5">
        <v>648</v>
      </c>
      <c r="E8" s="5">
        <v>669</v>
      </c>
      <c r="F8" s="5">
        <v>659</v>
      </c>
      <c r="G8" s="5">
        <v>617</v>
      </c>
      <c r="H8" s="6">
        <v>-1.7515923566879081</v>
      </c>
      <c r="I8" s="6">
        <v>-6.3732928679817888</v>
      </c>
    </row>
    <row r="9" spans="1:9" x14ac:dyDescent="0.3">
      <c r="A9" s="4" t="s">
        <v>50</v>
      </c>
      <c r="B9" s="5" t="s">
        <v>2</v>
      </c>
      <c r="C9" s="5">
        <v>49</v>
      </c>
      <c r="D9" s="5">
        <v>45</v>
      </c>
      <c r="E9" s="5">
        <v>44</v>
      </c>
      <c r="F9" s="5">
        <v>32</v>
      </c>
      <c r="G9" s="5">
        <v>60</v>
      </c>
      <c r="H9" s="6">
        <v>22.448979591836732</v>
      </c>
      <c r="I9" s="6">
        <v>87.5</v>
      </c>
    </row>
    <row r="10" spans="1:9" x14ac:dyDescent="0.3">
      <c r="A10" s="4" t="s">
        <v>51</v>
      </c>
      <c r="B10" s="5" t="s">
        <v>2</v>
      </c>
      <c r="C10" s="5">
        <v>18880</v>
      </c>
      <c r="D10" s="5">
        <v>2900</v>
      </c>
      <c r="E10" s="5">
        <v>3000</v>
      </c>
      <c r="F10" s="5">
        <v>3100</v>
      </c>
      <c r="G10" s="5">
        <v>3000</v>
      </c>
      <c r="H10" s="6">
        <v>-84.110169491525426</v>
      </c>
      <c r="I10" s="6">
        <v>-3.225806451612911</v>
      </c>
    </row>
    <row r="11" spans="1:9" x14ac:dyDescent="0.3">
      <c r="A11" s="4" t="s">
        <v>53</v>
      </c>
      <c r="B11" s="5" t="s">
        <v>2</v>
      </c>
      <c r="C11" s="5">
        <v>16886</v>
      </c>
      <c r="D11" s="5">
        <v>18636</v>
      </c>
      <c r="E11" s="5">
        <v>17052</v>
      </c>
      <c r="F11" s="5">
        <v>18380</v>
      </c>
      <c r="G11" s="5">
        <v>19533</v>
      </c>
      <c r="H11" s="6">
        <v>15.675707686841164</v>
      </c>
      <c r="I11" s="6">
        <v>6.273122959738842</v>
      </c>
    </row>
    <row r="12" spans="1:9" x14ac:dyDescent="0.3">
      <c r="A12" s="4" t="s">
        <v>33</v>
      </c>
      <c r="B12" s="5" t="s">
        <v>2</v>
      </c>
      <c r="C12" s="5">
        <v>81000</v>
      </c>
      <c r="D12" s="5">
        <v>97000</v>
      </c>
      <c r="E12" s="5">
        <v>142000</v>
      </c>
      <c r="F12" s="5">
        <v>141500</v>
      </c>
      <c r="G12" s="5">
        <v>139900</v>
      </c>
      <c r="H12" s="6">
        <v>72.716049382716051</v>
      </c>
      <c r="I12" s="6">
        <v>-1.1307420494699727</v>
      </c>
    </row>
    <row r="13" spans="1:9" x14ac:dyDescent="0.3">
      <c r="A13" s="4" t="s">
        <v>55</v>
      </c>
      <c r="B13" s="5" t="s">
        <v>2</v>
      </c>
      <c r="C13" s="5">
        <v>6095000</v>
      </c>
      <c r="D13" s="5">
        <v>5845000</v>
      </c>
      <c r="E13" s="5">
        <v>7057000</v>
      </c>
      <c r="F13" s="5">
        <v>6641000</v>
      </c>
      <c r="G13" s="5">
        <v>6647000</v>
      </c>
      <c r="H13" s="6">
        <v>9.0566037735849108</v>
      </c>
      <c r="I13" s="6">
        <v>9.0347839180836331E-2</v>
      </c>
    </row>
    <row r="14" spans="1:9" x14ac:dyDescent="0.3">
      <c r="A14" s="4" t="s">
        <v>14</v>
      </c>
      <c r="B14" s="5" t="s">
        <v>2</v>
      </c>
      <c r="C14" s="5">
        <v>210690</v>
      </c>
      <c r="D14" s="5">
        <v>152220</v>
      </c>
      <c r="E14" s="5">
        <v>174100</v>
      </c>
      <c r="F14" s="5">
        <v>162480</v>
      </c>
      <c r="G14" s="5">
        <v>184820</v>
      </c>
      <c r="H14" s="6">
        <v>-12.278703308177882</v>
      </c>
      <c r="I14" s="6">
        <v>13.749384539635656</v>
      </c>
    </row>
    <row r="15" spans="1:9" x14ac:dyDescent="0.3">
      <c r="A15" s="4" t="s">
        <v>98</v>
      </c>
      <c r="B15" s="5" t="s">
        <v>2</v>
      </c>
      <c r="C15" s="5">
        <v>4</v>
      </c>
      <c r="D15" s="5">
        <v>5</v>
      </c>
      <c r="E15" s="5">
        <v>6</v>
      </c>
      <c r="F15" s="5">
        <v>8</v>
      </c>
      <c r="G15" s="5">
        <v>5</v>
      </c>
      <c r="H15" s="6">
        <v>25</v>
      </c>
      <c r="I15" s="6">
        <v>-37.5</v>
      </c>
    </row>
    <row r="16" spans="1:9" x14ac:dyDescent="0.3">
      <c r="A16" s="4" t="s">
        <v>56</v>
      </c>
      <c r="B16" s="5" t="s">
        <v>2</v>
      </c>
      <c r="C16" s="5">
        <v>3063</v>
      </c>
      <c r="D16" s="5">
        <v>2500</v>
      </c>
      <c r="E16" s="5">
        <v>2596</v>
      </c>
      <c r="F16" s="5">
        <v>2620</v>
      </c>
      <c r="G16" s="5">
        <v>2663</v>
      </c>
      <c r="H16" s="6">
        <v>-13.059092393078686</v>
      </c>
      <c r="I16" s="6">
        <v>1.6412213740457986</v>
      </c>
    </row>
    <row r="17" spans="1:9" x14ac:dyDescent="0.3">
      <c r="A17" s="4" t="s">
        <v>45</v>
      </c>
      <c r="B17" s="5" t="s">
        <v>19</v>
      </c>
      <c r="C17" s="5">
        <v>1500</v>
      </c>
      <c r="D17" s="5">
        <v>1500</v>
      </c>
      <c r="E17" s="5">
        <v>1000</v>
      </c>
      <c r="F17" s="5">
        <v>1000</v>
      </c>
      <c r="G17" s="5">
        <v>2000</v>
      </c>
      <c r="H17" s="6">
        <v>33.333333333333343</v>
      </c>
      <c r="I17" s="6">
        <v>100</v>
      </c>
    </row>
    <row r="18" spans="1:9" x14ac:dyDescent="0.3">
      <c r="A18" s="4" t="s">
        <v>38</v>
      </c>
      <c r="B18" s="5" t="s">
        <v>2</v>
      </c>
      <c r="C18" s="5"/>
      <c r="D18" s="5">
        <v>0</v>
      </c>
      <c r="E18" s="5">
        <v>37440</v>
      </c>
      <c r="F18" s="5">
        <v>33050</v>
      </c>
      <c r="G18" s="5">
        <v>39100</v>
      </c>
      <c r="H18" s="6" t="s">
        <v>4</v>
      </c>
      <c r="I18" s="6">
        <v>18.305597579425111</v>
      </c>
    </row>
    <row r="19" spans="1:9" x14ac:dyDescent="0.3">
      <c r="A19" s="4" t="s">
        <v>18</v>
      </c>
      <c r="B19" s="5" t="s">
        <v>19</v>
      </c>
      <c r="C19" s="5">
        <v>17750</v>
      </c>
      <c r="D19" s="5">
        <v>18920</v>
      </c>
      <c r="E19" s="5">
        <v>5400</v>
      </c>
      <c r="F19" s="5">
        <v>4300</v>
      </c>
      <c r="G19" s="5">
        <v>6900</v>
      </c>
      <c r="H19" s="6">
        <v>-61.12676056338028</v>
      </c>
      <c r="I19" s="6">
        <v>60.465116279069775</v>
      </c>
    </row>
    <row r="20" spans="1:9" x14ac:dyDescent="0.3">
      <c r="A20" s="4" t="s">
        <v>58</v>
      </c>
      <c r="B20" s="5" t="s">
        <v>19</v>
      </c>
      <c r="C20" s="5">
        <v>26470</v>
      </c>
      <c r="D20" s="5">
        <v>54030</v>
      </c>
      <c r="E20" s="5">
        <v>52380</v>
      </c>
      <c r="F20" s="5">
        <v>56790</v>
      </c>
      <c r="G20" s="5">
        <v>50700</v>
      </c>
      <c r="H20" s="6">
        <v>91.537589724216105</v>
      </c>
      <c r="I20" s="6">
        <v>-10.723718964606448</v>
      </c>
    </row>
    <row r="21" spans="1:9" x14ac:dyDescent="0.3">
      <c r="A21" s="4" t="s">
        <v>59</v>
      </c>
      <c r="B21" s="5" t="s">
        <v>19</v>
      </c>
      <c r="C21" s="5">
        <v>5380</v>
      </c>
      <c r="D21" s="5">
        <v>11970</v>
      </c>
      <c r="E21" s="5">
        <v>11880</v>
      </c>
      <c r="F21" s="5">
        <v>13650</v>
      </c>
      <c r="G21" s="5">
        <v>12130</v>
      </c>
      <c r="H21" s="6">
        <v>125.4646840148699</v>
      </c>
      <c r="I21" s="6">
        <v>-11.135531135531139</v>
      </c>
    </row>
    <row r="22" spans="1:9" x14ac:dyDescent="0.3">
      <c r="A22" s="4" t="s">
        <v>20</v>
      </c>
      <c r="B22" s="5" t="s">
        <v>19</v>
      </c>
      <c r="C22" s="5"/>
      <c r="D22" s="5">
        <v>0</v>
      </c>
      <c r="E22" s="5">
        <v>68500</v>
      </c>
      <c r="F22" s="5">
        <v>52800</v>
      </c>
      <c r="G22" s="5">
        <v>82200</v>
      </c>
      <c r="H22" s="6" t="s">
        <v>4</v>
      </c>
      <c r="I22" s="6">
        <v>55.681818181818187</v>
      </c>
    </row>
    <row r="23" spans="1:9" x14ac:dyDescent="0.3">
      <c r="A23" s="4" t="s">
        <v>82</v>
      </c>
      <c r="B23" s="5" t="s">
        <v>2</v>
      </c>
      <c r="C23" s="5">
        <v>403675</v>
      </c>
      <c r="D23" s="5">
        <v>416920</v>
      </c>
      <c r="E23" s="5">
        <v>438700</v>
      </c>
      <c r="F23" s="5">
        <v>474300</v>
      </c>
      <c r="G23" s="5">
        <v>450000</v>
      </c>
      <c r="H23" s="6">
        <v>11.475815941041674</v>
      </c>
      <c r="I23" s="6">
        <v>-5.1233396584440243</v>
      </c>
    </row>
    <row r="24" spans="1:9" x14ac:dyDescent="0.3">
      <c r="A24" s="4" t="s">
        <v>21</v>
      </c>
      <c r="B24" s="5" t="s">
        <v>2</v>
      </c>
      <c r="C24" s="5">
        <v>173100</v>
      </c>
      <c r="D24" s="5">
        <v>200900</v>
      </c>
      <c r="E24" s="5">
        <v>214200</v>
      </c>
      <c r="F24" s="5">
        <v>227100</v>
      </c>
      <c r="G24" s="5">
        <v>220000</v>
      </c>
      <c r="H24" s="6">
        <v>27.094165222414787</v>
      </c>
      <c r="I24" s="6">
        <v>-3.1263760457948138</v>
      </c>
    </row>
    <row r="25" spans="1:9" x14ac:dyDescent="0.3">
      <c r="A25" s="4" t="s">
        <v>28</v>
      </c>
      <c r="B25" s="5" t="s">
        <v>29</v>
      </c>
      <c r="C25" s="5">
        <v>3346200</v>
      </c>
      <c r="D25" s="5">
        <v>2894330</v>
      </c>
      <c r="E25" s="5">
        <v>5348145</v>
      </c>
      <c r="F25" s="5">
        <v>6279004</v>
      </c>
      <c r="G25" s="5">
        <v>2372578</v>
      </c>
      <c r="H25" s="6">
        <v>-29.096348096348095</v>
      </c>
      <c r="I25" s="6">
        <v>-62.214102746231731</v>
      </c>
    </row>
    <row r="26" spans="1:9" x14ac:dyDescent="0.3">
      <c r="A26" s="4" t="s">
        <v>30</v>
      </c>
      <c r="B26" s="5" t="s">
        <v>29</v>
      </c>
      <c r="C26" s="5">
        <v>2230800</v>
      </c>
      <c r="D26" s="5">
        <v>2747867</v>
      </c>
      <c r="E26" s="5">
        <v>4699749</v>
      </c>
      <c r="F26" s="5">
        <v>4736792</v>
      </c>
      <c r="G26" s="5">
        <v>1581718</v>
      </c>
      <c r="H26" s="6">
        <v>-29.096377980993367</v>
      </c>
      <c r="I26" s="6">
        <v>-66.607822340520755</v>
      </c>
    </row>
    <row r="27" spans="1:9" x14ac:dyDescent="0.3">
      <c r="A27" s="4" t="s">
        <v>22</v>
      </c>
      <c r="B27" s="5" t="s">
        <v>2</v>
      </c>
      <c r="C27" s="5">
        <v>47300</v>
      </c>
      <c r="D27" s="5">
        <v>52000</v>
      </c>
      <c r="E27" s="5">
        <v>50600</v>
      </c>
      <c r="F27" s="5">
        <v>51000</v>
      </c>
      <c r="G27" s="5">
        <v>51000</v>
      </c>
      <c r="H27" s="6">
        <v>7.8224101479915475</v>
      </c>
      <c r="I27" s="6">
        <v>0</v>
      </c>
    </row>
    <row r="28" spans="1:9" x14ac:dyDescent="0.3">
      <c r="A28" s="4" t="s">
        <v>23</v>
      </c>
      <c r="B28" s="5" t="s">
        <v>2</v>
      </c>
      <c r="C28" s="5">
        <v>8100</v>
      </c>
      <c r="D28" s="5">
        <v>4400</v>
      </c>
      <c r="E28" s="5">
        <v>5600</v>
      </c>
      <c r="F28" s="5">
        <v>0</v>
      </c>
      <c r="G28" s="5">
        <v>0</v>
      </c>
      <c r="H28" s="6">
        <v>-100</v>
      </c>
      <c r="I28" s="6" t="s">
        <v>4</v>
      </c>
    </row>
    <row r="29" spans="1:9" x14ac:dyDescent="0.3">
      <c r="A29" s="4" t="s">
        <v>6</v>
      </c>
      <c r="B29" s="5" t="s">
        <v>2</v>
      </c>
      <c r="C29" s="5">
        <v>4200000</v>
      </c>
      <c r="D29" s="5">
        <v>3750000</v>
      </c>
      <c r="E29" s="5">
        <v>5453400</v>
      </c>
      <c r="F29" s="5">
        <v>4179300</v>
      </c>
      <c r="G29" s="5">
        <v>4200000</v>
      </c>
      <c r="H29" s="6">
        <v>0</v>
      </c>
      <c r="I29" s="6">
        <v>0.49529825568875196</v>
      </c>
    </row>
    <row r="30" spans="1:9" x14ac:dyDescent="0.3">
      <c r="A30" s="4" t="s">
        <v>24</v>
      </c>
      <c r="B30" s="5" t="s">
        <v>2</v>
      </c>
      <c r="C30" s="5">
        <v>1064800</v>
      </c>
      <c r="D30" s="5">
        <v>1593000</v>
      </c>
      <c r="E30" s="5">
        <v>1485900</v>
      </c>
      <c r="F30" s="5">
        <v>1530800</v>
      </c>
      <c r="G30" s="5">
        <v>1530000</v>
      </c>
      <c r="H30" s="6">
        <v>43.688955672426744</v>
      </c>
      <c r="I30" s="6">
        <v>-5.2260256075271627E-2</v>
      </c>
    </row>
    <row r="31" spans="1:9" x14ac:dyDescent="0.3">
      <c r="A31" s="4" t="s">
        <v>60</v>
      </c>
      <c r="B31" s="5" t="s">
        <v>2</v>
      </c>
      <c r="C31" s="5">
        <v>1188900</v>
      </c>
      <c r="D31" s="5">
        <v>1397000</v>
      </c>
      <c r="E31" s="5">
        <v>1571400</v>
      </c>
      <c r="F31" s="5">
        <v>1013800</v>
      </c>
      <c r="G31" s="5">
        <v>1281400</v>
      </c>
      <c r="H31" s="6">
        <v>7.7803011186811375</v>
      </c>
      <c r="I31" s="6">
        <v>26.395738804497924</v>
      </c>
    </row>
    <row r="32" spans="1:9" x14ac:dyDescent="0.3">
      <c r="A32" s="4" t="s">
        <v>40</v>
      </c>
      <c r="B32" s="5" t="s">
        <v>2</v>
      </c>
      <c r="C32" s="5">
        <v>45000</v>
      </c>
      <c r="D32" s="5">
        <v>45000</v>
      </c>
      <c r="E32" s="5">
        <v>45000</v>
      </c>
      <c r="F32" s="5">
        <v>45000</v>
      </c>
      <c r="G32" s="5">
        <v>45000</v>
      </c>
      <c r="H32" s="6">
        <v>0</v>
      </c>
      <c r="I32" s="6">
        <v>0</v>
      </c>
    </row>
    <row r="33" spans="1:9" x14ac:dyDescent="0.3">
      <c r="A33" s="4" t="s">
        <v>25</v>
      </c>
      <c r="B33" s="5" t="s">
        <v>2</v>
      </c>
      <c r="C33" s="5">
        <v>4797000</v>
      </c>
      <c r="D33" s="5">
        <v>5148000</v>
      </c>
      <c r="E33" s="5">
        <v>5304000</v>
      </c>
      <c r="F33" s="5">
        <v>5382000</v>
      </c>
      <c r="G33" s="5">
        <v>5382000</v>
      </c>
      <c r="H33" s="6">
        <v>12.195121951219505</v>
      </c>
      <c r="I33" s="6">
        <v>0</v>
      </c>
    </row>
    <row r="34" spans="1:9" x14ac:dyDescent="0.3">
      <c r="A34" s="4" t="s">
        <v>72</v>
      </c>
      <c r="B34" s="5" t="s">
        <v>2</v>
      </c>
      <c r="C34" s="5">
        <v>6480000</v>
      </c>
      <c r="D34" s="5">
        <v>7300000</v>
      </c>
      <c r="E34" s="5">
        <v>7055000</v>
      </c>
      <c r="F34" s="5">
        <v>7368000</v>
      </c>
      <c r="G34" s="5">
        <v>8167300</v>
      </c>
      <c r="H34" s="6">
        <v>26.038580246913583</v>
      </c>
      <c r="I34" s="6">
        <v>10.848262757871879</v>
      </c>
    </row>
    <row r="35" spans="1:9" x14ac:dyDescent="0.3">
      <c r="A35" s="4" t="s">
        <v>7</v>
      </c>
      <c r="B35" s="5" t="s">
        <v>2</v>
      </c>
      <c r="C35" s="5">
        <v>6687000</v>
      </c>
      <c r="D35" s="5">
        <v>7073000</v>
      </c>
      <c r="E35" s="5">
        <v>6710000</v>
      </c>
      <c r="F35" s="5">
        <v>8175000</v>
      </c>
      <c r="G35" s="5">
        <v>6026000</v>
      </c>
      <c r="H35" s="6">
        <v>-9.8848512038283189</v>
      </c>
      <c r="I35" s="6">
        <v>-26.287461773700301</v>
      </c>
    </row>
    <row r="36" spans="1:9" x14ac:dyDescent="0.3">
      <c r="A36" s="4" t="s">
        <v>26</v>
      </c>
      <c r="B36" s="5" t="s">
        <v>2</v>
      </c>
      <c r="C36" s="5">
        <v>6960000</v>
      </c>
      <c r="D36" s="5">
        <v>7000000</v>
      </c>
      <c r="E36" s="5">
        <v>7170000</v>
      </c>
      <c r="F36" s="5">
        <v>7175000</v>
      </c>
      <c r="G36" s="5">
        <v>6850000</v>
      </c>
      <c r="H36" s="6">
        <v>-1.5804597701149419</v>
      </c>
      <c r="I36" s="6">
        <v>-4.5296167247386876</v>
      </c>
    </row>
    <row r="37" spans="1:9" x14ac:dyDescent="0.3">
      <c r="A37" s="4" t="s">
        <v>41</v>
      </c>
      <c r="B37" s="5" t="s">
        <v>2</v>
      </c>
      <c r="C37" s="5"/>
      <c r="D37" s="5"/>
      <c r="E37" s="5">
        <v>0</v>
      </c>
      <c r="F37" s="5">
        <v>10000</v>
      </c>
      <c r="G37" s="5">
        <v>62000</v>
      </c>
      <c r="H37" s="6" t="s">
        <v>4</v>
      </c>
      <c r="I37" s="6">
        <v>520</v>
      </c>
    </row>
    <row r="38" spans="1:9" x14ac:dyDescent="0.3">
      <c r="A38" s="4" t="s">
        <v>42</v>
      </c>
      <c r="B38" s="5" t="s">
        <v>2</v>
      </c>
      <c r="C38" s="5">
        <v>20000</v>
      </c>
      <c r="D38" s="5">
        <v>14400</v>
      </c>
      <c r="E38" s="5">
        <v>25904</v>
      </c>
      <c r="F38" s="5">
        <v>29237</v>
      </c>
      <c r="G38" s="5">
        <v>28442</v>
      </c>
      <c r="H38" s="6">
        <v>42.210000000000008</v>
      </c>
      <c r="I38" s="6">
        <v>-2.7191572322741706</v>
      </c>
    </row>
    <row r="39" spans="1:9" x14ac:dyDescent="0.3">
      <c r="A39" s="13" t="s">
        <v>61</v>
      </c>
      <c r="B39" s="14" t="s">
        <v>2</v>
      </c>
      <c r="C39" s="14">
        <v>7704</v>
      </c>
      <c r="D39" s="14">
        <v>7324</v>
      </c>
      <c r="E39" s="14">
        <v>7400</v>
      </c>
      <c r="F39" s="14">
        <v>6300</v>
      </c>
      <c r="G39" s="14">
        <v>6000</v>
      </c>
      <c r="H39" s="15">
        <v>-22.118380062305292</v>
      </c>
      <c r="I39" s="15">
        <v>-4.7619047619047734</v>
      </c>
    </row>
    <row r="40" spans="1:9" x14ac:dyDescent="0.3">
      <c r="A40" s="13" t="s">
        <v>15</v>
      </c>
      <c r="B40" s="14" t="s">
        <v>2</v>
      </c>
      <c r="C40" s="14">
        <v>7160000</v>
      </c>
      <c r="D40" s="14">
        <v>7220000</v>
      </c>
      <c r="E40" s="14">
        <v>7830000</v>
      </c>
      <c r="F40" s="14">
        <v>8080000</v>
      </c>
      <c r="G40" s="14">
        <v>7260000</v>
      </c>
      <c r="H40" s="15">
        <v>1.3966480446927392</v>
      </c>
      <c r="I40" s="15">
        <v>-10.148514851485146</v>
      </c>
    </row>
    <row r="41" spans="1:9" x14ac:dyDescent="0.3">
      <c r="A41" s="13" t="s">
        <v>9</v>
      </c>
      <c r="B41" s="14" t="s">
        <v>236</v>
      </c>
      <c r="C41" s="14">
        <v>30315</v>
      </c>
      <c r="D41" s="14">
        <v>34040</v>
      </c>
      <c r="E41" s="14">
        <v>35580</v>
      </c>
      <c r="F41" s="14">
        <v>35950</v>
      </c>
      <c r="G41" s="14">
        <v>34000</v>
      </c>
      <c r="H41" s="15">
        <v>12.15569849909285</v>
      </c>
      <c r="I41" s="15">
        <v>-5.4242002781641219</v>
      </c>
    </row>
    <row r="42" spans="1:9" x14ac:dyDescent="0.3">
      <c r="A42" s="13" t="s">
        <v>16</v>
      </c>
      <c r="B42" s="14" t="s">
        <v>2</v>
      </c>
      <c r="C42" s="14">
        <v>186084090</v>
      </c>
      <c r="D42" s="14">
        <v>185892350</v>
      </c>
      <c r="E42" s="14">
        <v>166750170</v>
      </c>
      <c r="F42" s="14">
        <v>112051340</v>
      </c>
      <c r="G42" s="14">
        <v>102552200</v>
      </c>
      <c r="H42" s="15">
        <v>-44.889323961011385</v>
      </c>
      <c r="I42" s="15">
        <v>-8.4774889796052406</v>
      </c>
    </row>
    <row r="43" spans="1:9" x14ac:dyDescent="0.3">
      <c r="A43" s="13" t="s">
        <v>10</v>
      </c>
      <c r="B43" s="14" t="s">
        <v>2</v>
      </c>
      <c r="C43" s="14">
        <v>302937621</v>
      </c>
      <c r="D43" s="14">
        <v>307439317</v>
      </c>
      <c r="E43" s="14">
        <v>293225381</v>
      </c>
      <c r="F43" s="14">
        <v>239237677</v>
      </c>
      <c r="G43" s="14">
        <v>225156995</v>
      </c>
      <c r="H43" s="15"/>
      <c r="I43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Tabelle132"/>
  <dimension ref="A1:I9"/>
  <sheetViews>
    <sheetView workbookViewId="0">
      <selection activeCell="F15" sqref="F15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81</v>
      </c>
      <c r="B3" s="5" t="s">
        <v>2</v>
      </c>
      <c r="C3" s="5">
        <v>190</v>
      </c>
      <c r="D3" s="5">
        <v>260</v>
      </c>
      <c r="E3" s="5">
        <v>245</v>
      </c>
      <c r="F3" s="5">
        <v>205</v>
      </c>
      <c r="G3" s="5">
        <v>160</v>
      </c>
      <c r="H3" s="6">
        <v>-15.789473684210535</v>
      </c>
      <c r="I3" s="6">
        <v>-21.951219512195124</v>
      </c>
    </row>
    <row r="4" spans="1:9" x14ac:dyDescent="0.3">
      <c r="A4" s="4" t="s">
        <v>50</v>
      </c>
      <c r="B4" s="5" t="s">
        <v>2</v>
      </c>
      <c r="C4" s="5">
        <v>290</v>
      </c>
      <c r="D4" s="5">
        <v>395</v>
      </c>
      <c r="E4" s="5">
        <v>380</v>
      </c>
      <c r="F4" s="5">
        <v>315</v>
      </c>
      <c r="G4" s="5">
        <v>240</v>
      </c>
      <c r="H4" s="6">
        <v>-17.241379310344826</v>
      </c>
      <c r="I4" s="6">
        <v>-23.80952380952381</v>
      </c>
    </row>
    <row r="5" spans="1:9" x14ac:dyDescent="0.3">
      <c r="A5" s="4" t="s">
        <v>52</v>
      </c>
      <c r="B5" s="5" t="s">
        <v>2</v>
      </c>
      <c r="C5" s="5">
        <v>1020</v>
      </c>
      <c r="D5" s="5">
        <v>905</v>
      </c>
      <c r="E5" s="5">
        <v>1155</v>
      </c>
      <c r="F5" s="5">
        <v>1120</v>
      </c>
      <c r="G5" s="5">
        <v>1075</v>
      </c>
      <c r="H5" s="6">
        <v>5.3921568627450966</v>
      </c>
      <c r="I5" s="6">
        <v>-4.0178571428571388</v>
      </c>
    </row>
    <row r="6" spans="1:9" x14ac:dyDescent="0.3">
      <c r="A6" s="4" t="s">
        <v>238</v>
      </c>
      <c r="B6" s="5" t="s">
        <v>2</v>
      </c>
      <c r="C6" s="5">
        <v>30</v>
      </c>
      <c r="D6" s="5">
        <v>30</v>
      </c>
      <c r="E6" s="5">
        <v>30</v>
      </c>
      <c r="F6" s="5">
        <v>20</v>
      </c>
      <c r="G6" s="5">
        <v>20</v>
      </c>
      <c r="H6" s="6">
        <v>-33.333333333333329</v>
      </c>
      <c r="I6" s="6">
        <v>0</v>
      </c>
    </row>
    <row r="7" spans="1:9" x14ac:dyDescent="0.3">
      <c r="A7" s="4" t="s">
        <v>57</v>
      </c>
      <c r="B7" s="5" t="s">
        <v>2</v>
      </c>
      <c r="C7" s="5">
        <v>2560</v>
      </c>
      <c r="D7" s="5">
        <v>3430</v>
      </c>
      <c r="E7" s="5">
        <v>3405</v>
      </c>
      <c r="F7" s="5">
        <v>2780</v>
      </c>
      <c r="G7" s="5">
        <v>2030</v>
      </c>
      <c r="H7" s="6">
        <v>-20.703125</v>
      </c>
      <c r="I7" s="6">
        <v>-26.978417266187051</v>
      </c>
    </row>
    <row r="8" spans="1:9" x14ac:dyDescent="0.3">
      <c r="A8" s="4" t="s">
        <v>18</v>
      </c>
      <c r="B8" s="5" t="s">
        <v>19</v>
      </c>
      <c r="C8" s="5">
        <v>1980</v>
      </c>
      <c r="D8" s="5">
        <v>2000</v>
      </c>
      <c r="E8" s="5">
        <v>2163</v>
      </c>
      <c r="F8" s="5">
        <v>2000</v>
      </c>
      <c r="G8" s="5">
        <v>2000</v>
      </c>
      <c r="H8" s="6">
        <v>1.0101010101010104</v>
      </c>
      <c r="I8" s="6">
        <v>0</v>
      </c>
    </row>
    <row r="9" spans="1:9" x14ac:dyDescent="0.3">
      <c r="A9" s="4" t="s">
        <v>10</v>
      </c>
      <c r="B9" s="5" t="s">
        <v>2</v>
      </c>
      <c r="C9" s="5">
        <v>4092</v>
      </c>
      <c r="D9" s="5">
        <v>5022</v>
      </c>
      <c r="E9" s="5">
        <v>5217</v>
      </c>
      <c r="F9" s="5">
        <v>4442</v>
      </c>
      <c r="G9" s="5">
        <v>3527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Tabelle133"/>
  <dimension ref="A1:I20"/>
  <sheetViews>
    <sheetView workbookViewId="0">
      <selection sqref="A1:XFD1"/>
    </sheetView>
  </sheetViews>
  <sheetFormatPr defaultColWidth="10.90625" defaultRowHeight="14.4" x14ac:dyDescent="0.3"/>
  <cols>
    <col min="1" max="1" width="15.906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254200</v>
      </c>
      <c r="D3" s="5">
        <v>266800</v>
      </c>
      <c r="E3" s="5">
        <v>280100</v>
      </c>
      <c r="F3" s="5">
        <v>294100</v>
      </c>
      <c r="G3" s="5">
        <v>300000</v>
      </c>
      <c r="H3" s="6">
        <v>18.017309205350116</v>
      </c>
      <c r="I3" s="6">
        <v>2.0061203672220387</v>
      </c>
    </row>
    <row r="4" spans="1:9" x14ac:dyDescent="0.3">
      <c r="A4" s="4" t="s">
        <v>33</v>
      </c>
      <c r="B4" s="5" t="s">
        <v>2</v>
      </c>
      <c r="C4" s="5">
        <v>756840</v>
      </c>
      <c r="D4" s="5">
        <v>762068</v>
      </c>
      <c r="E4" s="5">
        <v>775500</v>
      </c>
      <c r="F4" s="5">
        <v>775561</v>
      </c>
      <c r="G4" s="5">
        <v>796004</v>
      </c>
      <c r="H4" s="6">
        <v>5.1746736430421265</v>
      </c>
      <c r="I4" s="6">
        <v>2.6358984012862976</v>
      </c>
    </row>
    <row r="5" spans="1:9" x14ac:dyDescent="0.3">
      <c r="A5" s="4" t="s">
        <v>55</v>
      </c>
      <c r="B5" s="5" t="s">
        <v>2</v>
      </c>
      <c r="C5" s="5">
        <v>4768000</v>
      </c>
      <c r="D5" s="5">
        <v>4125000</v>
      </c>
      <c r="E5" s="5">
        <v>4906000</v>
      </c>
      <c r="F5" s="5">
        <v>5127000</v>
      </c>
      <c r="G5" s="5">
        <v>5243000</v>
      </c>
      <c r="H5" s="6">
        <v>9.9622483221476443</v>
      </c>
      <c r="I5" s="6">
        <v>2.2625316949483079</v>
      </c>
    </row>
    <row r="6" spans="1:9" x14ac:dyDescent="0.3">
      <c r="A6" s="4" t="s">
        <v>14</v>
      </c>
      <c r="B6" s="5" t="s">
        <v>2</v>
      </c>
      <c r="C6" s="5">
        <v>27840</v>
      </c>
      <c r="D6" s="5">
        <v>43150</v>
      </c>
      <c r="E6" s="5">
        <v>59200</v>
      </c>
      <c r="F6" s="5">
        <v>68580</v>
      </c>
      <c r="G6" s="5">
        <v>79060</v>
      </c>
      <c r="H6" s="6">
        <v>183.97988505747128</v>
      </c>
      <c r="I6" s="6">
        <v>15.281423155438915</v>
      </c>
    </row>
    <row r="7" spans="1:9" x14ac:dyDescent="0.3">
      <c r="A7" s="4" t="s">
        <v>38</v>
      </c>
      <c r="B7" s="5" t="s">
        <v>2</v>
      </c>
      <c r="C7" s="5">
        <v>4230</v>
      </c>
      <c r="D7" s="5">
        <v>21787</v>
      </c>
      <c r="E7" s="5">
        <v>27100</v>
      </c>
      <c r="F7" s="5">
        <v>31870</v>
      </c>
      <c r="G7" s="5">
        <v>33500</v>
      </c>
      <c r="H7" s="6">
        <v>691.96217494089831</v>
      </c>
      <c r="I7" s="6">
        <v>5.1145277690618087</v>
      </c>
    </row>
    <row r="8" spans="1:9" x14ac:dyDescent="0.3">
      <c r="A8" s="4" t="s">
        <v>18</v>
      </c>
      <c r="B8" s="5" t="s">
        <v>19</v>
      </c>
      <c r="C8" s="5">
        <v>7010</v>
      </c>
      <c r="D8" s="5">
        <v>10465</v>
      </c>
      <c r="E8" s="5">
        <v>13397</v>
      </c>
      <c r="F8" s="5">
        <v>12418</v>
      </c>
      <c r="G8" s="5">
        <v>13222</v>
      </c>
      <c r="H8" s="6">
        <v>88.616262482168338</v>
      </c>
      <c r="I8" s="6">
        <v>6.4744725398614946</v>
      </c>
    </row>
    <row r="9" spans="1:9" x14ac:dyDescent="0.3">
      <c r="A9" s="4" t="s">
        <v>20</v>
      </c>
      <c r="B9" s="5" t="s">
        <v>19</v>
      </c>
      <c r="C9" s="5">
        <v>4710</v>
      </c>
      <c r="D9" s="5">
        <v>5133</v>
      </c>
      <c r="E9" s="5">
        <v>6480</v>
      </c>
      <c r="F9" s="5">
        <v>7123</v>
      </c>
      <c r="G9" s="5">
        <v>7479</v>
      </c>
      <c r="H9" s="6">
        <v>58.789808917197433</v>
      </c>
      <c r="I9" s="6">
        <v>4.9978941457251125</v>
      </c>
    </row>
    <row r="10" spans="1:9" x14ac:dyDescent="0.3">
      <c r="A10" s="4" t="s">
        <v>23</v>
      </c>
      <c r="B10" s="5" t="s">
        <v>2</v>
      </c>
      <c r="C10" s="5">
        <v>188000</v>
      </c>
      <c r="D10" s="5">
        <v>197000</v>
      </c>
      <c r="E10" s="5">
        <v>175594</v>
      </c>
      <c r="F10" s="5">
        <v>216000</v>
      </c>
      <c r="G10" s="5">
        <v>216000</v>
      </c>
      <c r="H10" s="6">
        <v>14.893617021276597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3000000</v>
      </c>
      <c r="D11" s="5">
        <v>3150000</v>
      </c>
      <c r="E11" s="5">
        <v>3352832</v>
      </c>
      <c r="F11" s="5">
        <v>3472000</v>
      </c>
      <c r="G11" s="5">
        <v>3500000</v>
      </c>
      <c r="H11" s="6">
        <v>16.666666666666671</v>
      </c>
      <c r="I11" s="6">
        <v>0.80645161290323131</v>
      </c>
    </row>
    <row r="12" spans="1:9" x14ac:dyDescent="0.3">
      <c r="A12" s="4" t="s">
        <v>24</v>
      </c>
      <c r="B12" s="5" t="s">
        <v>2</v>
      </c>
      <c r="C12" s="5">
        <v>196000</v>
      </c>
      <c r="D12" s="5">
        <v>206000</v>
      </c>
      <c r="E12" s="5">
        <v>207461</v>
      </c>
      <c r="F12" s="5">
        <v>227000</v>
      </c>
      <c r="G12" s="5">
        <v>215000</v>
      </c>
      <c r="H12" s="6">
        <v>9.6938775510204209</v>
      </c>
      <c r="I12" s="6">
        <v>-5.2863436123348038</v>
      </c>
    </row>
    <row r="13" spans="1:9" x14ac:dyDescent="0.3">
      <c r="A13" s="4" t="s">
        <v>60</v>
      </c>
      <c r="B13" s="5" t="s">
        <v>2</v>
      </c>
      <c r="C13" s="5">
        <v>100000</v>
      </c>
      <c r="D13" s="5">
        <v>104132</v>
      </c>
      <c r="E13" s="5">
        <v>155000</v>
      </c>
      <c r="F13" s="5">
        <v>200000</v>
      </c>
      <c r="G13" s="5">
        <v>250000</v>
      </c>
      <c r="H13" s="6">
        <v>150</v>
      </c>
      <c r="I13" s="6">
        <v>25</v>
      </c>
    </row>
    <row r="14" spans="1:9" x14ac:dyDescent="0.3">
      <c r="A14" s="4" t="s">
        <v>25</v>
      </c>
      <c r="B14" s="5" t="s">
        <v>2</v>
      </c>
      <c r="C14" s="5">
        <v>1620000</v>
      </c>
      <c r="D14" s="5">
        <v>1701000</v>
      </c>
      <c r="E14" s="5">
        <v>1827000</v>
      </c>
      <c r="F14" s="5">
        <v>1860000</v>
      </c>
      <c r="G14" s="5">
        <v>2300000</v>
      </c>
      <c r="H14" s="6">
        <v>41.975308641975317</v>
      </c>
      <c r="I14" s="6">
        <v>23.655913978494624</v>
      </c>
    </row>
    <row r="15" spans="1:9" x14ac:dyDescent="0.3">
      <c r="A15" s="4" t="s">
        <v>7</v>
      </c>
      <c r="B15" s="5" t="s">
        <v>2</v>
      </c>
      <c r="C15" s="5">
        <v>2400000</v>
      </c>
      <c r="D15" s="5">
        <v>2520000</v>
      </c>
      <c r="E15" s="5">
        <v>2646000</v>
      </c>
      <c r="F15" s="5">
        <v>2778000</v>
      </c>
      <c r="G15" s="5">
        <v>2800000</v>
      </c>
      <c r="H15" s="6">
        <v>16.666666666666657</v>
      </c>
      <c r="I15" s="6">
        <v>0.79193664506838957</v>
      </c>
    </row>
    <row r="16" spans="1:9" x14ac:dyDescent="0.3">
      <c r="A16" s="4" t="s">
        <v>26</v>
      </c>
      <c r="B16" s="5" t="s">
        <v>2</v>
      </c>
      <c r="C16" s="5">
        <v>5969900</v>
      </c>
      <c r="D16" s="5">
        <v>6564200</v>
      </c>
      <c r="E16" s="5">
        <v>6600000</v>
      </c>
      <c r="F16" s="5">
        <v>6600000</v>
      </c>
      <c r="G16" s="5">
        <v>6600000</v>
      </c>
      <c r="H16" s="6">
        <v>10.554615655203605</v>
      </c>
      <c r="I16" s="6">
        <v>0</v>
      </c>
    </row>
    <row r="17" spans="1:9" x14ac:dyDescent="0.3">
      <c r="A17" s="4" t="s">
        <v>41</v>
      </c>
      <c r="B17" s="5" t="s">
        <v>2</v>
      </c>
      <c r="C17" s="5">
        <v>42000</v>
      </c>
      <c r="D17" s="5">
        <v>44000</v>
      </c>
      <c r="E17" s="5">
        <v>46000</v>
      </c>
      <c r="F17" s="5">
        <v>48000</v>
      </c>
      <c r="G17" s="5">
        <v>48000</v>
      </c>
      <c r="H17" s="6">
        <v>14.285714285714292</v>
      </c>
      <c r="I17" s="6">
        <v>0</v>
      </c>
    </row>
    <row r="18" spans="1:9" x14ac:dyDescent="0.3">
      <c r="A18" s="4" t="s">
        <v>9</v>
      </c>
      <c r="B18" s="5" t="s">
        <v>236</v>
      </c>
      <c r="C18" s="5">
        <v>110860</v>
      </c>
      <c r="D18" s="5">
        <v>115000</v>
      </c>
      <c r="E18" s="5">
        <v>118000</v>
      </c>
      <c r="F18" s="5">
        <v>117000</v>
      </c>
      <c r="G18" s="5">
        <v>119000</v>
      </c>
      <c r="H18" s="6">
        <v>7.3425942630344565</v>
      </c>
      <c r="I18" s="6">
        <v>1.7094017094017033</v>
      </c>
    </row>
    <row r="19" spans="1:9" x14ac:dyDescent="0.3">
      <c r="A19" s="4" t="s">
        <v>16</v>
      </c>
      <c r="B19" s="5" t="s">
        <v>2</v>
      </c>
      <c r="C19" s="5">
        <v>586712210</v>
      </c>
      <c r="D19" s="5">
        <v>559319390</v>
      </c>
      <c r="E19" s="5">
        <v>576817650</v>
      </c>
      <c r="F19" s="5">
        <v>556564010</v>
      </c>
      <c r="G19" s="5">
        <v>519613000</v>
      </c>
      <c r="H19" s="6">
        <v>-11.436477519361674</v>
      </c>
      <c r="I19" s="6">
        <v>-6.6391303311186078</v>
      </c>
    </row>
    <row r="20" spans="1:9" x14ac:dyDescent="0.3">
      <c r="A20" s="4" t="s">
        <v>10</v>
      </c>
      <c r="B20" s="5" t="s">
        <v>2</v>
      </c>
      <c r="C20" s="5">
        <v>694727232</v>
      </c>
      <c r="D20" s="5">
        <v>671024542</v>
      </c>
      <c r="E20" s="5">
        <v>692275456</v>
      </c>
      <c r="F20" s="5">
        <v>671862140</v>
      </c>
      <c r="G20" s="5">
        <v>637193584</v>
      </c>
      <c r="H20" s="6"/>
      <c r="I2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Tabelle134"/>
  <dimension ref="A1:I12"/>
  <sheetViews>
    <sheetView workbookViewId="0">
      <selection activeCell="G14" sqref="G14"/>
    </sheetView>
  </sheetViews>
  <sheetFormatPr defaultColWidth="10.90625" defaultRowHeight="14.4" x14ac:dyDescent="0.3"/>
  <cols>
    <col min="1" max="1" width="11.90625" style="1" bestFit="1" customWidth="1"/>
    <col min="2" max="2" width="6.90625" style="1" customWidth="1"/>
    <col min="3" max="6" width="8.63281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600</v>
      </c>
      <c r="D3" s="5">
        <v>1520</v>
      </c>
      <c r="E3" s="5">
        <v>3330</v>
      </c>
      <c r="F3" s="5">
        <v>1880</v>
      </c>
      <c r="G3" s="5">
        <v>6580</v>
      </c>
      <c r="H3" s="6">
        <v>996.66666666666652</v>
      </c>
      <c r="I3" s="6">
        <v>250</v>
      </c>
    </row>
    <row r="4" spans="1:9" x14ac:dyDescent="0.3">
      <c r="A4" s="4" t="s">
        <v>51</v>
      </c>
      <c r="B4" s="5" t="s">
        <v>2</v>
      </c>
      <c r="C4" s="5">
        <v>238120</v>
      </c>
      <c r="D4" s="5">
        <v>280320</v>
      </c>
      <c r="E4" s="5">
        <v>287940</v>
      </c>
      <c r="F4" s="5">
        <v>281030</v>
      </c>
      <c r="G4" s="5">
        <v>291740</v>
      </c>
      <c r="H4" s="6">
        <v>22.51805812195532</v>
      </c>
      <c r="I4" s="6">
        <v>3.810981034053313</v>
      </c>
    </row>
    <row r="5" spans="1:9" x14ac:dyDescent="0.3">
      <c r="A5" s="4" t="s">
        <v>18</v>
      </c>
      <c r="B5" s="5" t="s">
        <v>19</v>
      </c>
      <c r="C5" s="5">
        <v>6741</v>
      </c>
      <c r="D5" s="5">
        <v>7255</v>
      </c>
      <c r="E5" s="5">
        <v>12508</v>
      </c>
      <c r="F5" s="5">
        <v>14550</v>
      </c>
      <c r="G5" s="5">
        <v>12408</v>
      </c>
      <c r="H5" s="6">
        <v>84.067645749888726</v>
      </c>
      <c r="I5" s="6">
        <v>-14.721649484536087</v>
      </c>
    </row>
    <row r="6" spans="1:9" x14ac:dyDescent="0.3">
      <c r="A6" s="4" t="s">
        <v>20</v>
      </c>
      <c r="B6" s="5" t="s">
        <v>19</v>
      </c>
      <c r="C6" s="5">
        <v>640</v>
      </c>
      <c r="D6" s="5">
        <v>660</v>
      </c>
      <c r="E6" s="5">
        <v>940</v>
      </c>
      <c r="F6" s="5">
        <v>898</v>
      </c>
      <c r="G6" s="5">
        <v>1090</v>
      </c>
      <c r="H6" s="6">
        <v>70.3125</v>
      </c>
      <c r="I6" s="6">
        <v>21.380846325167042</v>
      </c>
    </row>
    <row r="7" spans="1:9" x14ac:dyDescent="0.3">
      <c r="A7" s="4" t="s">
        <v>25</v>
      </c>
      <c r="B7" s="5" t="s">
        <v>2</v>
      </c>
      <c r="C7" s="5">
        <v>886500</v>
      </c>
      <c r="D7" s="5">
        <v>841020</v>
      </c>
      <c r="E7" s="5">
        <v>775410</v>
      </c>
      <c r="F7" s="5">
        <v>855850</v>
      </c>
      <c r="G7" s="5">
        <v>684300</v>
      </c>
      <c r="H7" s="6">
        <v>-22.808798646362092</v>
      </c>
      <c r="I7" s="6">
        <v>-20.044400303791562</v>
      </c>
    </row>
    <row r="8" spans="1:9" x14ac:dyDescent="0.3">
      <c r="A8" s="4" t="s">
        <v>7</v>
      </c>
      <c r="B8" s="5" t="s">
        <v>2</v>
      </c>
      <c r="C8" s="5">
        <v>263218</v>
      </c>
      <c r="D8" s="5">
        <v>265040</v>
      </c>
      <c r="E8" s="5">
        <v>245700</v>
      </c>
      <c r="F8" s="5">
        <v>286100</v>
      </c>
      <c r="G8" s="5">
        <v>290873</v>
      </c>
      <c r="H8" s="6">
        <v>10.506500315327983</v>
      </c>
      <c r="I8" s="6">
        <v>1.6682977979727269</v>
      </c>
    </row>
    <row r="9" spans="1:9" x14ac:dyDescent="0.3">
      <c r="A9" s="4" t="s">
        <v>61</v>
      </c>
      <c r="B9" s="5" t="s">
        <v>2</v>
      </c>
      <c r="C9" s="5">
        <v>52627</v>
      </c>
      <c r="D9" s="5">
        <v>81749</v>
      </c>
      <c r="E9" s="5">
        <v>93569</v>
      </c>
      <c r="F9" s="5">
        <v>80747</v>
      </c>
      <c r="G9" s="5">
        <v>83257</v>
      </c>
      <c r="H9" s="6">
        <v>58.202063579531426</v>
      </c>
      <c r="I9" s="6">
        <v>3.1084746182520746</v>
      </c>
    </row>
    <row r="10" spans="1:9" x14ac:dyDescent="0.3">
      <c r="A10" s="4" t="s">
        <v>9</v>
      </c>
      <c r="B10" s="5" t="s">
        <v>236</v>
      </c>
      <c r="C10" s="5">
        <v>21</v>
      </c>
      <c r="D10" s="5">
        <v>18</v>
      </c>
      <c r="E10" s="5">
        <v>11</v>
      </c>
      <c r="F10" s="5">
        <v>15</v>
      </c>
      <c r="G10" s="5">
        <v>14</v>
      </c>
      <c r="H10" s="6">
        <v>-33.333333333333329</v>
      </c>
      <c r="I10" s="6">
        <v>-6.6666666666666572</v>
      </c>
    </row>
    <row r="11" spans="1:9" x14ac:dyDescent="0.3">
      <c r="A11" s="4" t="s">
        <v>16</v>
      </c>
      <c r="B11" s="5" t="s">
        <v>2</v>
      </c>
      <c r="C11" s="5">
        <v>3320</v>
      </c>
      <c r="D11" s="5">
        <v>12960</v>
      </c>
      <c r="E11" s="5">
        <v>20300</v>
      </c>
      <c r="F11" s="5">
        <v>28500</v>
      </c>
      <c r="G11" s="5">
        <v>25280</v>
      </c>
      <c r="H11" s="6">
        <v>661.4457831325301</v>
      </c>
      <c r="I11" s="6">
        <v>-11.298245614035082</v>
      </c>
    </row>
    <row r="12" spans="1:9" x14ac:dyDescent="0.3">
      <c r="A12" s="4" t="s">
        <v>10</v>
      </c>
      <c r="B12" s="5" t="s">
        <v>2</v>
      </c>
      <c r="C12" s="5">
        <v>1461193</v>
      </c>
      <c r="D12" s="5">
        <v>1497017</v>
      </c>
      <c r="E12" s="5">
        <v>1435063</v>
      </c>
      <c r="F12" s="5">
        <v>1546123</v>
      </c>
      <c r="G12" s="5">
        <v>1393243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Tabelle135"/>
  <dimension ref="A1:I16"/>
  <sheetViews>
    <sheetView workbookViewId="0">
      <selection activeCell="G22" sqref="G22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34625</v>
      </c>
      <c r="D3" s="5">
        <v>45115</v>
      </c>
      <c r="E3" s="5">
        <v>44096</v>
      </c>
      <c r="F3" s="5">
        <v>43550</v>
      </c>
      <c r="G3" s="5">
        <v>52207</v>
      </c>
      <c r="H3" s="6">
        <v>50.778339350180488</v>
      </c>
      <c r="I3" s="6">
        <v>19.878300803673937</v>
      </c>
    </row>
    <row r="4" spans="1:9" x14ac:dyDescent="0.3">
      <c r="A4" s="4" t="s">
        <v>35</v>
      </c>
      <c r="B4" s="5" t="s">
        <v>2</v>
      </c>
      <c r="C4" s="5">
        <v>7080</v>
      </c>
      <c r="D4" s="5">
        <v>8790</v>
      </c>
      <c r="E4" s="5">
        <v>9110</v>
      </c>
      <c r="F4" s="5">
        <v>9970</v>
      </c>
      <c r="G4" s="5">
        <v>8420</v>
      </c>
      <c r="H4" s="6">
        <v>18.926553672316388</v>
      </c>
      <c r="I4" s="6">
        <v>-15.546639919759286</v>
      </c>
    </row>
    <row r="5" spans="1:9" x14ac:dyDescent="0.3">
      <c r="A5" s="4" t="s">
        <v>46</v>
      </c>
      <c r="B5" s="5" t="s">
        <v>2</v>
      </c>
      <c r="C5" s="5">
        <v>18</v>
      </c>
      <c r="D5" s="5">
        <v>27</v>
      </c>
      <c r="E5" s="5">
        <v>28</v>
      </c>
      <c r="F5" s="5">
        <v>20</v>
      </c>
      <c r="G5" s="5">
        <v>10</v>
      </c>
      <c r="H5" s="6">
        <v>-44.444444444444443</v>
      </c>
      <c r="I5" s="6">
        <v>-50</v>
      </c>
    </row>
    <row r="6" spans="1:9" x14ac:dyDescent="0.3">
      <c r="A6" s="4" t="s">
        <v>38</v>
      </c>
      <c r="B6" s="5" t="s">
        <v>2</v>
      </c>
      <c r="C6" s="5">
        <v>6900</v>
      </c>
      <c r="D6" s="5">
        <v>7400</v>
      </c>
      <c r="E6" s="5">
        <v>8230</v>
      </c>
      <c r="F6" s="5">
        <v>7510</v>
      </c>
      <c r="G6" s="5">
        <v>11480</v>
      </c>
      <c r="H6" s="6">
        <v>66.376811594202906</v>
      </c>
      <c r="I6" s="6">
        <v>52.862849533954716</v>
      </c>
    </row>
    <row r="7" spans="1:9" x14ac:dyDescent="0.3">
      <c r="A7" s="4" t="s">
        <v>18</v>
      </c>
      <c r="B7" s="5" t="s">
        <v>19</v>
      </c>
      <c r="C7" s="5">
        <v>805</v>
      </c>
      <c r="D7" s="5">
        <v>1199</v>
      </c>
      <c r="E7" s="5">
        <v>839</v>
      </c>
      <c r="F7" s="5">
        <v>1452</v>
      </c>
      <c r="G7" s="5">
        <v>1550</v>
      </c>
      <c r="H7" s="6">
        <v>92.546583850931682</v>
      </c>
      <c r="I7" s="6">
        <v>6.749311294765846</v>
      </c>
    </row>
    <row r="8" spans="1:9" x14ac:dyDescent="0.3">
      <c r="A8" s="4" t="s">
        <v>58</v>
      </c>
      <c r="B8" s="5" t="s">
        <v>19</v>
      </c>
      <c r="C8" s="5">
        <v>23</v>
      </c>
      <c r="D8" s="5">
        <v>50</v>
      </c>
      <c r="E8" s="5">
        <v>55</v>
      </c>
      <c r="F8" s="5">
        <v>100</v>
      </c>
      <c r="G8" s="5">
        <v>100</v>
      </c>
      <c r="H8" s="6">
        <v>334.78260869565213</v>
      </c>
      <c r="I8" s="6">
        <v>0</v>
      </c>
    </row>
    <row r="9" spans="1:9" x14ac:dyDescent="0.3">
      <c r="A9" s="4" t="s">
        <v>59</v>
      </c>
      <c r="B9" s="5" t="s">
        <v>19</v>
      </c>
      <c r="C9" s="5">
        <v>3</v>
      </c>
      <c r="D9" s="5">
        <v>3</v>
      </c>
      <c r="E9" s="5">
        <v>6</v>
      </c>
      <c r="F9" s="5">
        <v>10</v>
      </c>
      <c r="G9" s="5">
        <v>22</v>
      </c>
      <c r="H9" s="6">
        <v>633.33333333333337</v>
      </c>
      <c r="I9" s="6">
        <v>120</v>
      </c>
    </row>
    <row r="10" spans="1:9" x14ac:dyDescent="0.3">
      <c r="A10" s="4" t="s">
        <v>20</v>
      </c>
      <c r="B10" s="5" t="s">
        <v>19</v>
      </c>
      <c r="C10" s="5">
        <v>11345</v>
      </c>
      <c r="D10" s="5">
        <v>12340</v>
      </c>
      <c r="E10" s="5">
        <v>8970</v>
      </c>
      <c r="F10" s="5">
        <v>14502</v>
      </c>
      <c r="G10" s="5">
        <v>15900</v>
      </c>
      <c r="H10" s="6">
        <v>40.149845747025125</v>
      </c>
      <c r="I10" s="6">
        <v>9.6400496483243643</v>
      </c>
    </row>
    <row r="11" spans="1:9" x14ac:dyDescent="0.3">
      <c r="A11" s="4" t="s">
        <v>24</v>
      </c>
      <c r="B11" s="5" t="s">
        <v>2</v>
      </c>
      <c r="C11" s="5">
        <v>110000</v>
      </c>
      <c r="D11" s="5">
        <v>280276</v>
      </c>
      <c r="E11" s="5">
        <v>279000</v>
      </c>
      <c r="F11" s="5">
        <v>254000</v>
      </c>
      <c r="G11" s="5">
        <v>255000</v>
      </c>
      <c r="H11" s="6">
        <v>131.81818181818181</v>
      </c>
      <c r="I11" s="6">
        <v>0.39370078740157055</v>
      </c>
    </row>
    <row r="12" spans="1:9" x14ac:dyDescent="0.3">
      <c r="A12" s="4" t="s">
        <v>7</v>
      </c>
      <c r="B12" s="5" t="s">
        <v>2</v>
      </c>
      <c r="C12" s="5">
        <v>9149</v>
      </c>
      <c r="D12" s="5">
        <v>8197</v>
      </c>
      <c r="E12" s="5">
        <v>7811</v>
      </c>
      <c r="F12" s="5">
        <v>13464</v>
      </c>
      <c r="G12" s="5">
        <v>6703</v>
      </c>
      <c r="H12" s="6">
        <v>-26.735162312821075</v>
      </c>
      <c r="I12" s="6">
        <v>-50.215389185977422</v>
      </c>
    </row>
    <row r="13" spans="1:9" x14ac:dyDescent="0.3">
      <c r="A13" s="4" t="s">
        <v>15</v>
      </c>
      <c r="B13" s="5" t="s">
        <v>2</v>
      </c>
      <c r="C13" s="5">
        <v>38440527</v>
      </c>
      <c r="D13" s="5">
        <v>39805959</v>
      </c>
      <c r="E13" s="5">
        <v>37648957</v>
      </c>
      <c r="F13" s="5">
        <v>38880520</v>
      </c>
      <c r="G13" s="5">
        <v>39673059</v>
      </c>
      <c r="H13" s="6">
        <v>3.2063348142963832</v>
      </c>
      <c r="I13" s="6">
        <v>2.0383960914103056</v>
      </c>
    </row>
    <row r="14" spans="1:9" x14ac:dyDescent="0.3">
      <c r="A14" s="4" t="s">
        <v>9</v>
      </c>
      <c r="B14" s="5" t="s">
        <v>236</v>
      </c>
      <c r="C14" s="5">
        <v>523</v>
      </c>
      <c r="D14" s="5">
        <v>489</v>
      </c>
      <c r="E14" s="5">
        <v>450</v>
      </c>
      <c r="F14" s="5">
        <v>439</v>
      </c>
      <c r="G14" s="5">
        <v>409</v>
      </c>
      <c r="H14" s="6">
        <v>-21.797323135755263</v>
      </c>
      <c r="I14" s="6">
        <v>-6.8337129840546709</v>
      </c>
    </row>
    <row r="15" spans="1:9" x14ac:dyDescent="0.3">
      <c r="A15" s="4" t="s">
        <v>16</v>
      </c>
      <c r="B15" s="5" t="s">
        <v>2</v>
      </c>
      <c r="C15" s="5">
        <v>963532</v>
      </c>
      <c r="D15" s="5">
        <v>924351</v>
      </c>
      <c r="E15" s="5">
        <v>910712</v>
      </c>
      <c r="F15" s="5">
        <v>881000</v>
      </c>
      <c r="G15" s="5">
        <v>859226</v>
      </c>
      <c r="H15" s="6">
        <v>-10.825379956244319</v>
      </c>
      <c r="I15" s="6">
        <v>-2.4715096481271246</v>
      </c>
    </row>
    <row r="16" spans="1:9" x14ac:dyDescent="0.3">
      <c r="A16" s="4" t="s">
        <v>10</v>
      </c>
      <c r="B16" s="5" t="s">
        <v>2</v>
      </c>
      <c r="C16" s="5">
        <v>39990243</v>
      </c>
      <c r="D16" s="5">
        <v>41471328</v>
      </c>
      <c r="E16" s="5">
        <v>39267954</v>
      </c>
      <c r="F16" s="5">
        <v>40441250</v>
      </c>
      <c r="G16" s="5">
        <v>41193323</v>
      </c>
      <c r="H16" s="6"/>
      <c r="I1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Tabelle136"/>
  <dimension ref="A1:I10"/>
  <sheetViews>
    <sheetView workbookViewId="0">
      <selection activeCell="F14" sqref="F14"/>
    </sheetView>
  </sheetViews>
  <sheetFormatPr defaultColWidth="10.90625" defaultRowHeight="14.4" x14ac:dyDescent="0.3"/>
  <cols>
    <col min="1" max="1" width="16" style="1" customWidth="1"/>
    <col min="2" max="2" width="6.90625" style="1" customWidth="1"/>
    <col min="3" max="5" width="9.90625" style="1" customWidth="1"/>
    <col min="6" max="6" width="11.08984375" style="1" bestFit="1" customWidth="1"/>
    <col min="7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3814410</v>
      </c>
      <c r="D3" s="5">
        <v>3194930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51</v>
      </c>
      <c r="B4" s="5" t="s">
        <v>2</v>
      </c>
      <c r="C4" s="5">
        <v>156570</v>
      </c>
      <c r="D4" s="5">
        <v>190480</v>
      </c>
      <c r="E4" s="5">
        <v>145400</v>
      </c>
      <c r="F4" s="5">
        <v>165180</v>
      </c>
      <c r="G4" s="5">
        <v>135930</v>
      </c>
      <c r="H4" s="6">
        <v>-13.182602031040418</v>
      </c>
      <c r="I4" s="6">
        <v>-17.70795495822739</v>
      </c>
    </row>
    <row r="5" spans="1:9" x14ac:dyDescent="0.3">
      <c r="A5" s="4" t="s">
        <v>55</v>
      </c>
      <c r="B5" s="5" t="s">
        <v>2</v>
      </c>
      <c r="C5" s="5">
        <v>1368531</v>
      </c>
      <c r="D5" s="5">
        <v>1787716</v>
      </c>
      <c r="E5" s="5">
        <v>1938461</v>
      </c>
      <c r="F5" s="5">
        <v>1883863</v>
      </c>
      <c r="G5" s="5">
        <v>1342139</v>
      </c>
      <c r="H5" s="6">
        <v>-1.9284912069949485</v>
      </c>
      <c r="I5" s="6">
        <v>-28.756018882477122</v>
      </c>
    </row>
    <row r="6" spans="1:9" x14ac:dyDescent="0.3">
      <c r="A6" s="4" t="s">
        <v>18</v>
      </c>
      <c r="B6" s="5" t="s">
        <v>19</v>
      </c>
      <c r="C6" s="5">
        <v>188</v>
      </c>
      <c r="D6" s="5">
        <v>142</v>
      </c>
      <c r="E6" s="5">
        <v>464</v>
      </c>
      <c r="F6" s="5">
        <v>75</v>
      </c>
      <c r="G6" s="5">
        <v>25</v>
      </c>
      <c r="H6" s="6">
        <v>-86.702127659574472</v>
      </c>
      <c r="I6" s="6">
        <v>-66.666666666666671</v>
      </c>
    </row>
    <row r="7" spans="1:9" x14ac:dyDescent="0.3">
      <c r="A7" s="4" t="s">
        <v>28</v>
      </c>
      <c r="B7" s="5" t="s">
        <v>29</v>
      </c>
      <c r="C7" s="5">
        <v>417952</v>
      </c>
      <c r="D7" s="5">
        <v>165860</v>
      </c>
      <c r="E7" s="5">
        <v>402530</v>
      </c>
      <c r="F7" s="5">
        <v>433054</v>
      </c>
      <c r="G7" s="5">
        <v>483232</v>
      </c>
      <c r="H7" s="6">
        <v>15.61901845187964</v>
      </c>
      <c r="I7" s="6">
        <v>11.587007624915131</v>
      </c>
    </row>
    <row r="8" spans="1:9" x14ac:dyDescent="0.3">
      <c r="A8" s="4" t="s">
        <v>30</v>
      </c>
      <c r="B8" s="5" t="s">
        <v>29</v>
      </c>
      <c r="C8" s="5">
        <v>131550</v>
      </c>
      <c r="D8" s="5">
        <v>122380</v>
      </c>
      <c r="E8" s="5">
        <v>339070</v>
      </c>
      <c r="F8" s="5">
        <v>391403</v>
      </c>
      <c r="G8" s="5">
        <v>202800</v>
      </c>
      <c r="H8" s="6">
        <v>54.161915621436719</v>
      </c>
      <c r="I8" s="6">
        <v>-48.18639611857855</v>
      </c>
    </row>
    <row r="9" spans="1:9" x14ac:dyDescent="0.3">
      <c r="A9" s="4" t="s">
        <v>61</v>
      </c>
      <c r="B9" s="5" t="s">
        <v>2</v>
      </c>
      <c r="C9" s="5">
        <v>1329</v>
      </c>
      <c r="D9" s="5">
        <v>3000</v>
      </c>
      <c r="E9" s="5">
        <v>11400</v>
      </c>
      <c r="F9" s="5">
        <v>8500</v>
      </c>
      <c r="G9" s="5">
        <v>4564</v>
      </c>
      <c r="H9" s="6">
        <v>243.41610233258092</v>
      </c>
      <c r="I9" s="6">
        <v>-46.305882352941175</v>
      </c>
    </row>
    <row r="10" spans="1:9" x14ac:dyDescent="0.3">
      <c r="A10" s="4" t="s">
        <v>10</v>
      </c>
      <c r="B10" s="5" t="s">
        <v>2</v>
      </c>
      <c r="C10" s="5">
        <v>5340840</v>
      </c>
      <c r="D10" s="5">
        <v>5176126</v>
      </c>
      <c r="E10" s="5">
        <v>2095261</v>
      </c>
      <c r="F10" s="5">
        <v>2057543</v>
      </c>
      <c r="G10" s="5">
        <v>1482633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Tabelle137"/>
  <dimension ref="A1:I20"/>
  <sheetViews>
    <sheetView workbookViewId="0">
      <selection activeCell="G22" sqref="G22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173643</v>
      </c>
      <c r="D3" s="5">
        <v>173492</v>
      </c>
      <c r="E3" s="5">
        <v>173721</v>
      </c>
      <c r="F3" s="5">
        <v>174794</v>
      </c>
      <c r="G3" s="5">
        <v>151875</v>
      </c>
      <c r="H3" s="6">
        <v>-12.536065375511825</v>
      </c>
      <c r="I3" s="6">
        <v>-13.112006132933615</v>
      </c>
    </row>
    <row r="4" spans="1:9" x14ac:dyDescent="0.3">
      <c r="A4" s="4" t="s">
        <v>14</v>
      </c>
      <c r="B4" s="5" t="s">
        <v>2</v>
      </c>
      <c r="C4" s="5">
        <v>39</v>
      </c>
      <c r="D4" s="5">
        <v>32</v>
      </c>
      <c r="E4" s="5">
        <v>21</v>
      </c>
      <c r="F4" s="5">
        <v>17</v>
      </c>
      <c r="G4" s="5">
        <v>20</v>
      </c>
      <c r="H4" s="6">
        <v>-48.717948717948715</v>
      </c>
      <c r="I4" s="6">
        <v>17.64705882352942</v>
      </c>
    </row>
    <row r="5" spans="1:9" x14ac:dyDescent="0.3">
      <c r="A5" s="4" t="s">
        <v>35</v>
      </c>
      <c r="B5" s="5" t="s">
        <v>2</v>
      </c>
      <c r="C5" s="5">
        <v>133</v>
      </c>
      <c r="D5" s="5">
        <v>147</v>
      </c>
      <c r="E5" s="5">
        <v>114</v>
      </c>
      <c r="F5" s="5">
        <v>111</v>
      </c>
      <c r="G5" s="5">
        <v>102</v>
      </c>
      <c r="H5" s="6">
        <v>-23.308270676691734</v>
      </c>
      <c r="I5" s="6">
        <v>-8.1081081081081123</v>
      </c>
    </row>
    <row r="6" spans="1:9" x14ac:dyDescent="0.3">
      <c r="A6" s="4" t="s">
        <v>38</v>
      </c>
      <c r="B6" s="5" t="s">
        <v>2</v>
      </c>
      <c r="C6" s="5">
        <v>126</v>
      </c>
      <c r="D6" s="5">
        <v>166</v>
      </c>
      <c r="E6" s="5">
        <v>151</v>
      </c>
      <c r="F6" s="5">
        <v>119</v>
      </c>
      <c r="G6" s="5">
        <v>96</v>
      </c>
      <c r="H6" s="6">
        <v>-23.80952380952381</v>
      </c>
      <c r="I6" s="6">
        <v>-19.327731092436977</v>
      </c>
    </row>
    <row r="7" spans="1:9" x14ac:dyDescent="0.3">
      <c r="A7" s="4" t="s">
        <v>18</v>
      </c>
      <c r="B7" s="5" t="s">
        <v>19</v>
      </c>
      <c r="C7" s="5">
        <v>466</v>
      </c>
      <c r="D7" s="5">
        <v>447</v>
      </c>
      <c r="E7" s="5">
        <v>515</v>
      </c>
      <c r="F7" s="5">
        <v>346</v>
      </c>
      <c r="G7" s="5">
        <v>336</v>
      </c>
      <c r="H7" s="6">
        <v>-27.896995708154506</v>
      </c>
      <c r="I7" s="6">
        <v>-2.8901734104046142</v>
      </c>
    </row>
    <row r="8" spans="1:9" x14ac:dyDescent="0.3">
      <c r="A8" s="4" t="s">
        <v>20</v>
      </c>
      <c r="B8" s="5" t="s">
        <v>19</v>
      </c>
      <c r="C8" s="5">
        <v>391</v>
      </c>
      <c r="D8" s="5">
        <v>410</v>
      </c>
      <c r="E8" s="5">
        <v>345</v>
      </c>
      <c r="F8" s="5">
        <v>295</v>
      </c>
      <c r="G8" s="5">
        <v>269</v>
      </c>
      <c r="H8" s="6">
        <v>-31.202046035805623</v>
      </c>
      <c r="I8" s="6">
        <v>-8.8135593220338961</v>
      </c>
    </row>
    <row r="9" spans="1:9" x14ac:dyDescent="0.3">
      <c r="A9" s="4" t="s">
        <v>3</v>
      </c>
      <c r="B9" s="5" t="s">
        <v>2</v>
      </c>
      <c r="C9" s="5">
        <v>23000</v>
      </c>
      <c r="D9" s="5">
        <v>15700</v>
      </c>
      <c r="E9" s="5">
        <v>11100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21</v>
      </c>
      <c r="B10" s="5" t="s">
        <v>2</v>
      </c>
      <c r="C10" s="5">
        <v>173530</v>
      </c>
      <c r="D10" s="5">
        <v>226425</v>
      </c>
      <c r="E10" s="5">
        <v>269990</v>
      </c>
      <c r="F10" s="5">
        <v>260120</v>
      </c>
      <c r="G10" s="5">
        <v>261640</v>
      </c>
      <c r="H10" s="6">
        <v>50.775082118365702</v>
      </c>
      <c r="I10" s="6">
        <v>0.58434568660618424</v>
      </c>
    </row>
    <row r="11" spans="1:9" x14ac:dyDescent="0.3">
      <c r="A11" s="4" t="s">
        <v>23</v>
      </c>
      <c r="B11" s="5" t="s">
        <v>2</v>
      </c>
      <c r="C11" s="5">
        <v>8400</v>
      </c>
      <c r="D11" s="5">
        <v>15800</v>
      </c>
      <c r="E11" s="5">
        <v>16800</v>
      </c>
      <c r="F11" s="5">
        <v>19100</v>
      </c>
      <c r="G11" s="5">
        <v>29100</v>
      </c>
      <c r="H11" s="6">
        <v>246.42857142857139</v>
      </c>
      <c r="I11" s="6">
        <v>52.356020942408378</v>
      </c>
    </row>
    <row r="12" spans="1:9" x14ac:dyDescent="0.3">
      <c r="A12" s="4" t="s">
        <v>6</v>
      </c>
      <c r="B12" s="5" t="s">
        <v>2</v>
      </c>
      <c r="C12" s="5">
        <v>52300</v>
      </c>
      <c r="D12" s="5">
        <v>45600</v>
      </c>
      <c r="E12" s="5">
        <v>55190</v>
      </c>
      <c r="F12" s="5">
        <v>58250</v>
      </c>
      <c r="G12" s="5">
        <v>72300</v>
      </c>
      <c r="H12" s="6">
        <v>38.24091778202677</v>
      </c>
      <c r="I12" s="6">
        <v>24.12017167381974</v>
      </c>
    </row>
    <row r="13" spans="1:9" x14ac:dyDescent="0.3">
      <c r="A13" s="4" t="s">
        <v>24</v>
      </c>
      <c r="B13" s="5" t="s">
        <v>2</v>
      </c>
      <c r="C13" s="5">
        <v>11923</v>
      </c>
      <c r="D13" s="5">
        <v>21400</v>
      </c>
      <c r="E13" s="5">
        <v>34400</v>
      </c>
      <c r="F13" s="5">
        <v>24970</v>
      </c>
      <c r="G13" s="5">
        <v>30960</v>
      </c>
      <c r="H13" s="6">
        <v>159.6661913947832</v>
      </c>
      <c r="I13" s="6">
        <v>23.988786543852626</v>
      </c>
    </row>
    <row r="14" spans="1:9" x14ac:dyDescent="0.3">
      <c r="A14" s="4" t="s">
        <v>60</v>
      </c>
      <c r="B14" s="5" t="s">
        <v>2</v>
      </c>
      <c r="C14" s="5">
        <v>683400</v>
      </c>
      <c r="D14" s="5">
        <v>975100</v>
      </c>
      <c r="E14" s="5">
        <v>1053900</v>
      </c>
      <c r="F14" s="5">
        <v>1015800</v>
      </c>
      <c r="G14" s="5">
        <v>787476</v>
      </c>
      <c r="H14" s="6">
        <v>15.229148375768219</v>
      </c>
      <c r="I14" s="6">
        <v>-22.477259303012403</v>
      </c>
    </row>
    <row r="15" spans="1:9" x14ac:dyDescent="0.3">
      <c r="A15" s="4" t="s">
        <v>40</v>
      </c>
      <c r="B15" s="5" t="s">
        <v>2</v>
      </c>
      <c r="C15" s="5">
        <v>19000</v>
      </c>
      <c r="D15" s="5">
        <v>48010</v>
      </c>
      <c r="E15" s="5">
        <v>35600</v>
      </c>
      <c r="F15" s="5">
        <v>32450</v>
      </c>
      <c r="G15" s="5">
        <v>37850</v>
      </c>
      <c r="H15" s="6">
        <v>99.21052631578948</v>
      </c>
      <c r="I15" s="6">
        <v>16.640986132511557</v>
      </c>
    </row>
    <row r="16" spans="1:9" x14ac:dyDescent="0.3">
      <c r="A16" s="4" t="s">
        <v>41</v>
      </c>
      <c r="B16" s="5" t="s">
        <v>2</v>
      </c>
      <c r="C16" s="5">
        <v>800</v>
      </c>
      <c r="D16" s="5">
        <v>14000</v>
      </c>
      <c r="E16" s="5">
        <v>43000</v>
      </c>
      <c r="F16" s="5">
        <v>70100</v>
      </c>
      <c r="G16" s="5">
        <v>91600</v>
      </c>
      <c r="H16" s="6">
        <v>11350</v>
      </c>
      <c r="I16" s="6">
        <v>30.67047075606277</v>
      </c>
    </row>
    <row r="17" spans="1:9" x14ac:dyDescent="0.3">
      <c r="A17" s="4" t="s">
        <v>15</v>
      </c>
      <c r="B17" s="5" t="s">
        <v>2</v>
      </c>
      <c r="C17" s="5">
        <v>1956510</v>
      </c>
      <c r="D17" s="5">
        <v>1860710</v>
      </c>
      <c r="E17" s="5">
        <v>1506940</v>
      </c>
      <c r="F17" s="5">
        <v>1474830</v>
      </c>
      <c r="G17" s="5">
        <v>986270</v>
      </c>
      <c r="H17" s="6">
        <v>-49.590341986496362</v>
      </c>
      <c r="I17" s="6">
        <v>-33.126529837337188</v>
      </c>
    </row>
    <row r="18" spans="1:9" x14ac:dyDescent="0.3">
      <c r="A18" s="4" t="s">
        <v>9</v>
      </c>
      <c r="B18" s="5" t="s">
        <v>236</v>
      </c>
      <c r="C18" s="5">
        <v>93</v>
      </c>
      <c r="D18" s="5">
        <v>90</v>
      </c>
      <c r="E18" s="5">
        <v>90</v>
      </c>
      <c r="F18" s="5">
        <v>80</v>
      </c>
      <c r="G18" s="5">
        <v>70</v>
      </c>
      <c r="H18" s="6">
        <v>-24.731182795698928</v>
      </c>
      <c r="I18" s="6">
        <v>-12.5</v>
      </c>
    </row>
    <row r="19" spans="1:9" x14ac:dyDescent="0.3">
      <c r="A19" s="4" t="s">
        <v>16</v>
      </c>
      <c r="B19" s="5" t="s">
        <v>2</v>
      </c>
      <c r="C19" s="5">
        <v>9490</v>
      </c>
      <c r="D19" s="5">
        <v>8160</v>
      </c>
      <c r="E19" s="5">
        <v>7522</v>
      </c>
      <c r="F19" s="5">
        <v>6331</v>
      </c>
      <c r="G19" s="5">
        <v>3790</v>
      </c>
      <c r="H19" s="6">
        <v>-60.063224446786094</v>
      </c>
      <c r="I19" s="6">
        <v>-40.135839519823087</v>
      </c>
    </row>
    <row r="20" spans="1:9" x14ac:dyDescent="0.3">
      <c r="A20" s="13" t="s">
        <v>10</v>
      </c>
      <c r="B20" s="14" t="s">
        <v>2</v>
      </c>
      <c r="C20" s="14">
        <v>3186694</v>
      </c>
      <c r="D20" s="14">
        <v>3476742</v>
      </c>
      <c r="E20" s="14">
        <v>3280450</v>
      </c>
      <c r="F20" s="14">
        <v>3200992</v>
      </c>
      <c r="G20" s="14">
        <v>2509079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Tabelle138"/>
  <dimension ref="A1:I9"/>
  <sheetViews>
    <sheetView workbookViewId="0">
      <selection activeCell="E13" sqref="E13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84365</v>
      </c>
      <c r="D3" s="5">
        <v>84424</v>
      </c>
      <c r="E3" s="5">
        <v>80511</v>
      </c>
      <c r="F3" s="5">
        <v>68255</v>
      </c>
      <c r="G3" s="5">
        <v>50185</v>
      </c>
      <c r="H3" s="6">
        <v>-40.514431340010667</v>
      </c>
      <c r="I3" s="6">
        <v>-26.474250970624865</v>
      </c>
    </row>
    <row r="4" spans="1:9" x14ac:dyDescent="0.3">
      <c r="A4" s="4" t="s">
        <v>21</v>
      </c>
      <c r="B4" s="5" t="s">
        <v>2</v>
      </c>
      <c r="C4" s="5">
        <v>182</v>
      </c>
      <c r="D4" s="5">
        <v>147</v>
      </c>
      <c r="E4" s="5">
        <v>113</v>
      </c>
      <c r="F4" s="5">
        <v>99</v>
      </c>
      <c r="G4" s="5">
        <v>77</v>
      </c>
      <c r="H4" s="6">
        <v>-57.692307692307686</v>
      </c>
      <c r="I4" s="6">
        <v>-22.222222222222214</v>
      </c>
    </row>
    <row r="5" spans="1:9" x14ac:dyDescent="0.3">
      <c r="A5" s="4" t="s">
        <v>7</v>
      </c>
      <c r="B5" s="5" t="s">
        <v>2</v>
      </c>
      <c r="C5" s="5">
        <v>2417</v>
      </c>
      <c r="D5" s="5">
        <v>2335</v>
      </c>
      <c r="E5" s="5">
        <v>2018</v>
      </c>
      <c r="F5" s="5">
        <v>1437</v>
      </c>
      <c r="G5" s="5">
        <v>805</v>
      </c>
      <c r="H5" s="6">
        <v>-66.694249069093928</v>
      </c>
      <c r="I5" s="6">
        <v>-43.980514961725817</v>
      </c>
    </row>
    <row r="6" spans="1:9" x14ac:dyDescent="0.3">
      <c r="A6" s="4" t="s">
        <v>15</v>
      </c>
      <c r="B6" s="5" t="s">
        <v>2</v>
      </c>
      <c r="C6" s="5">
        <v>3348889</v>
      </c>
      <c r="D6" s="5">
        <v>3355664</v>
      </c>
      <c r="E6" s="5">
        <v>3216735</v>
      </c>
      <c r="F6" s="5">
        <v>3218696</v>
      </c>
      <c r="G6" s="5">
        <v>3259309</v>
      </c>
      <c r="H6" s="6">
        <v>-2.67491696499944</v>
      </c>
      <c r="I6" s="6">
        <v>1.2617842753711557</v>
      </c>
    </row>
    <row r="7" spans="1:9" x14ac:dyDescent="0.3">
      <c r="A7" s="4" t="s">
        <v>9</v>
      </c>
      <c r="B7" s="5" t="s">
        <v>236</v>
      </c>
      <c r="C7" s="5">
        <v>5</v>
      </c>
      <c r="D7" s="5">
        <v>9</v>
      </c>
      <c r="E7" s="5">
        <v>18</v>
      </c>
      <c r="F7" s="5">
        <v>8</v>
      </c>
      <c r="G7" s="5">
        <v>6</v>
      </c>
      <c r="H7" s="6">
        <v>20</v>
      </c>
      <c r="I7" s="6">
        <v>-25</v>
      </c>
    </row>
    <row r="8" spans="1:9" x14ac:dyDescent="0.3">
      <c r="A8" s="4" t="s">
        <v>16</v>
      </c>
      <c r="B8" s="5" t="s">
        <v>2</v>
      </c>
      <c r="C8" s="5">
        <v>379</v>
      </c>
      <c r="D8" s="5">
        <v>481</v>
      </c>
      <c r="E8" s="5">
        <v>769</v>
      </c>
      <c r="F8" s="5">
        <v>490</v>
      </c>
      <c r="G8" s="5">
        <v>385</v>
      </c>
      <c r="H8" s="6">
        <v>1.5831134564643747</v>
      </c>
      <c r="I8" s="6">
        <v>-21.428571428571431</v>
      </c>
    </row>
    <row r="9" spans="1:9" x14ac:dyDescent="0.3">
      <c r="A9" s="4" t="s">
        <v>10</v>
      </c>
      <c r="B9" s="5" t="s">
        <v>2</v>
      </c>
      <c r="C9" s="5">
        <v>3440232</v>
      </c>
      <c r="D9" s="5">
        <v>3450251</v>
      </c>
      <c r="E9" s="5">
        <v>3314546</v>
      </c>
      <c r="F9" s="5">
        <v>3295377</v>
      </c>
      <c r="G9" s="5">
        <v>3315561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Tabelle139"/>
  <dimension ref="A1:I4"/>
  <sheetViews>
    <sheetView workbookViewId="0">
      <selection activeCell="F10" sqref="F10"/>
    </sheetView>
  </sheetViews>
  <sheetFormatPr defaultColWidth="10.90625" defaultRowHeight="14.4" x14ac:dyDescent="0.3"/>
  <cols>
    <col min="1" max="1" width="20.08984375" style="1" customWidth="1"/>
    <col min="2" max="2" width="6.90625" style="1" customWidth="1"/>
    <col min="3" max="6" width="8.453125" style="1" customWidth="1"/>
    <col min="7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234500</v>
      </c>
      <c r="D3" s="5">
        <v>1523900</v>
      </c>
      <c r="E3" s="5">
        <v>1646200</v>
      </c>
      <c r="F3" s="5">
        <v>1234030</v>
      </c>
      <c r="G3" s="5">
        <v>841890</v>
      </c>
      <c r="H3" s="6">
        <v>259.0149253731343</v>
      </c>
      <c r="I3" s="6">
        <v>-31.777185319643763</v>
      </c>
    </row>
    <row r="4" spans="1:9" x14ac:dyDescent="0.3">
      <c r="A4" s="4" t="s">
        <v>10</v>
      </c>
      <c r="B4" s="5" t="s">
        <v>2</v>
      </c>
      <c r="C4" s="5">
        <v>234500</v>
      </c>
      <c r="D4" s="5">
        <v>1523900</v>
      </c>
      <c r="E4" s="5">
        <v>1646200</v>
      </c>
      <c r="F4" s="5">
        <v>1234030</v>
      </c>
      <c r="G4" s="5">
        <v>841890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Tabelle141"/>
  <dimension ref="A1:I40"/>
  <sheetViews>
    <sheetView workbookViewId="0">
      <selection activeCell="K13" sqref="K13"/>
    </sheetView>
  </sheetViews>
  <sheetFormatPr defaultColWidth="10.90625" defaultRowHeight="14.4" x14ac:dyDescent="0.3"/>
  <cols>
    <col min="1" max="1" width="15.453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43196310</v>
      </c>
      <c r="D3" s="5">
        <v>48808920</v>
      </c>
      <c r="E3" s="5">
        <v>48277430</v>
      </c>
      <c r="F3" s="5">
        <v>47064410</v>
      </c>
      <c r="G3" s="5">
        <v>36266950</v>
      </c>
      <c r="H3" s="6">
        <v>-16.041555401375717</v>
      </c>
      <c r="I3" s="6">
        <v>-22.941879012187769</v>
      </c>
    </row>
    <row r="4" spans="1:9" x14ac:dyDescent="0.3">
      <c r="A4" s="4" t="s">
        <v>1</v>
      </c>
      <c r="B4" s="5" t="s">
        <v>2</v>
      </c>
      <c r="C4" s="5">
        <v>6254600</v>
      </c>
      <c r="D4" s="5">
        <v>7073400</v>
      </c>
      <c r="E4" s="5">
        <v>7524700</v>
      </c>
      <c r="F4" s="5">
        <v>7384000</v>
      </c>
      <c r="G4" s="5">
        <v>5442500</v>
      </c>
      <c r="H4" s="6">
        <v>-12.984043743804563</v>
      </c>
      <c r="I4" s="6">
        <v>-26.293336944745391</v>
      </c>
    </row>
    <row r="5" spans="1:9" x14ac:dyDescent="0.3">
      <c r="A5" s="4" t="s">
        <v>48</v>
      </c>
      <c r="B5" s="5" t="s">
        <v>2</v>
      </c>
      <c r="C5" s="5">
        <v>1101</v>
      </c>
      <c r="D5" s="5">
        <v>1065</v>
      </c>
      <c r="E5" s="5">
        <v>1007</v>
      </c>
      <c r="F5" s="5">
        <v>1027</v>
      </c>
      <c r="G5" s="5">
        <v>897</v>
      </c>
      <c r="H5" s="6">
        <v>-18.528610354223432</v>
      </c>
      <c r="I5" s="6">
        <v>-12.658227848101262</v>
      </c>
    </row>
    <row r="6" spans="1:9" x14ac:dyDescent="0.3">
      <c r="A6" s="4" t="s">
        <v>49</v>
      </c>
      <c r="B6" s="5" t="s">
        <v>2</v>
      </c>
      <c r="C6" s="5">
        <v>4028100</v>
      </c>
      <c r="D6" s="5">
        <v>5501400</v>
      </c>
      <c r="E6" s="5">
        <v>5641200</v>
      </c>
      <c r="F6" s="5">
        <v>6456400</v>
      </c>
      <c r="G6" s="5">
        <v>5983000</v>
      </c>
      <c r="H6" s="6">
        <v>48.531565750602027</v>
      </c>
      <c r="I6" s="6">
        <v>-7.3322594634780955</v>
      </c>
    </row>
    <row r="7" spans="1:9" x14ac:dyDescent="0.3">
      <c r="A7" s="4" t="s">
        <v>13</v>
      </c>
      <c r="B7" s="5" t="s">
        <v>2</v>
      </c>
      <c r="C7" s="5">
        <v>48994</v>
      </c>
      <c r="D7" s="5">
        <v>48463</v>
      </c>
      <c r="E7" s="5">
        <v>43236</v>
      </c>
      <c r="F7" s="5">
        <v>43443</v>
      </c>
      <c r="G7" s="5">
        <v>34908</v>
      </c>
      <c r="H7" s="6">
        <v>-28.750459239906931</v>
      </c>
      <c r="I7" s="6">
        <v>-19.646433257371726</v>
      </c>
    </row>
    <row r="8" spans="1:9" x14ac:dyDescent="0.3">
      <c r="A8" s="4" t="s">
        <v>51</v>
      </c>
      <c r="B8" s="5" t="s">
        <v>2</v>
      </c>
      <c r="C8" s="5">
        <v>950000</v>
      </c>
      <c r="D8" s="5">
        <v>1090000</v>
      </c>
      <c r="E8" s="5">
        <v>1000000</v>
      </c>
      <c r="F8" s="5">
        <v>970000</v>
      </c>
      <c r="G8" s="5">
        <v>950000</v>
      </c>
      <c r="H8" s="6">
        <v>0</v>
      </c>
      <c r="I8" s="6">
        <v>-2.0618556701030855</v>
      </c>
    </row>
    <row r="9" spans="1:9" x14ac:dyDescent="0.3">
      <c r="A9" s="4" t="s">
        <v>53</v>
      </c>
      <c r="B9" s="5" t="s">
        <v>2</v>
      </c>
      <c r="C9" s="5">
        <v>15877</v>
      </c>
      <c r="D9" s="5">
        <v>7958</v>
      </c>
      <c r="E9" s="5">
        <v>7691</v>
      </c>
      <c r="F9" s="5">
        <v>8062</v>
      </c>
      <c r="G9" s="5">
        <v>8584</v>
      </c>
      <c r="H9" s="6">
        <v>-45.934370473011278</v>
      </c>
      <c r="I9" s="6">
        <v>6.474820143884898</v>
      </c>
    </row>
    <row r="10" spans="1:9" x14ac:dyDescent="0.3">
      <c r="A10" s="4" t="s">
        <v>33</v>
      </c>
      <c r="B10" s="5" t="s">
        <v>2</v>
      </c>
      <c r="C10" s="5">
        <v>701000</v>
      </c>
      <c r="D10" s="5">
        <v>716000</v>
      </c>
      <c r="E10" s="5">
        <v>714000</v>
      </c>
      <c r="F10" s="5">
        <v>717000</v>
      </c>
      <c r="G10" s="5">
        <v>717000</v>
      </c>
      <c r="H10" s="6">
        <v>2.2824536376604811</v>
      </c>
      <c r="I10" s="6">
        <v>0</v>
      </c>
    </row>
    <row r="11" spans="1:9" x14ac:dyDescent="0.3">
      <c r="A11" s="4" t="s">
        <v>54</v>
      </c>
      <c r="B11" s="5" t="s">
        <v>2</v>
      </c>
      <c r="C11" s="5">
        <v>350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14</v>
      </c>
      <c r="B12" s="5" t="s">
        <v>2</v>
      </c>
      <c r="C12" s="5">
        <v>65257</v>
      </c>
      <c r="D12" s="5">
        <v>65532</v>
      </c>
      <c r="E12" s="5">
        <v>46900</v>
      </c>
      <c r="F12" s="5">
        <v>52501</v>
      </c>
      <c r="G12" s="5">
        <v>29068</v>
      </c>
      <c r="H12" s="6">
        <v>-55.456119649999231</v>
      </c>
      <c r="I12" s="6">
        <v>-44.633435553608507</v>
      </c>
    </row>
    <row r="13" spans="1:9" x14ac:dyDescent="0.3">
      <c r="A13" s="4" t="s">
        <v>35</v>
      </c>
      <c r="B13" s="5" t="s">
        <v>2</v>
      </c>
      <c r="C13" s="5">
        <v>39344</v>
      </c>
      <c r="D13" s="5">
        <v>48150</v>
      </c>
      <c r="E13" s="5">
        <v>35118</v>
      </c>
      <c r="F13" s="5">
        <v>42936</v>
      </c>
      <c r="G13" s="5">
        <v>28048</v>
      </c>
      <c r="H13" s="6">
        <v>-28.710858072387154</v>
      </c>
      <c r="I13" s="6">
        <v>-34.674864915222656</v>
      </c>
    </row>
    <row r="14" spans="1:9" x14ac:dyDescent="0.3">
      <c r="A14" s="4" t="s">
        <v>38</v>
      </c>
      <c r="B14" s="5" t="s">
        <v>2</v>
      </c>
      <c r="C14" s="5">
        <v>26695</v>
      </c>
      <c r="D14" s="5">
        <v>30778</v>
      </c>
      <c r="E14" s="5">
        <v>28129</v>
      </c>
      <c r="F14" s="5">
        <v>125157</v>
      </c>
      <c r="G14" s="5">
        <v>160816</v>
      </c>
      <c r="H14" s="6">
        <v>502.41992882562283</v>
      </c>
      <c r="I14" s="6">
        <v>28.491414783032525</v>
      </c>
    </row>
    <row r="15" spans="1:9" x14ac:dyDescent="0.3">
      <c r="A15" s="4" t="s">
        <v>18</v>
      </c>
      <c r="B15" s="5" t="s">
        <v>19</v>
      </c>
      <c r="C15" s="5">
        <v>142202</v>
      </c>
      <c r="D15" s="5">
        <v>137290</v>
      </c>
      <c r="E15" s="5">
        <v>117144</v>
      </c>
      <c r="F15" s="5">
        <v>105185</v>
      </c>
      <c r="G15" s="5">
        <v>95887</v>
      </c>
      <c r="H15" s="6">
        <v>-32.569865402736951</v>
      </c>
      <c r="I15" s="6">
        <v>-8.8396634501117148</v>
      </c>
    </row>
    <row r="16" spans="1:9" x14ac:dyDescent="0.3">
      <c r="A16" s="4" t="s">
        <v>58</v>
      </c>
      <c r="B16" s="5" t="s">
        <v>19</v>
      </c>
      <c r="C16" s="5">
        <v>76273</v>
      </c>
      <c r="D16" s="5">
        <v>80713</v>
      </c>
      <c r="E16" s="5">
        <v>80629</v>
      </c>
      <c r="F16" s="5">
        <v>80684</v>
      </c>
      <c r="G16" s="5">
        <v>66264</v>
      </c>
      <c r="H16" s="6">
        <v>-13.122599084866195</v>
      </c>
      <c r="I16" s="6">
        <v>-17.872192751970658</v>
      </c>
    </row>
    <row r="17" spans="1:9" x14ac:dyDescent="0.3">
      <c r="A17" s="4" t="s">
        <v>59</v>
      </c>
      <c r="B17" s="5" t="s">
        <v>19</v>
      </c>
      <c r="C17" s="5">
        <v>133241</v>
      </c>
      <c r="D17" s="5">
        <v>132500</v>
      </c>
      <c r="E17" s="5">
        <v>137053</v>
      </c>
      <c r="F17" s="5">
        <v>132989</v>
      </c>
      <c r="G17" s="5">
        <v>111993</v>
      </c>
      <c r="H17" s="6">
        <v>-15.947043327504289</v>
      </c>
      <c r="I17" s="6">
        <v>-15.787771920985946</v>
      </c>
    </row>
    <row r="18" spans="1:9" x14ac:dyDescent="0.3">
      <c r="A18" s="4" t="s">
        <v>92</v>
      </c>
      <c r="B18" s="5" t="s">
        <v>19</v>
      </c>
      <c r="C18" s="5">
        <v>19237</v>
      </c>
      <c r="D18" s="5">
        <v>18665</v>
      </c>
      <c r="E18" s="5">
        <v>18608</v>
      </c>
      <c r="F18" s="5">
        <v>19545</v>
      </c>
      <c r="G18" s="5">
        <v>16972</v>
      </c>
      <c r="H18" s="6">
        <v>-11.774185164006866</v>
      </c>
      <c r="I18" s="6">
        <v>-13.164492197492962</v>
      </c>
    </row>
    <row r="19" spans="1:9" x14ac:dyDescent="0.3">
      <c r="A19" s="4" t="s">
        <v>20</v>
      </c>
      <c r="B19" s="5" t="s">
        <v>19</v>
      </c>
      <c r="C19" s="5">
        <v>55622</v>
      </c>
      <c r="D19" s="5">
        <v>62536</v>
      </c>
      <c r="E19" s="5">
        <v>46467</v>
      </c>
      <c r="F19" s="5">
        <v>55903</v>
      </c>
      <c r="G19" s="5">
        <v>38148</v>
      </c>
      <c r="H19" s="6">
        <v>-31.41562691021538</v>
      </c>
      <c r="I19" s="6">
        <v>-31.760370642004901</v>
      </c>
    </row>
    <row r="20" spans="1:9" x14ac:dyDescent="0.3">
      <c r="A20" s="4" t="s">
        <v>21</v>
      </c>
      <c r="B20" s="5" t="s">
        <v>2</v>
      </c>
      <c r="C20" s="5">
        <v>148742</v>
      </c>
      <c r="D20" s="5">
        <v>165141</v>
      </c>
      <c r="E20" s="5">
        <v>173486</v>
      </c>
      <c r="F20" s="5">
        <v>105084</v>
      </c>
      <c r="G20" s="5">
        <v>85688</v>
      </c>
      <c r="H20" s="6">
        <v>-42.391523577738631</v>
      </c>
      <c r="I20" s="6">
        <v>-18.457614860492555</v>
      </c>
    </row>
    <row r="21" spans="1:9" x14ac:dyDescent="0.3">
      <c r="A21" s="4" t="s">
        <v>28</v>
      </c>
      <c r="B21" s="5" t="s">
        <v>29</v>
      </c>
      <c r="C21" s="5">
        <v>3322220</v>
      </c>
      <c r="D21" s="5">
        <v>3877040</v>
      </c>
      <c r="E21" s="5">
        <v>3964730</v>
      </c>
      <c r="F21" s="5">
        <v>2872280</v>
      </c>
      <c r="G21" s="5">
        <v>3399300</v>
      </c>
      <c r="H21" s="6">
        <v>2.3201353311941944</v>
      </c>
      <c r="I21" s="6">
        <v>18.348489701561135</v>
      </c>
    </row>
    <row r="22" spans="1:9" x14ac:dyDescent="0.3">
      <c r="A22" s="4" t="s">
        <v>30</v>
      </c>
      <c r="B22" s="5" t="s">
        <v>29</v>
      </c>
      <c r="C22" s="5">
        <v>4983330</v>
      </c>
      <c r="D22" s="5">
        <v>5815560</v>
      </c>
      <c r="E22" s="5">
        <v>5947100</v>
      </c>
      <c r="F22" s="5">
        <v>4308420</v>
      </c>
      <c r="G22" s="5">
        <v>5098950</v>
      </c>
      <c r="H22" s="6">
        <v>2.3201353311941944</v>
      </c>
      <c r="I22" s="6">
        <v>18.348489701561121</v>
      </c>
    </row>
    <row r="23" spans="1:9" x14ac:dyDescent="0.3">
      <c r="A23" s="4" t="s">
        <v>23</v>
      </c>
      <c r="B23" s="5" t="s">
        <v>2</v>
      </c>
      <c r="C23" s="5">
        <v>127872</v>
      </c>
      <c r="D23" s="5">
        <v>116705</v>
      </c>
      <c r="E23" s="5">
        <v>76803</v>
      </c>
      <c r="F23" s="5">
        <v>76255</v>
      </c>
      <c r="G23" s="5">
        <v>48427</v>
      </c>
      <c r="H23" s="6">
        <v>-62.128534784784783</v>
      </c>
      <c r="I23" s="6">
        <v>-36.493344698708277</v>
      </c>
    </row>
    <row r="24" spans="1:9" x14ac:dyDescent="0.3">
      <c r="A24" s="4" t="s">
        <v>5</v>
      </c>
      <c r="B24" s="5" t="s">
        <v>2</v>
      </c>
      <c r="C24" s="5">
        <v>177000</v>
      </c>
      <c r="D24" s="5">
        <v>218399</v>
      </c>
      <c r="E24" s="5">
        <v>230000</v>
      </c>
      <c r="F24" s="5">
        <v>210000</v>
      </c>
      <c r="G24" s="5">
        <v>210000</v>
      </c>
      <c r="H24" s="6">
        <v>18.644067796610173</v>
      </c>
      <c r="I24" s="6">
        <v>0</v>
      </c>
    </row>
    <row r="25" spans="1:9" x14ac:dyDescent="0.3">
      <c r="A25" s="4" t="s">
        <v>6</v>
      </c>
      <c r="B25" s="5" t="s">
        <v>2</v>
      </c>
      <c r="C25" s="5">
        <v>262457</v>
      </c>
      <c r="D25" s="5">
        <v>320685</v>
      </c>
      <c r="E25" s="5">
        <v>321988</v>
      </c>
      <c r="F25" s="5">
        <v>277102</v>
      </c>
      <c r="G25" s="5">
        <v>205542</v>
      </c>
      <c r="H25" s="6">
        <v>-21.685457046297103</v>
      </c>
      <c r="I25" s="6">
        <v>-25.824425662752347</v>
      </c>
    </row>
    <row r="26" spans="1:9" x14ac:dyDescent="0.3">
      <c r="A26" s="4" t="s">
        <v>24</v>
      </c>
      <c r="B26" s="5" t="s">
        <v>2</v>
      </c>
      <c r="C26" s="5">
        <v>21141</v>
      </c>
      <c r="D26" s="5">
        <v>31186</v>
      </c>
      <c r="E26" s="5">
        <v>23724</v>
      </c>
      <c r="F26" s="5">
        <v>27827</v>
      </c>
      <c r="G26" s="5">
        <v>20639</v>
      </c>
      <c r="H26" s="6">
        <v>-2.3745328981599698</v>
      </c>
      <c r="I26" s="6">
        <v>-25.831027419412791</v>
      </c>
    </row>
    <row r="27" spans="1:9" x14ac:dyDescent="0.3">
      <c r="A27" s="4" t="s">
        <v>60</v>
      </c>
      <c r="B27" s="5" t="s">
        <v>2</v>
      </c>
      <c r="C27" s="5">
        <v>8800</v>
      </c>
      <c r="D27" s="5">
        <v>8700</v>
      </c>
      <c r="E27" s="5">
        <v>8500</v>
      </c>
      <c r="F27" s="5">
        <v>8500</v>
      </c>
      <c r="G27" s="5">
        <v>8500</v>
      </c>
      <c r="H27" s="6">
        <v>-3.4090909090909065</v>
      </c>
      <c r="I27" s="6">
        <v>0</v>
      </c>
    </row>
    <row r="28" spans="1:9" x14ac:dyDescent="0.3">
      <c r="A28" s="4" t="s">
        <v>40</v>
      </c>
      <c r="B28" s="5" t="s">
        <v>2</v>
      </c>
      <c r="C28" s="5">
        <v>1000</v>
      </c>
      <c r="D28" s="5">
        <v>1000</v>
      </c>
      <c r="E28" s="5">
        <v>1000</v>
      </c>
      <c r="F28" s="5">
        <v>1000</v>
      </c>
      <c r="G28" s="5">
        <v>1000</v>
      </c>
      <c r="H28" s="6">
        <v>0</v>
      </c>
      <c r="I28" s="6">
        <v>0</v>
      </c>
    </row>
    <row r="29" spans="1:9" x14ac:dyDescent="0.3">
      <c r="A29" s="4" t="s">
        <v>25</v>
      </c>
      <c r="B29" s="5" t="s">
        <v>2</v>
      </c>
      <c r="C29" s="5">
        <v>593800</v>
      </c>
      <c r="D29" s="5">
        <v>727800</v>
      </c>
      <c r="E29" s="5">
        <v>720400</v>
      </c>
      <c r="F29" s="5">
        <v>639000</v>
      </c>
      <c r="G29" s="5">
        <v>530800</v>
      </c>
      <c r="H29" s="6">
        <v>-10.609632873021226</v>
      </c>
      <c r="I29" s="6">
        <v>-16.93270735524257</v>
      </c>
    </row>
    <row r="30" spans="1:9" x14ac:dyDescent="0.3">
      <c r="A30" s="4" t="s">
        <v>7</v>
      </c>
      <c r="B30" s="5" t="s">
        <v>2</v>
      </c>
      <c r="C30" s="5">
        <v>473339</v>
      </c>
      <c r="D30" s="5">
        <v>492860</v>
      </c>
      <c r="E30" s="5">
        <v>478285</v>
      </c>
      <c r="F30" s="5">
        <v>510012</v>
      </c>
      <c r="G30" s="5">
        <v>533099</v>
      </c>
      <c r="H30" s="6">
        <v>12.625200965903929</v>
      </c>
      <c r="I30" s="6">
        <v>4.5267562331866742</v>
      </c>
    </row>
    <row r="31" spans="1:9" x14ac:dyDescent="0.3">
      <c r="A31" s="4" t="s">
        <v>26</v>
      </c>
      <c r="B31" s="5" t="s">
        <v>2</v>
      </c>
      <c r="C31" s="5">
        <v>280830</v>
      </c>
      <c r="D31" s="5">
        <v>256700</v>
      </c>
      <c r="E31" s="5">
        <v>239297</v>
      </c>
      <c r="F31" s="5">
        <v>919624</v>
      </c>
      <c r="G31" s="5">
        <v>575491</v>
      </c>
      <c r="H31" s="6">
        <v>104.92504362069582</v>
      </c>
      <c r="I31" s="6">
        <v>-37.421054691917568</v>
      </c>
    </row>
    <row r="32" spans="1:9" x14ac:dyDescent="0.3">
      <c r="A32" s="4" t="s">
        <v>41</v>
      </c>
      <c r="B32" s="5" t="s">
        <v>2</v>
      </c>
      <c r="C32" s="5">
        <v>23576</v>
      </c>
      <c r="D32" s="5">
        <v>58776</v>
      </c>
      <c r="E32" s="5">
        <v>102142</v>
      </c>
      <c r="F32" s="5">
        <v>135430</v>
      </c>
      <c r="G32" s="5">
        <v>92318</v>
      </c>
      <c r="H32" s="6">
        <v>291.57617916525277</v>
      </c>
      <c r="I32" s="6">
        <v>-31.833419478697479</v>
      </c>
    </row>
    <row r="33" spans="1:9" x14ac:dyDescent="0.3">
      <c r="A33" s="4" t="s">
        <v>42</v>
      </c>
      <c r="B33" s="5" t="s">
        <v>2</v>
      </c>
      <c r="C33" s="5">
        <v>166483</v>
      </c>
      <c r="D33" s="5">
        <v>166084</v>
      </c>
      <c r="E33" s="5">
        <v>141346</v>
      </c>
      <c r="F33" s="5">
        <v>158013</v>
      </c>
      <c r="G33" s="5">
        <v>118223</v>
      </c>
      <c r="H33" s="6">
        <v>-28.987944715076011</v>
      </c>
      <c r="I33" s="6">
        <v>-25.181472410497875</v>
      </c>
    </row>
    <row r="34" spans="1:9" x14ac:dyDescent="0.3">
      <c r="A34" s="4" t="s">
        <v>61</v>
      </c>
      <c r="B34" s="5" t="s">
        <v>2</v>
      </c>
      <c r="C34" s="5">
        <v>377430</v>
      </c>
      <c r="D34" s="5">
        <v>361813</v>
      </c>
      <c r="E34" s="5">
        <v>303610</v>
      </c>
      <c r="F34" s="5">
        <v>320000</v>
      </c>
      <c r="G34" s="5">
        <v>311800</v>
      </c>
      <c r="H34" s="6">
        <v>-17.388654849905947</v>
      </c>
      <c r="I34" s="6">
        <v>-2.5625</v>
      </c>
    </row>
    <row r="35" spans="1:9" x14ac:dyDescent="0.3">
      <c r="A35" s="4" t="s">
        <v>8</v>
      </c>
      <c r="B35" s="5" t="s">
        <v>2</v>
      </c>
      <c r="C35" s="5">
        <v>251567000</v>
      </c>
      <c r="D35" s="5">
        <v>253096500</v>
      </c>
      <c r="E35" s="5">
        <v>251706073</v>
      </c>
      <c r="F35" s="5">
        <v>254735300</v>
      </c>
      <c r="G35" s="5">
        <v>243427200</v>
      </c>
      <c r="H35" s="6">
        <v>-3.2356390146561296</v>
      </c>
      <c r="I35" s="6">
        <v>-4.4391570386985961</v>
      </c>
    </row>
    <row r="36" spans="1:9" x14ac:dyDescent="0.3">
      <c r="A36" s="4" t="s">
        <v>62</v>
      </c>
      <c r="B36" s="5" t="s">
        <v>2</v>
      </c>
      <c r="C36" s="5">
        <v>4247000</v>
      </c>
      <c r="D36" s="5">
        <v>4028275</v>
      </c>
      <c r="E36" s="5">
        <v>3714957</v>
      </c>
      <c r="F36" s="5">
        <v>3118162</v>
      </c>
      <c r="G36" s="5">
        <v>3080744</v>
      </c>
      <c r="H36" s="6">
        <v>-27.460701671768305</v>
      </c>
      <c r="I36" s="6">
        <v>-1.2000017959297793</v>
      </c>
    </row>
    <row r="37" spans="1:9" x14ac:dyDescent="0.3">
      <c r="A37" s="4" t="s">
        <v>9</v>
      </c>
      <c r="B37" s="5" t="s">
        <v>236</v>
      </c>
      <c r="C37" s="5">
        <v>807</v>
      </c>
      <c r="D37" s="5">
        <v>737</v>
      </c>
      <c r="E37" s="5">
        <v>615</v>
      </c>
      <c r="F37" s="5">
        <v>658</v>
      </c>
      <c r="G37" s="5">
        <v>554</v>
      </c>
      <c r="H37" s="6">
        <v>-31.350681536555143</v>
      </c>
      <c r="I37" s="6">
        <v>-15.80547112462007</v>
      </c>
    </row>
    <row r="38" spans="1:9" x14ac:dyDescent="0.3">
      <c r="A38" s="4" t="s">
        <v>16</v>
      </c>
      <c r="B38" s="5" t="s">
        <v>2</v>
      </c>
      <c r="C38" s="5">
        <v>38796</v>
      </c>
      <c r="D38" s="5">
        <v>31145</v>
      </c>
      <c r="E38" s="5">
        <v>23770</v>
      </c>
      <c r="F38" s="5">
        <v>29774</v>
      </c>
      <c r="G38" s="5">
        <v>31974</v>
      </c>
      <c r="H38" s="6">
        <v>-17.584287039901014</v>
      </c>
      <c r="I38" s="6">
        <v>7.3889971115738575</v>
      </c>
    </row>
    <row r="39" spans="1:9" x14ac:dyDescent="0.3">
      <c r="A39" s="4" t="s">
        <v>63</v>
      </c>
      <c r="B39" s="5" t="s">
        <v>2</v>
      </c>
      <c r="C39" s="5">
        <v>450</v>
      </c>
      <c r="D39" s="5">
        <v>304</v>
      </c>
      <c r="E39" s="5">
        <v>231</v>
      </c>
      <c r="F39" s="5">
        <v>163</v>
      </c>
      <c r="G39" s="5">
        <v>131</v>
      </c>
      <c r="H39" s="6">
        <v>-70.888888888888886</v>
      </c>
      <c r="I39" s="6">
        <v>-19.631901840490798</v>
      </c>
    </row>
    <row r="40" spans="1:9" x14ac:dyDescent="0.3">
      <c r="A40" s="4" t="s">
        <v>10</v>
      </c>
      <c r="B40" s="5" t="s">
        <v>2</v>
      </c>
      <c r="C40" s="5">
        <v>314489372</v>
      </c>
      <c r="D40" s="5">
        <v>324063774</v>
      </c>
      <c r="E40" s="5">
        <v>322077425</v>
      </c>
      <c r="F40" s="5">
        <v>324662979</v>
      </c>
      <c r="G40" s="5">
        <v>299346878</v>
      </c>
      <c r="H40" s="6"/>
      <c r="I4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Tabelle142"/>
  <dimension ref="A1:I4"/>
  <sheetViews>
    <sheetView workbookViewId="0">
      <selection activeCell="F11" sqref="F11"/>
    </sheetView>
  </sheetViews>
  <sheetFormatPr defaultColWidth="10.90625" defaultRowHeight="14.4" x14ac:dyDescent="0.3"/>
  <cols>
    <col min="1" max="1" width="16" style="1" customWidth="1"/>
    <col min="2" max="2" width="6.90625" style="1" customWidth="1"/>
    <col min="3" max="3" width="8.453125" style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16</v>
      </c>
      <c r="B3" s="5" t="s">
        <v>2</v>
      </c>
      <c r="C3" s="5">
        <v>6751570</v>
      </c>
      <c r="D3" s="5">
        <v>7250770</v>
      </c>
      <c r="E3" s="5">
        <v>7107700</v>
      </c>
      <c r="F3" s="5">
        <v>8448490</v>
      </c>
      <c r="G3" s="5">
        <v>8372600</v>
      </c>
      <c r="H3" s="6">
        <v>24.009674786753308</v>
      </c>
      <c r="I3" s="6">
        <v>-0.89826702759901877</v>
      </c>
    </row>
    <row r="4" spans="1:9" x14ac:dyDescent="0.3">
      <c r="A4" s="4" t="s">
        <v>10</v>
      </c>
      <c r="B4" s="5" t="s">
        <v>2</v>
      </c>
      <c r="C4" s="5">
        <v>6751570</v>
      </c>
      <c r="D4" s="5">
        <v>7250770</v>
      </c>
      <c r="E4" s="5">
        <v>7107700</v>
      </c>
      <c r="F4" s="5">
        <v>8448490</v>
      </c>
      <c r="G4" s="5">
        <v>8372600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Tabelle143"/>
  <dimension ref="A1:I26"/>
  <sheetViews>
    <sheetView workbookViewId="0">
      <selection activeCell="I30" sqref="I30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52</v>
      </c>
      <c r="B3" s="5" t="s">
        <v>2</v>
      </c>
      <c r="C3" s="5">
        <v>699</v>
      </c>
      <c r="D3" s="5">
        <v>564</v>
      </c>
      <c r="E3" s="5">
        <v>856</v>
      </c>
      <c r="F3" s="5">
        <v>414</v>
      </c>
      <c r="G3" s="5">
        <v>400</v>
      </c>
      <c r="H3" s="6">
        <v>-42.775393419170236</v>
      </c>
      <c r="I3" s="6">
        <v>-3.3816425120772919</v>
      </c>
    </row>
    <row r="4" spans="1:9" x14ac:dyDescent="0.3">
      <c r="A4" s="4" t="s">
        <v>33</v>
      </c>
      <c r="B4" s="5" t="s">
        <v>2</v>
      </c>
      <c r="C4" s="5">
        <v>360000</v>
      </c>
      <c r="D4" s="5">
        <v>360000</v>
      </c>
      <c r="E4" s="5">
        <v>350000</v>
      </c>
      <c r="F4" s="5">
        <v>230000</v>
      </c>
      <c r="G4" s="5">
        <v>200000</v>
      </c>
      <c r="H4" s="6">
        <v>-44.444444444444443</v>
      </c>
      <c r="I4" s="6">
        <v>-13.043478260869563</v>
      </c>
    </row>
    <row r="5" spans="1:9" x14ac:dyDescent="0.3">
      <c r="A5" s="4" t="s">
        <v>14</v>
      </c>
      <c r="B5" s="5" t="s">
        <v>2</v>
      </c>
      <c r="C5" s="5">
        <v>172522</v>
      </c>
      <c r="D5" s="5">
        <v>198353</v>
      </c>
      <c r="E5" s="5">
        <v>187714</v>
      </c>
      <c r="F5" s="5">
        <v>170556</v>
      </c>
      <c r="G5" s="5">
        <v>190300</v>
      </c>
      <c r="H5" s="6">
        <v>10.304772724638013</v>
      </c>
      <c r="I5" s="6">
        <v>11.576256478810478</v>
      </c>
    </row>
    <row r="6" spans="1:9" x14ac:dyDescent="0.3">
      <c r="A6" s="4" t="s">
        <v>35</v>
      </c>
      <c r="B6" s="5" t="s">
        <v>2</v>
      </c>
      <c r="C6" s="5">
        <v>4946</v>
      </c>
      <c r="D6" s="5">
        <v>3268</v>
      </c>
      <c r="E6" s="5">
        <v>9936</v>
      </c>
      <c r="F6" s="5">
        <v>11390</v>
      </c>
      <c r="G6" s="5">
        <v>11650</v>
      </c>
      <c r="H6" s="6">
        <v>135.54387383744441</v>
      </c>
      <c r="I6" s="6">
        <v>2.2827041264266938</v>
      </c>
    </row>
    <row r="7" spans="1:9" x14ac:dyDescent="0.3">
      <c r="A7" s="4" t="s">
        <v>57</v>
      </c>
      <c r="B7" s="5" t="s">
        <v>2</v>
      </c>
      <c r="C7" s="5">
        <v>7</v>
      </c>
      <c r="D7" s="5">
        <v>24</v>
      </c>
      <c r="E7" s="5">
        <v>81</v>
      </c>
      <c r="F7" s="5">
        <v>101</v>
      </c>
      <c r="G7" s="5">
        <v>96</v>
      </c>
      <c r="H7" s="6">
        <v>1271.4285714285716</v>
      </c>
      <c r="I7" s="6">
        <v>-4.9504950495049513</v>
      </c>
    </row>
    <row r="8" spans="1:9" x14ac:dyDescent="0.3">
      <c r="A8" s="4" t="s">
        <v>38</v>
      </c>
      <c r="B8" s="5" t="s">
        <v>2</v>
      </c>
      <c r="C8" s="5">
        <v>76342</v>
      </c>
      <c r="D8" s="5">
        <v>70451</v>
      </c>
      <c r="E8" s="5">
        <v>106352</v>
      </c>
      <c r="F8" s="5">
        <v>90980</v>
      </c>
      <c r="G8" s="5">
        <v>90400</v>
      </c>
      <c r="H8" s="6">
        <v>18.41450315684682</v>
      </c>
      <c r="I8" s="6">
        <v>-0.63750274785667216</v>
      </c>
    </row>
    <row r="9" spans="1:9" x14ac:dyDescent="0.3">
      <c r="A9" s="4" t="s">
        <v>18</v>
      </c>
      <c r="B9" s="5" t="s">
        <v>19</v>
      </c>
      <c r="C9" s="5">
        <v>1291</v>
      </c>
      <c r="D9" s="5">
        <v>1825</v>
      </c>
      <c r="E9" s="5">
        <v>1991</v>
      </c>
      <c r="F9" s="5">
        <v>1913</v>
      </c>
      <c r="G9" s="5">
        <v>1609</v>
      </c>
      <c r="H9" s="6">
        <v>24.632068164213777</v>
      </c>
      <c r="I9" s="6">
        <v>-15.891270256142192</v>
      </c>
    </row>
    <row r="10" spans="1:9" x14ac:dyDescent="0.3">
      <c r="A10" s="4" t="s">
        <v>20</v>
      </c>
      <c r="B10" s="5" t="s">
        <v>19</v>
      </c>
      <c r="C10" s="5">
        <v>74740</v>
      </c>
      <c r="D10" s="5">
        <v>82907</v>
      </c>
      <c r="E10" s="5">
        <v>88514</v>
      </c>
      <c r="F10" s="5">
        <v>77501</v>
      </c>
      <c r="G10" s="5">
        <v>78300</v>
      </c>
      <c r="H10" s="6">
        <v>4.7631790206047668</v>
      </c>
      <c r="I10" s="6">
        <v>1.0309544392975454</v>
      </c>
    </row>
    <row r="11" spans="1:9" x14ac:dyDescent="0.3">
      <c r="A11" s="4" t="s">
        <v>21</v>
      </c>
      <c r="B11" s="5" t="s">
        <v>2</v>
      </c>
      <c r="C11" s="5">
        <v>155038</v>
      </c>
      <c r="D11" s="5">
        <v>177565</v>
      </c>
      <c r="E11" s="5">
        <v>178463</v>
      </c>
      <c r="F11" s="5">
        <v>160477</v>
      </c>
      <c r="G11" s="5">
        <v>221495</v>
      </c>
      <c r="H11" s="6">
        <v>42.864975038377679</v>
      </c>
      <c r="I11" s="6">
        <v>38.022894246527528</v>
      </c>
    </row>
    <row r="12" spans="1:9" x14ac:dyDescent="0.3">
      <c r="A12" s="4" t="s">
        <v>22</v>
      </c>
      <c r="B12" s="5" t="s">
        <v>2</v>
      </c>
      <c r="C12" s="5">
        <v>48231</v>
      </c>
      <c r="D12" s="5">
        <v>70550</v>
      </c>
      <c r="E12" s="5">
        <v>61056</v>
      </c>
      <c r="F12" s="5">
        <v>62741</v>
      </c>
      <c r="G12" s="5">
        <v>63000</v>
      </c>
      <c r="H12" s="6">
        <v>30.621384586676612</v>
      </c>
      <c r="I12" s="6">
        <v>0.41280821153631564</v>
      </c>
    </row>
    <row r="13" spans="1:9" x14ac:dyDescent="0.3">
      <c r="A13" s="4" t="s">
        <v>23</v>
      </c>
      <c r="B13" s="5" t="s">
        <v>2</v>
      </c>
      <c r="C13" s="5">
        <v>634519</v>
      </c>
      <c r="D13" s="5">
        <v>819218</v>
      </c>
      <c r="E13" s="5">
        <v>616229</v>
      </c>
      <c r="F13" s="5">
        <v>855139</v>
      </c>
      <c r="G13" s="5">
        <v>855000</v>
      </c>
      <c r="H13" s="6">
        <v>34.747738050397231</v>
      </c>
      <c r="I13" s="6">
        <v>-1.6254667369864251E-2</v>
      </c>
    </row>
    <row r="14" spans="1:9" x14ac:dyDescent="0.3">
      <c r="A14" s="4" t="s">
        <v>5</v>
      </c>
      <c r="B14" s="5" t="s">
        <v>2</v>
      </c>
      <c r="C14" s="5">
        <v>130131</v>
      </c>
      <c r="D14" s="5">
        <v>154931</v>
      </c>
      <c r="E14" s="5">
        <v>176188</v>
      </c>
      <c r="F14" s="5">
        <v>145185</v>
      </c>
      <c r="G14" s="5">
        <v>145000</v>
      </c>
      <c r="H14" s="6">
        <v>11.426178235777797</v>
      </c>
      <c r="I14" s="6">
        <v>-0.12742363191789252</v>
      </c>
    </row>
    <row r="15" spans="1:9" x14ac:dyDescent="0.3">
      <c r="A15" s="4" t="s">
        <v>6</v>
      </c>
      <c r="B15" s="5" t="s">
        <v>2</v>
      </c>
      <c r="C15" s="5">
        <v>8936364</v>
      </c>
      <c r="D15" s="5">
        <v>9545228</v>
      </c>
      <c r="E15" s="5">
        <v>10593056</v>
      </c>
      <c r="F15" s="5">
        <v>11279443</v>
      </c>
      <c r="G15" s="5">
        <v>13544458</v>
      </c>
      <c r="H15" s="6">
        <v>51.56564795256773</v>
      </c>
      <c r="I15" s="6">
        <v>20.080911796797054</v>
      </c>
    </row>
    <row r="16" spans="1:9" x14ac:dyDescent="0.3">
      <c r="A16" s="4" t="s">
        <v>24</v>
      </c>
      <c r="B16" s="5" t="s">
        <v>2</v>
      </c>
      <c r="C16" s="5">
        <v>347258</v>
      </c>
      <c r="D16" s="5">
        <v>475074</v>
      </c>
      <c r="E16" s="5">
        <v>474462</v>
      </c>
      <c r="F16" s="5">
        <v>463617</v>
      </c>
      <c r="G16" s="5">
        <v>278843</v>
      </c>
      <c r="H16" s="6">
        <v>-19.701489958474681</v>
      </c>
      <c r="I16" s="6">
        <v>-39.854880213624611</v>
      </c>
    </row>
    <row r="17" spans="1:9" x14ac:dyDescent="0.3">
      <c r="A17" s="4" t="s">
        <v>60</v>
      </c>
      <c r="B17" s="5" t="s">
        <v>2</v>
      </c>
      <c r="C17" s="5">
        <v>583698</v>
      </c>
      <c r="D17" s="5">
        <v>788991</v>
      </c>
      <c r="E17" s="5">
        <v>738994</v>
      </c>
      <c r="F17" s="5">
        <v>634580</v>
      </c>
      <c r="G17" s="5">
        <v>635000</v>
      </c>
      <c r="H17" s="6">
        <v>8.7891341070210984</v>
      </c>
      <c r="I17" s="6">
        <v>6.6185508525322234E-2</v>
      </c>
    </row>
    <row r="18" spans="1:9" x14ac:dyDescent="0.3">
      <c r="A18" s="4" t="s">
        <v>72</v>
      </c>
      <c r="B18" s="5" t="s">
        <v>2</v>
      </c>
      <c r="C18" s="5">
        <v>672246</v>
      </c>
      <c r="D18" s="5">
        <v>557468</v>
      </c>
      <c r="E18" s="5">
        <v>635490</v>
      </c>
      <c r="F18" s="5">
        <v>547100</v>
      </c>
      <c r="G18" s="5">
        <v>455000</v>
      </c>
      <c r="H18" s="6">
        <v>-32.316443682818502</v>
      </c>
      <c r="I18" s="6">
        <v>-16.834216779382203</v>
      </c>
    </row>
    <row r="19" spans="1:9" x14ac:dyDescent="0.3">
      <c r="A19" s="4" t="s">
        <v>7</v>
      </c>
      <c r="B19" s="5" t="s">
        <v>2</v>
      </c>
      <c r="C19" s="5">
        <v>4453041</v>
      </c>
      <c r="D19" s="5">
        <v>4135626</v>
      </c>
      <c r="E19" s="5">
        <v>4512243</v>
      </c>
      <c r="F19" s="5">
        <v>4330514</v>
      </c>
      <c r="G19" s="5">
        <v>4460823</v>
      </c>
      <c r="H19" s="6">
        <v>0.17475698067904943</v>
      </c>
      <c r="I19" s="6">
        <v>3.0090885285211044</v>
      </c>
    </row>
    <row r="20" spans="1:9" x14ac:dyDescent="0.3">
      <c r="A20" s="4" t="s">
        <v>26</v>
      </c>
      <c r="B20" s="5" t="s">
        <v>2</v>
      </c>
      <c r="C20" s="5">
        <v>646600</v>
      </c>
      <c r="D20" s="5">
        <v>633000</v>
      </c>
      <c r="E20" s="5">
        <v>662000</v>
      </c>
      <c r="F20" s="5">
        <v>663100</v>
      </c>
      <c r="G20" s="5">
        <v>584300</v>
      </c>
      <c r="H20" s="6">
        <v>-9.6350139189607091</v>
      </c>
      <c r="I20" s="6">
        <v>-11.883577137686629</v>
      </c>
    </row>
    <row r="21" spans="1:9" x14ac:dyDescent="0.3">
      <c r="A21" s="4" t="s">
        <v>41</v>
      </c>
      <c r="B21" s="5" t="s">
        <v>2</v>
      </c>
      <c r="C21" s="5">
        <v>0</v>
      </c>
      <c r="D21" s="5">
        <v>11500</v>
      </c>
      <c r="E21" s="5">
        <v>15500</v>
      </c>
      <c r="F21" s="5">
        <v>13100</v>
      </c>
      <c r="G21" s="5">
        <v>13000</v>
      </c>
      <c r="H21" s="6" t="s">
        <v>4</v>
      </c>
      <c r="I21" s="6">
        <v>-0.7633587786259568</v>
      </c>
    </row>
    <row r="22" spans="1:9" x14ac:dyDescent="0.3">
      <c r="A22" s="4" t="s">
        <v>8</v>
      </c>
      <c r="B22" s="5" t="s">
        <v>2</v>
      </c>
      <c r="C22" s="5">
        <v>1101907</v>
      </c>
      <c r="D22" s="5">
        <v>1161748</v>
      </c>
      <c r="E22" s="5">
        <v>645612</v>
      </c>
      <c r="F22" s="5">
        <v>0</v>
      </c>
      <c r="G22" s="5">
        <v>0</v>
      </c>
      <c r="H22" s="6">
        <v>-100</v>
      </c>
      <c r="I22" s="6" t="s">
        <v>4</v>
      </c>
    </row>
    <row r="23" spans="1:9" x14ac:dyDescent="0.3">
      <c r="A23" s="4" t="s">
        <v>15</v>
      </c>
      <c r="B23" s="5" t="s">
        <v>2</v>
      </c>
      <c r="C23" s="5">
        <v>730470</v>
      </c>
      <c r="D23" s="5">
        <v>1833357</v>
      </c>
      <c r="E23" s="5">
        <v>1727513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3">
      <c r="A24" s="4" t="s">
        <v>9</v>
      </c>
      <c r="B24" s="5" t="s">
        <v>236</v>
      </c>
      <c r="C24" s="5">
        <v>52</v>
      </c>
      <c r="D24" s="5">
        <v>34</v>
      </c>
      <c r="E24" s="5">
        <v>90</v>
      </c>
      <c r="F24" s="5">
        <v>135</v>
      </c>
      <c r="G24" s="5">
        <v>54</v>
      </c>
      <c r="H24" s="6">
        <v>3.8461538461538538</v>
      </c>
      <c r="I24" s="6">
        <v>-60</v>
      </c>
    </row>
    <row r="25" spans="1:9" x14ac:dyDescent="0.3">
      <c r="A25" s="4" t="s">
        <v>16</v>
      </c>
      <c r="B25" s="5" t="s">
        <v>2</v>
      </c>
      <c r="C25" s="5">
        <v>139176</v>
      </c>
      <c r="D25" s="5">
        <v>118809</v>
      </c>
      <c r="E25" s="5">
        <v>89476</v>
      </c>
      <c r="F25" s="5">
        <v>40244</v>
      </c>
      <c r="G25" s="5">
        <v>27537</v>
      </c>
      <c r="H25" s="6">
        <v>-80.214261079496467</v>
      </c>
      <c r="I25" s="6">
        <v>-31.574893151774177</v>
      </c>
    </row>
    <row r="26" spans="1:9" x14ac:dyDescent="0.3">
      <c r="A26" s="4" t="s">
        <v>10</v>
      </c>
      <c r="B26" s="5" t="s">
        <v>2</v>
      </c>
      <c r="C26" s="5">
        <v>19234871</v>
      </c>
      <c r="D26" s="5">
        <v>21143010</v>
      </c>
      <c r="E26" s="5">
        <v>21853312</v>
      </c>
      <c r="F26" s="5">
        <v>19806761</v>
      </c>
      <c r="G26" s="5">
        <v>21819582</v>
      </c>
      <c r="H26" s="6"/>
      <c r="I2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Tabelle144"/>
  <dimension ref="A1:I10"/>
  <sheetViews>
    <sheetView workbookViewId="0">
      <selection activeCell="G16" sqref="G16"/>
    </sheetView>
  </sheetViews>
  <sheetFormatPr defaultColWidth="10.90625" defaultRowHeight="14.4" x14ac:dyDescent="0.3"/>
  <cols>
    <col min="1" max="1" width="12.6328125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51</v>
      </c>
      <c r="B3" s="5" t="s">
        <v>2</v>
      </c>
      <c r="C3" s="5">
        <v>16510</v>
      </c>
      <c r="D3" s="5">
        <v>30630</v>
      </c>
      <c r="E3" s="5">
        <v>35670</v>
      </c>
      <c r="F3" s="5">
        <v>25940</v>
      </c>
      <c r="G3" s="5">
        <v>11150</v>
      </c>
      <c r="H3" s="6">
        <v>-32.465172622652943</v>
      </c>
      <c r="I3" s="6">
        <v>-57.016191210485736</v>
      </c>
    </row>
    <row r="4" spans="1:9" x14ac:dyDescent="0.3">
      <c r="A4" s="4" t="s">
        <v>23</v>
      </c>
      <c r="B4" s="5" t="s">
        <v>2</v>
      </c>
      <c r="C4" s="5">
        <v>96000</v>
      </c>
      <c r="D4" s="5">
        <v>96000</v>
      </c>
      <c r="E4" s="5">
        <v>70000</v>
      </c>
      <c r="F4" s="5">
        <v>65400</v>
      </c>
      <c r="G4" s="5">
        <v>50000</v>
      </c>
      <c r="H4" s="6">
        <v>-47.916666666666664</v>
      </c>
      <c r="I4" s="6">
        <v>-23.547400611620787</v>
      </c>
    </row>
    <row r="5" spans="1:9" x14ac:dyDescent="0.3">
      <c r="A5" s="4" t="s">
        <v>65</v>
      </c>
      <c r="B5" s="5" t="s">
        <v>2</v>
      </c>
      <c r="C5" s="5">
        <v>3860</v>
      </c>
      <c r="D5" s="5">
        <v>3800</v>
      </c>
      <c r="E5" s="5">
        <v>3800</v>
      </c>
      <c r="F5" s="5">
        <v>3100</v>
      </c>
      <c r="G5" s="5">
        <v>2500</v>
      </c>
      <c r="H5" s="6">
        <v>-35.233160621761655</v>
      </c>
      <c r="I5" s="6">
        <v>-19.354838709677423</v>
      </c>
    </row>
    <row r="6" spans="1:9" x14ac:dyDescent="0.3">
      <c r="A6" s="4" t="s">
        <v>24</v>
      </c>
      <c r="B6" s="5" t="s">
        <v>2</v>
      </c>
      <c r="C6" s="5">
        <v>13000</v>
      </c>
      <c r="D6" s="5">
        <v>13000</v>
      </c>
      <c r="E6" s="5">
        <v>20000</v>
      </c>
      <c r="F6" s="5">
        <v>34100</v>
      </c>
      <c r="G6" s="5">
        <v>30000</v>
      </c>
      <c r="H6" s="6">
        <v>130.76923076923077</v>
      </c>
      <c r="I6" s="6">
        <v>-12.023460410557192</v>
      </c>
    </row>
    <row r="7" spans="1:9" x14ac:dyDescent="0.3">
      <c r="A7" s="4" t="s">
        <v>25</v>
      </c>
      <c r="B7" s="5" t="s">
        <v>2</v>
      </c>
      <c r="C7" s="5">
        <v>13600</v>
      </c>
      <c r="D7" s="5">
        <v>14850</v>
      </c>
      <c r="E7" s="5">
        <v>16290</v>
      </c>
      <c r="F7" s="5">
        <v>16600</v>
      </c>
      <c r="G7" s="5">
        <v>18240</v>
      </c>
      <c r="H7" s="6">
        <v>34.117647058823536</v>
      </c>
      <c r="I7" s="6">
        <v>9.8795180722891587</v>
      </c>
    </row>
    <row r="8" spans="1:9" x14ac:dyDescent="0.3">
      <c r="A8" s="4" t="s">
        <v>7</v>
      </c>
      <c r="B8" s="5" t="s">
        <v>2</v>
      </c>
      <c r="C8" s="5">
        <v>106034</v>
      </c>
      <c r="D8" s="5">
        <v>74108</v>
      </c>
      <c r="E8" s="5">
        <v>68834</v>
      </c>
      <c r="F8" s="5">
        <v>57291</v>
      </c>
      <c r="G8" s="5">
        <v>60076</v>
      </c>
      <c r="H8" s="6">
        <v>-43.342701397664896</v>
      </c>
      <c r="I8" s="6">
        <v>4.8611474751706112</v>
      </c>
    </row>
    <row r="9" spans="1:9" x14ac:dyDescent="0.3">
      <c r="A9" s="4" t="s">
        <v>61</v>
      </c>
      <c r="B9" s="5" t="s">
        <v>2</v>
      </c>
      <c r="C9" s="5">
        <v>7749</v>
      </c>
      <c r="D9" s="5">
        <v>8569</v>
      </c>
      <c r="E9" s="5">
        <v>785</v>
      </c>
      <c r="F9" s="5">
        <v>971</v>
      </c>
      <c r="G9" s="5">
        <v>419</v>
      </c>
      <c r="H9" s="6">
        <v>-94.592850690411666</v>
      </c>
      <c r="I9" s="6">
        <v>-56.848609680741504</v>
      </c>
    </row>
    <row r="10" spans="1:9" x14ac:dyDescent="0.3">
      <c r="A10" s="4" t="s">
        <v>10</v>
      </c>
      <c r="B10" s="5" t="s">
        <v>2</v>
      </c>
      <c r="C10" s="5">
        <v>256753</v>
      </c>
      <c r="D10" s="5">
        <v>240957</v>
      </c>
      <c r="E10" s="5">
        <v>215379</v>
      </c>
      <c r="F10" s="5">
        <v>203402</v>
      </c>
      <c r="G10" s="5">
        <v>172385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Tabelle145"/>
  <dimension ref="A1:I13"/>
  <sheetViews>
    <sheetView workbookViewId="0">
      <selection activeCell="A16" sqref="A16"/>
    </sheetView>
  </sheetViews>
  <sheetFormatPr defaultColWidth="10.90625" defaultRowHeight="14.4" x14ac:dyDescent="0.3"/>
  <cols>
    <col min="1" max="1" width="11.6328125" style="1" bestFit="1" customWidth="1"/>
    <col min="2" max="2" width="6.90625" style="1" customWidth="1"/>
    <col min="3" max="3" width="11.08984375" style="1" bestFit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1850</v>
      </c>
      <c r="D3" s="5">
        <v>15360</v>
      </c>
      <c r="E3" s="5">
        <v>12960</v>
      </c>
      <c r="F3" s="5">
        <v>5950</v>
      </c>
      <c r="G3" s="5">
        <v>4300</v>
      </c>
      <c r="H3" s="6">
        <v>132.43243243243245</v>
      </c>
      <c r="I3" s="6">
        <v>-27.731092436974791</v>
      </c>
    </row>
    <row r="4" spans="1:9" x14ac:dyDescent="0.3">
      <c r="A4" s="4" t="s">
        <v>49</v>
      </c>
      <c r="B4" s="5" t="s">
        <v>2</v>
      </c>
      <c r="C4" s="5">
        <v>3920</v>
      </c>
      <c r="D4" s="5">
        <v>4000</v>
      </c>
      <c r="E4" s="5">
        <v>4000</v>
      </c>
      <c r="F4" s="5">
        <v>1000</v>
      </c>
      <c r="G4" s="5">
        <v>0</v>
      </c>
      <c r="H4" s="6">
        <v>-100</v>
      </c>
      <c r="I4" s="6">
        <v>-100</v>
      </c>
    </row>
    <row r="5" spans="1:9" x14ac:dyDescent="0.3">
      <c r="A5" s="4" t="s">
        <v>18</v>
      </c>
      <c r="B5" s="5" t="s">
        <v>19</v>
      </c>
      <c r="C5" s="5">
        <v>93000</v>
      </c>
      <c r="D5" s="5">
        <v>107300</v>
      </c>
      <c r="E5" s="5">
        <v>93600</v>
      </c>
      <c r="F5" s="5">
        <v>57700</v>
      </c>
      <c r="G5" s="5">
        <v>35700</v>
      </c>
      <c r="H5" s="6">
        <v>-61.612903225806448</v>
      </c>
      <c r="I5" s="6">
        <v>-38.128249566724442</v>
      </c>
    </row>
    <row r="6" spans="1:9" x14ac:dyDescent="0.3">
      <c r="A6" s="4" t="s">
        <v>20</v>
      </c>
      <c r="B6" s="5" t="s">
        <v>19</v>
      </c>
      <c r="C6" s="5">
        <v>1000</v>
      </c>
      <c r="D6" s="5">
        <v>2000</v>
      </c>
      <c r="E6" s="5">
        <v>1000</v>
      </c>
      <c r="F6" s="5">
        <v>1000</v>
      </c>
      <c r="G6" s="5">
        <v>1000</v>
      </c>
      <c r="H6" s="6">
        <v>0</v>
      </c>
      <c r="I6" s="6">
        <v>0</v>
      </c>
    </row>
    <row r="7" spans="1:9" x14ac:dyDescent="0.3">
      <c r="A7" s="4" t="s">
        <v>23</v>
      </c>
      <c r="B7" s="5" t="s">
        <v>2</v>
      </c>
      <c r="C7" s="5">
        <v>49000</v>
      </c>
      <c r="D7" s="5">
        <v>29000</v>
      </c>
      <c r="E7" s="5">
        <v>36000</v>
      </c>
      <c r="F7" s="5">
        <v>17000</v>
      </c>
      <c r="G7" s="5">
        <v>25000</v>
      </c>
      <c r="H7" s="6">
        <v>-48.979591836734691</v>
      </c>
      <c r="I7" s="6">
        <v>47.058823529411768</v>
      </c>
    </row>
    <row r="8" spans="1:9" x14ac:dyDescent="0.3">
      <c r="A8" s="4" t="s">
        <v>6</v>
      </c>
      <c r="B8" s="5" t="s">
        <v>2</v>
      </c>
      <c r="C8" s="5">
        <v>349236</v>
      </c>
      <c r="D8" s="5">
        <v>333000</v>
      </c>
      <c r="E8" s="5">
        <v>226000</v>
      </c>
      <c r="F8" s="5">
        <v>193000</v>
      </c>
      <c r="G8" s="5">
        <v>173000</v>
      </c>
      <c r="H8" s="6">
        <v>-50.463297025507103</v>
      </c>
      <c r="I8" s="6">
        <v>-10.362694300518143</v>
      </c>
    </row>
    <row r="9" spans="1:9" x14ac:dyDescent="0.3">
      <c r="A9" s="4" t="s">
        <v>24</v>
      </c>
      <c r="B9" s="5" t="s">
        <v>2</v>
      </c>
      <c r="C9" s="5">
        <v>6500</v>
      </c>
      <c r="D9" s="5">
        <v>5446</v>
      </c>
      <c r="E9" s="5">
        <v>11000</v>
      </c>
      <c r="F9" s="5">
        <v>29000</v>
      </c>
      <c r="G9" s="5">
        <v>19700</v>
      </c>
      <c r="H9" s="6">
        <v>203.07692307692309</v>
      </c>
      <c r="I9" s="6">
        <v>-32.068965517241381</v>
      </c>
    </row>
    <row r="10" spans="1:9" x14ac:dyDescent="0.3">
      <c r="A10" s="4" t="s">
        <v>7</v>
      </c>
      <c r="B10" s="5" t="s">
        <v>2</v>
      </c>
      <c r="C10" s="5">
        <v>223397</v>
      </c>
      <c r="D10" s="5">
        <v>235000</v>
      </c>
      <c r="E10" s="5">
        <v>267000</v>
      </c>
      <c r="F10" s="5">
        <v>263000</v>
      </c>
      <c r="G10" s="5">
        <v>237000</v>
      </c>
      <c r="H10" s="6">
        <v>6.0891596574707734</v>
      </c>
      <c r="I10" s="6">
        <v>-9.8859315589353685</v>
      </c>
    </row>
    <row r="11" spans="1:9" x14ac:dyDescent="0.3">
      <c r="A11" s="4" t="s">
        <v>41</v>
      </c>
      <c r="B11" s="5" t="s">
        <v>2</v>
      </c>
      <c r="C11" s="5">
        <v>4250</v>
      </c>
      <c r="D11" s="5">
        <v>4000</v>
      </c>
      <c r="E11" s="5">
        <v>4000</v>
      </c>
      <c r="F11" s="5">
        <v>2000</v>
      </c>
      <c r="G11" s="5">
        <v>0</v>
      </c>
      <c r="H11" s="6">
        <v>-100</v>
      </c>
      <c r="I11" s="6">
        <v>-100</v>
      </c>
    </row>
    <row r="12" spans="1:9" x14ac:dyDescent="0.3">
      <c r="A12" s="4" t="s">
        <v>16</v>
      </c>
      <c r="B12" s="5" t="s">
        <v>2</v>
      </c>
      <c r="C12" s="5">
        <v>4733100</v>
      </c>
      <c r="D12" s="5">
        <v>4119300</v>
      </c>
      <c r="E12" s="5">
        <v>3560000</v>
      </c>
      <c r="F12" s="5">
        <v>3778300</v>
      </c>
      <c r="G12" s="5">
        <v>3764600</v>
      </c>
      <c r="H12" s="6">
        <v>-20.462276309395534</v>
      </c>
      <c r="I12" s="6">
        <v>-0.36259693512955948</v>
      </c>
    </row>
    <row r="13" spans="1:9" x14ac:dyDescent="0.3">
      <c r="A13" s="4" t="s">
        <v>10</v>
      </c>
      <c r="B13" s="5" t="s">
        <v>2</v>
      </c>
      <c r="C13" s="5">
        <v>5371347</v>
      </c>
      <c r="D13" s="5">
        <v>4745215</v>
      </c>
      <c r="E13" s="5">
        <v>4121055</v>
      </c>
      <c r="F13" s="5">
        <v>4289309</v>
      </c>
      <c r="G13" s="5">
        <v>4223637</v>
      </c>
      <c r="H13" s="6"/>
      <c r="I13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Tabelle146"/>
  <dimension ref="A1:I5"/>
  <sheetViews>
    <sheetView workbookViewId="0">
      <selection activeCell="H11" sqref="H11"/>
    </sheetView>
  </sheetViews>
  <sheetFormatPr defaultColWidth="10.90625" defaultRowHeight="14.4" x14ac:dyDescent="0.3"/>
  <cols>
    <col min="1" max="1" width="12.7265625" style="1" customWidth="1"/>
    <col min="2" max="2" width="6.90625" style="1" customWidth="1"/>
    <col min="3" max="5" width="9.90625" style="1" customWidth="1"/>
    <col min="6" max="6" width="10.36328125" style="1" bestFit="1" customWidth="1"/>
    <col min="7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12926</v>
      </c>
      <c r="D3" s="5">
        <v>25844</v>
      </c>
      <c r="E3" s="5">
        <v>26006</v>
      </c>
      <c r="F3" s="5">
        <v>24516</v>
      </c>
      <c r="G3" s="5">
        <v>21214</v>
      </c>
      <c r="H3" s="6">
        <v>64.118830264583011</v>
      </c>
      <c r="I3" s="6">
        <v>-13.468755098711057</v>
      </c>
    </row>
    <row r="4" spans="1:9" x14ac:dyDescent="0.3">
      <c r="A4" s="4" t="s">
        <v>16</v>
      </c>
      <c r="B4" s="5" t="s">
        <v>2</v>
      </c>
      <c r="C4" s="5">
        <v>815700</v>
      </c>
      <c r="D4" s="5">
        <v>811600</v>
      </c>
      <c r="E4" s="5">
        <v>818400</v>
      </c>
      <c r="F4" s="5">
        <v>825200</v>
      </c>
      <c r="G4" s="5">
        <v>818400</v>
      </c>
      <c r="H4" s="6">
        <v>0.33100404560499896</v>
      </c>
      <c r="I4" s="6">
        <v>-0.82404265632573015</v>
      </c>
    </row>
    <row r="5" spans="1:9" x14ac:dyDescent="0.3">
      <c r="A5" s="4" t="s">
        <v>10</v>
      </c>
      <c r="B5" s="5" t="s">
        <v>2</v>
      </c>
      <c r="C5" s="5">
        <v>815713</v>
      </c>
      <c r="D5" s="5">
        <v>811626</v>
      </c>
      <c r="E5" s="5">
        <v>818426</v>
      </c>
      <c r="F5" s="5">
        <v>825225</v>
      </c>
      <c r="G5" s="5">
        <v>818421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Tabelle148"/>
  <dimension ref="A1:I14"/>
  <sheetViews>
    <sheetView workbookViewId="0">
      <selection activeCell="F20" sqref="F20"/>
    </sheetView>
  </sheetViews>
  <sheetFormatPr defaultColWidth="10.90625" defaultRowHeight="14.4" x14ac:dyDescent="0.3"/>
  <cols>
    <col min="1" max="1" width="11.08984375" style="1" bestFit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18206400</v>
      </c>
      <c r="D3" s="5">
        <v>18741000</v>
      </c>
      <c r="E3" s="5">
        <v>18405000</v>
      </c>
      <c r="F3" s="5">
        <v>19367200</v>
      </c>
      <c r="G3" s="5">
        <v>20112200</v>
      </c>
      <c r="H3" s="6">
        <v>10.467747605237705</v>
      </c>
      <c r="I3" s="6">
        <v>3.8467099012763839</v>
      </c>
    </row>
    <row r="4" spans="1:9" x14ac:dyDescent="0.3">
      <c r="A4" s="4" t="s">
        <v>33</v>
      </c>
      <c r="B4" s="5" t="s">
        <v>2</v>
      </c>
      <c r="C4" s="5">
        <v>124000</v>
      </c>
      <c r="D4" s="5">
        <v>123000</v>
      </c>
      <c r="E4" s="5">
        <v>125000</v>
      </c>
      <c r="F4" s="5">
        <v>120000</v>
      </c>
      <c r="G4" s="5">
        <v>117000</v>
      </c>
      <c r="H4" s="6">
        <v>-5.6451612903225765</v>
      </c>
      <c r="I4" s="6">
        <v>-2.5</v>
      </c>
    </row>
    <row r="5" spans="1:9" x14ac:dyDescent="0.3">
      <c r="A5" s="4" t="s">
        <v>14</v>
      </c>
      <c r="B5" s="5" t="s">
        <v>2</v>
      </c>
      <c r="C5" s="5">
        <v>79247</v>
      </c>
      <c r="D5" s="5">
        <v>104594</v>
      </c>
      <c r="E5" s="5">
        <v>106140</v>
      </c>
      <c r="F5" s="5">
        <v>99332</v>
      </c>
      <c r="G5" s="5">
        <v>100065</v>
      </c>
      <c r="H5" s="6">
        <v>26.269764155109968</v>
      </c>
      <c r="I5" s="6">
        <v>0.73792936817943655</v>
      </c>
    </row>
    <row r="6" spans="1:9" x14ac:dyDescent="0.3">
      <c r="A6" s="4" t="s">
        <v>35</v>
      </c>
      <c r="B6" s="5" t="s">
        <v>2</v>
      </c>
      <c r="C6" s="5">
        <v>75830</v>
      </c>
      <c r="D6" s="5">
        <v>71112</v>
      </c>
      <c r="E6" s="5">
        <v>64751</v>
      </c>
      <c r="F6" s="5">
        <v>68635</v>
      </c>
      <c r="G6" s="5">
        <v>65402</v>
      </c>
      <c r="H6" s="6">
        <v>-13.751813266517203</v>
      </c>
      <c r="I6" s="6">
        <v>-4.7104247104247179</v>
      </c>
    </row>
    <row r="7" spans="1:9" x14ac:dyDescent="0.3">
      <c r="A7" s="4" t="s">
        <v>46</v>
      </c>
      <c r="B7" s="5" t="s">
        <v>2</v>
      </c>
      <c r="C7" s="5">
        <v>64</v>
      </c>
      <c r="D7" s="5">
        <v>66</v>
      </c>
      <c r="E7" s="5">
        <v>59</v>
      </c>
      <c r="F7" s="5">
        <v>53</v>
      </c>
      <c r="G7" s="5">
        <v>50</v>
      </c>
      <c r="H7" s="6">
        <v>-21.875</v>
      </c>
      <c r="I7" s="6">
        <v>-5.6603773584905639</v>
      </c>
    </row>
    <row r="8" spans="1:9" x14ac:dyDescent="0.3">
      <c r="A8" s="4" t="s">
        <v>91</v>
      </c>
      <c r="B8" s="5" t="s">
        <v>2</v>
      </c>
      <c r="C8" s="5">
        <v>39</v>
      </c>
      <c r="D8" s="5">
        <v>35</v>
      </c>
      <c r="E8" s="5">
        <v>45</v>
      </c>
      <c r="F8" s="5">
        <v>41</v>
      </c>
      <c r="G8" s="5">
        <v>42</v>
      </c>
      <c r="H8" s="6">
        <v>7.6923076923077076</v>
      </c>
      <c r="I8" s="6">
        <v>2.4390243902439011</v>
      </c>
    </row>
    <row r="9" spans="1:9" x14ac:dyDescent="0.3">
      <c r="A9" s="4" t="s">
        <v>38</v>
      </c>
      <c r="B9" s="5" t="s">
        <v>2</v>
      </c>
      <c r="C9" s="5">
        <v>258264</v>
      </c>
      <c r="D9" s="5">
        <v>251244</v>
      </c>
      <c r="E9" s="5">
        <v>237715</v>
      </c>
      <c r="F9" s="5">
        <v>247657</v>
      </c>
      <c r="G9" s="5">
        <v>234811</v>
      </c>
      <c r="H9" s="6">
        <v>-9.0810178731840381</v>
      </c>
      <c r="I9" s="6">
        <v>-5.1870126828638092</v>
      </c>
    </row>
    <row r="10" spans="1:9" x14ac:dyDescent="0.3">
      <c r="A10" s="4" t="s">
        <v>18</v>
      </c>
      <c r="B10" s="5" t="s">
        <v>19</v>
      </c>
      <c r="C10" s="5">
        <v>6463</v>
      </c>
      <c r="D10" s="5">
        <v>7858</v>
      </c>
      <c r="E10" s="5">
        <v>7866</v>
      </c>
      <c r="F10" s="5">
        <v>7972</v>
      </c>
      <c r="G10" s="5">
        <v>8249</v>
      </c>
      <c r="H10" s="6">
        <v>27.634225591830429</v>
      </c>
      <c r="I10" s="6">
        <v>3.474661314601093</v>
      </c>
    </row>
    <row r="11" spans="1:9" x14ac:dyDescent="0.3">
      <c r="A11" s="4" t="s">
        <v>20</v>
      </c>
      <c r="B11" s="5" t="s">
        <v>19</v>
      </c>
      <c r="C11" s="5">
        <v>498686</v>
      </c>
      <c r="D11" s="5">
        <v>467500</v>
      </c>
      <c r="E11" s="5">
        <v>443624</v>
      </c>
      <c r="F11" s="5">
        <v>419926</v>
      </c>
      <c r="G11" s="5">
        <v>400929</v>
      </c>
      <c r="H11" s="6">
        <v>-19.60291646446862</v>
      </c>
      <c r="I11" s="6">
        <v>-4.5238923048346606</v>
      </c>
    </row>
    <row r="12" spans="1:9" x14ac:dyDescent="0.3">
      <c r="A12" s="4" t="s">
        <v>23</v>
      </c>
      <c r="B12" s="5" t="s">
        <v>2</v>
      </c>
      <c r="C12" s="5">
        <v>22000</v>
      </c>
      <c r="D12" s="5">
        <v>22000</v>
      </c>
      <c r="E12" s="5">
        <v>28000</v>
      </c>
      <c r="F12" s="5">
        <v>25000</v>
      </c>
      <c r="G12" s="5">
        <v>20000</v>
      </c>
      <c r="H12" s="6">
        <v>-9.0909090909090935</v>
      </c>
      <c r="I12" s="6">
        <v>-20</v>
      </c>
    </row>
    <row r="13" spans="1:9" x14ac:dyDescent="0.3">
      <c r="A13" s="4" t="s">
        <v>26</v>
      </c>
      <c r="B13" s="5" t="s">
        <v>2</v>
      </c>
      <c r="C13" s="5">
        <v>393900</v>
      </c>
      <c r="D13" s="5">
        <v>390620</v>
      </c>
      <c r="E13" s="5">
        <v>416560</v>
      </c>
      <c r="F13" s="5">
        <v>347990</v>
      </c>
      <c r="G13" s="5">
        <v>345630</v>
      </c>
      <c r="H13" s="6">
        <v>-12.254379284082248</v>
      </c>
      <c r="I13" s="6">
        <v>-0.67818040748298358</v>
      </c>
    </row>
    <row r="14" spans="1:9" x14ac:dyDescent="0.3">
      <c r="A14" s="4" t="s">
        <v>10</v>
      </c>
      <c r="B14" s="5" t="s">
        <v>2</v>
      </c>
      <c r="C14" s="5">
        <v>19160249</v>
      </c>
      <c r="D14" s="5">
        <v>19704147</v>
      </c>
      <c r="E14" s="5">
        <v>19383722</v>
      </c>
      <c r="F14" s="5">
        <v>20276336</v>
      </c>
      <c r="G14" s="5">
        <v>20995609</v>
      </c>
      <c r="H14" s="6"/>
      <c r="I1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Tabelle149"/>
  <dimension ref="A1:I5"/>
  <sheetViews>
    <sheetView workbookViewId="0">
      <selection activeCell="F10" sqref="F10"/>
    </sheetView>
  </sheetViews>
  <sheetFormatPr defaultColWidth="10.90625" defaultRowHeight="14.4" x14ac:dyDescent="0.3"/>
  <cols>
    <col min="1" max="1" width="15" style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340000</v>
      </c>
      <c r="D3" s="5">
        <v>330000</v>
      </c>
      <c r="E3" s="5">
        <v>330000</v>
      </c>
      <c r="F3" s="5">
        <v>330000</v>
      </c>
      <c r="G3" s="5">
        <v>330000</v>
      </c>
      <c r="H3" s="6">
        <v>-2.9411764705882462</v>
      </c>
      <c r="I3" s="6">
        <v>0</v>
      </c>
    </row>
    <row r="4" spans="1:9" x14ac:dyDescent="0.3">
      <c r="A4" s="4" t="s">
        <v>7</v>
      </c>
      <c r="B4" s="5" t="s">
        <v>2</v>
      </c>
      <c r="C4" s="5">
        <v>447216</v>
      </c>
      <c r="D4" s="5">
        <v>448509</v>
      </c>
      <c r="E4" s="5">
        <v>530414</v>
      </c>
      <c r="F4" s="5">
        <v>477325</v>
      </c>
      <c r="G4" s="5">
        <v>324527</v>
      </c>
      <c r="H4" s="6">
        <v>-27.433946907087403</v>
      </c>
      <c r="I4" s="6">
        <v>-32.011313046666316</v>
      </c>
    </row>
    <row r="5" spans="1:9" x14ac:dyDescent="0.3">
      <c r="A5" s="4" t="s">
        <v>10</v>
      </c>
      <c r="B5" s="5" t="s">
        <v>2</v>
      </c>
      <c r="C5" s="5">
        <v>787216</v>
      </c>
      <c r="D5" s="5">
        <v>778509</v>
      </c>
      <c r="E5" s="5">
        <v>860414</v>
      </c>
      <c r="F5" s="5">
        <v>807325</v>
      </c>
      <c r="G5" s="5">
        <v>654527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Tabelle150"/>
  <dimension ref="A1:I8"/>
  <sheetViews>
    <sheetView workbookViewId="0">
      <selection activeCell="D13" sqref="D13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4" width="11.08984375" style="1" bestFit="1" customWidth="1"/>
    <col min="5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101000</v>
      </c>
      <c r="D3" s="5">
        <v>66000</v>
      </c>
      <c r="E3" s="5">
        <v>66000</v>
      </c>
      <c r="F3" s="5">
        <v>70000</v>
      </c>
      <c r="G3" s="5">
        <v>70000</v>
      </c>
      <c r="H3" s="6">
        <v>-30.693069306930695</v>
      </c>
      <c r="I3" s="6">
        <v>0</v>
      </c>
    </row>
    <row r="4" spans="1:9" x14ac:dyDescent="0.3">
      <c r="A4" s="4" t="s">
        <v>25</v>
      </c>
      <c r="B4" s="5" t="s">
        <v>2</v>
      </c>
      <c r="C4" s="5">
        <v>0</v>
      </c>
      <c r="D4" s="5">
        <v>38700</v>
      </c>
      <c r="E4" s="5">
        <v>95000</v>
      </c>
      <c r="F4" s="5">
        <v>134000</v>
      </c>
      <c r="G4" s="5">
        <v>580000</v>
      </c>
      <c r="H4" s="6" t="s">
        <v>4</v>
      </c>
      <c r="I4" s="6">
        <v>332.83582089552237</v>
      </c>
    </row>
    <row r="5" spans="1:9" x14ac:dyDescent="0.3">
      <c r="A5" s="4" t="s">
        <v>7</v>
      </c>
      <c r="B5" s="5" t="s">
        <v>2</v>
      </c>
      <c r="C5" s="5">
        <v>5000</v>
      </c>
      <c r="D5" s="5">
        <v>5000</v>
      </c>
      <c r="E5" s="5">
        <v>12000</v>
      </c>
      <c r="F5" s="5">
        <v>50000</v>
      </c>
      <c r="G5" s="5">
        <v>70000</v>
      </c>
      <c r="H5" s="6">
        <v>1300</v>
      </c>
      <c r="I5" s="6">
        <v>40</v>
      </c>
    </row>
    <row r="6" spans="1:9" x14ac:dyDescent="0.3">
      <c r="A6" s="4" t="s">
        <v>9</v>
      </c>
      <c r="B6" s="5" t="s">
        <v>236</v>
      </c>
      <c r="C6" s="5">
        <v>3530</v>
      </c>
      <c r="D6" s="5">
        <v>3490</v>
      </c>
      <c r="E6" s="5">
        <v>3470</v>
      </c>
      <c r="F6" s="5">
        <v>3330</v>
      </c>
      <c r="G6" s="5">
        <v>2740</v>
      </c>
      <c r="H6" s="6">
        <v>-22.379603399433421</v>
      </c>
      <c r="I6" s="6">
        <v>-17.717717717717719</v>
      </c>
    </row>
    <row r="7" spans="1:9" x14ac:dyDescent="0.3">
      <c r="A7" s="4" t="s">
        <v>16</v>
      </c>
      <c r="B7" s="5" t="s">
        <v>2</v>
      </c>
      <c r="C7" s="5">
        <v>1101250</v>
      </c>
      <c r="D7" s="5">
        <v>1078300</v>
      </c>
      <c r="E7" s="5">
        <v>1051030</v>
      </c>
      <c r="F7" s="5">
        <v>1510590</v>
      </c>
      <c r="G7" s="5">
        <v>1964180</v>
      </c>
      <c r="H7" s="6">
        <v>78.359137343927358</v>
      </c>
      <c r="I7" s="6">
        <v>30.027340310739504</v>
      </c>
    </row>
    <row r="8" spans="1:9" x14ac:dyDescent="0.3">
      <c r="A8" s="4" t="s">
        <v>10</v>
      </c>
      <c r="B8" s="5" t="s">
        <v>2</v>
      </c>
      <c r="C8" s="5">
        <v>4031250</v>
      </c>
      <c r="D8" s="5">
        <v>3980000</v>
      </c>
      <c r="E8" s="5">
        <v>4000030</v>
      </c>
      <c r="F8" s="5">
        <v>4428590</v>
      </c>
      <c r="G8" s="5">
        <v>4876180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Tabelle151"/>
  <dimension ref="A1:I10"/>
  <sheetViews>
    <sheetView workbookViewId="0">
      <selection activeCell="C15" sqref="C15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0</v>
      </c>
      <c r="D3" s="5">
        <v>4</v>
      </c>
      <c r="E3" s="5">
        <v>4</v>
      </c>
      <c r="F3" s="5">
        <v>6</v>
      </c>
      <c r="G3" s="5">
        <v>3</v>
      </c>
      <c r="H3" s="6" t="s">
        <v>4</v>
      </c>
      <c r="I3" s="6">
        <v>-50</v>
      </c>
    </row>
    <row r="4" spans="1:9" x14ac:dyDescent="0.3">
      <c r="A4" s="4" t="s">
        <v>24</v>
      </c>
      <c r="B4" s="5" t="s">
        <v>2</v>
      </c>
      <c r="C4" s="5">
        <v>4035</v>
      </c>
      <c r="D4" s="5">
        <v>1665</v>
      </c>
      <c r="E4" s="5">
        <v>20</v>
      </c>
      <c r="F4" s="5">
        <v>500</v>
      </c>
      <c r="G4" s="5">
        <v>404</v>
      </c>
      <c r="H4" s="6">
        <v>-89.987608426270128</v>
      </c>
      <c r="I4" s="6">
        <v>-19.199999999999989</v>
      </c>
    </row>
    <row r="5" spans="1:9" x14ac:dyDescent="0.3">
      <c r="A5" s="4" t="s">
        <v>7</v>
      </c>
      <c r="B5" s="5" t="s">
        <v>2</v>
      </c>
      <c r="C5" s="5">
        <v>77300</v>
      </c>
      <c r="D5" s="5">
        <v>77054</v>
      </c>
      <c r="E5" s="5">
        <v>78539</v>
      </c>
      <c r="F5" s="5">
        <v>76255</v>
      </c>
      <c r="G5" s="5">
        <v>77854</v>
      </c>
      <c r="H5" s="6">
        <v>0.71668822768435803</v>
      </c>
      <c r="I5" s="6">
        <v>2.0969116779227619</v>
      </c>
    </row>
    <row r="6" spans="1:9" x14ac:dyDescent="0.3">
      <c r="A6" s="4" t="s">
        <v>26</v>
      </c>
      <c r="B6" s="5" t="s">
        <v>2</v>
      </c>
      <c r="C6" s="5">
        <v>163768</v>
      </c>
      <c r="D6" s="5">
        <v>173963</v>
      </c>
      <c r="E6" s="5">
        <v>169698</v>
      </c>
      <c r="F6" s="5">
        <v>195358</v>
      </c>
      <c r="G6" s="5">
        <v>167337</v>
      </c>
      <c r="H6" s="6">
        <v>2.1793024278247231</v>
      </c>
      <c r="I6" s="6">
        <v>-14.343410559076162</v>
      </c>
    </row>
    <row r="7" spans="1:9" x14ac:dyDescent="0.3">
      <c r="A7" s="4" t="s">
        <v>41</v>
      </c>
      <c r="B7" s="5" t="s">
        <v>2</v>
      </c>
      <c r="C7" s="5">
        <v>250</v>
      </c>
      <c r="D7" s="5">
        <v>0</v>
      </c>
      <c r="E7" s="5">
        <v>17</v>
      </c>
      <c r="F7" s="5">
        <v>6</v>
      </c>
      <c r="G7" s="5">
        <v>0</v>
      </c>
      <c r="H7" s="6">
        <v>-100</v>
      </c>
      <c r="I7" s="6">
        <v>-100</v>
      </c>
    </row>
    <row r="8" spans="1:9" x14ac:dyDescent="0.3">
      <c r="A8" s="4" t="s">
        <v>9</v>
      </c>
      <c r="B8" s="5" t="s">
        <v>236</v>
      </c>
      <c r="C8" s="5">
        <v>321</v>
      </c>
      <c r="D8" s="5">
        <v>266</v>
      </c>
      <c r="E8" s="5">
        <v>198</v>
      </c>
      <c r="F8" s="5">
        <v>167</v>
      </c>
      <c r="G8" s="5">
        <v>105</v>
      </c>
      <c r="H8" s="6">
        <v>-67.289719626168221</v>
      </c>
      <c r="I8" s="6">
        <v>-37.125748502994014</v>
      </c>
    </row>
    <row r="9" spans="1:9" x14ac:dyDescent="0.3">
      <c r="A9" s="4" t="s">
        <v>16</v>
      </c>
      <c r="B9" s="5" t="s">
        <v>2</v>
      </c>
      <c r="C9" s="5">
        <v>7200</v>
      </c>
      <c r="D9" s="5">
        <v>4600</v>
      </c>
      <c r="E9" s="5">
        <v>4000</v>
      </c>
      <c r="F9" s="5">
        <v>3300</v>
      </c>
      <c r="G9" s="5">
        <v>1860</v>
      </c>
      <c r="H9" s="6">
        <v>-74.166666666666671</v>
      </c>
      <c r="I9" s="6">
        <v>-43.636363636363633</v>
      </c>
    </row>
    <row r="10" spans="1:9" x14ac:dyDescent="0.3">
      <c r="A10" s="4" t="s">
        <v>10</v>
      </c>
      <c r="B10" s="5" t="s">
        <v>2</v>
      </c>
      <c r="C10" s="5">
        <v>509353</v>
      </c>
      <c r="D10" s="5">
        <v>470082</v>
      </c>
      <c r="E10" s="5">
        <v>410674</v>
      </c>
      <c r="F10" s="5">
        <v>409019</v>
      </c>
      <c r="G10" s="5">
        <v>331455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Tabelle152"/>
  <dimension ref="A1:I17"/>
  <sheetViews>
    <sheetView workbookViewId="0">
      <selection activeCell="L15" sqref="L15"/>
    </sheetView>
  </sheetViews>
  <sheetFormatPr defaultColWidth="10.90625" defaultRowHeight="14.4" x14ac:dyDescent="0.3"/>
  <cols>
    <col min="1" max="1" width="13" style="1" customWidth="1"/>
    <col min="2" max="2" width="9.6328125" style="1" customWidth="1"/>
    <col min="3" max="5" width="8.6328125" style="1" customWidth="1"/>
    <col min="6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129291</v>
      </c>
      <c r="D3" s="5">
        <v>103147</v>
      </c>
      <c r="E3" s="5">
        <v>95800</v>
      </c>
      <c r="F3" s="5">
        <v>100800</v>
      </c>
      <c r="G3" s="5">
        <v>84000</v>
      </c>
      <c r="H3" s="6">
        <v>-35.030280529967285</v>
      </c>
      <c r="I3" s="6">
        <v>-16.666666666666671</v>
      </c>
    </row>
    <row r="4" spans="1:9" x14ac:dyDescent="0.3">
      <c r="A4" s="4" t="s">
        <v>54</v>
      </c>
      <c r="B4" s="5" t="s">
        <v>2</v>
      </c>
      <c r="C4" s="5">
        <v>26970</v>
      </c>
      <c r="D4" s="5">
        <v>26370</v>
      </c>
      <c r="E4" s="5">
        <v>28890</v>
      </c>
      <c r="F4" s="5">
        <v>29900</v>
      </c>
      <c r="G4" s="5">
        <v>32000</v>
      </c>
      <c r="H4" s="6">
        <v>18.650352243233229</v>
      </c>
      <c r="I4" s="6">
        <v>7.023411371237458</v>
      </c>
    </row>
    <row r="5" spans="1:9" x14ac:dyDescent="0.3">
      <c r="A5" s="4" t="s">
        <v>14</v>
      </c>
      <c r="B5" s="5" t="s">
        <v>2</v>
      </c>
      <c r="C5" s="5">
        <v>2050</v>
      </c>
      <c r="D5" s="5">
        <v>6060</v>
      </c>
      <c r="E5" s="5">
        <v>8490</v>
      </c>
      <c r="F5" s="5">
        <v>8500</v>
      </c>
      <c r="G5" s="5">
        <v>1000</v>
      </c>
      <c r="H5" s="6">
        <v>-51.219512195121951</v>
      </c>
      <c r="I5" s="6">
        <v>-88.235294117647058</v>
      </c>
    </row>
    <row r="6" spans="1:9" x14ac:dyDescent="0.3">
      <c r="A6" s="4" t="s">
        <v>35</v>
      </c>
      <c r="B6" s="5" t="s">
        <v>2</v>
      </c>
      <c r="C6" s="5">
        <v>57360</v>
      </c>
      <c r="D6" s="5">
        <v>61090</v>
      </c>
      <c r="E6" s="5">
        <v>52990</v>
      </c>
      <c r="F6" s="5">
        <v>65570</v>
      </c>
      <c r="G6" s="5">
        <v>41630</v>
      </c>
      <c r="H6" s="6">
        <v>-27.423291492329156</v>
      </c>
      <c r="I6" s="6">
        <v>-36.510599359463164</v>
      </c>
    </row>
    <row r="7" spans="1:9" x14ac:dyDescent="0.3">
      <c r="A7" s="4" t="s">
        <v>37</v>
      </c>
      <c r="B7" s="5" t="s">
        <v>2</v>
      </c>
      <c r="C7" s="5">
        <v>120</v>
      </c>
      <c r="D7" s="5">
        <v>100</v>
      </c>
      <c r="E7" s="5">
        <v>120</v>
      </c>
      <c r="F7" s="5">
        <v>80</v>
      </c>
      <c r="G7" s="5">
        <v>160</v>
      </c>
      <c r="H7" s="6">
        <v>33.333333333333343</v>
      </c>
      <c r="I7" s="6">
        <v>100</v>
      </c>
    </row>
    <row r="8" spans="1:9" x14ac:dyDescent="0.3">
      <c r="A8" s="4" t="s">
        <v>38</v>
      </c>
      <c r="B8" s="5" t="s">
        <v>2</v>
      </c>
      <c r="C8" s="5">
        <v>73850</v>
      </c>
      <c r="D8" s="5">
        <v>92940</v>
      </c>
      <c r="E8" s="5">
        <v>84330</v>
      </c>
      <c r="F8" s="5">
        <v>90860</v>
      </c>
      <c r="G8" s="5">
        <v>54720</v>
      </c>
      <c r="H8" s="6">
        <v>-25.903859174001354</v>
      </c>
      <c r="I8" s="6">
        <v>-39.775478758529609</v>
      </c>
    </row>
    <row r="9" spans="1:9" x14ac:dyDescent="0.3">
      <c r="A9" s="4" t="s">
        <v>18</v>
      </c>
      <c r="B9" s="5" t="s">
        <v>19</v>
      </c>
      <c r="C9" s="5">
        <v>5040</v>
      </c>
      <c r="D9" s="5">
        <v>5500</v>
      </c>
      <c r="E9" s="5">
        <v>6432</v>
      </c>
      <c r="F9" s="5">
        <v>8100</v>
      </c>
      <c r="G9" s="5">
        <v>8764</v>
      </c>
      <c r="H9" s="6">
        <v>73.888888888888886</v>
      </c>
      <c r="I9" s="6">
        <v>8.1975308641975317</v>
      </c>
    </row>
    <row r="10" spans="1:9" x14ac:dyDescent="0.3">
      <c r="A10" s="4" t="s">
        <v>20</v>
      </c>
      <c r="B10" s="5" t="s">
        <v>19</v>
      </c>
      <c r="C10" s="5">
        <v>3200</v>
      </c>
      <c r="D10" s="5">
        <v>6550</v>
      </c>
      <c r="E10" s="5">
        <v>9500</v>
      </c>
      <c r="F10" s="5">
        <v>11100</v>
      </c>
      <c r="G10" s="5">
        <v>11350</v>
      </c>
      <c r="H10" s="6">
        <v>254.6875</v>
      </c>
      <c r="I10" s="6">
        <v>2.2522522522522479</v>
      </c>
    </row>
    <row r="11" spans="1:9" x14ac:dyDescent="0.3">
      <c r="A11" s="4" t="s">
        <v>5</v>
      </c>
      <c r="B11" s="5" t="s">
        <v>2</v>
      </c>
      <c r="C11" s="5"/>
      <c r="D11" s="5">
        <v>0</v>
      </c>
      <c r="E11" s="5">
        <v>400</v>
      </c>
      <c r="F11" s="5">
        <v>1000</v>
      </c>
      <c r="G11" s="5">
        <v>10000</v>
      </c>
      <c r="H11" s="6" t="s">
        <v>4</v>
      </c>
      <c r="I11" s="6">
        <v>900</v>
      </c>
    </row>
    <row r="12" spans="1:9" x14ac:dyDescent="0.3">
      <c r="A12" s="4" t="s">
        <v>6</v>
      </c>
      <c r="B12" s="5" t="s">
        <v>2</v>
      </c>
      <c r="C12" s="5">
        <v>8750</v>
      </c>
      <c r="D12" s="5">
        <v>43066</v>
      </c>
      <c r="E12" s="5">
        <v>9639</v>
      </c>
      <c r="F12" s="5">
        <v>14000</v>
      </c>
      <c r="G12" s="5">
        <v>14000</v>
      </c>
      <c r="H12" s="6">
        <v>60</v>
      </c>
      <c r="I12" s="6">
        <v>0</v>
      </c>
    </row>
    <row r="13" spans="1:9" x14ac:dyDescent="0.3">
      <c r="A13" s="4" t="s">
        <v>7</v>
      </c>
      <c r="B13" s="5" t="s">
        <v>2</v>
      </c>
      <c r="C13" s="5">
        <v>35238</v>
      </c>
      <c r="D13" s="5">
        <v>41323</v>
      </c>
      <c r="E13" s="5">
        <v>36964</v>
      </c>
      <c r="F13" s="5">
        <v>35324</v>
      </c>
      <c r="G13" s="5">
        <v>26637</v>
      </c>
      <c r="H13" s="6">
        <v>-24.408309211646511</v>
      </c>
      <c r="I13" s="6">
        <v>-24.592345147774878</v>
      </c>
    </row>
    <row r="14" spans="1:9" x14ac:dyDescent="0.3">
      <c r="A14" s="4" t="s">
        <v>8</v>
      </c>
      <c r="B14" s="5" t="s">
        <v>2</v>
      </c>
      <c r="C14" s="5">
        <v>1361575</v>
      </c>
      <c r="D14" s="5">
        <v>1760090</v>
      </c>
      <c r="E14" s="5">
        <v>1907055</v>
      </c>
      <c r="F14" s="5">
        <v>2027790</v>
      </c>
      <c r="G14" s="5">
        <v>2023000</v>
      </c>
      <c r="H14" s="6">
        <v>48.577933643023698</v>
      </c>
      <c r="I14" s="6">
        <v>-0.23621775430393654</v>
      </c>
    </row>
    <row r="15" spans="1:9" x14ac:dyDescent="0.3">
      <c r="A15" s="4" t="s">
        <v>9</v>
      </c>
      <c r="B15" s="5" t="s">
        <v>236</v>
      </c>
      <c r="C15" s="5">
        <v>3</v>
      </c>
      <c r="D15" s="5">
        <v>2</v>
      </c>
      <c r="E15" s="5">
        <v>1</v>
      </c>
      <c r="F15" s="5">
        <v>1</v>
      </c>
      <c r="G15" s="5">
        <v>1</v>
      </c>
      <c r="H15" s="6">
        <v>-66.666666666666657</v>
      </c>
      <c r="I15" s="6">
        <v>0</v>
      </c>
    </row>
    <row r="16" spans="1:9" x14ac:dyDescent="0.3">
      <c r="A16" s="4" t="s">
        <v>16</v>
      </c>
      <c r="B16" s="5" t="s">
        <v>2</v>
      </c>
      <c r="C16" s="5">
        <v>25134</v>
      </c>
      <c r="D16" s="5">
        <v>23482</v>
      </c>
      <c r="E16" s="5">
        <v>23939</v>
      </c>
      <c r="F16" s="5">
        <v>23293</v>
      </c>
      <c r="G16" s="5">
        <v>24400</v>
      </c>
      <c r="H16" s="6">
        <v>-2.9203469403994688</v>
      </c>
      <c r="I16" s="6">
        <v>4.752500751298669</v>
      </c>
    </row>
    <row r="17" spans="1:9" x14ac:dyDescent="0.3">
      <c r="A17" s="13" t="s">
        <v>10</v>
      </c>
      <c r="B17" s="14" t="s">
        <v>2</v>
      </c>
      <c r="C17" s="14">
        <v>1722746</v>
      </c>
      <c r="D17" s="14">
        <v>2159281</v>
      </c>
      <c r="E17" s="14">
        <v>2249433</v>
      </c>
      <c r="F17" s="14">
        <v>2397936</v>
      </c>
      <c r="G17" s="14">
        <v>2312367</v>
      </c>
      <c r="H17" s="15"/>
      <c r="I1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Tabelle153"/>
  <dimension ref="A1:I17"/>
  <sheetViews>
    <sheetView workbookViewId="0">
      <selection activeCell="H19" sqref="H19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/>
      <c r="D3" s="5"/>
      <c r="E3" s="5"/>
      <c r="F3" s="5">
        <v>0</v>
      </c>
      <c r="G3" s="5">
        <v>14200</v>
      </c>
      <c r="H3" s="6" t="s">
        <v>4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73</v>
      </c>
      <c r="D4" s="5">
        <v>12</v>
      </c>
      <c r="E4" s="5">
        <v>7</v>
      </c>
      <c r="F4" s="5">
        <v>0</v>
      </c>
      <c r="G4" s="5">
        <v>25995</v>
      </c>
      <c r="H4" s="6">
        <v>35509.589041095889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17400</v>
      </c>
      <c r="D5" s="5">
        <v>15800</v>
      </c>
      <c r="E5" s="5">
        <v>10000</v>
      </c>
      <c r="F5" s="5">
        <v>14187</v>
      </c>
      <c r="G5" s="5">
        <v>11700</v>
      </c>
      <c r="H5" s="6">
        <v>-32.758620689655174</v>
      </c>
      <c r="I5" s="6">
        <v>-17.530133220554021</v>
      </c>
    </row>
    <row r="6" spans="1:9" x14ac:dyDescent="0.3">
      <c r="A6" s="4" t="s">
        <v>57</v>
      </c>
      <c r="B6" s="5" t="s">
        <v>2</v>
      </c>
      <c r="C6" s="5">
        <v>104</v>
      </c>
      <c r="D6" s="5">
        <v>68</v>
      </c>
      <c r="E6" s="5">
        <v>6</v>
      </c>
      <c r="F6" s="5">
        <v>18</v>
      </c>
      <c r="G6" s="5">
        <v>35</v>
      </c>
      <c r="H6" s="6">
        <v>-66.34615384615384</v>
      </c>
      <c r="I6" s="6">
        <v>94.444444444444429</v>
      </c>
    </row>
    <row r="7" spans="1:9" x14ac:dyDescent="0.3">
      <c r="A7" s="4" t="s">
        <v>18</v>
      </c>
      <c r="B7" s="5" t="s">
        <v>19</v>
      </c>
      <c r="C7" s="5">
        <v>45778</v>
      </c>
      <c r="D7" s="5">
        <v>43490</v>
      </c>
      <c r="E7" s="5">
        <v>39304</v>
      </c>
      <c r="F7" s="5">
        <v>48408</v>
      </c>
      <c r="G7" s="5">
        <v>55805</v>
      </c>
      <c r="H7" s="6">
        <v>21.90353444886189</v>
      </c>
      <c r="I7" s="6">
        <v>15.28053214344736</v>
      </c>
    </row>
    <row r="8" spans="1:9" x14ac:dyDescent="0.3">
      <c r="A8" s="4" t="s">
        <v>20</v>
      </c>
      <c r="B8" s="5" t="s">
        <v>19</v>
      </c>
      <c r="C8" s="5">
        <v>17984</v>
      </c>
      <c r="D8" s="5">
        <v>10911</v>
      </c>
      <c r="E8" s="5">
        <v>12041</v>
      </c>
      <c r="F8" s="5">
        <v>12550</v>
      </c>
      <c r="G8" s="5">
        <v>13187</v>
      </c>
      <c r="H8" s="6">
        <v>-26.673709964412808</v>
      </c>
      <c r="I8" s="6">
        <v>5.0756972111553722</v>
      </c>
    </row>
    <row r="9" spans="1:9" x14ac:dyDescent="0.3">
      <c r="A9" s="4" t="s">
        <v>28</v>
      </c>
      <c r="B9" s="5" t="s">
        <v>29</v>
      </c>
      <c r="C9" s="5">
        <v>203915</v>
      </c>
      <c r="D9" s="5">
        <v>258785</v>
      </c>
      <c r="E9" s="5">
        <v>324105</v>
      </c>
      <c r="F9" s="5">
        <v>354240</v>
      </c>
      <c r="G9" s="5">
        <v>125110</v>
      </c>
      <c r="H9" s="6">
        <v>-38.646004462643745</v>
      </c>
      <c r="I9" s="6">
        <v>-64.682136404697388</v>
      </c>
    </row>
    <row r="10" spans="1:9" x14ac:dyDescent="0.3">
      <c r="A10" s="4" t="s">
        <v>30</v>
      </c>
      <c r="B10" s="5" t="s">
        <v>29</v>
      </c>
      <c r="C10" s="5">
        <v>35985</v>
      </c>
      <c r="D10" s="5">
        <v>45670</v>
      </c>
      <c r="E10" s="5">
        <v>57195</v>
      </c>
      <c r="F10" s="5">
        <v>62510</v>
      </c>
      <c r="G10" s="5">
        <v>22080</v>
      </c>
      <c r="H10" s="6">
        <v>-38.641100458524384</v>
      </c>
      <c r="I10" s="6">
        <v>-64.677651575747888</v>
      </c>
    </row>
    <row r="11" spans="1:9" x14ac:dyDescent="0.3">
      <c r="A11" s="4" t="s">
        <v>6</v>
      </c>
      <c r="B11" s="5" t="s">
        <v>2</v>
      </c>
      <c r="C11" s="5">
        <v>213744</v>
      </c>
      <c r="D11" s="5">
        <v>123645</v>
      </c>
      <c r="E11" s="5">
        <v>241260</v>
      </c>
      <c r="F11" s="5">
        <v>256529</v>
      </c>
      <c r="G11" s="5">
        <v>443926</v>
      </c>
      <c r="H11" s="6">
        <v>107.69050827157722</v>
      </c>
      <c r="I11" s="6">
        <v>73.051000081862099</v>
      </c>
    </row>
    <row r="12" spans="1:9" x14ac:dyDescent="0.3">
      <c r="A12" s="4" t="s">
        <v>24</v>
      </c>
      <c r="B12" s="5" t="s">
        <v>2</v>
      </c>
      <c r="C12" s="5">
        <v>656</v>
      </c>
      <c r="D12" s="5">
        <v>13816</v>
      </c>
      <c r="E12" s="5">
        <v>129383</v>
      </c>
      <c r="F12" s="5">
        <v>15343</v>
      </c>
      <c r="G12" s="5">
        <v>98454</v>
      </c>
      <c r="H12" s="6">
        <v>14908.231707317073</v>
      </c>
      <c r="I12" s="6">
        <v>541.6867626930848</v>
      </c>
    </row>
    <row r="13" spans="1:9" x14ac:dyDescent="0.3">
      <c r="A13" s="4" t="s">
        <v>25</v>
      </c>
      <c r="B13" s="5" t="s">
        <v>2</v>
      </c>
      <c r="C13" s="5">
        <v>5200</v>
      </c>
      <c r="D13" s="5">
        <v>300</v>
      </c>
      <c r="E13" s="5">
        <v>650</v>
      </c>
      <c r="F13" s="5">
        <v>5050</v>
      </c>
      <c r="G13" s="5">
        <v>6240</v>
      </c>
      <c r="H13" s="6">
        <v>20</v>
      </c>
      <c r="I13" s="6">
        <v>23.56435643564356</v>
      </c>
    </row>
    <row r="14" spans="1:9" x14ac:dyDescent="0.3">
      <c r="A14" s="4" t="s">
        <v>7</v>
      </c>
      <c r="B14" s="5" t="s">
        <v>2</v>
      </c>
      <c r="C14" s="5">
        <v>178200</v>
      </c>
      <c r="D14" s="5">
        <v>124500</v>
      </c>
      <c r="E14" s="5">
        <v>36600</v>
      </c>
      <c r="F14" s="5">
        <v>99510</v>
      </c>
      <c r="G14" s="5">
        <v>83974</v>
      </c>
      <c r="H14" s="6">
        <v>-52.876543209876537</v>
      </c>
      <c r="I14" s="6">
        <v>-15.61250125615517</v>
      </c>
    </row>
    <row r="15" spans="1:9" x14ac:dyDescent="0.3">
      <c r="A15" s="4" t="s">
        <v>8</v>
      </c>
      <c r="B15" s="5" t="s">
        <v>2</v>
      </c>
      <c r="C15" s="5">
        <v>276030</v>
      </c>
      <c r="D15" s="5">
        <v>558553</v>
      </c>
      <c r="E15" s="5">
        <v>627652</v>
      </c>
      <c r="F15" s="5">
        <v>712136</v>
      </c>
      <c r="G15" s="5">
        <v>689959</v>
      </c>
      <c r="H15" s="6">
        <v>149.95797558236421</v>
      </c>
      <c r="I15" s="6">
        <v>-3.1141523529213657</v>
      </c>
    </row>
    <row r="16" spans="1:9" x14ac:dyDescent="0.3">
      <c r="A16" s="4" t="s">
        <v>9</v>
      </c>
      <c r="B16" s="5" t="s">
        <v>236</v>
      </c>
      <c r="C16" s="5">
        <v>1368</v>
      </c>
      <c r="D16" s="5">
        <v>1344</v>
      </c>
      <c r="E16" s="5">
        <v>1675</v>
      </c>
      <c r="F16" s="5">
        <v>1807</v>
      </c>
      <c r="G16" s="5">
        <v>1616</v>
      </c>
      <c r="H16" s="6">
        <v>18.128654970760223</v>
      </c>
      <c r="I16" s="6">
        <v>-10.570005534034308</v>
      </c>
    </row>
    <row r="17" spans="1:9" x14ac:dyDescent="0.3">
      <c r="A17" s="13" t="s">
        <v>10</v>
      </c>
      <c r="B17" s="14" t="s">
        <v>2</v>
      </c>
      <c r="C17" s="14">
        <v>1785871</v>
      </c>
      <c r="D17" s="14">
        <v>1911948</v>
      </c>
      <c r="E17" s="14">
        <v>2385609</v>
      </c>
      <c r="F17" s="14">
        <v>2548434</v>
      </c>
      <c r="G17" s="14">
        <v>2667352</v>
      </c>
      <c r="H17" s="15"/>
      <c r="I1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Tabelle154"/>
  <dimension ref="A1:I24"/>
  <sheetViews>
    <sheetView workbookViewId="0">
      <selection activeCell="K16" sqref="K16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0</v>
      </c>
      <c r="D3" s="5">
        <v>85</v>
      </c>
      <c r="E3" s="5">
        <v>0</v>
      </c>
      <c r="F3" s="5">
        <v>10950</v>
      </c>
      <c r="G3" s="5">
        <v>70210</v>
      </c>
      <c r="H3" s="6" t="s">
        <v>4</v>
      </c>
      <c r="I3" s="6">
        <v>541.18721461187215</v>
      </c>
    </row>
    <row r="4" spans="1:9" x14ac:dyDescent="0.3">
      <c r="A4" s="4" t="s">
        <v>49</v>
      </c>
      <c r="B4" s="5" t="s">
        <v>2</v>
      </c>
      <c r="C4" s="5">
        <v>4390</v>
      </c>
      <c r="D4" s="5">
        <v>3850</v>
      </c>
      <c r="E4" s="5">
        <v>1920</v>
      </c>
      <c r="F4" s="5">
        <v>2305</v>
      </c>
      <c r="G4" s="5">
        <v>670</v>
      </c>
      <c r="H4" s="6">
        <v>-84.738041002277896</v>
      </c>
      <c r="I4" s="6">
        <v>-70.932754880694148</v>
      </c>
    </row>
    <row r="5" spans="1:9" x14ac:dyDescent="0.3">
      <c r="A5" s="4" t="s">
        <v>51</v>
      </c>
      <c r="B5" s="5" t="s">
        <v>2</v>
      </c>
      <c r="C5" s="5">
        <v>0</v>
      </c>
      <c r="D5" s="5">
        <v>4</v>
      </c>
      <c r="E5" s="5">
        <v>23</v>
      </c>
      <c r="F5" s="5">
        <v>64</v>
      </c>
      <c r="G5" s="5">
        <v>84</v>
      </c>
      <c r="H5" s="6" t="s">
        <v>4</v>
      </c>
      <c r="I5" s="6">
        <v>31.25</v>
      </c>
    </row>
    <row r="6" spans="1:9" x14ac:dyDescent="0.3">
      <c r="A6" s="4" t="s">
        <v>52</v>
      </c>
      <c r="B6" s="5" t="s">
        <v>2</v>
      </c>
      <c r="C6" s="5">
        <v>29</v>
      </c>
      <c r="D6" s="5">
        <v>43</v>
      </c>
      <c r="E6" s="5">
        <v>65</v>
      </c>
      <c r="F6" s="5">
        <v>22</v>
      </c>
      <c r="G6" s="5">
        <v>57</v>
      </c>
      <c r="H6" s="6">
        <v>96.551724137931018</v>
      </c>
      <c r="I6" s="6">
        <v>159.09090909090912</v>
      </c>
    </row>
    <row r="7" spans="1:9" x14ac:dyDescent="0.3">
      <c r="A7" s="4" t="s">
        <v>54</v>
      </c>
      <c r="B7" s="5" t="s">
        <v>2</v>
      </c>
      <c r="C7" s="5">
        <v>32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57</v>
      </c>
      <c r="B8" s="5" t="s">
        <v>2</v>
      </c>
      <c r="C8" s="5">
        <v>58</v>
      </c>
      <c r="D8" s="5">
        <v>341</v>
      </c>
      <c r="E8" s="5">
        <v>47</v>
      </c>
      <c r="F8" s="5">
        <v>46</v>
      </c>
      <c r="G8" s="5">
        <v>198</v>
      </c>
      <c r="H8" s="6">
        <v>241.37931034482756</v>
      </c>
      <c r="I8" s="6">
        <v>330.43478260869563</v>
      </c>
    </row>
    <row r="9" spans="1:9" x14ac:dyDescent="0.3">
      <c r="A9" s="4" t="s">
        <v>38</v>
      </c>
      <c r="B9" s="5" t="s">
        <v>2</v>
      </c>
      <c r="C9" s="5">
        <v>35130</v>
      </c>
      <c r="D9" s="5">
        <v>1580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18</v>
      </c>
      <c r="B10" s="5" t="s">
        <v>19</v>
      </c>
      <c r="C10" s="5">
        <v>4293</v>
      </c>
      <c r="D10" s="5">
        <v>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20</v>
      </c>
      <c r="B11" s="5" t="s">
        <v>19</v>
      </c>
      <c r="C11" s="5">
        <v>35954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3</v>
      </c>
      <c r="B12" s="5" t="s">
        <v>2</v>
      </c>
      <c r="C12" s="5">
        <v>223101</v>
      </c>
      <c r="D12" s="5">
        <v>147954</v>
      </c>
      <c r="E12" s="5">
        <v>67490</v>
      </c>
      <c r="F12" s="5">
        <v>33644</v>
      </c>
      <c r="G12" s="5">
        <v>22394</v>
      </c>
      <c r="H12" s="6">
        <v>-89.962393714057754</v>
      </c>
      <c r="I12" s="6">
        <v>-33.438354535727015</v>
      </c>
    </row>
    <row r="13" spans="1:9" x14ac:dyDescent="0.3">
      <c r="A13" s="4" t="s">
        <v>23</v>
      </c>
      <c r="B13" s="5" t="s">
        <v>2</v>
      </c>
      <c r="C13" s="5">
        <v>1167147</v>
      </c>
      <c r="D13" s="5">
        <v>1385925</v>
      </c>
      <c r="E13" s="5">
        <v>1117803</v>
      </c>
      <c r="F13" s="5">
        <v>1251143</v>
      </c>
      <c r="G13" s="5">
        <v>1105344</v>
      </c>
      <c r="H13" s="6">
        <v>-5.2952198823284533</v>
      </c>
      <c r="I13" s="6">
        <v>-11.65326425516507</v>
      </c>
    </row>
    <row r="14" spans="1:9" x14ac:dyDescent="0.3">
      <c r="A14" s="4" t="s">
        <v>5</v>
      </c>
      <c r="B14" s="5" t="s">
        <v>2</v>
      </c>
      <c r="C14" s="5">
        <v>20100</v>
      </c>
      <c r="D14" s="5">
        <v>5500</v>
      </c>
      <c r="E14" s="5">
        <v>16700</v>
      </c>
      <c r="F14" s="5">
        <v>22247</v>
      </c>
      <c r="G14" s="5">
        <v>9807</v>
      </c>
      <c r="H14" s="6">
        <v>-51.208955223880601</v>
      </c>
      <c r="I14" s="6">
        <v>-55.91765181822268</v>
      </c>
    </row>
    <row r="15" spans="1:9" x14ac:dyDescent="0.3">
      <c r="A15" s="4" t="s">
        <v>6</v>
      </c>
      <c r="B15" s="5" t="s">
        <v>2</v>
      </c>
      <c r="C15" s="5">
        <v>11746811</v>
      </c>
      <c r="D15" s="5">
        <v>10646644</v>
      </c>
      <c r="E15" s="5">
        <v>11197657</v>
      </c>
      <c r="F15" s="5">
        <v>9787287</v>
      </c>
      <c r="G15" s="5">
        <v>9291159</v>
      </c>
      <c r="H15" s="6">
        <v>-20.904839619876398</v>
      </c>
      <c r="I15" s="6">
        <v>-5.0691064847694776</v>
      </c>
    </row>
    <row r="16" spans="1:9" x14ac:dyDescent="0.3">
      <c r="A16" s="4" t="s">
        <v>24</v>
      </c>
      <c r="B16" s="5" t="s">
        <v>2</v>
      </c>
      <c r="C16" s="5">
        <v>101618</v>
      </c>
      <c r="D16" s="5">
        <v>103079</v>
      </c>
      <c r="E16" s="5">
        <v>110437</v>
      </c>
      <c r="F16" s="5">
        <v>92414</v>
      </c>
      <c r="G16" s="5">
        <v>87250</v>
      </c>
      <c r="H16" s="6">
        <v>-14.139227302249608</v>
      </c>
      <c r="I16" s="6">
        <v>-5.5878979375419249</v>
      </c>
    </row>
    <row r="17" spans="1:9" x14ac:dyDescent="0.3">
      <c r="A17" s="4" t="s">
        <v>40</v>
      </c>
      <c r="B17" s="5" t="s">
        <v>2</v>
      </c>
      <c r="C17" s="5">
        <v>15690</v>
      </c>
      <c r="D17" s="5">
        <v>5800</v>
      </c>
      <c r="E17" s="5">
        <v>5600</v>
      </c>
      <c r="F17" s="5">
        <v>15000</v>
      </c>
      <c r="G17" s="5">
        <v>3500</v>
      </c>
      <c r="H17" s="6">
        <v>-77.692797960484384</v>
      </c>
      <c r="I17" s="6">
        <v>-76.666666666666657</v>
      </c>
    </row>
    <row r="18" spans="1:9" x14ac:dyDescent="0.3">
      <c r="A18" s="4" t="s">
        <v>25</v>
      </c>
      <c r="B18" s="5" t="s">
        <v>2</v>
      </c>
      <c r="C18" s="5">
        <v>0</v>
      </c>
      <c r="D18" s="5">
        <v>2400</v>
      </c>
      <c r="E18" s="5">
        <v>0</v>
      </c>
      <c r="F18" s="5">
        <v>0</v>
      </c>
      <c r="G18" s="5">
        <v>0</v>
      </c>
      <c r="H18" s="6" t="s">
        <v>4</v>
      </c>
      <c r="I18" s="6" t="s">
        <v>4</v>
      </c>
    </row>
    <row r="19" spans="1:9" x14ac:dyDescent="0.3">
      <c r="A19" s="4" t="s">
        <v>7</v>
      </c>
      <c r="B19" s="5" t="s">
        <v>2</v>
      </c>
      <c r="C19" s="5">
        <v>1390548</v>
      </c>
      <c r="D19" s="5">
        <v>1497223</v>
      </c>
      <c r="E19" s="5">
        <v>1487364</v>
      </c>
      <c r="F19" s="5">
        <v>1580390</v>
      </c>
      <c r="G19" s="5">
        <v>1439877</v>
      </c>
      <c r="H19" s="6">
        <v>3.5474503577006971</v>
      </c>
      <c r="I19" s="6">
        <v>-8.8910332259758746</v>
      </c>
    </row>
    <row r="20" spans="1:9" x14ac:dyDescent="0.3">
      <c r="A20" s="4" t="s">
        <v>41</v>
      </c>
      <c r="B20" s="5" t="s">
        <v>2</v>
      </c>
      <c r="C20" s="5">
        <v>103926</v>
      </c>
      <c r="D20" s="5">
        <v>61436</v>
      </c>
      <c r="E20" s="5">
        <v>58676</v>
      </c>
      <c r="F20" s="5">
        <v>14564</v>
      </c>
      <c r="G20" s="5">
        <v>38146</v>
      </c>
      <c r="H20" s="6">
        <v>-63.295036853145511</v>
      </c>
      <c r="I20" s="6">
        <v>161.91980225212853</v>
      </c>
    </row>
    <row r="21" spans="1:9" x14ac:dyDescent="0.3">
      <c r="A21" s="4" t="s">
        <v>15</v>
      </c>
      <c r="B21" s="5" t="s">
        <v>2</v>
      </c>
      <c r="C21" s="5">
        <v>16978601</v>
      </c>
      <c r="D21" s="5">
        <v>16258637</v>
      </c>
      <c r="E21" s="5">
        <v>14851950</v>
      </c>
      <c r="F21" s="5">
        <v>14077965</v>
      </c>
      <c r="G21" s="5">
        <v>13250574</v>
      </c>
      <c r="H21" s="6">
        <v>-21.957209548654802</v>
      </c>
      <c r="I21" s="6">
        <v>-5.8772059740168459</v>
      </c>
    </row>
    <row r="22" spans="1:9" x14ac:dyDescent="0.3">
      <c r="A22" s="4" t="s">
        <v>9</v>
      </c>
      <c r="B22" s="5" t="s">
        <v>236</v>
      </c>
      <c r="C22" s="5">
        <v>39037</v>
      </c>
      <c r="D22" s="5">
        <v>37417</v>
      </c>
      <c r="E22" s="5">
        <v>36454</v>
      </c>
      <c r="F22" s="5">
        <v>37450</v>
      </c>
      <c r="G22" s="5">
        <v>33805</v>
      </c>
      <c r="H22" s="6">
        <v>-13.402669262494555</v>
      </c>
      <c r="I22" s="6">
        <v>-9.7329773030707685</v>
      </c>
    </row>
    <row r="23" spans="1:9" x14ac:dyDescent="0.3">
      <c r="A23" s="4" t="s">
        <v>16</v>
      </c>
      <c r="B23" s="5" t="s">
        <v>2</v>
      </c>
      <c r="C23" s="5">
        <v>12858430</v>
      </c>
      <c r="D23" s="5">
        <v>11939770</v>
      </c>
      <c r="E23" s="5">
        <v>11361670</v>
      </c>
      <c r="F23" s="5">
        <v>11362210</v>
      </c>
      <c r="G23" s="5">
        <v>10077510</v>
      </c>
      <c r="H23" s="6">
        <v>-21.627212653488812</v>
      </c>
      <c r="I23" s="6">
        <v>-11.306779226928555</v>
      </c>
    </row>
    <row r="24" spans="1:9" x14ac:dyDescent="0.3">
      <c r="A24" s="13" t="s">
        <v>10</v>
      </c>
      <c r="B24" s="14" t="s">
        <v>2</v>
      </c>
      <c r="C24" s="14">
        <v>75875251</v>
      </c>
      <c r="D24" s="14">
        <v>71993871</v>
      </c>
      <c r="E24" s="14">
        <v>69440602</v>
      </c>
      <c r="F24" s="14">
        <v>68210251</v>
      </c>
      <c r="G24" s="14">
        <v>62440780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Tabelle155"/>
  <dimension ref="A1:I6"/>
  <sheetViews>
    <sheetView workbookViewId="0">
      <selection activeCell="G11" sqref="G11"/>
    </sheetView>
  </sheetViews>
  <sheetFormatPr defaultColWidth="10.90625" defaultRowHeight="14.4" x14ac:dyDescent="0.3"/>
  <cols>
    <col min="1" max="1" width="11.906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14470</v>
      </c>
      <c r="D3" s="5">
        <v>19960</v>
      </c>
      <c r="E3" s="5">
        <v>10000</v>
      </c>
      <c r="F3" s="5">
        <v>2000</v>
      </c>
      <c r="G3" s="5">
        <v>2000</v>
      </c>
      <c r="H3" s="6">
        <v>-86.178299930891498</v>
      </c>
      <c r="I3" s="6">
        <v>0</v>
      </c>
    </row>
    <row r="4" spans="1:9" x14ac:dyDescent="0.3">
      <c r="A4" s="4" t="s">
        <v>30</v>
      </c>
      <c r="B4" s="5" t="s">
        <v>29</v>
      </c>
      <c r="C4" s="5">
        <v>0</v>
      </c>
      <c r="D4" s="5">
        <v>0</v>
      </c>
      <c r="E4" s="5">
        <v>0</v>
      </c>
      <c r="F4" s="5">
        <v>16</v>
      </c>
      <c r="G4" s="5">
        <v>0</v>
      </c>
      <c r="H4" s="6" t="s">
        <v>4</v>
      </c>
      <c r="I4" s="6">
        <v>-100</v>
      </c>
    </row>
    <row r="5" spans="1:9" x14ac:dyDescent="0.3">
      <c r="A5" s="4" t="s">
        <v>25</v>
      </c>
      <c r="B5" s="5" t="s">
        <v>2</v>
      </c>
      <c r="C5" s="5">
        <v>306600</v>
      </c>
      <c r="D5" s="5">
        <v>266260</v>
      </c>
      <c r="E5" s="5">
        <v>370810</v>
      </c>
      <c r="F5" s="5">
        <v>260320</v>
      </c>
      <c r="G5" s="5">
        <v>488900</v>
      </c>
      <c r="H5" s="6">
        <v>59.458577951728614</v>
      </c>
      <c r="I5" s="6">
        <v>87.807314074984617</v>
      </c>
    </row>
    <row r="6" spans="1:9" x14ac:dyDescent="0.3">
      <c r="A6" s="4" t="s">
        <v>10</v>
      </c>
      <c r="B6" s="5" t="s">
        <v>2</v>
      </c>
      <c r="C6" s="5">
        <v>306614</v>
      </c>
      <c r="D6" s="5">
        <v>266280</v>
      </c>
      <c r="E6" s="5">
        <v>370820</v>
      </c>
      <c r="F6" s="5">
        <v>260322</v>
      </c>
      <c r="G6" s="5">
        <v>488902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Tabelle156"/>
  <dimension ref="A1:I5"/>
  <sheetViews>
    <sheetView workbookViewId="0">
      <selection activeCell="E13" sqref="E13"/>
    </sheetView>
  </sheetViews>
  <sheetFormatPr defaultColWidth="10.90625" defaultRowHeight="14.4" x14ac:dyDescent="0.3"/>
  <cols>
    <col min="1" max="1" width="16.26953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32100</v>
      </c>
      <c r="D3" s="5">
        <v>32845</v>
      </c>
      <c r="E3" s="5">
        <v>35005</v>
      </c>
      <c r="F3" s="5">
        <v>35545</v>
      </c>
      <c r="G3" s="5">
        <v>30230</v>
      </c>
      <c r="H3" s="6">
        <v>-5.8255451713395701</v>
      </c>
      <c r="I3" s="6">
        <v>-14.952876635251087</v>
      </c>
    </row>
    <row r="4" spans="1:9" x14ac:dyDescent="0.3">
      <c r="A4" s="4" t="s">
        <v>16</v>
      </c>
      <c r="B4" s="5" t="s">
        <v>2</v>
      </c>
      <c r="C4" s="5">
        <v>4593210</v>
      </c>
      <c r="D4" s="5">
        <v>4655220</v>
      </c>
      <c r="E4" s="5">
        <v>4122240</v>
      </c>
      <c r="F4" s="5">
        <v>3869080</v>
      </c>
      <c r="G4" s="5">
        <v>3600510</v>
      </c>
      <c r="H4" s="6">
        <v>-21.612336470572856</v>
      </c>
      <c r="I4" s="6">
        <v>-6.9414434439194821</v>
      </c>
    </row>
    <row r="5" spans="1:9" x14ac:dyDescent="0.3">
      <c r="A5" s="4" t="s">
        <v>10</v>
      </c>
      <c r="B5" s="5" t="s">
        <v>2</v>
      </c>
      <c r="C5" s="5">
        <v>30273210</v>
      </c>
      <c r="D5" s="5">
        <v>30931220</v>
      </c>
      <c r="E5" s="5">
        <v>32126240</v>
      </c>
      <c r="F5" s="5">
        <v>32305080</v>
      </c>
      <c r="G5" s="5">
        <v>27784510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Tabelle157"/>
  <dimension ref="A1:I10"/>
  <sheetViews>
    <sheetView workbookViewId="0">
      <selection activeCell="E14" sqref="E14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113800</v>
      </c>
      <c r="D3" s="5">
        <v>106900</v>
      </c>
      <c r="E3" s="5">
        <v>95000</v>
      </c>
      <c r="F3" s="5">
        <v>100700</v>
      </c>
      <c r="G3" s="5">
        <v>92800</v>
      </c>
      <c r="H3" s="6">
        <v>-18.453427065026361</v>
      </c>
      <c r="I3" s="6">
        <v>-7.8450844091360494</v>
      </c>
    </row>
    <row r="4" spans="1:9" x14ac:dyDescent="0.3">
      <c r="A4" s="4" t="s">
        <v>3</v>
      </c>
      <c r="B4" s="5" t="s">
        <v>2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6">
        <v>0</v>
      </c>
      <c r="I4" s="6">
        <v>0</v>
      </c>
    </row>
    <row r="5" spans="1:9" x14ac:dyDescent="0.3">
      <c r="A5" s="4" t="s">
        <v>6</v>
      </c>
      <c r="B5" s="5" t="s">
        <v>2</v>
      </c>
      <c r="C5" s="5">
        <v>902394</v>
      </c>
      <c r="D5" s="5">
        <v>944245</v>
      </c>
      <c r="E5" s="5">
        <v>984031</v>
      </c>
      <c r="F5" s="5">
        <v>946892</v>
      </c>
      <c r="G5" s="5">
        <v>890000</v>
      </c>
      <c r="H5" s="6">
        <v>-1.3734577135929555</v>
      </c>
      <c r="I5" s="6">
        <v>-6.0082881680276188</v>
      </c>
    </row>
    <row r="6" spans="1:9" x14ac:dyDescent="0.3">
      <c r="A6" s="4" t="s">
        <v>25</v>
      </c>
      <c r="B6" s="5" t="s">
        <v>2</v>
      </c>
      <c r="C6" s="5">
        <v>1062400</v>
      </c>
      <c r="D6" s="5">
        <v>1145300</v>
      </c>
      <c r="E6" s="5">
        <v>812800</v>
      </c>
      <c r="F6" s="5">
        <v>1124700</v>
      </c>
      <c r="G6" s="5">
        <v>911800</v>
      </c>
      <c r="H6" s="6">
        <v>-14.17545180722891</v>
      </c>
      <c r="I6" s="6">
        <v>-18.929492309060194</v>
      </c>
    </row>
    <row r="7" spans="1:9" x14ac:dyDescent="0.3">
      <c r="A7" s="4" t="s">
        <v>7</v>
      </c>
      <c r="B7" s="5" t="s">
        <v>2</v>
      </c>
      <c r="C7" s="5">
        <v>1346026</v>
      </c>
      <c r="D7" s="5">
        <v>1403537</v>
      </c>
      <c r="E7" s="5">
        <v>2116972</v>
      </c>
      <c r="F7" s="5">
        <v>2039781</v>
      </c>
      <c r="G7" s="5">
        <v>1630000</v>
      </c>
      <c r="H7" s="6">
        <v>21.097215061224659</v>
      </c>
      <c r="I7" s="6">
        <v>-20.089460584248997</v>
      </c>
    </row>
    <row r="8" spans="1:9" x14ac:dyDescent="0.3">
      <c r="A8" s="4" t="s">
        <v>9</v>
      </c>
      <c r="B8" s="5" t="s">
        <v>236</v>
      </c>
      <c r="C8" s="5">
        <v>2236</v>
      </c>
      <c r="D8" s="5">
        <v>2094</v>
      </c>
      <c r="E8" s="5">
        <v>1950</v>
      </c>
      <c r="F8" s="5">
        <v>1780</v>
      </c>
      <c r="G8" s="5">
        <v>1850</v>
      </c>
      <c r="H8" s="6">
        <v>-17.262969588550988</v>
      </c>
      <c r="I8" s="6">
        <v>3.9325842696629252</v>
      </c>
    </row>
    <row r="9" spans="1:9" x14ac:dyDescent="0.3">
      <c r="A9" s="4" t="s">
        <v>16</v>
      </c>
      <c r="B9" s="5" t="s">
        <v>2</v>
      </c>
      <c r="C9" s="5">
        <v>2438315</v>
      </c>
      <c r="D9" s="5">
        <v>2065930</v>
      </c>
      <c r="E9" s="5">
        <v>2027230</v>
      </c>
      <c r="F9" s="5">
        <v>1859060</v>
      </c>
      <c r="G9" s="5">
        <v>1748400</v>
      </c>
      <c r="H9" s="6">
        <v>-28.294744526445513</v>
      </c>
      <c r="I9" s="6">
        <v>-5.9524706034232366</v>
      </c>
    </row>
    <row r="10" spans="1:9" x14ac:dyDescent="0.3">
      <c r="A10" s="4" t="s">
        <v>10</v>
      </c>
      <c r="B10" s="5" t="s">
        <v>2</v>
      </c>
      <c r="C10" s="5">
        <v>7661735</v>
      </c>
      <c r="D10" s="5">
        <v>7351112</v>
      </c>
      <c r="E10" s="5">
        <v>7606033</v>
      </c>
      <c r="F10" s="5">
        <v>7505133</v>
      </c>
      <c r="G10" s="5">
        <v>6763000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Tabelle158"/>
  <dimension ref="A1:I40"/>
  <sheetViews>
    <sheetView workbookViewId="0">
      <selection activeCell="K33" sqref="K33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4353700</v>
      </c>
      <c r="D3" s="5">
        <v>6095400</v>
      </c>
      <c r="E3" s="5">
        <v>9546700</v>
      </c>
      <c r="F3" s="5">
        <v>8828800</v>
      </c>
      <c r="G3" s="5">
        <v>13087300</v>
      </c>
      <c r="H3" s="6">
        <v>200.60178698578221</v>
      </c>
      <c r="I3" s="6">
        <v>48.234188111634637</v>
      </c>
    </row>
    <row r="4" spans="1:9" x14ac:dyDescent="0.3">
      <c r="A4" s="4" t="s">
        <v>1</v>
      </c>
      <c r="B4" s="5" t="s">
        <v>2</v>
      </c>
      <c r="C4" s="5">
        <v>1070030</v>
      </c>
      <c r="D4" s="5">
        <v>1384700</v>
      </c>
      <c r="E4" s="5">
        <v>1146600</v>
      </c>
      <c r="F4" s="5">
        <v>1528700</v>
      </c>
      <c r="G4" s="5">
        <v>1087400</v>
      </c>
      <c r="H4" s="6">
        <v>1.6233189723652686</v>
      </c>
      <c r="I4" s="6">
        <v>-28.867665336560478</v>
      </c>
    </row>
    <row r="5" spans="1:9" x14ac:dyDescent="0.3">
      <c r="A5" s="4" t="s">
        <v>48</v>
      </c>
      <c r="B5" s="5" t="s">
        <v>2</v>
      </c>
      <c r="C5" s="5">
        <v>100</v>
      </c>
      <c r="D5" s="5">
        <v>220</v>
      </c>
      <c r="E5" s="5">
        <v>259</v>
      </c>
      <c r="F5" s="5">
        <v>115</v>
      </c>
      <c r="G5" s="5">
        <v>250</v>
      </c>
      <c r="H5" s="6">
        <v>150</v>
      </c>
      <c r="I5" s="6">
        <v>117.39130434782609</v>
      </c>
    </row>
    <row r="6" spans="1:9" x14ac:dyDescent="0.3">
      <c r="A6" s="4" t="s">
        <v>49</v>
      </c>
      <c r="B6" s="5" t="s">
        <v>2</v>
      </c>
      <c r="C6" s="5">
        <v>16400</v>
      </c>
      <c r="D6" s="5">
        <v>27300</v>
      </c>
      <c r="E6" s="5">
        <v>29900</v>
      </c>
      <c r="F6" s="5">
        <v>39900</v>
      </c>
      <c r="G6" s="5">
        <v>35600</v>
      </c>
      <c r="H6" s="6">
        <v>117.07317073170734</v>
      </c>
      <c r="I6" s="6">
        <v>-10.77694235588973</v>
      </c>
    </row>
    <row r="7" spans="1:9" x14ac:dyDescent="0.3">
      <c r="A7" s="4" t="s">
        <v>32</v>
      </c>
      <c r="B7" s="5" t="s">
        <v>2</v>
      </c>
      <c r="C7" s="5">
        <v>0</v>
      </c>
      <c r="D7" s="5">
        <v>900</v>
      </c>
      <c r="E7" s="5">
        <v>450</v>
      </c>
      <c r="F7" s="5">
        <v>0</v>
      </c>
      <c r="G7" s="5">
        <v>0</v>
      </c>
      <c r="H7" s="6" t="s">
        <v>4</v>
      </c>
      <c r="I7" s="6" t="s">
        <v>4</v>
      </c>
    </row>
    <row r="8" spans="1:9" x14ac:dyDescent="0.3">
      <c r="A8" s="4" t="s">
        <v>13</v>
      </c>
      <c r="B8" s="5" t="s">
        <v>2</v>
      </c>
      <c r="C8" s="5">
        <v>9340</v>
      </c>
      <c r="D8" s="5">
        <v>14770</v>
      </c>
      <c r="E8" s="5">
        <v>13560</v>
      </c>
      <c r="F8" s="5">
        <v>4740</v>
      </c>
      <c r="G8" s="5">
        <v>20200</v>
      </c>
      <c r="H8" s="6">
        <v>116.27408993576014</v>
      </c>
      <c r="I8" s="6">
        <v>326.16033755274259</v>
      </c>
    </row>
    <row r="9" spans="1:9" x14ac:dyDescent="0.3">
      <c r="A9" s="4" t="s">
        <v>51</v>
      </c>
      <c r="B9" s="5" t="s">
        <v>2</v>
      </c>
      <c r="C9" s="5">
        <v>4750</v>
      </c>
      <c r="D9" s="5">
        <v>6370</v>
      </c>
      <c r="E9" s="5">
        <v>6175</v>
      </c>
      <c r="F9" s="5">
        <v>6130</v>
      </c>
      <c r="G9" s="5">
        <v>6455</v>
      </c>
      <c r="H9" s="6">
        <v>35.89473684210526</v>
      </c>
      <c r="I9" s="6">
        <v>5.3017944535073269</v>
      </c>
    </row>
    <row r="10" spans="1:9" x14ac:dyDescent="0.3">
      <c r="A10" s="4" t="s">
        <v>33</v>
      </c>
      <c r="B10" s="5" t="s">
        <v>2</v>
      </c>
      <c r="C10" s="5">
        <v>78807</v>
      </c>
      <c r="D10" s="5">
        <v>75523</v>
      </c>
      <c r="E10" s="5">
        <v>73291</v>
      </c>
      <c r="F10" s="5">
        <v>78100</v>
      </c>
      <c r="G10" s="5">
        <v>79600</v>
      </c>
      <c r="H10" s="6">
        <v>1.0062557894603259</v>
      </c>
      <c r="I10" s="6">
        <v>1.92061459667093</v>
      </c>
    </row>
    <row r="11" spans="1:9" x14ac:dyDescent="0.3">
      <c r="A11" s="4" t="s">
        <v>54</v>
      </c>
      <c r="B11" s="5" t="s">
        <v>2</v>
      </c>
      <c r="C11" s="5">
        <v>2750</v>
      </c>
      <c r="D11" s="5">
        <v>4840</v>
      </c>
      <c r="E11" s="5">
        <v>3570</v>
      </c>
      <c r="F11" s="5">
        <v>3815</v>
      </c>
      <c r="G11" s="5">
        <v>2570</v>
      </c>
      <c r="H11" s="6">
        <v>-6.5454545454545467</v>
      </c>
      <c r="I11" s="6">
        <v>-32.634338138925301</v>
      </c>
    </row>
    <row r="12" spans="1:9" x14ac:dyDescent="0.3">
      <c r="A12" s="4" t="s">
        <v>55</v>
      </c>
      <c r="B12" s="5" t="s">
        <v>2</v>
      </c>
      <c r="C12" s="5">
        <v>989156</v>
      </c>
      <c r="D12" s="5">
        <v>1719144</v>
      </c>
      <c r="E12" s="5">
        <v>678138</v>
      </c>
      <c r="F12" s="5">
        <v>2255480</v>
      </c>
      <c r="G12" s="5">
        <v>2399680</v>
      </c>
      <c r="H12" s="6">
        <v>142.59874074463482</v>
      </c>
      <c r="I12" s="6">
        <v>6.3933176086686672</v>
      </c>
    </row>
    <row r="13" spans="1:9" x14ac:dyDescent="0.3">
      <c r="A13" s="4" t="s">
        <v>14</v>
      </c>
      <c r="B13" s="5" t="s">
        <v>2</v>
      </c>
      <c r="C13" s="5">
        <v>107300</v>
      </c>
      <c r="D13" s="5">
        <v>85200</v>
      </c>
      <c r="E13" s="5">
        <v>87000</v>
      </c>
      <c r="F13" s="5">
        <v>73300</v>
      </c>
      <c r="G13" s="5">
        <v>107000</v>
      </c>
      <c r="H13" s="6">
        <v>-0.27958993476235605</v>
      </c>
      <c r="I13" s="6">
        <v>45.975443383356065</v>
      </c>
    </row>
    <row r="14" spans="1:9" x14ac:dyDescent="0.3">
      <c r="A14" s="4" t="s">
        <v>35</v>
      </c>
      <c r="B14" s="5" t="s">
        <v>2</v>
      </c>
      <c r="C14" s="5">
        <v>64300</v>
      </c>
      <c r="D14" s="5">
        <v>74990</v>
      </c>
      <c r="E14" s="5">
        <v>75990</v>
      </c>
      <c r="F14" s="5">
        <v>71480</v>
      </c>
      <c r="G14" s="5">
        <v>81520</v>
      </c>
      <c r="H14" s="6">
        <v>26.780715396578543</v>
      </c>
      <c r="I14" s="6">
        <v>14.045886961387794</v>
      </c>
    </row>
    <row r="15" spans="1:9" x14ac:dyDescent="0.3">
      <c r="A15" s="4" t="s">
        <v>38</v>
      </c>
      <c r="B15" s="5" t="s">
        <v>2</v>
      </c>
      <c r="C15" s="5">
        <v>118700</v>
      </c>
      <c r="D15" s="5">
        <v>155900</v>
      </c>
      <c r="E15" s="5">
        <v>184500</v>
      </c>
      <c r="F15" s="5">
        <v>146800</v>
      </c>
      <c r="G15" s="5">
        <v>136300</v>
      </c>
      <c r="H15" s="6">
        <v>14.827295703454084</v>
      </c>
      <c r="I15" s="6">
        <v>-7.1525885558583155</v>
      </c>
    </row>
    <row r="16" spans="1:9" x14ac:dyDescent="0.3">
      <c r="A16" s="4" t="s">
        <v>18</v>
      </c>
      <c r="B16" s="5" t="s">
        <v>19</v>
      </c>
      <c r="C16" s="5">
        <v>24030</v>
      </c>
      <c r="D16" s="5">
        <v>23090</v>
      </c>
      <c r="E16" s="5">
        <v>27100</v>
      </c>
      <c r="F16" s="5">
        <v>39000</v>
      </c>
      <c r="G16" s="5">
        <v>42100</v>
      </c>
      <c r="H16" s="6">
        <v>75.197669579692075</v>
      </c>
      <c r="I16" s="6">
        <v>7.9487179487179418</v>
      </c>
    </row>
    <row r="17" spans="1:9" x14ac:dyDescent="0.3">
      <c r="A17" s="4" t="s">
        <v>20</v>
      </c>
      <c r="B17" s="5" t="s">
        <v>19</v>
      </c>
      <c r="C17" s="5">
        <v>174180</v>
      </c>
      <c r="D17" s="5">
        <v>151490</v>
      </c>
      <c r="E17" s="5">
        <v>202400</v>
      </c>
      <c r="F17" s="5">
        <v>242000</v>
      </c>
      <c r="G17" s="5">
        <v>98270</v>
      </c>
      <c r="H17" s="6">
        <v>-43.581352623722587</v>
      </c>
      <c r="I17" s="6">
        <v>-59.392561983471076</v>
      </c>
    </row>
    <row r="18" spans="1:9" x14ac:dyDescent="0.3">
      <c r="A18" s="4" t="s">
        <v>3</v>
      </c>
      <c r="B18" s="5" t="s">
        <v>2</v>
      </c>
      <c r="C18" s="5">
        <v>321239</v>
      </c>
      <c r="D18" s="5">
        <v>292447</v>
      </c>
      <c r="E18" s="5">
        <v>465138</v>
      </c>
      <c r="F18" s="5">
        <v>413811</v>
      </c>
      <c r="G18" s="5">
        <v>283161</v>
      </c>
      <c r="H18" s="6">
        <v>-11.853479807868908</v>
      </c>
      <c r="I18" s="6">
        <v>-31.572384494370624</v>
      </c>
    </row>
    <row r="19" spans="1:9" x14ac:dyDescent="0.3">
      <c r="A19" s="4" t="s">
        <v>21</v>
      </c>
      <c r="B19" s="5" t="s">
        <v>2</v>
      </c>
      <c r="C19" s="5">
        <v>1744912</v>
      </c>
      <c r="D19" s="5">
        <v>1481617</v>
      </c>
      <c r="E19" s="5">
        <v>1331955</v>
      </c>
      <c r="F19" s="5">
        <v>1533547</v>
      </c>
      <c r="G19" s="5">
        <v>1658837</v>
      </c>
      <c r="H19" s="6">
        <v>-4.9329135222865119</v>
      </c>
      <c r="I19" s="6">
        <v>8.1699484919601559</v>
      </c>
    </row>
    <row r="20" spans="1:9" x14ac:dyDescent="0.3">
      <c r="A20" s="4" t="s">
        <v>39</v>
      </c>
      <c r="B20" s="5" t="s">
        <v>2</v>
      </c>
      <c r="C20" s="5">
        <v>1831000</v>
      </c>
      <c r="D20" s="5">
        <v>2025000</v>
      </c>
      <c r="E20" s="5">
        <v>2432000</v>
      </c>
      <c r="F20" s="5">
        <v>2040000</v>
      </c>
      <c r="G20" s="5">
        <v>1680000</v>
      </c>
      <c r="H20" s="6">
        <v>-8.2468596395412419</v>
      </c>
      <c r="I20" s="6">
        <v>-17.64705882352942</v>
      </c>
    </row>
    <row r="21" spans="1:9" x14ac:dyDescent="0.3">
      <c r="A21" s="4" t="s">
        <v>22</v>
      </c>
      <c r="B21" s="5" t="s">
        <v>2</v>
      </c>
      <c r="C21" s="5">
        <v>61722</v>
      </c>
      <c r="D21" s="5">
        <v>169584</v>
      </c>
      <c r="E21" s="5">
        <v>242789</v>
      </c>
      <c r="F21" s="5">
        <v>220757</v>
      </c>
      <c r="G21" s="5">
        <v>100327</v>
      </c>
      <c r="H21" s="6">
        <v>62.546579825669937</v>
      </c>
      <c r="I21" s="6">
        <v>-54.553196501130202</v>
      </c>
    </row>
    <row r="22" spans="1:9" x14ac:dyDescent="0.3">
      <c r="A22" s="4" t="s">
        <v>23</v>
      </c>
      <c r="B22" s="5" t="s">
        <v>2</v>
      </c>
      <c r="C22" s="5">
        <v>9475819</v>
      </c>
      <c r="D22" s="5">
        <v>10273573</v>
      </c>
      <c r="E22" s="5">
        <v>11474040</v>
      </c>
      <c r="F22" s="5">
        <v>9447810</v>
      </c>
      <c r="G22" s="5">
        <v>10050911</v>
      </c>
      <c r="H22" s="6">
        <v>6.069047963030954</v>
      </c>
      <c r="I22" s="6">
        <v>6.3835005149341555</v>
      </c>
    </row>
    <row r="23" spans="1:9" x14ac:dyDescent="0.3">
      <c r="A23" s="4" t="s">
        <v>5</v>
      </c>
      <c r="B23" s="5" t="s">
        <v>2</v>
      </c>
      <c r="C23" s="5">
        <v>10339</v>
      </c>
      <c r="D23" s="5">
        <v>20150</v>
      </c>
      <c r="E23" s="5">
        <v>6200</v>
      </c>
      <c r="F23" s="5">
        <v>14400</v>
      </c>
      <c r="G23" s="5">
        <v>19896</v>
      </c>
      <c r="H23" s="6">
        <v>92.436405841957651</v>
      </c>
      <c r="I23" s="6">
        <v>38.166666666666657</v>
      </c>
    </row>
    <row r="24" spans="1:9" x14ac:dyDescent="0.3">
      <c r="A24" s="4" t="s">
        <v>65</v>
      </c>
      <c r="B24" s="5" t="s">
        <v>2</v>
      </c>
      <c r="C24" s="5">
        <v>0</v>
      </c>
      <c r="D24" s="5">
        <v>4000</v>
      </c>
      <c r="E24" s="5">
        <v>16752</v>
      </c>
      <c r="F24" s="5">
        <v>9990</v>
      </c>
      <c r="G24" s="5">
        <v>15205</v>
      </c>
      <c r="H24" s="6" t="s">
        <v>4</v>
      </c>
      <c r="I24" s="6">
        <v>52.202202202202187</v>
      </c>
    </row>
    <row r="25" spans="1:9" x14ac:dyDescent="0.3">
      <c r="A25" s="4" t="s">
        <v>6</v>
      </c>
      <c r="B25" s="5" t="s">
        <v>2</v>
      </c>
      <c r="C25" s="5">
        <v>10124221</v>
      </c>
      <c r="D25" s="5">
        <v>10223112</v>
      </c>
      <c r="E25" s="5">
        <v>10896476</v>
      </c>
      <c r="F25" s="5">
        <v>7489129</v>
      </c>
      <c r="G25" s="5">
        <v>9280864</v>
      </c>
      <c r="H25" s="6">
        <v>-8.3300927547907122</v>
      </c>
      <c r="I25" s="6">
        <v>23.924477732991377</v>
      </c>
    </row>
    <row r="26" spans="1:9" x14ac:dyDescent="0.3">
      <c r="A26" s="4" t="s">
        <v>24</v>
      </c>
      <c r="B26" s="5" t="s">
        <v>2</v>
      </c>
      <c r="C26" s="5">
        <v>1283260</v>
      </c>
      <c r="D26" s="5">
        <v>1362799</v>
      </c>
      <c r="E26" s="5">
        <v>1515609</v>
      </c>
      <c r="F26" s="5">
        <v>1283776</v>
      </c>
      <c r="G26" s="5">
        <v>1224746</v>
      </c>
      <c r="H26" s="6">
        <v>-4.5597930271340203</v>
      </c>
      <c r="I26" s="6">
        <v>-4.5981541951243798</v>
      </c>
    </row>
    <row r="27" spans="1:9" x14ac:dyDescent="0.3">
      <c r="A27" s="4" t="s">
        <v>60</v>
      </c>
      <c r="B27" s="5" t="s">
        <v>2</v>
      </c>
      <c r="C27" s="5">
        <v>3258445</v>
      </c>
      <c r="D27" s="5">
        <v>1694071</v>
      </c>
      <c r="E27" s="5">
        <v>1958847</v>
      </c>
      <c r="F27" s="5">
        <v>1496081</v>
      </c>
      <c r="G27" s="5">
        <v>1560818</v>
      </c>
      <c r="H27" s="6">
        <v>-52.099298898707822</v>
      </c>
      <c r="I27" s="6">
        <v>4.3271052837379784</v>
      </c>
    </row>
    <row r="28" spans="1:9" x14ac:dyDescent="0.3">
      <c r="A28" s="4" t="s">
        <v>40</v>
      </c>
      <c r="B28" s="5" t="s">
        <v>2</v>
      </c>
      <c r="C28" s="5">
        <v>1066251</v>
      </c>
      <c r="D28" s="5">
        <v>606231</v>
      </c>
      <c r="E28" s="5">
        <v>1088983</v>
      </c>
      <c r="F28" s="5">
        <v>1174486</v>
      </c>
      <c r="G28" s="5">
        <v>1146341</v>
      </c>
      <c r="H28" s="6">
        <v>7.5113645848866781</v>
      </c>
      <c r="I28" s="6">
        <v>-2.3963674322214104</v>
      </c>
    </row>
    <row r="29" spans="1:9" x14ac:dyDescent="0.3">
      <c r="A29" s="4" t="s">
        <v>25</v>
      </c>
      <c r="B29" s="5" t="s">
        <v>2</v>
      </c>
      <c r="C29" s="5">
        <v>231800</v>
      </c>
      <c r="D29" s="5">
        <v>0</v>
      </c>
      <c r="E29" s="5">
        <v>0</v>
      </c>
      <c r="F29" s="5">
        <v>94600</v>
      </c>
      <c r="G29" s="5">
        <v>261900</v>
      </c>
      <c r="H29" s="6">
        <v>12.985332182916309</v>
      </c>
      <c r="I29" s="6">
        <v>176.84989429175477</v>
      </c>
    </row>
    <row r="30" spans="1:9" x14ac:dyDescent="0.3">
      <c r="A30" s="4" t="s">
        <v>7</v>
      </c>
      <c r="B30" s="5" t="s">
        <v>2</v>
      </c>
      <c r="C30" s="5">
        <v>5328256</v>
      </c>
      <c r="D30" s="5">
        <v>6673242</v>
      </c>
      <c r="E30" s="5">
        <v>6298705</v>
      </c>
      <c r="F30" s="5">
        <v>6961015</v>
      </c>
      <c r="G30" s="5">
        <v>7698018</v>
      </c>
      <c r="H30" s="6">
        <v>44.475378059913027</v>
      </c>
      <c r="I30" s="6">
        <v>10.587579541201961</v>
      </c>
    </row>
    <row r="31" spans="1:9" x14ac:dyDescent="0.3">
      <c r="A31" s="4" t="s">
        <v>26</v>
      </c>
      <c r="B31" s="5" t="s">
        <v>2</v>
      </c>
      <c r="C31" s="5">
        <v>78000</v>
      </c>
      <c r="D31" s="5">
        <v>92500</v>
      </c>
      <c r="E31" s="5">
        <v>250000</v>
      </c>
      <c r="F31" s="5">
        <v>242600</v>
      </c>
      <c r="G31" s="5">
        <v>117400</v>
      </c>
      <c r="H31" s="6">
        <v>50.512820512820525</v>
      </c>
      <c r="I31" s="6">
        <v>-51.607584501236602</v>
      </c>
    </row>
    <row r="32" spans="1:9" x14ac:dyDescent="0.3">
      <c r="A32" s="4" t="s">
        <v>41</v>
      </c>
      <c r="B32" s="5" t="s">
        <v>2</v>
      </c>
      <c r="C32" s="5">
        <v>203214</v>
      </c>
      <c r="D32" s="5">
        <v>474482</v>
      </c>
      <c r="E32" s="5">
        <v>284216</v>
      </c>
      <c r="F32" s="5">
        <v>92077</v>
      </c>
      <c r="G32" s="5">
        <v>143470</v>
      </c>
      <c r="H32" s="6">
        <v>-29.399549243654477</v>
      </c>
      <c r="I32" s="6">
        <v>55.815241591276873</v>
      </c>
    </row>
    <row r="33" spans="1:9" x14ac:dyDescent="0.3">
      <c r="A33" s="4" t="s">
        <v>42</v>
      </c>
      <c r="B33" s="5" t="s">
        <v>2</v>
      </c>
      <c r="C33" s="5">
        <v>1050</v>
      </c>
      <c r="D33" s="5">
        <v>1618</v>
      </c>
      <c r="E33" s="5">
        <v>18183</v>
      </c>
      <c r="F33" s="5">
        <v>1370</v>
      </c>
      <c r="G33" s="5">
        <v>19230</v>
      </c>
      <c r="H33" s="6">
        <v>1731.4285714285713</v>
      </c>
      <c r="I33" s="6">
        <v>1303.6496350364962</v>
      </c>
    </row>
    <row r="34" spans="1:9" x14ac:dyDescent="0.3">
      <c r="A34" s="4" t="s">
        <v>61</v>
      </c>
      <c r="B34" s="5" t="s">
        <v>2</v>
      </c>
      <c r="C34" s="5">
        <v>500</v>
      </c>
      <c r="D34" s="5">
        <v>1200</v>
      </c>
      <c r="E34" s="5">
        <v>1950</v>
      </c>
      <c r="F34" s="5">
        <v>0</v>
      </c>
      <c r="G34" s="5">
        <v>0</v>
      </c>
      <c r="H34" s="6">
        <v>-100</v>
      </c>
      <c r="I34" s="6" t="s">
        <v>4</v>
      </c>
    </row>
    <row r="35" spans="1:9" x14ac:dyDescent="0.3">
      <c r="A35" s="4" t="s">
        <v>8</v>
      </c>
      <c r="B35" s="5" t="s">
        <v>2</v>
      </c>
      <c r="C35" s="5">
        <v>2070000</v>
      </c>
      <c r="D35" s="5">
        <v>1875000</v>
      </c>
      <c r="E35" s="5">
        <v>2160520</v>
      </c>
      <c r="F35" s="5">
        <v>2695628</v>
      </c>
      <c r="G35" s="5">
        <v>2608900</v>
      </c>
      <c r="H35" s="6">
        <v>26.033816425120776</v>
      </c>
      <c r="I35" s="6">
        <v>-3.2173578846932855</v>
      </c>
    </row>
    <row r="36" spans="1:9" x14ac:dyDescent="0.3">
      <c r="A36" s="4" t="s">
        <v>62</v>
      </c>
      <c r="B36" s="5" t="s">
        <v>2</v>
      </c>
      <c r="C36" s="5">
        <v>695000</v>
      </c>
      <c r="D36" s="5">
        <v>764000</v>
      </c>
      <c r="E36" s="5">
        <v>692130</v>
      </c>
      <c r="F36" s="5">
        <v>698870</v>
      </c>
      <c r="G36" s="5">
        <v>601000</v>
      </c>
      <c r="H36" s="6">
        <v>-13.525179856115116</v>
      </c>
      <c r="I36" s="6">
        <v>-14.004035085208983</v>
      </c>
    </row>
    <row r="37" spans="1:9" x14ac:dyDescent="0.3">
      <c r="A37" s="4" t="s">
        <v>15</v>
      </c>
      <c r="B37" s="5" t="s">
        <v>2</v>
      </c>
      <c r="C37" s="5">
        <v>70239000</v>
      </c>
      <c r="D37" s="5">
        <v>71459170</v>
      </c>
      <c r="E37" s="5">
        <v>81084000</v>
      </c>
      <c r="F37" s="5">
        <v>83694600</v>
      </c>
      <c r="G37" s="5">
        <v>71239430</v>
      </c>
      <c r="H37" s="6">
        <v>1.4243226697418834</v>
      </c>
      <c r="I37" s="6">
        <v>-14.881688902270881</v>
      </c>
    </row>
    <row r="38" spans="1:9" x14ac:dyDescent="0.3">
      <c r="A38" s="4" t="s">
        <v>9</v>
      </c>
      <c r="B38" s="5" t="s">
        <v>236</v>
      </c>
      <c r="C38" s="5">
        <v>382</v>
      </c>
      <c r="D38" s="5">
        <v>364</v>
      </c>
      <c r="E38" s="5">
        <v>436</v>
      </c>
      <c r="F38" s="5">
        <v>483</v>
      </c>
      <c r="G38" s="5">
        <v>458</v>
      </c>
      <c r="H38" s="6">
        <v>19.895287958115176</v>
      </c>
      <c r="I38" s="6">
        <v>-5.1759834368530022</v>
      </c>
    </row>
    <row r="39" spans="1:9" x14ac:dyDescent="0.3">
      <c r="A39" s="4" t="s">
        <v>16</v>
      </c>
      <c r="B39" s="5" t="s">
        <v>2</v>
      </c>
      <c r="C39" s="5">
        <v>2571928</v>
      </c>
      <c r="D39" s="5">
        <v>2551929</v>
      </c>
      <c r="E39" s="5">
        <v>2850828</v>
      </c>
      <c r="F39" s="5">
        <v>2984800</v>
      </c>
      <c r="G39" s="5">
        <v>3202924</v>
      </c>
      <c r="H39" s="6">
        <v>24.533968291491831</v>
      </c>
      <c r="I39" s="6">
        <v>7.3078263200214479</v>
      </c>
    </row>
    <row r="40" spans="1:9" x14ac:dyDescent="0.3">
      <c r="A40" s="13" t="s">
        <v>10</v>
      </c>
      <c r="B40" s="14" t="s">
        <v>2</v>
      </c>
      <c r="C40" s="14">
        <v>117717087</v>
      </c>
      <c r="D40" s="14">
        <v>121982356</v>
      </c>
      <c r="E40" s="14">
        <v>137264483</v>
      </c>
      <c r="F40" s="14">
        <v>136013388</v>
      </c>
      <c r="G40" s="14">
        <v>130323793</v>
      </c>
      <c r="H40" s="15"/>
      <c r="I4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Tabelle159"/>
  <dimension ref="A1:I9"/>
  <sheetViews>
    <sheetView workbookViewId="0">
      <selection activeCell="D16" sqref="D16"/>
    </sheetView>
  </sheetViews>
  <sheetFormatPr defaultColWidth="10.90625" defaultRowHeight="14.4" x14ac:dyDescent="0.3"/>
  <cols>
    <col min="1" max="1" width="17.0898437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10000</v>
      </c>
      <c r="D3" s="5">
        <v>10000</v>
      </c>
      <c r="E3" s="5">
        <v>10000</v>
      </c>
      <c r="F3" s="5">
        <v>10000</v>
      </c>
      <c r="G3" s="5">
        <v>10000</v>
      </c>
      <c r="H3" s="6">
        <v>0</v>
      </c>
      <c r="I3" s="6">
        <v>0</v>
      </c>
    </row>
    <row r="4" spans="1:9" x14ac:dyDescent="0.3">
      <c r="A4" s="4" t="s">
        <v>72</v>
      </c>
      <c r="B4" s="5" t="s">
        <v>2</v>
      </c>
      <c r="C4" s="5"/>
      <c r="D4" s="5">
        <v>0</v>
      </c>
      <c r="E4" s="5">
        <v>15200</v>
      </c>
      <c r="F4" s="5">
        <v>11100</v>
      </c>
      <c r="G4" s="5">
        <v>16000</v>
      </c>
      <c r="H4" s="6" t="s">
        <v>4</v>
      </c>
      <c r="I4" s="6">
        <v>44.14414414414415</v>
      </c>
    </row>
    <row r="5" spans="1:9" x14ac:dyDescent="0.3">
      <c r="A5" s="4" t="s">
        <v>7</v>
      </c>
      <c r="B5" s="5" t="s">
        <v>2</v>
      </c>
      <c r="C5" s="5">
        <v>100000</v>
      </c>
      <c r="D5" s="5">
        <v>100000</v>
      </c>
      <c r="E5" s="5">
        <v>100000</v>
      </c>
      <c r="F5" s="5">
        <v>100000</v>
      </c>
      <c r="G5" s="5">
        <v>94600</v>
      </c>
      <c r="H5" s="6">
        <v>-5.3999999999999915</v>
      </c>
      <c r="I5" s="6">
        <v>-5.3999999999999915</v>
      </c>
    </row>
    <row r="6" spans="1:9" x14ac:dyDescent="0.3">
      <c r="A6" s="4" t="s">
        <v>26</v>
      </c>
      <c r="B6" s="5" t="s">
        <v>2</v>
      </c>
      <c r="C6" s="5">
        <v>400000</v>
      </c>
      <c r="D6" s="5">
        <v>200000</v>
      </c>
      <c r="E6" s="5">
        <v>480000</v>
      </c>
      <c r="F6" s="5">
        <v>330000</v>
      </c>
      <c r="G6" s="5">
        <v>470000</v>
      </c>
      <c r="H6" s="6">
        <v>17.5</v>
      </c>
      <c r="I6" s="6">
        <v>42.424242424242436</v>
      </c>
    </row>
    <row r="7" spans="1:9" x14ac:dyDescent="0.3">
      <c r="A7" s="4" t="s">
        <v>9</v>
      </c>
      <c r="B7" s="5" t="s">
        <v>236</v>
      </c>
      <c r="C7" s="5">
        <v>69400</v>
      </c>
      <c r="D7" s="5">
        <v>70600</v>
      </c>
      <c r="E7" s="5">
        <v>70000</v>
      </c>
      <c r="F7" s="5">
        <v>71000</v>
      </c>
      <c r="G7" s="5">
        <v>67960</v>
      </c>
      <c r="H7" s="6">
        <v>-2.0749279538904943</v>
      </c>
      <c r="I7" s="6">
        <v>-4.2816901408450718</v>
      </c>
    </row>
    <row r="8" spans="1:9" x14ac:dyDescent="0.3">
      <c r="A8" s="4" t="s">
        <v>16</v>
      </c>
      <c r="B8" s="5" t="s">
        <v>2</v>
      </c>
      <c r="C8" s="5">
        <v>11397000</v>
      </c>
      <c r="D8" s="5">
        <v>10950000</v>
      </c>
      <c r="E8" s="5">
        <v>10640000</v>
      </c>
      <c r="F8" s="5">
        <v>10420000</v>
      </c>
      <c r="G8" s="5">
        <v>9490000</v>
      </c>
      <c r="H8" s="6">
        <v>-16.732473457927526</v>
      </c>
      <c r="I8" s="6">
        <v>-8.9251439539347359</v>
      </c>
    </row>
    <row r="9" spans="1:9" x14ac:dyDescent="0.3">
      <c r="A9" s="13" t="s">
        <v>10</v>
      </c>
      <c r="B9" s="14" t="s">
        <v>2</v>
      </c>
      <c r="C9" s="14">
        <v>67427000</v>
      </c>
      <c r="D9" s="14">
        <v>67740000</v>
      </c>
      <c r="E9" s="14">
        <v>67245200</v>
      </c>
      <c r="F9" s="14">
        <v>67671100</v>
      </c>
      <c r="G9" s="14">
        <v>64448600</v>
      </c>
      <c r="H9" s="15"/>
      <c r="I9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Tabelle160"/>
  <dimension ref="A1:I10"/>
  <sheetViews>
    <sheetView workbookViewId="0">
      <selection activeCell="C14" sqref="C14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1280</v>
      </c>
      <c r="D3" s="5">
        <v>1390</v>
      </c>
      <c r="E3" s="5">
        <v>2700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81</v>
      </c>
      <c r="B4" s="5" t="s">
        <v>2</v>
      </c>
      <c r="C4" s="5">
        <v>4</v>
      </c>
      <c r="D4" s="5">
        <v>3</v>
      </c>
      <c r="E4" s="5">
        <v>2</v>
      </c>
      <c r="F4" s="5">
        <v>2</v>
      </c>
      <c r="G4" s="5">
        <v>52</v>
      </c>
      <c r="H4" s="6">
        <v>1200</v>
      </c>
      <c r="I4" s="6">
        <v>2500</v>
      </c>
    </row>
    <row r="5" spans="1:9" x14ac:dyDescent="0.3">
      <c r="A5" s="4" t="s">
        <v>52</v>
      </c>
      <c r="B5" s="5" t="s">
        <v>2</v>
      </c>
      <c r="C5" s="5">
        <v>41</v>
      </c>
      <c r="D5" s="5">
        <v>62</v>
      </c>
      <c r="E5" s="5">
        <v>188</v>
      </c>
      <c r="F5" s="5">
        <v>144</v>
      </c>
      <c r="G5" s="5">
        <v>11</v>
      </c>
      <c r="H5" s="6">
        <v>-73.170731707317074</v>
      </c>
      <c r="I5" s="6">
        <v>-92.361111111111114</v>
      </c>
    </row>
    <row r="6" spans="1:9" x14ac:dyDescent="0.3">
      <c r="A6" s="4" t="s">
        <v>57</v>
      </c>
      <c r="B6" s="5" t="s">
        <v>2</v>
      </c>
      <c r="C6" s="5">
        <v>62</v>
      </c>
      <c r="D6" s="5">
        <v>66</v>
      </c>
      <c r="E6" s="5">
        <v>53</v>
      </c>
      <c r="F6" s="5">
        <v>15</v>
      </c>
      <c r="G6" s="5">
        <v>0</v>
      </c>
      <c r="H6" s="6">
        <v>-100</v>
      </c>
      <c r="I6" s="6">
        <v>-100</v>
      </c>
    </row>
    <row r="7" spans="1:9" x14ac:dyDescent="0.3">
      <c r="A7" s="4" t="s">
        <v>18</v>
      </c>
      <c r="B7" s="5" t="s">
        <v>19</v>
      </c>
      <c r="C7" s="5">
        <v>11</v>
      </c>
      <c r="D7" s="5">
        <v>4</v>
      </c>
      <c r="E7" s="5">
        <v>12</v>
      </c>
      <c r="F7" s="5">
        <v>7</v>
      </c>
      <c r="G7" s="5">
        <v>3205</v>
      </c>
      <c r="H7" s="6">
        <v>29036.36363636364</v>
      </c>
      <c r="I7" s="6">
        <v>45685.71428571429</v>
      </c>
    </row>
    <row r="8" spans="1:9" x14ac:dyDescent="0.3">
      <c r="A8" s="4" t="s">
        <v>24</v>
      </c>
      <c r="B8" s="5" t="s">
        <v>2</v>
      </c>
      <c r="C8" s="5">
        <v>45909</v>
      </c>
      <c r="D8" s="5">
        <v>55317</v>
      </c>
      <c r="E8" s="5">
        <v>17281</v>
      </c>
      <c r="F8" s="5">
        <v>10448</v>
      </c>
      <c r="G8" s="5">
        <v>323</v>
      </c>
      <c r="H8" s="6">
        <v>-99.296434250364854</v>
      </c>
      <c r="I8" s="6">
        <v>-96.908499234303221</v>
      </c>
    </row>
    <row r="9" spans="1:9" x14ac:dyDescent="0.3">
      <c r="A9" s="4" t="s">
        <v>42</v>
      </c>
      <c r="B9" s="5" t="s">
        <v>2</v>
      </c>
      <c r="C9" s="5">
        <v>3295</v>
      </c>
      <c r="D9" s="5">
        <v>4119</v>
      </c>
      <c r="E9" s="5">
        <v>10413</v>
      </c>
      <c r="F9" s="5">
        <v>9674</v>
      </c>
      <c r="G9" s="5">
        <v>14170</v>
      </c>
      <c r="H9" s="6">
        <v>330.04552352048557</v>
      </c>
      <c r="I9" s="6">
        <v>46.475087864378736</v>
      </c>
    </row>
    <row r="10" spans="1:9" x14ac:dyDescent="0.3">
      <c r="A10" s="4" t="s">
        <v>10</v>
      </c>
      <c r="B10" s="5" t="s">
        <v>2</v>
      </c>
      <c r="C10" s="5">
        <v>50591</v>
      </c>
      <c r="D10" s="5">
        <v>60957</v>
      </c>
      <c r="E10" s="5">
        <v>30637</v>
      </c>
      <c r="F10" s="5">
        <v>20283</v>
      </c>
      <c r="G10" s="5">
        <v>14559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Tabelle161"/>
  <dimension ref="A1:I21"/>
  <sheetViews>
    <sheetView workbookViewId="0">
      <selection activeCell="F23" sqref="F23"/>
    </sheetView>
  </sheetViews>
  <sheetFormatPr defaultColWidth="10.90625" defaultRowHeight="14.4" x14ac:dyDescent="0.3"/>
  <cols>
    <col min="1" max="1" width="12.26953125" style="1" bestFit="1" customWidth="1"/>
    <col min="2" max="2" width="9.6328125" style="1" customWidth="1"/>
    <col min="3" max="6" width="12.36328125" style="1" bestFit="1" customWidth="1"/>
    <col min="7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40240600</v>
      </c>
      <c r="D3" s="5">
        <v>38767600</v>
      </c>
      <c r="E3" s="5">
        <v>38751300</v>
      </c>
      <c r="F3" s="5">
        <v>47584000</v>
      </c>
      <c r="G3" s="5">
        <v>49274000</v>
      </c>
      <c r="H3" s="6">
        <v>22.44847243828373</v>
      </c>
      <c r="I3" s="6">
        <v>3.5516139878950952</v>
      </c>
    </row>
    <row r="4" spans="1:9" x14ac:dyDescent="0.3">
      <c r="A4" s="4" t="s">
        <v>49</v>
      </c>
      <c r="B4" s="5" t="s">
        <v>2</v>
      </c>
      <c r="C4" s="5">
        <v>491500</v>
      </c>
      <c r="D4" s="5">
        <v>650500</v>
      </c>
      <c r="E4" s="5">
        <v>682700</v>
      </c>
      <c r="F4" s="5">
        <v>686100</v>
      </c>
      <c r="G4" s="5">
        <v>698500</v>
      </c>
      <c r="H4" s="6">
        <v>42.115971515768052</v>
      </c>
      <c r="I4" s="6">
        <v>1.8073167176796403</v>
      </c>
    </row>
    <row r="5" spans="1:9" x14ac:dyDescent="0.3">
      <c r="A5" s="4" t="s">
        <v>51</v>
      </c>
      <c r="B5" s="5" t="s">
        <v>2</v>
      </c>
      <c r="C5" s="5">
        <v>339800</v>
      </c>
      <c r="D5" s="5">
        <v>430300</v>
      </c>
      <c r="E5" s="5">
        <v>518950</v>
      </c>
      <c r="F5" s="5">
        <v>564050</v>
      </c>
      <c r="G5" s="5">
        <v>537430</v>
      </c>
      <c r="H5" s="6">
        <v>58.160682754561492</v>
      </c>
      <c r="I5" s="6">
        <v>-4.7194397659781941</v>
      </c>
    </row>
    <row r="6" spans="1:9" x14ac:dyDescent="0.3">
      <c r="A6" s="4" t="s">
        <v>98</v>
      </c>
      <c r="B6" s="5" t="s">
        <v>2</v>
      </c>
      <c r="C6" s="5">
        <v>9</v>
      </c>
      <c r="D6" s="5">
        <v>9</v>
      </c>
      <c r="E6" s="5">
        <v>6</v>
      </c>
      <c r="F6" s="5">
        <v>5</v>
      </c>
      <c r="G6" s="5">
        <v>4</v>
      </c>
      <c r="H6" s="6">
        <v>-55.555555555555557</v>
      </c>
      <c r="I6" s="6">
        <v>-20</v>
      </c>
    </row>
    <row r="7" spans="1:9" x14ac:dyDescent="0.3">
      <c r="A7" s="4" t="s">
        <v>99</v>
      </c>
      <c r="B7" s="5" t="s">
        <v>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6">
        <v>0</v>
      </c>
      <c r="I7" s="6">
        <v>0</v>
      </c>
    </row>
    <row r="8" spans="1:9" x14ac:dyDescent="0.3">
      <c r="A8" s="4" t="s">
        <v>21</v>
      </c>
      <c r="B8" s="5" t="s">
        <v>2</v>
      </c>
      <c r="C8" s="5">
        <v>200000</v>
      </c>
      <c r="D8" s="5">
        <v>113200</v>
      </c>
      <c r="E8" s="5">
        <v>178200</v>
      </c>
      <c r="F8" s="5">
        <v>124700</v>
      </c>
      <c r="G8" s="5">
        <v>125000</v>
      </c>
      <c r="H8" s="6">
        <v>-37.5</v>
      </c>
      <c r="I8" s="6">
        <v>0.24057738572574294</v>
      </c>
    </row>
    <row r="9" spans="1:9" x14ac:dyDescent="0.3">
      <c r="A9" s="4" t="s">
        <v>23</v>
      </c>
      <c r="B9" s="5" t="s">
        <v>2</v>
      </c>
      <c r="C9" s="5">
        <v>33627</v>
      </c>
      <c r="D9" s="5">
        <v>35000</v>
      </c>
      <c r="E9" s="5">
        <v>50000</v>
      </c>
      <c r="F9" s="5">
        <v>60000</v>
      </c>
      <c r="G9" s="5">
        <v>50000</v>
      </c>
      <c r="H9" s="6">
        <v>48.690040741071158</v>
      </c>
      <c r="I9" s="6">
        <v>-16.666666666666657</v>
      </c>
    </row>
    <row r="10" spans="1:9" x14ac:dyDescent="0.3">
      <c r="A10" s="4" t="s">
        <v>65</v>
      </c>
      <c r="B10" s="5" t="s">
        <v>2</v>
      </c>
      <c r="C10" s="5">
        <v>12000</v>
      </c>
      <c r="D10" s="5">
        <v>13000</v>
      </c>
      <c r="E10" s="5">
        <v>15000</v>
      </c>
      <c r="F10" s="5">
        <v>10000</v>
      </c>
      <c r="G10" s="5">
        <v>10000</v>
      </c>
      <c r="H10" s="6">
        <v>-16.666666666666671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1303000</v>
      </c>
      <c r="D11" s="5">
        <v>1528900</v>
      </c>
      <c r="E11" s="5">
        <v>1386400</v>
      </c>
      <c r="F11" s="5">
        <v>1409400</v>
      </c>
      <c r="G11" s="5">
        <v>1529000</v>
      </c>
      <c r="H11" s="6">
        <v>17.344589409056013</v>
      </c>
      <c r="I11" s="6">
        <v>8.4858805165318643</v>
      </c>
    </row>
    <row r="12" spans="1:9" x14ac:dyDescent="0.3">
      <c r="A12" s="4" t="s">
        <v>24</v>
      </c>
      <c r="B12" s="5" t="s">
        <v>2</v>
      </c>
      <c r="C12" s="5">
        <v>2335004</v>
      </c>
      <c r="D12" s="5">
        <v>2379636</v>
      </c>
      <c r="E12" s="5">
        <v>2091525</v>
      </c>
      <c r="F12" s="5">
        <v>1843561</v>
      </c>
      <c r="G12" s="5">
        <v>1680891</v>
      </c>
      <c r="H12" s="6">
        <v>-28.013356722301126</v>
      </c>
      <c r="I12" s="6">
        <v>-8.8236841634206797</v>
      </c>
    </row>
    <row r="13" spans="1:9" x14ac:dyDescent="0.3">
      <c r="A13" s="4" t="s">
        <v>7</v>
      </c>
      <c r="B13" s="5" t="s">
        <v>2</v>
      </c>
      <c r="C13" s="5">
        <v>1783530</v>
      </c>
      <c r="D13" s="5">
        <v>1815684</v>
      </c>
      <c r="E13" s="5">
        <v>2191619</v>
      </c>
      <c r="F13" s="5">
        <v>2092795</v>
      </c>
      <c r="G13" s="5">
        <v>2100000</v>
      </c>
      <c r="H13" s="6">
        <v>17.744024490757084</v>
      </c>
      <c r="I13" s="6">
        <v>0.34427643414667841</v>
      </c>
    </row>
    <row r="14" spans="1:9" x14ac:dyDescent="0.3">
      <c r="A14" s="4" t="s">
        <v>26</v>
      </c>
      <c r="B14" s="5" t="s">
        <v>2</v>
      </c>
      <c r="C14" s="5">
        <v>171300</v>
      </c>
      <c r="D14" s="5">
        <v>175900</v>
      </c>
      <c r="E14" s="5">
        <v>222200</v>
      </c>
      <c r="F14" s="5">
        <v>220400</v>
      </c>
      <c r="G14" s="5">
        <v>223500</v>
      </c>
      <c r="H14" s="6">
        <v>30.472854640980728</v>
      </c>
      <c r="I14" s="6">
        <v>1.4065335753175958</v>
      </c>
    </row>
    <row r="15" spans="1:9" x14ac:dyDescent="0.3">
      <c r="A15" s="4" t="s">
        <v>61</v>
      </c>
      <c r="B15" s="5" t="s">
        <v>2</v>
      </c>
      <c r="C15" s="5">
        <v>29280</v>
      </c>
      <c r="D15" s="5">
        <v>27239</v>
      </c>
      <c r="E15" s="5">
        <v>21614</v>
      </c>
      <c r="F15" s="5">
        <v>18000</v>
      </c>
      <c r="G15" s="5">
        <v>16000</v>
      </c>
      <c r="H15" s="6">
        <v>-45.355191256830601</v>
      </c>
      <c r="I15" s="6">
        <v>-11.111111111111114</v>
      </c>
    </row>
    <row r="16" spans="1:9" x14ac:dyDescent="0.3">
      <c r="A16" s="4" t="s">
        <v>8</v>
      </c>
      <c r="B16" s="5" t="s">
        <v>2</v>
      </c>
      <c r="C16" s="5">
        <v>25121500</v>
      </c>
      <c r="D16" s="5">
        <v>18932900</v>
      </c>
      <c r="E16" s="5">
        <v>21648100</v>
      </c>
      <c r="F16" s="5">
        <v>19747200</v>
      </c>
      <c r="G16" s="5">
        <v>17733500</v>
      </c>
      <c r="H16" s="6">
        <v>-29.409071910514896</v>
      </c>
      <c r="I16" s="6">
        <v>-10.197395073731968</v>
      </c>
    </row>
    <row r="17" spans="1:9" x14ac:dyDescent="0.3">
      <c r="A17" s="4" t="s">
        <v>62</v>
      </c>
      <c r="B17" s="5" t="s">
        <v>2</v>
      </c>
      <c r="C17" s="5">
        <v>6508800</v>
      </c>
      <c r="D17" s="5">
        <v>5233900</v>
      </c>
      <c r="E17" s="5">
        <v>4606300</v>
      </c>
      <c r="F17" s="5">
        <v>5783200</v>
      </c>
      <c r="G17" s="5">
        <v>6434800</v>
      </c>
      <c r="H17" s="6">
        <v>-1.1369223205506387</v>
      </c>
      <c r="I17" s="6">
        <v>11.26711855028357</v>
      </c>
    </row>
    <row r="18" spans="1:9" x14ac:dyDescent="0.3">
      <c r="A18" s="4" t="s">
        <v>9</v>
      </c>
      <c r="B18" s="5" t="s">
        <v>236</v>
      </c>
      <c r="C18" s="5">
        <v>20052</v>
      </c>
      <c r="D18" s="5">
        <v>20510</v>
      </c>
      <c r="E18" s="5">
        <v>20806</v>
      </c>
      <c r="F18" s="5">
        <v>20520</v>
      </c>
      <c r="G18" s="5">
        <v>20171</v>
      </c>
      <c r="H18" s="6">
        <v>0.59345701176938803</v>
      </c>
      <c r="I18" s="6">
        <v>-1.7007797270955223</v>
      </c>
    </row>
    <row r="19" spans="1:9" x14ac:dyDescent="0.3">
      <c r="A19" s="4" t="s">
        <v>16</v>
      </c>
      <c r="B19" s="5" t="s">
        <v>2</v>
      </c>
      <c r="C19" s="5">
        <v>2272100</v>
      </c>
      <c r="D19" s="5">
        <v>2169900</v>
      </c>
      <c r="E19" s="5">
        <v>2293300</v>
      </c>
      <c r="F19" s="5">
        <v>2453600</v>
      </c>
      <c r="G19" s="5">
        <v>2429700</v>
      </c>
      <c r="H19" s="6">
        <v>6.9363144227806828</v>
      </c>
      <c r="I19" s="6">
        <v>-0.97407890446690715</v>
      </c>
    </row>
    <row r="20" spans="1:9" x14ac:dyDescent="0.3">
      <c r="A20" s="4" t="s">
        <v>63</v>
      </c>
      <c r="B20" s="5" t="s">
        <v>2</v>
      </c>
      <c r="C20" s="5">
        <v>1185</v>
      </c>
      <c r="D20" s="5">
        <v>986</v>
      </c>
      <c r="E20" s="5">
        <v>1390</v>
      </c>
      <c r="F20" s="5">
        <v>944</v>
      </c>
      <c r="G20" s="5">
        <v>877</v>
      </c>
      <c r="H20" s="6">
        <v>-25.991561181434605</v>
      </c>
      <c r="I20" s="6">
        <v>-7.0974576271186436</v>
      </c>
    </row>
    <row r="21" spans="1:9" x14ac:dyDescent="0.3">
      <c r="A21" s="4" t="s">
        <v>10</v>
      </c>
      <c r="B21" s="5" t="s">
        <v>2</v>
      </c>
      <c r="C21" s="5">
        <v>96884836</v>
      </c>
      <c r="D21" s="5">
        <v>88682655</v>
      </c>
      <c r="E21" s="5">
        <v>91303405</v>
      </c>
      <c r="F21" s="5">
        <v>99013956</v>
      </c>
      <c r="G21" s="5">
        <v>98980003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Tabelle162"/>
  <dimension ref="A1:I7"/>
  <sheetViews>
    <sheetView workbookViewId="0">
      <selection activeCell="C12" sqref="C12"/>
    </sheetView>
  </sheetViews>
  <sheetFormatPr defaultColWidth="10.90625" defaultRowHeight="14.4" x14ac:dyDescent="0.3"/>
  <cols>
    <col min="1" max="1" width="16.36328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2471000</v>
      </c>
      <c r="D3" s="5">
        <v>2600000</v>
      </c>
      <c r="E3" s="5">
        <v>2640000</v>
      </c>
      <c r="F3" s="5">
        <v>2579000</v>
      </c>
      <c r="G3" s="5">
        <v>2505000</v>
      </c>
      <c r="H3" s="6">
        <v>1.3759611493322552</v>
      </c>
      <c r="I3" s="6">
        <v>-2.8693291973633279</v>
      </c>
    </row>
    <row r="4" spans="1:9" x14ac:dyDescent="0.3">
      <c r="A4" s="4" t="s">
        <v>26</v>
      </c>
      <c r="B4" s="5" t="s">
        <v>2</v>
      </c>
      <c r="C4" s="5">
        <v>4800000</v>
      </c>
      <c r="D4" s="5">
        <v>4600000</v>
      </c>
      <c r="E4" s="5">
        <v>5300000</v>
      </c>
      <c r="F4" s="5">
        <v>5980000</v>
      </c>
      <c r="G4" s="5">
        <v>5220000</v>
      </c>
      <c r="H4" s="6">
        <v>8.75</v>
      </c>
      <c r="I4" s="6">
        <v>-12.709030100334445</v>
      </c>
    </row>
    <row r="5" spans="1:9" x14ac:dyDescent="0.3">
      <c r="A5" s="4" t="s">
        <v>9</v>
      </c>
      <c r="B5" s="5" t="s">
        <v>236</v>
      </c>
      <c r="C5" s="5">
        <v>59521</v>
      </c>
      <c r="D5" s="5">
        <v>59495</v>
      </c>
      <c r="E5" s="5">
        <v>58034</v>
      </c>
      <c r="F5" s="5">
        <v>58027</v>
      </c>
      <c r="G5" s="5">
        <v>55432</v>
      </c>
      <c r="H5" s="6">
        <v>-6.8698442566489177</v>
      </c>
      <c r="I5" s="6">
        <v>-4.4720561118100193</v>
      </c>
    </row>
    <row r="6" spans="1:9" x14ac:dyDescent="0.3">
      <c r="A6" s="4" t="s">
        <v>16</v>
      </c>
      <c r="B6" s="5" t="s">
        <v>2</v>
      </c>
      <c r="C6" s="5">
        <v>182379600</v>
      </c>
      <c r="D6" s="5">
        <v>176224330</v>
      </c>
      <c r="E6" s="5">
        <v>176686680</v>
      </c>
      <c r="F6" s="5">
        <v>180544180</v>
      </c>
      <c r="G6" s="5">
        <v>165622270</v>
      </c>
      <c r="H6" s="6">
        <v>-9.1881602986298958</v>
      </c>
      <c r="I6" s="6">
        <v>-8.2649631796494418</v>
      </c>
    </row>
    <row r="7" spans="1:9" x14ac:dyDescent="0.3">
      <c r="A7" s="4" t="s">
        <v>10</v>
      </c>
      <c r="B7" s="5" t="s">
        <v>2</v>
      </c>
      <c r="C7" s="5">
        <v>237267400</v>
      </c>
      <c r="D7" s="5">
        <v>231020330</v>
      </c>
      <c r="E7" s="5">
        <v>231053880</v>
      </c>
      <c r="F7" s="5">
        <v>235524780</v>
      </c>
      <c r="G7" s="5">
        <v>217692870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Tabelle163"/>
  <dimension ref="A1:I21"/>
  <sheetViews>
    <sheetView workbookViewId="0">
      <selection activeCell="G23" sqref="G23"/>
    </sheetView>
  </sheetViews>
  <sheetFormatPr defaultColWidth="10.90625" defaultRowHeight="14.4" x14ac:dyDescent="0.3"/>
  <cols>
    <col min="1" max="1" width="19.36328125" style="1" customWidth="1"/>
    <col min="2" max="2" width="9.6328125" style="1" customWidth="1"/>
    <col min="3" max="4" width="12.36328125" style="1" bestFit="1" customWidth="1"/>
    <col min="5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52</v>
      </c>
      <c r="B3" s="5" t="s">
        <v>2</v>
      </c>
      <c r="C3" s="5">
        <v>732</v>
      </c>
      <c r="D3" s="5">
        <v>1086</v>
      </c>
      <c r="E3" s="5">
        <v>890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33</v>
      </c>
      <c r="B4" s="5" t="s">
        <v>2</v>
      </c>
      <c r="C4" s="5">
        <v>46000</v>
      </c>
      <c r="D4" s="5">
        <v>46500</v>
      </c>
      <c r="E4" s="5">
        <v>44400</v>
      </c>
      <c r="F4" s="5">
        <v>39400</v>
      </c>
      <c r="G4" s="5">
        <v>35700</v>
      </c>
      <c r="H4" s="6">
        <v>-22.391304347826079</v>
      </c>
      <c r="I4" s="6">
        <v>-9.3908629441624498</v>
      </c>
    </row>
    <row r="5" spans="1:9" x14ac:dyDescent="0.3">
      <c r="A5" s="4" t="s">
        <v>35</v>
      </c>
      <c r="B5" s="5" t="s">
        <v>2</v>
      </c>
      <c r="C5" s="5">
        <v>100</v>
      </c>
      <c r="D5" s="5">
        <v>100</v>
      </c>
      <c r="E5" s="5">
        <v>100</v>
      </c>
      <c r="F5" s="5">
        <v>150</v>
      </c>
      <c r="G5" s="5">
        <v>100</v>
      </c>
      <c r="H5" s="6">
        <v>0</v>
      </c>
      <c r="I5" s="6">
        <v>-33.333333333333343</v>
      </c>
    </row>
    <row r="6" spans="1:9" x14ac:dyDescent="0.3">
      <c r="A6" s="4" t="s">
        <v>57</v>
      </c>
      <c r="B6" s="5" t="s">
        <v>2</v>
      </c>
      <c r="C6" s="5">
        <v>144</v>
      </c>
      <c r="D6" s="5">
        <v>255</v>
      </c>
      <c r="E6" s="5">
        <v>220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18</v>
      </c>
      <c r="B7" s="5" t="s">
        <v>19</v>
      </c>
      <c r="C7" s="5">
        <v>6</v>
      </c>
      <c r="D7" s="5">
        <v>0</v>
      </c>
      <c r="E7" s="5">
        <v>0</v>
      </c>
      <c r="F7" s="5">
        <v>50</v>
      </c>
      <c r="G7" s="5">
        <v>28</v>
      </c>
      <c r="H7" s="6">
        <v>366.66666666666669</v>
      </c>
      <c r="I7" s="6">
        <v>-44</v>
      </c>
    </row>
    <row r="8" spans="1:9" x14ac:dyDescent="0.3">
      <c r="A8" s="4" t="s">
        <v>20</v>
      </c>
      <c r="B8" s="5" t="s">
        <v>19</v>
      </c>
      <c r="C8" s="5">
        <v>14</v>
      </c>
      <c r="D8" s="5">
        <v>0</v>
      </c>
      <c r="E8" s="5">
        <v>0</v>
      </c>
      <c r="F8" s="5">
        <v>130</v>
      </c>
      <c r="G8" s="5">
        <v>100</v>
      </c>
      <c r="H8" s="6">
        <v>614.28571428571433</v>
      </c>
      <c r="I8" s="6">
        <v>-23.076923076923066</v>
      </c>
    </row>
    <row r="9" spans="1:9" x14ac:dyDescent="0.3">
      <c r="A9" s="4" t="s">
        <v>3</v>
      </c>
      <c r="B9" s="5" t="s">
        <v>2</v>
      </c>
      <c r="C9" s="5">
        <v>56000</v>
      </c>
      <c r="D9" s="5">
        <v>55000</v>
      </c>
      <c r="E9" s="5">
        <v>55000</v>
      </c>
      <c r="F9" s="5">
        <v>50000</v>
      </c>
      <c r="G9" s="5">
        <v>50000</v>
      </c>
      <c r="H9" s="6">
        <v>-10.714285714285722</v>
      </c>
      <c r="I9" s="6">
        <v>0</v>
      </c>
    </row>
    <row r="10" spans="1:9" x14ac:dyDescent="0.3">
      <c r="A10" s="4" t="s">
        <v>5</v>
      </c>
      <c r="B10" s="5" t="s">
        <v>2</v>
      </c>
      <c r="C10" s="5">
        <v>12000</v>
      </c>
      <c r="D10" s="5">
        <v>11000</v>
      </c>
      <c r="E10" s="5">
        <v>11000</v>
      </c>
      <c r="F10" s="5">
        <v>12000</v>
      </c>
      <c r="G10" s="5">
        <v>12000</v>
      </c>
      <c r="H10" s="6">
        <v>0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1600000</v>
      </c>
      <c r="D11" s="5">
        <v>1300000</v>
      </c>
      <c r="E11" s="5">
        <v>1400000</v>
      </c>
      <c r="F11" s="5">
        <v>1600000</v>
      </c>
      <c r="G11" s="5">
        <v>1600000</v>
      </c>
      <c r="H11" s="6">
        <v>0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940000</v>
      </c>
      <c r="D12" s="5">
        <v>970000</v>
      </c>
      <c r="E12" s="5">
        <v>996000</v>
      </c>
      <c r="F12" s="5">
        <v>715000</v>
      </c>
      <c r="G12" s="5">
        <v>720000</v>
      </c>
      <c r="H12" s="6">
        <v>-23.40425531914893</v>
      </c>
      <c r="I12" s="6">
        <v>0.69930069930069294</v>
      </c>
    </row>
    <row r="13" spans="1:9" x14ac:dyDescent="0.3">
      <c r="A13" s="4" t="s">
        <v>72</v>
      </c>
      <c r="B13" s="5" t="s">
        <v>2</v>
      </c>
      <c r="C13" s="5">
        <v>482800</v>
      </c>
      <c r="D13" s="5">
        <v>297400</v>
      </c>
      <c r="E13" s="5">
        <v>291100</v>
      </c>
      <c r="F13" s="5">
        <v>84000</v>
      </c>
      <c r="G13" s="5">
        <v>99260</v>
      </c>
      <c r="H13" s="6">
        <v>-79.440762220381117</v>
      </c>
      <c r="I13" s="6">
        <v>18.166666666666671</v>
      </c>
    </row>
    <row r="14" spans="1:9" x14ac:dyDescent="0.3">
      <c r="A14" s="4" t="s">
        <v>7</v>
      </c>
      <c r="B14" s="5" t="s">
        <v>2</v>
      </c>
      <c r="C14" s="5">
        <v>3898987</v>
      </c>
      <c r="D14" s="5">
        <v>2361707</v>
      </c>
      <c r="E14" s="5">
        <v>3430266</v>
      </c>
      <c r="F14" s="5">
        <v>2254046</v>
      </c>
      <c r="G14" s="5">
        <v>2300000</v>
      </c>
      <c r="H14" s="6">
        <v>-41.01031883409717</v>
      </c>
      <c r="I14" s="6">
        <v>2.0387339033897263</v>
      </c>
    </row>
    <row r="15" spans="1:9" x14ac:dyDescent="0.3">
      <c r="A15" s="4" t="s">
        <v>26</v>
      </c>
      <c r="B15" s="5" t="s">
        <v>2</v>
      </c>
      <c r="C15" s="5">
        <v>133000</v>
      </c>
      <c r="D15" s="5">
        <v>133000</v>
      </c>
      <c r="E15" s="5">
        <v>129000</v>
      </c>
      <c r="F15" s="5">
        <v>130000</v>
      </c>
      <c r="G15" s="5">
        <v>130000</v>
      </c>
      <c r="H15" s="6">
        <v>-2.2556390977443499</v>
      </c>
      <c r="I15" s="6">
        <v>0</v>
      </c>
    </row>
    <row r="16" spans="1:9" x14ac:dyDescent="0.3">
      <c r="A16" s="4" t="s">
        <v>41</v>
      </c>
      <c r="B16" s="5" t="s">
        <v>2</v>
      </c>
      <c r="C16" s="5">
        <v>2997</v>
      </c>
      <c r="D16" s="5">
        <v>3218</v>
      </c>
      <c r="E16" s="5">
        <v>1640</v>
      </c>
      <c r="F16" s="5">
        <v>3131</v>
      </c>
      <c r="G16" s="5">
        <v>2000</v>
      </c>
      <c r="H16" s="6">
        <v>-33.266599933266605</v>
      </c>
      <c r="I16" s="6">
        <v>-36.122644522516772</v>
      </c>
    </row>
    <row r="17" spans="1:9" x14ac:dyDescent="0.3">
      <c r="A17" s="4" t="s">
        <v>8</v>
      </c>
      <c r="B17" s="5" t="s">
        <v>2</v>
      </c>
      <c r="C17" s="5">
        <v>3035700</v>
      </c>
      <c r="D17" s="5">
        <v>2267900</v>
      </c>
      <c r="E17" s="5">
        <v>1996860</v>
      </c>
      <c r="F17" s="5">
        <v>1849060</v>
      </c>
      <c r="G17" s="5">
        <v>1166420</v>
      </c>
      <c r="H17" s="6">
        <v>-61.576572125045296</v>
      </c>
      <c r="I17" s="6">
        <v>-36.918217905314052</v>
      </c>
    </row>
    <row r="18" spans="1:9" x14ac:dyDescent="0.3">
      <c r="A18" s="4" t="s">
        <v>62</v>
      </c>
      <c r="B18" s="5" t="s">
        <v>2</v>
      </c>
      <c r="C18" s="5">
        <v>1142100</v>
      </c>
      <c r="D18" s="5">
        <v>773160</v>
      </c>
      <c r="E18" s="5">
        <v>785470</v>
      </c>
      <c r="F18" s="5">
        <v>742340</v>
      </c>
      <c r="G18" s="5">
        <v>506870</v>
      </c>
      <c r="H18" s="6">
        <v>-55.619472900796779</v>
      </c>
      <c r="I18" s="6">
        <v>-31.719966592127591</v>
      </c>
    </row>
    <row r="19" spans="1:9" x14ac:dyDescent="0.3">
      <c r="A19" s="4" t="s">
        <v>9</v>
      </c>
      <c r="B19" s="5" t="s">
        <v>236</v>
      </c>
      <c r="C19" s="5">
        <v>41653</v>
      </c>
      <c r="D19" s="5">
        <v>42100</v>
      </c>
      <c r="E19" s="5">
        <v>40827</v>
      </c>
      <c r="F19" s="5">
        <v>39265</v>
      </c>
      <c r="G19" s="5">
        <v>39342</v>
      </c>
      <c r="H19" s="6">
        <v>-5.5482198160996745</v>
      </c>
      <c r="I19" s="6">
        <v>0.19610339997453252</v>
      </c>
    </row>
    <row r="20" spans="1:9" x14ac:dyDescent="0.3">
      <c r="A20" s="4" t="s">
        <v>16</v>
      </c>
      <c r="B20" s="5" t="s">
        <v>2</v>
      </c>
      <c r="C20" s="5">
        <v>47872100</v>
      </c>
      <c r="D20" s="5">
        <v>47049300</v>
      </c>
      <c r="E20" s="5">
        <v>51550700</v>
      </c>
      <c r="F20" s="5">
        <v>52856200</v>
      </c>
      <c r="G20" s="5">
        <v>49361500</v>
      </c>
      <c r="H20" s="6">
        <v>3.1112067362827105</v>
      </c>
      <c r="I20" s="6">
        <v>-6.6117125332505964</v>
      </c>
    </row>
    <row r="21" spans="1:9" x14ac:dyDescent="0.3">
      <c r="A21" s="4" t="s">
        <v>10</v>
      </c>
      <c r="B21" s="5" t="s">
        <v>2</v>
      </c>
      <c r="C21" s="5">
        <v>92545060</v>
      </c>
      <c r="D21" s="5">
        <v>88949626</v>
      </c>
      <c r="E21" s="5">
        <v>93354246</v>
      </c>
      <c r="F21" s="5">
        <v>91747327</v>
      </c>
      <c r="G21" s="5">
        <v>87457450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Tabelle164"/>
  <dimension ref="A1:I50"/>
  <sheetViews>
    <sheetView workbookViewId="0">
      <selection activeCell="G55" sqref="G55"/>
    </sheetView>
  </sheetViews>
  <sheetFormatPr defaultColWidth="10.90625" defaultRowHeight="14.4" x14ac:dyDescent="0.3"/>
  <cols>
    <col min="1" max="1" width="14.7265625" style="1" customWidth="1"/>
    <col min="2" max="2" width="9.6328125" style="1" customWidth="1"/>
    <col min="3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26334000</v>
      </c>
      <c r="D3" s="5">
        <v>30177000</v>
      </c>
      <c r="E3" s="5">
        <v>31185000</v>
      </c>
      <c r="F3" s="5">
        <v>29547000</v>
      </c>
      <c r="G3" s="5">
        <v>24100000</v>
      </c>
      <c r="H3" s="6">
        <v>-8.4833295359611043</v>
      </c>
      <c r="I3" s="6">
        <v>-18.435035705824617</v>
      </c>
    </row>
    <row r="4" spans="1:9" x14ac:dyDescent="0.3">
      <c r="A4" s="4" t="s">
        <v>48</v>
      </c>
      <c r="B4" s="5" t="s">
        <v>2</v>
      </c>
      <c r="C4" s="5">
        <v>690</v>
      </c>
      <c r="D4" s="5">
        <v>640</v>
      </c>
      <c r="E4" s="5">
        <v>480</v>
      </c>
      <c r="F4" s="5">
        <v>500</v>
      </c>
      <c r="G4" s="5">
        <v>600</v>
      </c>
      <c r="H4" s="6">
        <v>-13.043478260869563</v>
      </c>
      <c r="I4" s="6">
        <v>20</v>
      </c>
    </row>
    <row r="5" spans="1:9" x14ac:dyDescent="0.3">
      <c r="A5" s="4" t="s">
        <v>32</v>
      </c>
      <c r="B5" s="5" t="s">
        <v>2</v>
      </c>
      <c r="C5" s="5">
        <v>36200</v>
      </c>
      <c r="D5" s="5">
        <v>40700</v>
      </c>
      <c r="E5" s="5">
        <v>41400</v>
      </c>
      <c r="F5" s="5">
        <v>43600</v>
      </c>
      <c r="G5" s="5">
        <v>51100</v>
      </c>
      <c r="H5" s="6">
        <v>41.160220994475139</v>
      </c>
      <c r="I5" s="6">
        <v>17.201834862385326</v>
      </c>
    </row>
    <row r="6" spans="1:9" x14ac:dyDescent="0.3">
      <c r="A6" s="4" t="s">
        <v>13</v>
      </c>
      <c r="B6" s="5" t="s">
        <v>2</v>
      </c>
      <c r="C6" s="5">
        <v>24100</v>
      </c>
      <c r="D6" s="5">
        <v>22100</v>
      </c>
      <c r="E6" s="5">
        <v>17600</v>
      </c>
      <c r="F6" s="5">
        <v>13500</v>
      </c>
      <c r="G6" s="5">
        <v>16700</v>
      </c>
      <c r="H6" s="6">
        <v>-30.705394190871374</v>
      </c>
      <c r="I6" s="6">
        <v>23.703703703703709</v>
      </c>
    </row>
    <row r="7" spans="1:9" x14ac:dyDescent="0.3">
      <c r="A7" s="4" t="s">
        <v>51</v>
      </c>
      <c r="B7" s="5" t="s">
        <v>2</v>
      </c>
      <c r="C7" s="5">
        <v>55000</v>
      </c>
      <c r="D7" s="5">
        <v>66000</v>
      </c>
      <c r="E7" s="5">
        <v>100000</v>
      </c>
      <c r="F7" s="5">
        <v>100000</v>
      </c>
      <c r="G7" s="5">
        <v>100000</v>
      </c>
      <c r="H7" s="6">
        <v>81.818181818181813</v>
      </c>
      <c r="I7" s="6">
        <v>0</v>
      </c>
    </row>
    <row r="8" spans="1:9" x14ac:dyDescent="0.3">
      <c r="A8" s="4" t="s">
        <v>53</v>
      </c>
      <c r="B8" s="5" t="s">
        <v>2</v>
      </c>
      <c r="C8" s="5"/>
      <c r="D8" s="5"/>
      <c r="E8" s="5">
        <v>0</v>
      </c>
      <c r="F8" s="5">
        <v>460</v>
      </c>
      <c r="G8" s="5">
        <v>17</v>
      </c>
      <c r="H8" s="6" t="s">
        <v>4</v>
      </c>
      <c r="I8" s="6">
        <v>-96.304347826086953</v>
      </c>
    </row>
    <row r="9" spans="1:9" x14ac:dyDescent="0.3">
      <c r="A9" s="4" t="s">
        <v>33</v>
      </c>
      <c r="B9" s="5" t="s">
        <v>2</v>
      </c>
      <c r="C9" s="5">
        <v>818430</v>
      </c>
      <c r="D9" s="5">
        <v>740884</v>
      </c>
      <c r="E9" s="5">
        <v>896652</v>
      </c>
      <c r="F9" s="5">
        <v>1126032</v>
      </c>
      <c r="G9" s="5">
        <v>1026617</v>
      </c>
      <c r="H9" s="6">
        <v>25.437361778038436</v>
      </c>
      <c r="I9" s="6">
        <v>-8.828789945578805</v>
      </c>
    </row>
    <row r="10" spans="1:9" x14ac:dyDescent="0.3">
      <c r="A10" s="4" t="s">
        <v>55</v>
      </c>
      <c r="B10" s="5" t="s">
        <v>2</v>
      </c>
      <c r="C10" s="5">
        <v>272900</v>
      </c>
      <c r="D10" s="5">
        <v>352100</v>
      </c>
      <c r="E10" s="5">
        <v>399700</v>
      </c>
      <c r="F10" s="5">
        <v>154900</v>
      </c>
      <c r="G10" s="5">
        <v>16440</v>
      </c>
      <c r="H10" s="6">
        <v>-93.975815316965921</v>
      </c>
      <c r="I10" s="6">
        <v>-89.386701097482245</v>
      </c>
    </row>
    <row r="11" spans="1:9" x14ac:dyDescent="0.3">
      <c r="A11" s="4" t="s">
        <v>238</v>
      </c>
      <c r="B11" s="5" t="s">
        <v>2</v>
      </c>
      <c r="C11" s="5">
        <v>3870</v>
      </c>
      <c r="D11" s="5">
        <v>3760</v>
      </c>
      <c r="E11" s="5">
        <v>4170</v>
      </c>
      <c r="F11" s="5">
        <v>4050</v>
      </c>
      <c r="G11" s="5">
        <v>4160</v>
      </c>
      <c r="H11" s="6">
        <v>7.4935400516795738</v>
      </c>
      <c r="I11" s="6">
        <v>2.7160493827160508</v>
      </c>
    </row>
    <row r="12" spans="1:9" x14ac:dyDescent="0.3">
      <c r="A12" s="4" t="s">
        <v>34</v>
      </c>
      <c r="B12" s="5" t="s">
        <v>2</v>
      </c>
      <c r="C12" s="5">
        <v>400</v>
      </c>
      <c r="D12" s="5">
        <v>400</v>
      </c>
      <c r="E12" s="5">
        <v>300</v>
      </c>
      <c r="F12" s="5">
        <v>250</v>
      </c>
      <c r="G12" s="5">
        <v>400</v>
      </c>
      <c r="H12" s="6">
        <v>0</v>
      </c>
      <c r="I12" s="6">
        <v>60</v>
      </c>
    </row>
    <row r="13" spans="1:9" x14ac:dyDescent="0.3">
      <c r="A13" s="4" t="s">
        <v>14</v>
      </c>
      <c r="B13" s="5" t="s">
        <v>2</v>
      </c>
      <c r="C13" s="5">
        <v>1430000</v>
      </c>
      <c r="D13" s="5">
        <v>1260000</v>
      </c>
      <c r="E13" s="5">
        <v>1220000</v>
      </c>
      <c r="F13" s="5">
        <v>1260000</v>
      </c>
      <c r="G13" s="5">
        <v>1200000</v>
      </c>
      <c r="H13" s="6">
        <v>-16.08391608391608</v>
      </c>
      <c r="I13" s="6">
        <v>-4.7619047619047592</v>
      </c>
    </row>
    <row r="14" spans="1:9" x14ac:dyDescent="0.3">
      <c r="A14" s="4" t="s">
        <v>99</v>
      </c>
      <c r="B14" s="5" t="s">
        <v>2</v>
      </c>
      <c r="C14" s="5">
        <v>3</v>
      </c>
      <c r="D14" s="5">
        <v>2</v>
      </c>
      <c r="E14" s="5">
        <v>2</v>
      </c>
      <c r="F14" s="5">
        <v>2</v>
      </c>
      <c r="G14" s="5">
        <v>2</v>
      </c>
      <c r="H14" s="6">
        <v>-33.333333333333329</v>
      </c>
      <c r="I14" s="6">
        <v>0</v>
      </c>
    </row>
    <row r="15" spans="1:9" x14ac:dyDescent="0.3">
      <c r="A15" s="4" t="s">
        <v>35</v>
      </c>
      <c r="B15" s="5" t="s">
        <v>2</v>
      </c>
      <c r="C15" s="5">
        <v>346000</v>
      </c>
      <c r="D15" s="5">
        <v>310000</v>
      </c>
      <c r="E15" s="5">
        <v>280000</v>
      </c>
      <c r="F15" s="5">
        <v>274000</v>
      </c>
      <c r="G15" s="5">
        <v>306000</v>
      </c>
      <c r="H15" s="6">
        <v>-11.560693641618485</v>
      </c>
      <c r="I15" s="6">
        <v>11.678832116788314</v>
      </c>
    </row>
    <row r="16" spans="1:9" x14ac:dyDescent="0.3">
      <c r="A16" s="4" t="s">
        <v>36</v>
      </c>
      <c r="B16" s="5" t="s">
        <v>2</v>
      </c>
      <c r="C16" s="5">
        <v>1800</v>
      </c>
      <c r="D16" s="5">
        <v>1420</v>
      </c>
      <c r="E16" s="5">
        <v>1500</v>
      </c>
      <c r="F16" s="5">
        <v>1450</v>
      </c>
      <c r="G16" s="5">
        <v>1220</v>
      </c>
      <c r="H16" s="6">
        <v>-32.222222222222229</v>
      </c>
      <c r="I16" s="6">
        <v>-15.862068965517238</v>
      </c>
    </row>
    <row r="17" spans="1:9" x14ac:dyDescent="0.3">
      <c r="A17" s="4" t="s">
        <v>37</v>
      </c>
      <c r="B17" s="5" t="s">
        <v>2</v>
      </c>
      <c r="C17" s="5">
        <v>15</v>
      </c>
      <c r="D17" s="5">
        <v>15</v>
      </c>
      <c r="E17" s="5">
        <v>15</v>
      </c>
      <c r="F17" s="5">
        <v>15</v>
      </c>
      <c r="G17" s="5">
        <v>15</v>
      </c>
      <c r="H17" s="6">
        <v>0</v>
      </c>
      <c r="I17" s="6">
        <v>0</v>
      </c>
    </row>
    <row r="18" spans="1:9" x14ac:dyDescent="0.3">
      <c r="A18" s="4" t="s">
        <v>56</v>
      </c>
      <c r="B18" s="5" t="s">
        <v>2</v>
      </c>
      <c r="C18" s="5">
        <v>0</v>
      </c>
      <c r="D18" s="5">
        <v>0</v>
      </c>
      <c r="E18" s="5">
        <v>14000</v>
      </c>
      <c r="F18" s="5">
        <v>28000</v>
      </c>
      <c r="G18" s="5">
        <v>39000</v>
      </c>
      <c r="H18" s="6" t="s">
        <v>4</v>
      </c>
      <c r="I18" s="6">
        <v>39.285714285714278</v>
      </c>
    </row>
    <row r="19" spans="1:9" x14ac:dyDescent="0.3">
      <c r="A19" s="4" t="s">
        <v>45</v>
      </c>
      <c r="B19" s="5" t="s">
        <v>19</v>
      </c>
      <c r="C19" s="5">
        <v>8440</v>
      </c>
      <c r="D19" s="5">
        <v>8200</v>
      </c>
      <c r="E19" s="5">
        <v>8220</v>
      </c>
      <c r="F19" s="5">
        <v>8360</v>
      </c>
      <c r="G19" s="5">
        <v>8830</v>
      </c>
      <c r="H19" s="6">
        <v>4.6208530805687076</v>
      </c>
      <c r="I19" s="6">
        <v>5.6220095693779939</v>
      </c>
    </row>
    <row r="20" spans="1:9" x14ac:dyDescent="0.3">
      <c r="A20" s="4" t="s">
        <v>46</v>
      </c>
      <c r="B20" s="5" t="s">
        <v>2</v>
      </c>
      <c r="C20" s="5">
        <v>122</v>
      </c>
      <c r="D20" s="5">
        <v>116</v>
      </c>
      <c r="E20" s="5">
        <v>152</v>
      </c>
      <c r="F20" s="5">
        <v>144</v>
      </c>
      <c r="G20" s="5">
        <v>150</v>
      </c>
      <c r="H20" s="6">
        <v>22.950819672131146</v>
      </c>
      <c r="I20" s="6">
        <v>4.1666666666666572</v>
      </c>
    </row>
    <row r="21" spans="1:9" x14ac:dyDescent="0.3">
      <c r="A21" s="4" t="s">
        <v>91</v>
      </c>
      <c r="B21" s="5" t="s">
        <v>2</v>
      </c>
      <c r="C21" s="5">
        <v>50</v>
      </c>
      <c r="D21" s="5">
        <v>0</v>
      </c>
      <c r="E21" s="5">
        <v>0</v>
      </c>
      <c r="F21" s="5">
        <v>2</v>
      </c>
      <c r="G21" s="5">
        <v>2</v>
      </c>
      <c r="H21" s="6">
        <v>-96</v>
      </c>
      <c r="I21" s="6">
        <v>0</v>
      </c>
    </row>
    <row r="22" spans="1:9" x14ac:dyDescent="0.3">
      <c r="A22" s="4" t="s">
        <v>38</v>
      </c>
      <c r="B22" s="5" t="s">
        <v>2</v>
      </c>
      <c r="C22" s="5">
        <v>804800</v>
      </c>
      <c r="D22" s="5">
        <v>773800</v>
      </c>
      <c r="E22" s="5">
        <v>824000</v>
      </c>
      <c r="F22" s="5">
        <v>753000</v>
      </c>
      <c r="G22" s="5">
        <v>718000</v>
      </c>
      <c r="H22" s="6">
        <v>-10.785288270377748</v>
      </c>
      <c r="I22" s="6">
        <v>-4.6480743691899136</v>
      </c>
    </row>
    <row r="23" spans="1:9" x14ac:dyDescent="0.3">
      <c r="A23" s="4" t="s">
        <v>18</v>
      </c>
      <c r="B23" s="5" t="s">
        <v>19</v>
      </c>
      <c r="C23" s="5">
        <v>228267</v>
      </c>
      <c r="D23" s="5">
        <v>236778</v>
      </c>
      <c r="E23" s="5">
        <v>226000</v>
      </c>
      <c r="F23" s="5">
        <v>200000</v>
      </c>
      <c r="G23" s="5">
        <v>193400</v>
      </c>
      <c r="H23" s="6">
        <v>-15.274656433036753</v>
      </c>
      <c r="I23" s="6">
        <v>-3.2999999999999972</v>
      </c>
    </row>
    <row r="24" spans="1:9" x14ac:dyDescent="0.3">
      <c r="A24" s="4" t="s">
        <v>58</v>
      </c>
      <c r="B24" s="5" t="s">
        <v>19</v>
      </c>
      <c r="C24" s="5">
        <v>13070</v>
      </c>
      <c r="D24" s="5">
        <v>13600</v>
      </c>
      <c r="E24" s="5">
        <v>14267</v>
      </c>
      <c r="F24" s="5">
        <v>14323</v>
      </c>
      <c r="G24" s="5">
        <v>14555</v>
      </c>
      <c r="H24" s="6">
        <v>11.361897475133901</v>
      </c>
      <c r="I24" s="6">
        <v>1.6197723940515232</v>
      </c>
    </row>
    <row r="25" spans="1:9" x14ac:dyDescent="0.3">
      <c r="A25" s="4" t="s">
        <v>59</v>
      </c>
      <c r="B25" s="5" t="s">
        <v>19</v>
      </c>
      <c r="C25" s="5">
        <v>3891</v>
      </c>
      <c r="D25" s="5">
        <v>3980</v>
      </c>
      <c r="E25" s="5">
        <v>4165</v>
      </c>
      <c r="F25" s="5">
        <v>4152</v>
      </c>
      <c r="G25" s="5">
        <v>4203</v>
      </c>
      <c r="H25" s="6">
        <v>8.0185042405551172</v>
      </c>
      <c r="I25" s="6">
        <v>1.2283236994219635</v>
      </c>
    </row>
    <row r="26" spans="1:9" x14ac:dyDescent="0.3">
      <c r="A26" s="4" t="s">
        <v>92</v>
      </c>
      <c r="B26" s="5" t="s">
        <v>19</v>
      </c>
      <c r="C26" s="5">
        <v>103</v>
      </c>
      <c r="D26" s="5">
        <v>100</v>
      </c>
      <c r="E26" s="5">
        <v>100</v>
      </c>
      <c r="F26" s="5">
        <v>100</v>
      </c>
      <c r="G26" s="5">
        <v>100</v>
      </c>
      <c r="H26" s="6">
        <v>-2.9126213592232943</v>
      </c>
      <c r="I26" s="6">
        <v>0</v>
      </c>
    </row>
    <row r="27" spans="1:9" x14ac:dyDescent="0.3">
      <c r="A27" s="4" t="s">
        <v>20</v>
      </c>
      <c r="B27" s="5" t="s">
        <v>19</v>
      </c>
      <c r="C27" s="5">
        <v>1153000</v>
      </c>
      <c r="D27" s="5">
        <v>1030000</v>
      </c>
      <c r="E27" s="5">
        <v>934000</v>
      </c>
      <c r="F27" s="5">
        <v>981000</v>
      </c>
      <c r="G27" s="5">
        <v>1030000</v>
      </c>
      <c r="H27" s="6">
        <v>-10.667823070251515</v>
      </c>
      <c r="I27" s="6">
        <v>4.9949031600407778</v>
      </c>
    </row>
    <row r="28" spans="1:9" x14ac:dyDescent="0.3">
      <c r="A28" s="4" t="s">
        <v>3</v>
      </c>
      <c r="B28" s="5" t="s">
        <v>2</v>
      </c>
      <c r="C28" s="5">
        <v>232000</v>
      </c>
      <c r="D28" s="5">
        <v>334000</v>
      </c>
      <c r="E28" s="5">
        <v>366000</v>
      </c>
      <c r="F28" s="5">
        <v>414000</v>
      </c>
      <c r="G28" s="5">
        <v>125409</v>
      </c>
      <c r="H28" s="6">
        <v>-45.944396551724139</v>
      </c>
      <c r="I28" s="6">
        <v>-69.707971014492756</v>
      </c>
    </row>
    <row r="29" spans="1:9" x14ac:dyDescent="0.3">
      <c r="A29" s="4" t="s">
        <v>21</v>
      </c>
      <c r="B29" s="5" t="s">
        <v>2</v>
      </c>
      <c r="C29" s="5">
        <v>4000000</v>
      </c>
      <c r="D29" s="5">
        <v>4450000</v>
      </c>
      <c r="E29" s="5">
        <v>4570000</v>
      </c>
      <c r="F29" s="5">
        <v>4520000</v>
      </c>
      <c r="G29" s="5">
        <v>4240000</v>
      </c>
      <c r="H29" s="6">
        <v>6</v>
      </c>
      <c r="I29" s="6">
        <v>-6.1946902654867273</v>
      </c>
    </row>
    <row r="30" spans="1:9" x14ac:dyDescent="0.3">
      <c r="A30" s="4" t="s">
        <v>39</v>
      </c>
      <c r="B30" s="5" t="s">
        <v>2</v>
      </c>
      <c r="C30" s="5">
        <v>1134000</v>
      </c>
      <c r="D30" s="5">
        <v>1075000</v>
      </c>
      <c r="E30" s="5">
        <v>1075000</v>
      </c>
      <c r="F30" s="5">
        <v>1030000</v>
      </c>
      <c r="G30" s="5">
        <v>830000</v>
      </c>
      <c r="H30" s="6">
        <v>-26.807760141093468</v>
      </c>
      <c r="I30" s="6">
        <v>-19.417475728155338</v>
      </c>
    </row>
    <row r="31" spans="1:9" x14ac:dyDescent="0.3">
      <c r="A31" s="4" t="s">
        <v>22</v>
      </c>
      <c r="B31" s="5" t="s">
        <v>2</v>
      </c>
      <c r="C31" s="5">
        <v>686000</v>
      </c>
      <c r="D31" s="5">
        <v>768000</v>
      </c>
      <c r="E31" s="5">
        <v>957000</v>
      </c>
      <c r="F31" s="5">
        <v>768000</v>
      </c>
      <c r="G31" s="5">
        <v>822000</v>
      </c>
      <c r="H31" s="6">
        <v>19.825072886297377</v>
      </c>
      <c r="I31" s="6">
        <v>7.03125</v>
      </c>
    </row>
    <row r="32" spans="1:9" x14ac:dyDescent="0.3">
      <c r="A32" s="4" t="s">
        <v>23</v>
      </c>
      <c r="B32" s="5" t="s">
        <v>2</v>
      </c>
      <c r="C32" s="5">
        <v>470000</v>
      </c>
      <c r="D32" s="5">
        <v>440000</v>
      </c>
      <c r="E32" s="5">
        <v>550000</v>
      </c>
      <c r="F32" s="5">
        <v>450000</v>
      </c>
      <c r="G32" s="5">
        <v>430000</v>
      </c>
      <c r="H32" s="6">
        <v>-8.5106382978723474</v>
      </c>
      <c r="I32" s="6">
        <v>-4.4444444444444429</v>
      </c>
    </row>
    <row r="33" spans="1:9" x14ac:dyDescent="0.3">
      <c r="A33" s="4" t="s">
        <v>6</v>
      </c>
      <c r="B33" s="5" t="s">
        <v>2</v>
      </c>
      <c r="C33" s="5">
        <v>19800000</v>
      </c>
      <c r="D33" s="5">
        <v>20700000</v>
      </c>
      <c r="E33" s="5">
        <v>21100000</v>
      </c>
      <c r="F33" s="5">
        <v>21700000</v>
      </c>
      <c r="G33" s="5">
        <v>21200000</v>
      </c>
      <c r="H33" s="6">
        <v>7.0707070707070727</v>
      </c>
      <c r="I33" s="6">
        <v>-2.3041474654377936</v>
      </c>
    </row>
    <row r="34" spans="1:9" x14ac:dyDescent="0.3">
      <c r="A34" s="4" t="s">
        <v>24</v>
      </c>
      <c r="B34" s="5" t="s">
        <v>2</v>
      </c>
      <c r="C34" s="5">
        <v>5290000</v>
      </c>
      <c r="D34" s="5">
        <v>5450000</v>
      </c>
      <c r="E34" s="5">
        <v>5350000</v>
      </c>
      <c r="F34" s="5">
        <v>5060000</v>
      </c>
      <c r="G34" s="5">
        <v>4570000</v>
      </c>
      <c r="H34" s="6">
        <v>-13.610586011342164</v>
      </c>
      <c r="I34" s="6">
        <v>-9.6837944664031568</v>
      </c>
    </row>
    <row r="35" spans="1:9" x14ac:dyDescent="0.3">
      <c r="A35" s="4" t="s">
        <v>60</v>
      </c>
      <c r="B35" s="5" t="s">
        <v>2</v>
      </c>
      <c r="C35" s="5">
        <v>99800</v>
      </c>
      <c r="D35" s="5">
        <v>294850</v>
      </c>
      <c r="E35" s="5">
        <v>238828</v>
      </c>
      <c r="F35" s="5">
        <v>294590</v>
      </c>
      <c r="G35" s="5">
        <v>419076</v>
      </c>
      <c r="H35" s="6">
        <v>319.91583166332663</v>
      </c>
      <c r="I35" s="6">
        <v>42.257374656301977</v>
      </c>
    </row>
    <row r="36" spans="1:9" x14ac:dyDescent="0.3">
      <c r="A36" s="4" t="s">
        <v>40</v>
      </c>
      <c r="B36" s="5" t="s">
        <v>2</v>
      </c>
      <c r="C36" s="5">
        <v>521000</v>
      </c>
      <c r="D36" s="5">
        <v>587000</v>
      </c>
      <c r="E36" s="5">
        <v>504000</v>
      </c>
      <c r="F36" s="5">
        <v>629000</v>
      </c>
      <c r="G36" s="5">
        <v>845000</v>
      </c>
      <c r="H36" s="6">
        <v>62.188099808061423</v>
      </c>
      <c r="I36" s="6">
        <v>34.340222575516691</v>
      </c>
    </row>
    <row r="37" spans="1:9" x14ac:dyDescent="0.3">
      <c r="A37" s="4" t="s">
        <v>25</v>
      </c>
      <c r="B37" s="5" t="s">
        <v>2</v>
      </c>
      <c r="C37" s="5">
        <v>7615000</v>
      </c>
      <c r="D37" s="5">
        <v>7840000</v>
      </c>
      <c r="E37" s="5">
        <v>7250000</v>
      </c>
      <c r="F37" s="5">
        <v>6547000</v>
      </c>
      <c r="G37" s="5">
        <v>6604000</v>
      </c>
      <c r="H37" s="6">
        <v>-13.276428102429421</v>
      </c>
      <c r="I37" s="6">
        <v>0.87062776844355483</v>
      </c>
    </row>
    <row r="38" spans="1:9" x14ac:dyDescent="0.3">
      <c r="A38" s="4" t="s">
        <v>72</v>
      </c>
      <c r="B38" s="5" t="s">
        <v>2</v>
      </c>
      <c r="C38" s="5">
        <v>510000</v>
      </c>
      <c r="D38" s="5">
        <v>480000</v>
      </c>
      <c r="E38" s="5">
        <v>520000</v>
      </c>
      <c r="F38" s="5">
        <v>510000</v>
      </c>
      <c r="G38" s="5">
        <v>460000</v>
      </c>
      <c r="H38" s="6">
        <v>-9.8039215686274588</v>
      </c>
      <c r="I38" s="6">
        <v>-9.8039215686274588</v>
      </c>
    </row>
    <row r="39" spans="1:9" x14ac:dyDescent="0.3">
      <c r="A39" s="4" t="s">
        <v>7</v>
      </c>
      <c r="B39" s="5" t="s">
        <v>2</v>
      </c>
      <c r="C39" s="5">
        <v>41700000</v>
      </c>
      <c r="D39" s="5">
        <v>39900000</v>
      </c>
      <c r="E39" s="5">
        <v>43900000</v>
      </c>
      <c r="F39" s="5">
        <v>42000000</v>
      </c>
      <c r="G39" s="5">
        <v>41000000</v>
      </c>
      <c r="H39" s="6">
        <v>-1.6786570743405207</v>
      </c>
      <c r="I39" s="6">
        <v>-2.3809523809523938</v>
      </c>
    </row>
    <row r="40" spans="1:9" x14ac:dyDescent="0.3">
      <c r="A40" s="4" t="s">
        <v>26</v>
      </c>
      <c r="B40" s="5" t="s">
        <v>2</v>
      </c>
      <c r="C40" s="5">
        <v>9740000</v>
      </c>
      <c r="D40" s="5">
        <v>9630000</v>
      </c>
      <c r="E40" s="5">
        <v>9670000</v>
      </c>
      <c r="F40" s="5">
        <v>8710000</v>
      </c>
      <c r="G40" s="5">
        <v>7890000</v>
      </c>
      <c r="H40" s="6">
        <v>-18.993839835728963</v>
      </c>
      <c r="I40" s="6">
        <v>-9.4144661308840512</v>
      </c>
    </row>
    <row r="41" spans="1:9" x14ac:dyDescent="0.3">
      <c r="A41" s="4" t="s">
        <v>41</v>
      </c>
      <c r="B41" s="5" t="s">
        <v>2</v>
      </c>
      <c r="C41" s="5">
        <v>578000</v>
      </c>
      <c r="D41" s="5">
        <v>610000</v>
      </c>
      <c r="E41" s="5">
        <v>648000</v>
      </c>
      <c r="F41" s="5">
        <v>578000</v>
      </c>
      <c r="G41" s="5">
        <v>490000</v>
      </c>
      <c r="H41" s="6">
        <v>-15.224913494809698</v>
      </c>
      <c r="I41" s="6">
        <v>-15.224913494809698</v>
      </c>
    </row>
    <row r="42" spans="1:9" x14ac:dyDescent="0.3">
      <c r="A42" s="4" t="s">
        <v>42</v>
      </c>
      <c r="B42" s="5" t="s">
        <v>2</v>
      </c>
      <c r="C42" s="5">
        <v>100000</v>
      </c>
      <c r="D42" s="5">
        <v>100000</v>
      </c>
      <c r="E42" s="5">
        <v>100000</v>
      </c>
      <c r="F42" s="5">
        <v>100000</v>
      </c>
      <c r="G42" s="5">
        <v>100000</v>
      </c>
      <c r="H42" s="6">
        <v>0</v>
      </c>
      <c r="I42" s="6">
        <v>0</v>
      </c>
    </row>
    <row r="43" spans="1:9" x14ac:dyDescent="0.3">
      <c r="A43" s="4" t="s">
        <v>61</v>
      </c>
      <c r="B43" s="5" t="s">
        <v>2</v>
      </c>
      <c r="C43" s="5">
        <v>50000</v>
      </c>
      <c r="D43" s="5">
        <v>45000</v>
      </c>
      <c r="E43" s="5">
        <v>100000</v>
      </c>
      <c r="F43" s="5">
        <v>30000</v>
      </c>
      <c r="G43" s="5">
        <v>30000</v>
      </c>
      <c r="H43" s="6">
        <v>-40</v>
      </c>
      <c r="I43" s="6">
        <v>0</v>
      </c>
    </row>
    <row r="44" spans="1:9" x14ac:dyDescent="0.3">
      <c r="A44" s="4" t="s">
        <v>8</v>
      </c>
      <c r="B44" s="5" t="s">
        <v>2</v>
      </c>
      <c r="C44" s="5">
        <v>543539000</v>
      </c>
      <c r="D44" s="5">
        <v>573904900</v>
      </c>
      <c r="E44" s="5">
        <v>562012600</v>
      </c>
      <c r="F44" s="5">
        <v>521540300</v>
      </c>
      <c r="G44" s="5">
        <v>394850100</v>
      </c>
      <c r="H44" s="6">
        <v>-27.355700326931469</v>
      </c>
      <c r="I44" s="6">
        <v>-24.291545638946786</v>
      </c>
    </row>
    <row r="45" spans="1:9" x14ac:dyDescent="0.3">
      <c r="A45" s="4" t="s">
        <v>62</v>
      </c>
      <c r="B45" s="5" t="s">
        <v>2</v>
      </c>
      <c r="C45" s="5">
        <v>50136000</v>
      </c>
      <c r="D45" s="5">
        <v>67388600</v>
      </c>
      <c r="E45" s="5">
        <v>71948200</v>
      </c>
      <c r="F45" s="5">
        <v>64168100</v>
      </c>
      <c r="G45" s="5">
        <v>50358700</v>
      </c>
      <c r="H45" s="6">
        <v>0.44419179830860855</v>
      </c>
      <c r="I45" s="6">
        <v>-21.520662135858785</v>
      </c>
    </row>
    <row r="46" spans="1:9" x14ac:dyDescent="0.3">
      <c r="A46" s="4" t="s">
        <v>15</v>
      </c>
      <c r="B46" s="5" t="s">
        <v>2</v>
      </c>
      <c r="C46" s="5">
        <v>64692400</v>
      </c>
      <c r="D46" s="5">
        <v>61394500</v>
      </c>
      <c r="E46" s="5">
        <v>51744500</v>
      </c>
      <c r="F46" s="5">
        <v>48255700</v>
      </c>
      <c r="G46" s="5">
        <v>44783600</v>
      </c>
      <c r="H46" s="6">
        <v>-30.774557753306411</v>
      </c>
      <c r="I46" s="6">
        <v>-7.1952121718263271</v>
      </c>
    </row>
    <row r="47" spans="1:9" x14ac:dyDescent="0.3">
      <c r="A47" s="4" t="s">
        <v>9</v>
      </c>
      <c r="B47" s="5" t="s">
        <v>236</v>
      </c>
      <c r="C47" s="5">
        <v>753010</v>
      </c>
      <c r="D47" s="5">
        <v>774200</v>
      </c>
      <c r="E47" s="5">
        <v>871440</v>
      </c>
      <c r="F47" s="5">
        <v>959920</v>
      </c>
      <c r="G47" s="5">
        <v>948200</v>
      </c>
      <c r="H47" s="6">
        <v>25.921302505942819</v>
      </c>
      <c r="I47" s="6">
        <v>-1.2209350779231585</v>
      </c>
    </row>
    <row r="48" spans="1:9" x14ac:dyDescent="0.3">
      <c r="A48" s="4" t="s">
        <v>16</v>
      </c>
      <c r="B48" s="5" t="s">
        <v>2</v>
      </c>
      <c r="C48" s="5">
        <v>585129800</v>
      </c>
      <c r="D48" s="5">
        <v>620208100</v>
      </c>
      <c r="E48" s="5">
        <v>722989800</v>
      </c>
      <c r="F48" s="5">
        <v>808722500</v>
      </c>
      <c r="G48" s="5">
        <v>775016000</v>
      </c>
      <c r="H48" s="6">
        <v>32.451979030977412</v>
      </c>
      <c r="I48" s="6">
        <v>-4.1678696957238088</v>
      </c>
    </row>
    <row r="49" spans="1:9" x14ac:dyDescent="0.3">
      <c r="A49" s="13" t="s">
        <v>63</v>
      </c>
      <c r="B49" s="14" t="s">
        <v>2</v>
      </c>
      <c r="C49" s="14">
        <v>1323</v>
      </c>
      <c r="D49" s="14">
        <v>1108</v>
      </c>
      <c r="E49" s="14">
        <v>657</v>
      </c>
      <c r="F49" s="14">
        <v>79</v>
      </c>
      <c r="G49" s="14">
        <v>7</v>
      </c>
      <c r="H49" s="15">
        <v>-99.470899470899468</v>
      </c>
      <c r="I49" s="15">
        <v>-91.139240506329116</v>
      </c>
    </row>
    <row r="50" spans="1:9" x14ac:dyDescent="0.3">
      <c r="A50" s="13" t="s">
        <v>10</v>
      </c>
      <c r="B50" s="14" t="s">
        <v>2</v>
      </c>
      <c r="C50" s="14">
        <v>1968562109</v>
      </c>
      <c r="D50" s="14">
        <v>2068711288</v>
      </c>
      <c r="E50" s="14">
        <v>2237732742</v>
      </c>
      <c r="F50" s="14">
        <v>2337271381</v>
      </c>
      <c r="G50" s="14">
        <v>2141205566</v>
      </c>
      <c r="H50" s="15"/>
      <c r="I5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Tabelle165"/>
  <dimension ref="A1:I8"/>
  <sheetViews>
    <sheetView workbookViewId="0">
      <selection activeCell="H14" sqref="H14"/>
    </sheetView>
  </sheetViews>
  <sheetFormatPr defaultColWidth="10.90625" defaultRowHeight="14.4" x14ac:dyDescent="0.3"/>
  <cols>
    <col min="1" max="1" width="11.6328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1040</v>
      </c>
      <c r="D3" s="5">
        <v>1010</v>
      </c>
      <c r="E3" s="5">
        <v>2520</v>
      </c>
      <c r="F3" s="5">
        <v>2510</v>
      </c>
      <c r="G3" s="5">
        <v>1240</v>
      </c>
      <c r="H3" s="6">
        <v>19.230769230769241</v>
      </c>
      <c r="I3" s="6">
        <v>-50.597609561752989</v>
      </c>
    </row>
    <row r="4" spans="1:9" x14ac:dyDescent="0.3">
      <c r="A4" s="4" t="s">
        <v>18</v>
      </c>
      <c r="B4" s="5" t="s">
        <v>19</v>
      </c>
      <c r="C4" s="5">
        <v>999</v>
      </c>
      <c r="D4" s="5">
        <v>1055</v>
      </c>
      <c r="E4" s="5">
        <v>393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21</v>
      </c>
      <c r="B5" s="5" t="s">
        <v>2</v>
      </c>
      <c r="C5" s="5">
        <v>6650</v>
      </c>
      <c r="D5" s="5">
        <v>6640</v>
      </c>
      <c r="E5" s="5">
        <v>7760</v>
      </c>
      <c r="F5" s="5">
        <v>6730</v>
      </c>
      <c r="G5" s="5">
        <v>16550</v>
      </c>
      <c r="H5" s="6">
        <v>148.8721804511278</v>
      </c>
      <c r="I5" s="6">
        <v>145.91381872213967</v>
      </c>
    </row>
    <row r="6" spans="1:9" x14ac:dyDescent="0.3">
      <c r="A6" s="4" t="s">
        <v>23</v>
      </c>
      <c r="B6" s="5" t="s">
        <v>2</v>
      </c>
      <c r="C6" s="5">
        <v>460</v>
      </c>
      <c r="D6" s="5">
        <v>370</v>
      </c>
      <c r="E6" s="5">
        <v>380</v>
      </c>
      <c r="F6" s="5">
        <v>100</v>
      </c>
      <c r="G6" s="5">
        <v>210</v>
      </c>
      <c r="H6" s="6">
        <v>-54.347826086956523</v>
      </c>
      <c r="I6" s="6">
        <v>110</v>
      </c>
    </row>
    <row r="7" spans="1:9" x14ac:dyDescent="0.3">
      <c r="A7" s="4" t="s">
        <v>41</v>
      </c>
      <c r="B7" s="5" t="s">
        <v>2</v>
      </c>
      <c r="C7" s="5">
        <v>290</v>
      </c>
      <c r="D7" s="5">
        <v>100</v>
      </c>
      <c r="E7" s="5">
        <v>420</v>
      </c>
      <c r="F7" s="5">
        <v>50</v>
      </c>
      <c r="G7" s="5">
        <v>520</v>
      </c>
      <c r="H7" s="6">
        <v>79.310344827586221</v>
      </c>
      <c r="I7" s="6">
        <v>940</v>
      </c>
    </row>
    <row r="8" spans="1:9" x14ac:dyDescent="0.3">
      <c r="A8" s="4" t="s">
        <v>10</v>
      </c>
      <c r="B8" s="5" t="s">
        <v>2</v>
      </c>
      <c r="C8" s="5">
        <v>8441</v>
      </c>
      <c r="D8" s="5">
        <v>8121</v>
      </c>
      <c r="E8" s="5">
        <v>11080</v>
      </c>
      <c r="F8" s="5">
        <v>9390</v>
      </c>
      <c r="G8" s="5">
        <v>18520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Tabelle166"/>
  <dimension ref="A1:I24"/>
  <sheetViews>
    <sheetView workbookViewId="0">
      <selection activeCell="L16" sqref="L16"/>
    </sheetView>
  </sheetViews>
  <sheetFormatPr defaultColWidth="10.90625" defaultRowHeight="14.4" x14ac:dyDescent="0.3"/>
  <cols>
    <col min="1" max="1" width="14.3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32</v>
      </c>
      <c r="B3" s="5" t="s">
        <v>2</v>
      </c>
      <c r="C3" s="5">
        <v>620</v>
      </c>
      <c r="D3" s="5">
        <v>700</v>
      </c>
      <c r="E3" s="5">
        <v>750</v>
      </c>
      <c r="F3" s="5">
        <v>800</v>
      </c>
      <c r="G3" s="5">
        <v>760</v>
      </c>
      <c r="H3" s="6">
        <v>22.58064516129032</v>
      </c>
      <c r="I3" s="6">
        <v>-5</v>
      </c>
    </row>
    <row r="4" spans="1:9" x14ac:dyDescent="0.3">
      <c r="A4" s="4" t="s">
        <v>52</v>
      </c>
      <c r="B4" s="5" t="s">
        <v>2</v>
      </c>
      <c r="C4" s="5">
        <v>80</v>
      </c>
      <c r="D4" s="5">
        <v>103</v>
      </c>
      <c r="E4" s="5">
        <v>97</v>
      </c>
      <c r="F4" s="5">
        <v>100</v>
      </c>
      <c r="G4" s="5">
        <v>20</v>
      </c>
      <c r="H4" s="6">
        <v>-75</v>
      </c>
      <c r="I4" s="6">
        <v>-80</v>
      </c>
    </row>
    <row r="5" spans="1:9" x14ac:dyDescent="0.3">
      <c r="A5" s="4" t="s">
        <v>44</v>
      </c>
      <c r="B5" s="5" t="s">
        <v>2</v>
      </c>
      <c r="C5" s="5">
        <v>0</v>
      </c>
      <c r="D5" s="5">
        <v>0</v>
      </c>
      <c r="E5" s="5">
        <v>0</v>
      </c>
      <c r="F5" s="5">
        <v>2</v>
      </c>
      <c r="G5" s="5">
        <v>2</v>
      </c>
      <c r="H5" s="6" t="s">
        <v>4</v>
      </c>
      <c r="I5" s="6">
        <v>0</v>
      </c>
    </row>
    <row r="6" spans="1:9" x14ac:dyDescent="0.3">
      <c r="A6" s="4" t="s">
        <v>34</v>
      </c>
      <c r="B6" s="5" t="s">
        <v>2</v>
      </c>
      <c r="C6" s="5">
        <v>290</v>
      </c>
      <c r="D6" s="5">
        <v>306</v>
      </c>
      <c r="E6" s="5">
        <v>237</v>
      </c>
      <c r="F6" s="5">
        <v>250</v>
      </c>
      <c r="G6" s="5">
        <v>450</v>
      </c>
      <c r="H6" s="6">
        <v>55.172413793103459</v>
      </c>
      <c r="I6" s="6">
        <v>80</v>
      </c>
    </row>
    <row r="7" spans="1:9" x14ac:dyDescent="0.3">
      <c r="A7" s="4" t="s">
        <v>14</v>
      </c>
      <c r="B7" s="5" t="s">
        <v>2</v>
      </c>
      <c r="C7" s="5">
        <v>100000</v>
      </c>
      <c r="D7" s="5">
        <v>109000</v>
      </c>
      <c r="E7" s="5">
        <v>117000</v>
      </c>
      <c r="F7" s="5">
        <v>137300</v>
      </c>
      <c r="G7" s="5">
        <v>142800</v>
      </c>
      <c r="H7" s="6">
        <v>42.800000000000011</v>
      </c>
      <c r="I7" s="6">
        <v>4.0058266569555769</v>
      </c>
    </row>
    <row r="8" spans="1:9" x14ac:dyDescent="0.3">
      <c r="A8" s="4" t="s">
        <v>35</v>
      </c>
      <c r="B8" s="5" t="s">
        <v>2</v>
      </c>
      <c r="C8" s="5">
        <v>2000</v>
      </c>
      <c r="D8" s="5">
        <v>26000</v>
      </c>
      <c r="E8" s="5">
        <v>21300</v>
      </c>
      <c r="F8" s="5">
        <v>19100</v>
      </c>
      <c r="G8" s="5">
        <v>18400</v>
      </c>
      <c r="H8" s="6">
        <v>820</v>
      </c>
      <c r="I8" s="6">
        <v>-3.6649214659685754</v>
      </c>
    </row>
    <row r="9" spans="1:9" x14ac:dyDescent="0.3">
      <c r="A9" s="4" t="s">
        <v>45</v>
      </c>
      <c r="B9" s="5" t="s">
        <v>19</v>
      </c>
      <c r="C9" s="5">
        <v>660</v>
      </c>
      <c r="D9" s="5">
        <v>530</v>
      </c>
      <c r="E9" s="5">
        <v>500</v>
      </c>
      <c r="F9" s="5">
        <v>800</v>
      </c>
      <c r="G9" s="5">
        <v>1000</v>
      </c>
      <c r="H9" s="6">
        <v>51.51515151515153</v>
      </c>
      <c r="I9" s="6">
        <v>25</v>
      </c>
    </row>
    <row r="10" spans="1:9" x14ac:dyDescent="0.3">
      <c r="A10" s="4" t="s">
        <v>46</v>
      </c>
      <c r="B10" s="5" t="s">
        <v>2</v>
      </c>
      <c r="C10" s="5">
        <v>10</v>
      </c>
      <c r="D10" s="5">
        <v>25</v>
      </c>
      <c r="E10" s="5">
        <v>28</v>
      </c>
      <c r="F10" s="5">
        <v>30</v>
      </c>
      <c r="G10" s="5">
        <v>40</v>
      </c>
      <c r="H10" s="6">
        <v>300</v>
      </c>
      <c r="I10" s="6">
        <v>33.333333333333343</v>
      </c>
    </row>
    <row r="11" spans="1:9" x14ac:dyDescent="0.3">
      <c r="A11" s="4" t="s">
        <v>91</v>
      </c>
      <c r="B11" s="5" t="s">
        <v>2</v>
      </c>
      <c r="C11" s="5">
        <v>3</v>
      </c>
      <c r="D11" s="5">
        <v>3</v>
      </c>
      <c r="E11" s="5">
        <v>2</v>
      </c>
      <c r="F11" s="5">
        <v>2</v>
      </c>
      <c r="G11" s="5">
        <v>3</v>
      </c>
      <c r="H11" s="6">
        <v>0</v>
      </c>
      <c r="I11" s="6">
        <v>50</v>
      </c>
    </row>
    <row r="12" spans="1:9" x14ac:dyDescent="0.3">
      <c r="A12" s="4" t="s">
        <v>38</v>
      </c>
      <c r="B12" s="5" t="s">
        <v>2</v>
      </c>
      <c r="C12" s="5">
        <v>45000</v>
      </c>
      <c r="D12" s="5">
        <v>47200</v>
      </c>
      <c r="E12" s="5">
        <v>38400</v>
      </c>
      <c r="F12" s="5">
        <v>35400</v>
      </c>
      <c r="G12" s="5">
        <v>37200</v>
      </c>
      <c r="H12" s="6">
        <v>-17.333333333333329</v>
      </c>
      <c r="I12" s="6">
        <v>5.0847457627118615</v>
      </c>
    </row>
    <row r="13" spans="1:9" x14ac:dyDescent="0.3">
      <c r="A13" s="4" t="s">
        <v>18</v>
      </c>
      <c r="B13" s="5" t="s">
        <v>19</v>
      </c>
      <c r="C13" s="5">
        <v>100000</v>
      </c>
      <c r="D13" s="5">
        <v>89900</v>
      </c>
      <c r="E13" s="5">
        <v>92716</v>
      </c>
      <c r="F13" s="5">
        <v>100900</v>
      </c>
      <c r="G13" s="5">
        <v>104600</v>
      </c>
      <c r="H13" s="6">
        <v>4.6000000000000085</v>
      </c>
      <c r="I13" s="6">
        <v>3.6669970267591623</v>
      </c>
    </row>
    <row r="14" spans="1:9" x14ac:dyDescent="0.3">
      <c r="A14" s="4" t="s">
        <v>58</v>
      </c>
      <c r="B14" s="5" t="s">
        <v>19</v>
      </c>
      <c r="C14" s="5"/>
      <c r="D14" s="5"/>
      <c r="E14" s="5">
        <v>0</v>
      </c>
      <c r="F14" s="5">
        <v>28</v>
      </c>
      <c r="G14" s="5">
        <v>91</v>
      </c>
      <c r="H14" s="6" t="s">
        <v>4</v>
      </c>
      <c r="I14" s="6">
        <v>225</v>
      </c>
    </row>
    <row r="15" spans="1:9" x14ac:dyDescent="0.3">
      <c r="A15" s="4" t="s">
        <v>20</v>
      </c>
      <c r="B15" s="5" t="s">
        <v>19</v>
      </c>
      <c r="C15" s="5">
        <v>231000</v>
      </c>
      <c r="D15" s="5">
        <v>232300</v>
      </c>
      <c r="E15" s="5">
        <v>161700</v>
      </c>
      <c r="F15" s="5">
        <v>172000</v>
      </c>
      <c r="G15" s="5">
        <v>196000</v>
      </c>
      <c r="H15" s="6">
        <v>-15.151515151515156</v>
      </c>
      <c r="I15" s="6">
        <v>13.95348837209302</v>
      </c>
    </row>
    <row r="16" spans="1:9" x14ac:dyDescent="0.3">
      <c r="A16" s="4" t="s">
        <v>24</v>
      </c>
      <c r="B16" s="5" t="s">
        <v>2</v>
      </c>
      <c r="C16" s="5">
        <v>323680</v>
      </c>
      <c r="D16" s="5">
        <v>269906</v>
      </c>
      <c r="E16" s="5">
        <v>291814</v>
      </c>
      <c r="F16" s="5">
        <v>377184</v>
      </c>
      <c r="G16" s="5">
        <v>373440</v>
      </c>
      <c r="H16" s="6">
        <v>15.373208106772125</v>
      </c>
      <c r="I16" s="6">
        <v>-0.99261898701958273</v>
      </c>
    </row>
    <row r="17" spans="1:9" x14ac:dyDescent="0.3">
      <c r="A17" s="4" t="s">
        <v>25</v>
      </c>
      <c r="B17" s="5" t="s">
        <v>2</v>
      </c>
      <c r="C17" s="5">
        <v>170000</v>
      </c>
      <c r="D17" s="5">
        <v>170000</v>
      </c>
      <c r="E17" s="5">
        <v>150000</v>
      </c>
      <c r="F17" s="5">
        <v>150000</v>
      </c>
      <c r="G17" s="5">
        <v>150000</v>
      </c>
      <c r="H17" s="6">
        <v>-11.764705882352942</v>
      </c>
      <c r="I17" s="6">
        <v>0</v>
      </c>
    </row>
    <row r="18" spans="1:9" x14ac:dyDescent="0.3">
      <c r="A18" s="4" t="s">
        <v>72</v>
      </c>
      <c r="B18" s="5" t="s">
        <v>2</v>
      </c>
      <c r="C18" s="5">
        <v>83000</v>
      </c>
      <c r="D18" s="5">
        <v>114900</v>
      </c>
      <c r="E18" s="5">
        <v>176900</v>
      </c>
      <c r="F18" s="5">
        <v>198400</v>
      </c>
      <c r="G18" s="5">
        <v>210000</v>
      </c>
      <c r="H18" s="6">
        <v>153.01204819277112</v>
      </c>
      <c r="I18" s="6">
        <v>5.8467741935483843</v>
      </c>
    </row>
    <row r="19" spans="1:9" x14ac:dyDescent="0.3">
      <c r="A19" s="4" t="s">
        <v>8</v>
      </c>
      <c r="B19" s="5" t="s">
        <v>2</v>
      </c>
      <c r="C19" s="5">
        <v>160000</v>
      </c>
      <c r="D19" s="5">
        <v>160000</v>
      </c>
      <c r="E19" s="5">
        <v>160000</v>
      </c>
      <c r="F19" s="5">
        <v>245168</v>
      </c>
      <c r="G19" s="5">
        <v>326051</v>
      </c>
      <c r="H19" s="6">
        <v>103.78187500000001</v>
      </c>
      <c r="I19" s="6">
        <v>32.99084709260589</v>
      </c>
    </row>
    <row r="20" spans="1:9" x14ac:dyDescent="0.3">
      <c r="A20" s="4" t="s">
        <v>15</v>
      </c>
      <c r="B20" s="5" t="s">
        <v>2</v>
      </c>
      <c r="C20" s="5">
        <v>3717400</v>
      </c>
      <c r="D20" s="5">
        <v>3878670</v>
      </c>
      <c r="E20" s="5">
        <v>4014400</v>
      </c>
      <c r="F20" s="5">
        <v>3807600</v>
      </c>
      <c r="G20" s="5">
        <v>3805000</v>
      </c>
      <c r="H20" s="6">
        <v>2.3564857158228847</v>
      </c>
      <c r="I20" s="6">
        <v>-6.8284483664243112E-2</v>
      </c>
    </row>
    <row r="21" spans="1:9" x14ac:dyDescent="0.3">
      <c r="A21" s="4" t="s">
        <v>9</v>
      </c>
      <c r="B21" s="5" t="s">
        <v>236</v>
      </c>
      <c r="C21" s="5">
        <v>56136</v>
      </c>
      <c r="D21" s="5">
        <v>56417</v>
      </c>
      <c r="E21" s="5">
        <v>59842</v>
      </c>
      <c r="F21" s="5">
        <v>60538</v>
      </c>
      <c r="G21" s="5">
        <v>49739</v>
      </c>
      <c r="H21" s="6">
        <v>-11.395539404303832</v>
      </c>
      <c r="I21" s="6">
        <v>-17.838382503551486</v>
      </c>
    </row>
    <row r="22" spans="1:9" x14ac:dyDescent="0.3">
      <c r="A22" s="4" t="s">
        <v>16</v>
      </c>
      <c r="B22" s="5" t="s">
        <v>2</v>
      </c>
      <c r="C22" s="5">
        <v>2615400</v>
      </c>
      <c r="D22" s="5">
        <v>2766600</v>
      </c>
      <c r="E22" s="5">
        <v>2890915</v>
      </c>
      <c r="F22" s="5">
        <v>2816300</v>
      </c>
      <c r="G22" s="5">
        <v>2141800</v>
      </c>
      <c r="H22" s="6">
        <v>-18.108128775713084</v>
      </c>
      <c r="I22" s="6">
        <v>-23.949863295813657</v>
      </c>
    </row>
    <row r="23" spans="1:9" x14ac:dyDescent="0.3">
      <c r="A23" s="13" t="s">
        <v>63</v>
      </c>
      <c r="B23" s="14" t="s">
        <v>2</v>
      </c>
      <c r="C23" s="14">
        <v>3921</v>
      </c>
      <c r="D23" s="14">
        <v>4009</v>
      </c>
      <c r="E23" s="14">
        <v>4062</v>
      </c>
      <c r="F23" s="14">
        <v>4127</v>
      </c>
      <c r="G23" s="14">
        <v>4127</v>
      </c>
      <c r="H23" s="15">
        <v>5.253761795460349</v>
      </c>
      <c r="I23" s="15">
        <v>0</v>
      </c>
    </row>
    <row r="24" spans="1:9" x14ac:dyDescent="0.3">
      <c r="A24" s="13" t="s">
        <v>10</v>
      </c>
      <c r="B24" s="14" t="s">
        <v>2</v>
      </c>
      <c r="C24" s="14">
        <v>52130536</v>
      </c>
      <c r="D24" s="14">
        <v>52681345</v>
      </c>
      <c r="E24" s="14">
        <v>55739761</v>
      </c>
      <c r="F24" s="14">
        <v>56222437</v>
      </c>
      <c r="G24" s="14">
        <v>47001595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Tabelle167"/>
  <dimension ref="A1:I18"/>
  <sheetViews>
    <sheetView workbookViewId="0"/>
  </sheetViews>
  <sheetFormatPr defaultColWidth="10.90625" defaultRowHeight="14.4" x14ac:dyDescent="0.3"/>
  <cols>
    <col min="1" max="1" width="13.453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5070000</v>
      </c>
      <c r="D3" s="5">
        <v>4615000</v>
      </c>
      <c r="E3" s="5">
        <v>2017500</v>
      </c>
      <c r="F3" s="5">
        <v>2062800</v>
      </c>
      <c r="G3" s="5">
        <v>1235000</v>
      </c>
      <c r="H3" s="6">
        <v>-75.641025641025635</v>
      </c>
      <c r="I3" s="6">
        <v>-40.129920496412645</v>
      </c>
    </row>
    <row r="4" spans="1:9" x14ac:dyDescent="0.3">
      <c r="A4" s="4" t="s">
        <v>33</v>
      </c>
      <c r="B4" s="5" t="s">
        <v>2</v>
      </c>
      <c r="C4" s="5">
        <v>145000</v>
      </c>
      <c r="D4" s="5">
        <v>136000</v>
      </c>
      <c r="E4" s="5">
        <v>64700</v>
      </c>
      <c r="F4" s="5">
        <v>10000</v>
      </c>
      <c r="G4" s="5">
        <v>9996</v>
      </c>
      <c r="H4" s="6">
        <v>-93.106206896551726</v>
      </c>
      <c r="I4" s="6">
        <v>-3.9999999999992042E-2</v>
      </c>
    </row>
    <row r="5" spans="1:9" x14ac:dyDescent="0.3">
      <c r="A5" s="4" t="s">
        <v>55</v>
      </c>
      <c r="B5" s="5" t="s">
        <v>2</v>
      </c>
      <c r="C5" s="5">
        <v>340000</v>
      </c>
      <c r="D5" s="5">
        <v>242000</v>
      </c>
      <c r="E5" s="5">
        <v>92000</v>
      </c>
      <c r="F5" s="5">
        <v>50000</v>
      </c>
      <c r="G5" s="5">
        <v>0</v>
      </c>
      <c r="H5" s="6">
        <v>-100</v>
      </c>
      <c r="I5" s="6">
        <v>-100</v>
      </c>
    </row>
    <row r="6" spans="1:9" x14ac:dyDescent="0.3">
      <c r="A6" s="4" t="s">
        <v>18</v>
      </c>
      <c r="B6" s="5" t="s">
        <v>19</v>
      </c>
      <c r="C6" s="5">
        <v>800</v>
      </c>
      <c r="D6" s="5">
        <v>8100</v>
      </c>
      <c r="E6" s="5">
        <v>9100</v>
      </c>
      <c r="F6" s="5">
        <v>9100</v>
      </c>
      <c r="G6" s="5">
        <v>9000</v>
      </c>
      <c r="H6" s="6">
        <v>1025</v>
      </c>
      <c r="I6" s="6">
        <v>-1.098901098901095</v>
      </c>
    </row>
    <row r="7" spans="1:9" x14ac:dyDescent="0.3">
      <c r="A7" s="4" t="s">
        <v>28</v>
      </c>
      <c r="B7" s="5" t="s">
        <v>29</v>
      </c>
      <c r="C7" s="5"/>
      <c r="D7" s="5">
        <v>0</v>
      </c>
      <c r="E7" s="5">
        <v>800</v>
      </c>
      <c r="F7" s="5">
        <v>0</v>
      </c>
      <c r="G7" s="5">
        <v>794</v>
      </c>
      <c r="H7" s="6" t="s">
        <v>4</v>
      </c>
      <c r="I7" s="6" t="s">
        <v>4</v>
      </c>
    </row>
    <row r="8" spans="1:9" x14ac:dyDescent="0.3">
      <c r="A8" s="4" t="s">
        <v>30</v>
      </c>
      <c r="B8" s="5" t="s">
        <v>29</v>
      </c>
      <c r="C8" s="5"/>
      <c r="D8" s="5">
        <v>0</v>
      </c>
      <c r="E8" s="5">
        <v>1200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3">
      <c r="A9" s="4" t="s">
        <v>23</v>
      </c>
      <c r="B9" s="5" t="s">
        <v>2</v>
      </c>
      <c r="C9" s="5">
        <v>58000</v>
      </c>
      <c r="D9" s="5">
        <v>30340</v>
      </c>
      <c r="E9" s="5">
        <v>30000</v>
      </c>
      <c r="F9" s="5">
        <v>30000</v>
      </c>
      <c r="G9" s="5">
        <v>30000</v>
      </c>
      <c r="H9" s="6">
        <v>-48.275862068965516</v>
      </c>
      <c r="I9" s="6">
        <v>0</v>
      </c>
    </row>
    <row r="10" spans="1:9" x14ac:dyDescent="0.3">
      <c r="A10" s="4" t="s">
        <v>25</v>
      </c>
      <c r="B10" s="5" t="s">
        <v>2</v>
      </c>
      <c r="C10" s="5">
        <v>42900</v>
      </c>
      <c r="D10" s="5">
        <v>19320</v>
      </c>
      <c r="E10" s="5">
        <v>16800</v>
      </c>
      <c r="F10" s="5">
        <v>21500</v>
      </c>
      <c r="G10" s="5">
        <v>20000</v>
      </c>
      <c r="H10" s="6">
        <v>-53.379953379953378</v>
      </c>
      <c r="I10" s="6">
        <v>-6.9767441860465169</v>
      </c>
    </row>
    <row r="11" spans="1:9" x14ac:dyDescent="0.3">
      <c r="A11" s="4" t="s">
        <v>7</v>
      </c>
      <c r="B11" s="5" t="s">
        <v>2</v>
      </c>
      <c r="C11" s="5">
        <v>640000</v>
      </c>
      <c r="D11" s="5">
        <v>600000</v>
      </c>
      <c r="E11" s="5">
        <v>600000</v>
      </c>
      <c r="F11" s="5">
        <v>600000</v>
      </c>
      <c r="G11" s="5">
        <v>500000</v>
      </c>
      <c r="H11" s="6">
        <v>-21.875</v>
      </c>
      <c r="I11" s="6">
        <v>-16.666666666666671</v>
      </c>
    </row>
    <row r="12" spans="1:9" x14ac:dyDescent="0.3">
      <c r="A12" s="4" t="s">
        <v>26</v>
      </c>
      <c r="B12" s="5" t="s">
        <v>2</v>
      </c>
      <c r="C12" s="5">
        <v>700000</v>
      </c>
      <c r="D12" s="5">
        <v>700000</v>
      </c>
      <c r="E12" s="5">
        <v>700000</v>
      </c>
      <c r="F12" s="5">
        <v>500000</v>
      </c>
      <c r="G12" s="5">
        <v>300000</v>
      </c>
      <c r="H12" s="6">
        <v>-57.142857142857139</v>
      </c>
      <c r="I12" s="6">
        <v>-40</v>
      </c>
    </row>
    <row r="13" spans="1:9" x14ac:dyDescent="0.3">
      <c r="A13" s="4" t="s">
        <v>8</v>
      </c>
      <c r="B13" s="5" t="s">
        <v>2</v>
      </c>
      <c r="C13" s="5">
        <v>210000</v>
      </c>
      <c r="D13" s="5">
        <v>370000</v>
      </c>
      <c r="E13" s="5">
        <v>100000</v>
      </c>
      <c r="F13" s="5">
        <v>379907</v>
      </c>
      <c r="G13" s="5">
        <v>683583</v>
      </c>
      <c r="H13" s="6">
        <v>225.5157142857143</v>
      </c>
      <c r="I13" s="6">
        <v>79.934299710192221</v>
      </c>
    </row>
    <row r="14" spans="1:9" x14ac:dyDescent="0.3">
      <c r="A14" s="4" t="s">
        <v>9</v>
      </c>
      <c r="B14" s="5" t="s">
        <v>236</v>
      </c>
      <c r="C14" s="5">
        <v>37240</v>
      </c>
      <c r="D14" s="5">
        <v>38605</v>
      </c>
      <c r="E14" s="5">
        <v>31619</v>
      </c>
      <c r="F14" s="5">
        <v>25576</v>
      </c>
      <c r="G14" s="5">
        <v>18751</v>
      </c>
      <c r="H14" s="6">
        <v>-49.648227712137484</v>
      </c>
      <c r="I14" s="6">
        <v>-26.685173600250238</v>
      </c>
    </row>
    <row r="15" spans="1:9" x14ac:dyDescent="0.3">
      <c r="A15" s="4" t="s">
        <v>244</v>
      </c>
      <c r="B15" s="5" t="s">
        <v>2</v>
      </c>
      <c r="C15" s="5">
        <v>29000000</v>
      </c>
      <c r="D15" s="5">
        <v>25000000</v>
      </c>
      <c r="E15" s="5">
        <v>20000000</v>
      </c>
      <c r="F15" s="5">
        <v>18000000</v>
      </c>
      <c r="G15" s="5">
        <v>14900000</v>
      </c>
      <c r="H15" s="6">
        <v>-48.620689655172413</v>
      </c>
      <c r="I15" s="6">
        <v>-17.222222222222214</v>
      </c>
    </row>
    <row r="16" spans="1:9" x14ac:dyDescent="0.3">
      <c r="A16" s="4" t="s">
        <v>16</v>
      </c>
      <c r="B16" s="5" t="s">
        <v>2</v>
      </c>
      <c r="C16" s="5">
        <v>121033000</v>
      </c>
      <c r="D16" s="5">
        <v>107584000</v>
      </c>
      <c r="E16" s="5">
        <v>75628110</v>
      </c>
      <c r="F16" s="5">
        <v>46625600</v>
      </c>
      <c r="G16" s="5">
        <v>27390800</v>
      </c>
      <c r="H16" s="6">
        <v>-77.369147257359558</v>
      </c>
      <c r="I16" s="6">
        <v>-41.253731855461382</v>
      </c>
    </row>
    <row r="17" spans="1:9" x14ac:dyDescent="0.3">
      <c r="A17" s="4" t="s">
        <v>10</v>
      </c>
      <c r="B17" s="5" t="s">
        <v>2</v>
      </c>
      <c r="C17" s="5">
        <v>158030901</v>
      </c>
      <c r="D17" s="5">
        <v>145180668</v>
      </c>
      <c r="E17" s="5">
        <v>104544319</v>
      </c>
      <c r="F17" s="5">
        <v>70740616</v>
      </c>
      <c r="G17" s="5">
        <v>45170188</v>
      </c>
      <c r="H17" s="6"/>
      <c r="I17" s="6"/>
    </row>
    <row r="18" spans="1:9" x14ac:dyDescent="0.3">
      <c r="A18" s="10" t="s">
        <v>239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Tabelle168"/>
  <dimension ref="A1:I27"/>
  <sheetViews>
    <sheetView workbookViewId="0"/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1833600</v>
      </c>
      <c r="D3" s="5">
        <v>3309000</v>
      </c>
      <c r="E3" s="5">
        <v>3352800</v>
      </c>
      <c r="F3" s="5">
        <v>3663600</v>
      </c>
      <c r="G3" s="5">
        <v>3143400</v>
      </c>
      <c r="H3" s="6">
        <v>71.43324607329842</v>
      </c>
      <c r="I3" s="6">
        <v>-14.199148378643955</v>
      </c>
    </row>
    <row r="4" spans="1:9" x14ac:dyDescent="0.3">
      <c r="A4" s="4" t="s">
        <v>48</v>
      </c>
      <c r="B4" s="5" t="s">
        <v>2</v>
      </c>
      <c r="C4" s="5">
        <v>134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49</v>
      </c>
      <c r="B5" s="5" t="s">
        <v>2</v>
      </c>
      <c r="C5" s="5">
        <v>92000</v>
      </c>
      <c r="D5" s="5">
        <v>102000</v>
      </c>
      <c r="E5" s="5">
        <v>111000</v>
      </c>
      <c r="F5" s="5">
        <v>113000</v>
      </c>
      <c r="G5" s="5">
        <v>121000</v>
      </c>
      <c r="H5" s="6">
        <v>31.521739130434781</v>
      </c>
      <c r="I5" s="6">
        <v>7.0796460176991189</v>
      </c>
    </row>
    <row r="6" spans="1:9" x14ac:dyDescent="0.3">
      <c r="A6" s="4" t="s">
        <v>13</v>
      </c>
      <c r="B6" s="5" t="s">
        <v>2</v>
      </c>
      <c r="C6" s="5">
        <v>4272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51</v>
      </c>
      <c r="B7" s="5" t="s">
        <v>2</v>
      </c>
      <c r="C7" s="5">
        <v>109620</v>
      </c>
      <c r="D7" s="5">
        <v>117160</v>
      </c>
      <c r="E7" s="5">
        <v>122250</v>
      </c>
      <c r="F7" s="5">
        <v>112680</v>
      </c>
      <c r="G7" s="5">
        <v>119810</v>
      </c>
      <c r="H7" s="6">
        <v>9.2957489509213644</v>
      </c>
      <c r="I7" s="6">
        <v>6.3276535321263765</v>
      </c>
    </row>
    <row r="8" spans="1:9" x14ac:dyDescent="0.3">
      <c r="A8" s="4" t="s">
        <v>52</v>
      </c>
      <c r="B8" s="5" t="s">
        <v>2</v>
      </c>
      <c r="C8" s="5">
        <v>5041</v>
      </c>
      <c r="D8" s="5">
        <v>5141</v>
      </c>
      <c r="E8" s="5">
        <v>4881</v>
      </c>
      <c r="F8" s="5">
        <v>4816</v>
      </c>
      <c r="G8" s="5">
        <v>8066</v>
      </c>
      <c r="H8" s="6">
        <v>60.007934933544931</v>
      </c>
      <c r="I8" s="6">
        <v>67.483388704318941</v>
      </c>
    </row>
    <row r="9" spans="1:9" x14ac:dyDescent="0.3">
      <c r="A9" s="4" t="s">
        <v>54</v>
      </c>
      <c r="B9" s="5" t="s">
        <v>2</v>
      </c>
      <c r="C9" s="5">
        <v>230</v>
      </c>
      <c r="D9" s="5">
        <v>230</v>
      </c>
      <c r="E9" s="5">
        <v>245</v>
      </c>
      <c r="F9" s="5">
        <v>396</v>
      </c>
      <c r="G9" s="5">
        <v>387</v>
      </c>
      <c r="H9" s="6">
        <v>68.260869565217376</v>
      </c>
      <c r="I9" s="6">
        <v>-2.2727272727272663</v>
      </c>
    </row>
    <row r="10" spans="1:9" x14ac:dyDescent="0.3">
      <c r="A10" s="4" t="s">
        <v>55</v>
      </c>
      <c r="B10" s="5" t="s">
        <v>2</v>
      </c>
      <c r="C10" s="5">
        <v>1606100</v>
      </c>
      <c r="D10" s="5">
        <v>2565000</v>
      </c>
      <c r="E10" s="5">
        <v>3569700</v>
      </c>
      <c r="F10" s="5">
        <v>3700000</v>
      </c>
      <c r="G10" s="5">
        <v>3610000</v>
      </c>
      <c r="H10" s="6">
        <v>124.76807172654253</v>
      </c>
      <c r="I10" s="6">
        <v>-2.4324324324324351</v>
      </c>
    </row>
    <row r="11" spans="1:9" x14ac:dyDescent="0.3">
      <c r="A11" s="4" t="s">
        <v>44</v>
      </c>
      <c r="B11" s="5" t="s">
        <v>2</v>
      </c>
      <c r="C11" s="5">
        <v>2013</v>
      </c>
      <c r="D11" s="5">
        <v>2403</v>
      </c>
      <c r="E11" s="5">
        <v>2639</v>
      </c>
      <c r="F11" s="5">
        <v>917</v>
      </c>
      <c r="G11" s="5">
        <v>993</v>
      </c>
      <c r="H11" s="6">
        <v>-50.670640834575259</v>
      </c>
      <c r="I11" s="6">
        <v>8.287895310796074</v>
      </c>
    </row>
    <row r="12" spans="1:9" x14ac:dyDescent="0.3">
      <c r="A12" s="4" t="s">
        <v>14</v>
      </c>
      <c r="B12" s="5" t="s">
        <v>2</v>
      </c>
      <c r="C12" s="5">
        <v>22300</v>
      </c>
      <c r="D12" s="5">
        <v>21100</v>
      </c>
      <c r="E12" s="5">
        <v>25300</v>
      </c>
      <c r="F12" s="5">
        <v>29240</v>
      </c>
      <c r="G12" s="5">
        <v>37990</v>
      </c>
      <c r="H12" s="6">
        <v>70.358744394618839</v>
      </c>
      <c r="I12" s="6">
        <v>29.924760601915182</v>
      </c>
    </row>
    <row r="13" spans="1:9" x14ac:dyDescent="0.3">
      <c r="A13" s="4" t="s">
        <v>35</v>
      </c>
      <c r="B13" s="5" t="s">
        <v>2</v>
      </c>
      <c r="C13" s="5">
        <v>800</v>
      </c>
      <c r="D13" s="5">
        <v>4500</v>
      </c>
      <c r="E13" s="5">
        <v>14500</v>
      </c>
      <c r="F13" s="5">
        <v>12500</v>
      </c>
      <c r="G13" s="5">
        <v>13980</v>
      </c>
      <c r="H13" s="6">
        <v>1647.5</v>
      </c>
      <c r="I13" s="6">
        <v>11.840000000000003</v>
      </c>
    </row>
    <row r="14" spans="1:9" x14ac:dyDescent="0.3">
      <c r="A14" s="4" t="s">
        <v>57</v>
      </c>
      <c r="B14" s="5" t="s">
        <v>2</v>
      </c>
      <c r="C14" s="5">
        <v>4468</v>
      </c>
      <c r="D14" s="5">
        <v>5200</v>
      </c>
      <c r="E14" s="5">
        <v>5745</v>
      </c>
      <c r="F14" s="5">
        <v>6369</v>
      </c>
      <c r="G14" s="5">
        <v>6798</v>
      </c>
      <c r="H14" s="6">
        <v>52.148612354521021</v>
      </c>
      <c r="I14" s="6">
        <v>6.7357512953367831</v>
      </c>
    </row>
    <row r="15" spans="1:9" x14ac:dyDescent="0.3">
      <c r="A15" s="4" t="s">
        <v>38</v>
      </c>
      <c r="B15" s="5" t="s">
        <v>2</v>
      </c>
      <c r="C15" s="5">
        <v>12000</v>
      </c>
      <c r="D15" s="5">
        <v>12000</v>
      </c>
      <c r="E15" s="5">
        <v>12000</v>
      </c>
      <c r="F15" s="5">
        <v>13000</v>
      </c>
      <c r="G15" s="5">
        <v>10900</v>
      </c>
      <c r="H15" s="6">
        <v>-9.1666666666666714</v>
      </c>
      <c r="I15" s="6">
        <v>-16.153846153846146</v>
      </c>
    </row>
    <row r="16" spans="1:9" x14ac:dyDescent="0.3">
      <c r="A16" s="4" t="s">
        <v>18</v>
      </c>
      <c r="B16" s="5" t="s">
        <v>19</v>
      </c>
      <c r="C16" s="5">
        <v>584</v>
      </c>
      <c r="D16" s="5">
        <v>557</v>
      </c>
      <c r="E16" s="5">
        <v>570</v>
      </c>
      <c r="F16" s="5">
        <v>540</v>
      </c>
      <c r="G16" s="5">
        <v>618</v>
      </c>
      <c r="H16" s="6">
        <v>5.8219178082191689</v>
      </c>
      <c r="I16" s="6">
        <v>14.444444444444443</v>
      </c>
    </row>
    <row r="17" spans="1:9" x14ac:dyDescent="0.3">
      <c r="A17" s="4" t="s">
        <v>3</v>
      </c>
      <c r="B17" s="5" t="s">
        <v>2</v>
      </c>
      <c r="C17" s="5">
        <v>80000</v>
      </c>
      <c r="D17" s="5">
        <v>70000</v>
      </c>
      <c r="E17" s="5">
        <v>50000</v>
      </c>
      <c r="F17" s="5">
        <v>43000</v>
      </c>
      <c r="G17" s="5">
        <v>51500</v>
      </c>
      <c r="H17" s="6">
        <v>-35.625</v>
      </c>
      <c r="I17" s="6">
        <v>19.767441860465112</v>
      </c>
    </row>
    <row r="18" spans="1:9" x14ac:dyDescent="0.3">
      <c r="A18" s="4" t="s">
        <v>5</v>
      </c>
      <c r="B18" s="5" t="s">
        <v>2</v>
      </c>
      <c r="C18" s="5">
        <v>218878</v>
      </c>
      <c r="D18" s="5">
        <v>234905</v>
      </c>
      <c r="E18" s="5">
        <v>238700</v>
      </c>
      <c r="F18" s="5">
        <v>238003</v>
      </c>
      <c r="G18" s="5">
        <v>219920</v>
      </c>
      <c r="H18" s="6">
        <v>0.47606429152313012</v>
      </c>
      <c r="I18" s="6">
        <v>-7.5978033890329044</v>
      </c>
    </row>
    <row r="19" spans="1:9" x14ac:dyDescent="0.3">
      <c r="A19" s="4" t="s">
        <v>65</v>
      </c>
      <c r="B19" s="5" t="s">
        <v>2</v>
      </c>
      <c r="C19" s="5"/>
      <c r="D19" s="5">
        <v>0</v>
      </c>
      <c r="E19" s="5">
        <v>1500</v>
      </c>
      <c r="F19" s="5">
        <v>3500</v>
      </c>
      <c r="G19" s="5">
        <v>3700</v>
      </c>
      <c r="H19" s="6" t="s">
        <v>4</v>
      </c>
      <c r="I19" s="6">
        <v>5.7142857142857082</v>
      </c>
    </row>
    <row r="20" spans="1:9" x14ac:dyDescent="0.3">
      <c r="A20" s="4" t="s">
        <v>24</v>
      </c>
      <c r="B20" s="5" t="s">
        <v>2</v>
      </c>
      <c r="C20" s="5">
        <v>100000</v>
      </c>
      <c r="D20" s="5">
        <v>100000</v>
      </c>
      <c r="E20" s="5">
        <v>100000</v>
      </c>
      <c r="F20" s="5">
        <v>100000</v>
      </c>
      <c r="G20" s="5">
        <v>100000</v>
      </c>
      <c r="H20" s="6">
        <v>0</v>
      </c>
      <c r="I20" s="6">
        <v>0</v>
      </c>
    </row>
    <row r="21" spans="1:9" x14ac:dyDescent="0.3">
      <c r="A21" s="4" t="s">
        <v>25</v>
      </c>
      <c r="B21" s="5" t="s">
        <v>2</v>
      </c>
      <c r="C21" s="5">
        <v>942750</v>
      </c>
      <c r="D21" s="5">
        <v>1376400</v>
      </c>
      <c r="E21" s="5">
        <v>1299660</v>
      </c>
      <c r="F21" s="5">
        <v>1346880</v>
      </c>
      <c r="G21" s="5">
        <v>1316850</v>
      </c>
      <c r="H21" s="6">
        <v>39.681782020684182</v>
      </c>
      <c r="I21" s="6">
        <v>-2.229597291518175</v>
      </c>
    </row>
    <row r="22" spans="1:9" x14ac:dyDescent="0.3">
      <c r="A22" s="4" t="s">
        <v>7</v>
      </c>
      <c r="B22" s="5" t="s">
        <v>2</v>
      </c>
      <c r="C22" s="5">
        <v>982000</v>
      </c>
      <c r="D22" s="5">
        <v>648500</v>
      </c>
      <c r="E22" s="5">
        <v>996500</v>
      </c>
      <c r="F22" s="5">
        <v>945000</v>
      </c>
      <c r="G22" s="5">
        <v>1205500</v>
      </c>
      <c r="H22" s="6">
        <v>22.759674134419555</v>
      </c>
      <c r="I22" s="6">
        <v>27.56613756613757</v>
      </c>
    </row>
    <row r="23" spans="1:9" x14ac:dyDescent="0.3">
      <c r="A23" s="4" t="s">
        <v>61</v>
      </c>
      <c r="B23" s="5" t="s">
        <v>2</v>
      </c>
      <c r="C23" s="5">
        <v>9300</v>
      </c>
      <c r="D23" s="5">
        <v>5500</v>
      </c>
      <c r="E23" s="5">
        <v>10500</v>
      </c>
      <c r="F23" s="5">
        <v>6600</v>
      </c>
      <c r="G23" s="5">
        <v>10700</v>
      </c>
      <c r="H23" s="6">
        <v>15.053763440860223</v>
      </c>
      <c r="I23" s="6">
        <v>62.121212121212125</v>
      </c>
    </row>
    <row r="24" spans="1:9" x14ac:dyDescent="0.3">
      <c r="A24" s="4" t="s">
        <v>8</v>
      </c>
      <c r="B24" s="5" t="s">
        <v>2</v>
      </c>
      <c r="C24" s="5">
        <v>38735000</v>
      </c>
      <c r="D24" s="5">
        <v>38409000</v>
      </c>
      <c r="E24" s="5">
        <v>42384000</v>
      </c>
      <c r="F24" s="5">
        <v>47158000</v>
      </c>
      <c r="G24" s="5">
        <v>48377000</v>
      </c>
      <c r="H24" s="6">
        <v>24.892216341809728</v>
      </c>
      <c r="I24" s="6">
        <v>2.584927265787357</v>
      </c>
    </row>
    <row r="25" spans="1:9" x14ac:dyDescent="0.3">
      <c r="A25" s="4" t="s">
        <v>9</v>
      </c>
      <c r="B25" s="5" t="s">
        <v>236</v>
      </c>
      <c r="C25" s="5">
        <v>10610</v>
      </c>
      <c r="D25" s="5">
        <v>9866</v>
      </c>
      <c r="E25" s="5">
        <v>10010</v>
      </c>
      <c r="F25" s="5">
        <v>10200</v>
      </c>
      <c r="G25" s="5">
        <v>9160</v>
      </c>
      <c r="H25" s="6">
        <v>-13.666352497643743</v>
      </c>
      <c r="I25" s="6">
        <v>-10.196078431372555</v>
      </c>
    </row>
    <row r="26" spans="1:9" x14ac:dyDescent="0.3">
      <c r="A26" s="4" t="s">
        <v>16</v>
      </c>
      <c r="B26" s="5" t="s">
        <v>2</v>
      </c>
      <c r="C26" s="5">
        <v>15200000</v>
      </c>
      <c r="D26" s="5">
        <v>13557000</v>
      </c>
      <c r="E26" s="5">
        <v>11989000</v>
      </c>
      <c r="F26" s="5">
        <v>11043000</v>
      </c>
      <c r="G26" s="5">
        <v>9650000</v>
      </c>
      <c r="H26" s="6">
        <v>-36.513157894736835</v>
      </c>
      <c r="I26" s="6">
        <v>-12.614325817259797</v>
      </c>
    </row>
    <row r="27" spans="1:9" x14ac:dyDescent="0.3">
      <c r="A27" s="4" t="s">
        <v>10</v>
      </c>
      <c r="B27" s="5" t="s">
        <v>2</v>
      </c>
      <c r="C27" s="5">
        <v>68448507</v>
      </c>
      <c r="D27" s="5">
        <v>68437840</v>
      </c>
      <c r="E27" s="5">
        <v>72298921</v>
      </c>
      <c r="F27" s="5">
        <v>76700502</v>
      </c>
      <c r="G27" s="5">
        <v>75336495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Tabelle169"/>
  <dimension ref="A1:I7"/>
  <sheetViews>
    <sheetView workbookViewId="0">
      <selection activeCell="F12" sqref="F12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6" width="11.08984375" style="1" bestFit="1" customWidth="1"/>
    <col min="7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100000</v>
      </c>
      <c r="D3" s="5">
        <v>50000</v>
      </c>
      <c r="E3" s="5">
        <v>50000</v>
      </c>
      <c r="F3" s="5">
        <v>20000</v>
      </c>
      <c r="G3" s="5">
        <v>20000</v>
      </c>
      <c r="H3" s="6">
        <v>-80</v>
      </c>
      <c r="I3" s="6">
        <v>0</v>
      </c>
    </row>
    <row r="4" spans="1:9" x14ac:dyDescent="0.3">
      <c r="A4" s="4" t="s">
        <v>7</v>
      </c>
      <c r="B4" s="5" t="s">
        <v>2</v>
      </c>
      <c r="C4" s="5">
        <v>50000</v>
      </c>
      <c r="D4" s="5">
        <v>50000</v>
      </c>
      <c r="E4" s="5">
        <v>50000</v>
      </c>
      <c r="F4" s="5">
        <v>50000</v>
      </c>
      <c r="G4" s="5">
        <v>50000</v>
      </c>
      <c r="H4" s="6">
        <v>0</v>
      </c>
      <c r="I4" s="6">
        <v>0</v>
      </c>
    </row>
    <row r="5" spans="1:9" x14ac:dyDescent="0.3">
      <c r="A5" s="4" t="s">
        <v>9</v>
      </c>
      <c r="B5" s="5" t="s">
        <v>236</v>
      </c>
      <c r="C5" s="5">
        <v>500</v>
      </c>
      <c r="D5" s="5">
        <v>300</v>
      </c>
      <c r="E5" s="5">
        <v>100</v>
      </c>
      <c r="F5" s="5">
        <v>100</v>
      </c>
      <c r="G5" s="5">
        <v>100</v>
      </c>
      <c r="H5" s="6">
        <v>-80</v>
      </c>
      <c r="I5" s="6">
        <v>0</v>
      </c>
    </row>
    <row r="6" spans="1:9" x14ac:dyDescent="0.3">
      <c r="A6" s="4" t="s">
        <v>16</v>
      </c>
      <c r="B6" s="5" t="s">
        <v>2</v>
      </c>
      <c r="C6" s="5">
        <v>991000</v>
      </c>
      <c r="D6" s="5">
        <v>1282600</v>
      </c>
      <c r="E6" s="5">
        <v>1732300</v>
      </c>
      <c r="F6" s="5">
        <v>2387000</v>
      </c>
      <c r="G6" s="5">
        <v>2411100</v>
      </c>
      <c r="H6" s="6">
        <v>143.2996972754793</v>
      </c>
      <c r="I6" s="6">
        <v>1.0096355257645513</v>
      </c>
    </row>
    <row r="7" spans="1:9" x14ac:dyDescent="0.3">
      <c r="A7" s="4" t="s">
        <v>10</v>
      </c>
      <c r="B7" s="5" t="s">
        <v>2</v>
      </c>
      <c r="C7" s="5">
        <v>1541000</v>
      </c>
      <c r="D7" s="5">
        <v>1622600</v>
      </c>
      <c r="E7" s="5">
        <v>1912300</v>
      </c>
      <c r="F7" s="5">
        <v>2537000</v>
      </c>
      <c r="G7" s="5">
        <v>2561100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Tabelle170"/>
  <dimension ref="A1:I11"/>
  <sheetViews>
    <sheetView workbookViewId="0">
      <selection activeCell="F16" sqref="F16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3" width="8.6328125" style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5276</v>
      </c>
      <c r="D3" s="5">
        <v>2649</v>
      </c>
      <c r="E3" s="5">
        <v>1766</v>
      </c>
      <c r="F3" s="5">
        <v>1271</v>
      </c>
      <c r="G3" s="5">
        <v>367</v>
      </c>
      <c r="H3" s="6">
        <v>-93.043972706595909</v>
      </c>
      <c r="I3" s="6">
        <v>-71.125098347757671</v>
      </c>
    </row>
    <row r="4" spans="1:9" x14ac:dyDescent="0.3">
      <c r="A4" s="4" t="s">
        <v>49</v>
      </c>
      <c r="B4" s="5" t="s">
        <v>2</v>
      </c>
      <c r="C4" s="5">
        <v>27500</v>
      </c>
      <c r="D4" s="5">
        <v>39900</v>
      </c>
      <c r="E4" s="5">
        <v>37800</v>
      </c>
      <c r="F4" s="5">
        <v>11970</v>
      </c>
      <c r="G4" s="5">
        <v>12220</v>
      </c>
      <c r="H4" s="6">
        <v>-55.563636363636363</v>
      </c>
      <c r="I4" s="6">
        <v>2.0885547201336578</v>
      </c>
    </row>
    <row r="5" spans="1:9" x14ac:dyDescent="0.3">
      <c r="A5" s="4" t="s">
        <v>13</v>
      </c>
      <c r="B5" s="5" t="s">
        <v>2</v>
      </c>
      <c r="C5" s="5"/>
      <c r="D5" s="5"/>
      <c r="E5" s="5">
        <v>0</v>
      </c>
      <c r="F5" s="5">
        <v>2500</v>
      </c>
      <c r="G5" s="5">
        <v>5712</v>
      </c>
      <c r="H5" s="6" t="s">
        <v>4</v>
      </c>
      <c r="I5" s="6">
        <v>128.48000000000002</v>
      </c>
    </row>
    <row r="6" spans="1:9" x14ac:dyDescent="0.3">
      <c r="A6" s="4" t="s">
        <v>238</v>
      </c>
      <c r="B6" s="5" t="s">
        <v>2</v>
      </c>
      <c r="C6" s="5">
        <v>5</v>
      </c>
      <c r="D6" s="5">
        <v>4</v>
      </c>
      <c r="E6" s="5">
        <v>7</v>
      </c>
      <c r="F6" s="5">
        <v>7</v>
      </c>
      <c r="G6" s="5">
        <v>2</v>
      </c>
      <c r="H6" s="6">
        <v>-60</v>
      </c>
      <c r="I6" s="6">
        <v>-71.428571428571431</v>
      </c>
    </row>
    <row r="7" spans="1:9" x14ac:dyDescent="0.3">
      <c r="A7" s="4" t="s">
        <v>14</v>
      </c>
      <c r="B7" s="5" t="s">
        <v>2</v>
      </c>
      <c r="C7" s="5">
        <v>774290</v>
      </c>
      <c r="D7" s="5">
        <v>799329</v>
      </c>
      <c r="E7" s="5">
        <v>857847</v>
      </c>
      <c r="F7" s="5">
        <v>796430</v>
      </c>
      <c r="G7" s="5">
        <v>882061</v>
      </c>
      <c r="H7" s="6">
        <v>13.918686796936555</v>
      </c>
      <c r="I7" s="6">
        <v>10.75185515362304</v>
      </c>
    </row>
    <row r="8" spans="1:9" x14ac:dyDescent="0.3">
      <c r="A8" s="4" t="s">
        <v>18</v>
      </c>
      <c r="B8" s="5" t="s">
        <v>19</v>
      </c>
      <c r="C8" s="5">
        <v>4610</v>
      </c>
      <c r="D8" s="5">
        <v>4373</v>
      </c>
      <c r="E8" s="5">
        <v>4044</v>
      </c>
      <c r="F8" s="5">
        <v>4522</v>
      </c>
      <c r="G8" s="5">
        <v>3994</v>
      </c>
      <c r="H8" s="6">
        <v>-13.362255965292846</v>
      </c>
      <c r="I8" s="6">
        <v>-11.676249447147285</v>
      </c>
    </row>
    <row r="9" spans="1:9" x14ac:dyDescent="0.3">
      <c r="A9" s="4" t="s">
        <v>26</v>
      </c>
      <c r="B9" s="5" t="s">
        <v>2</v>
      </c>
      <c r="C9" s="5">
        <v>363000</v>
      </c>
      <c r="D9" s="5">
        <v>679500</v>
      </c>
      <c r="E9" s="5">
        <v>947800</v>
      </c>
      <c r="F9" s="5">
        <v>960200</v>
      </c>
      <c r="G9" s="5">
        <v>917300</v>
      </c>
      <c r="H9" s="6">
        <v>152.6997245179063</v>
      </c>
      <c r="I9" s="6">
        <v>-4.4678192043324287</v>
      </c>
    </row>
    <row r="10" spans="1:9" x14ac:dyDescent="0.3">
      <c r="A10" s="4" t="s">
        <v>8</v>
      </c>
      <c r="B10" s="5" t="s">
        <v>2</v>
      </c>
      <c r="C10" s="5">
        <v>126050</v>
      </c>
      <c r="D10" s="5">
        <v>208608</v>
      </c>
      <c r="E10" s="5">
        <v>344717</v>
      </c>
      <c r="F10" s="5">
        <v>361648</v>
      </c>
      <c r="G10" s="5">
        <v>448821</v>
      </c>
      <c r="H10" s="6">
        <v>256.06584688615629</v>
      </c>
      <c r="I10" s="6">
        <v>24.104377737468482</v>
      </c>
    </row>
    <row r="11" spans="1:9" x14ac:dyDescent="0.3">
      <c r="A11" s="13" t="s">
        <v>10</v>
      </c>
      <c r="B11" s="14" t="s">
        <v>2</v>
      </c>
      <c r="C11" s="14">
        <v>1296126</v>
      </c>
      <c r="D11" s="14">
        <v>1729994</v>
      </c>
      <c r="E11" s="14">
        <v>2189941</v>
      </c>
      <c r="F11" s="14">
        <v>2134031</v>
      </c>
      <c r="G11" s="14">
        <v>2266487</v>
      </c>
      <c r="H11" s="15"/>
      <c r="I11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Tabelle171"/>
  <dimension ref="A1:I20"/>
  <sheetViews>
    <sheetView workbookViewId="0">
      <selection activeCell="D23" sqref="D23"/>
    </sheetView>
  </sheetViews>
  <sheetFormatPr defaultColWidth="10.90625" defaultRowHeight="14.4" x14ac:dyDescent="0.3"/>
  <cols>
    <col min="1" max="1" width="13.3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128220</v>
      </c>
      <c r="D3" s="5">
        <v>309980</v>
      </c>
      <c r="E3" s="5">
        <v>402600</v>
      </c>
      <c r="F3" s="5">
        <v>720330</v>
      </c>
      <c r="G3" s="5">
        <v>572460</v>
      </c>
      <c r="H3" s="6">
        <v>346.46700982686008</v>
      </c>
      <c r="I3" s="6">
        <v>-20.528091291491407</v>
      </c>
    </row>
    <row r="4" spans="1:9" x14ac:dyDescent="0.3">
      <c r="A4" s="4" t="s">
        <v>48</v>
      </c>
      <c r="B4" s="5" t="s">
        <v>2</v>
      </c>
      <c r="C4" s="5">
        <v>409</v>
      </c>
      <c r="D4" s="5">
        <v>445</v>
      </c>
      <c r="E4" s="5">
        <v>403</v>
      </c>
      <c r="F4" s="5">
        <v>402</v>
      </c>
      <c r="G4" s="5">
        <v>956</v>
      </c>
      <c r="H4" s="6">
        <v>133.74083129584352</v>
      </c>
      <c r="I4" s="6">
        <v>137.81094527363186</v>
      </c>
    </row>
    <row r="5" spans="1:9" x14ac:dyDescent="0.3">
      <c r="A5" s="4" t="s">
        <v>13</v>
      </c>
      <c r="B5" s="5" t="s">
        <v>2</v>
      </c>
      <c r="C5" s="5">
        <v>17743</v>
      </c>
      <c r="D5" s="5">
        <v>16594</v>
      </c>
      <c r="E5" s="5">
        <v>17850</v>
      </c>
      <c r="F5" s="5">
        <v>16918</v>
      </c>
      <c r="G5" s="5">
        <v>16336</v>
      </c>
      <c r="H5" s="6">
        <v>-7.9298878430930557</v>
      </c>
      <c r="I5" s="6">
        <v>-3.4401229459747071</v>
      </c>
    </row>
    <row r="6" spans="1:9" x14ac:dyDescent="0.3">
      <c r="A6" s="4" t="s">
        <v>52</v>
      </c>
      <c r="B6" s="5" t="s">
        <v>2</v>
      </c>
      <c r="C6" s="5">
        <v>13</v>
      </c>
      <c r="D6" s="5">
        <v>3</v>
      </c>
      <c r="E6" s="5">
        <v>16</v>
      </c>
      <c r="F6" s="5">
        <v>37</v>
      </c>
      <c r="G6" s="5">
        <v>30</v>
      </c>
      <c r="H6" s="6">
        <v>130.76923076923077</v>
      </c>
      <c r="I6" s="6">
        <v>-18.918918918918919</v>
      </c>
    </row>
    <row r="7" spans="1:9" x14ac:dyDescent="0.3">
      <c r="A7" s="4" t="s">
        <v>14</v>
      </c>
      <c r="B7" s="5" t="s">
        <v>2</v>
      </c>
      <c r="C7" s="5">
        <v>9101</v>
      </c>
      <c r="D7" s="5">
        <v>8839</v>
      </c>
      <c r="E7" s="5">
        <v>9077</v>
      </c>
      <c r="F7" s="5">
        <v>8731</v>
      </c>
      <c r="G7" s="5">
        <v>7933</v>
      </c>
      <c r="H7" s="6">
        <v>-12.833754532468959</v>
      </c>
      <c r="I7" s="6">
        <v>-9.1398465238804363</v>
      </c>
    </row>
    <row r="8" spans="1:9" x14ac:dyDescent="0.3">
      <c r="A8" s="4" t="s">
        <v>36</v>
      </c>
      <c r="B8" s="5" t="s">
        <v>2</v>
      </c>
      <c r="C8" s="5">
        <v>2030</v>
      </c>
      <c r="D8" s="5">
        <v>1850</v>
      </c>
      <c r="E8" s="5">
        <v>3160</v>
      </c>
      <c r="F8" s="5">
        <v>2650</v>
      </c>
      <c r="G8" s="5">
        <v>860</v>
      </c>
      <c r="H8" s="6">
        <v>-57.635467980295566</v>
      </c>
      <c r="I8" s="6">
        <v>-67.547169811320757</v>
      </c>
    </row>
    <row r="9" spans="1:9" x14ac:dyDescent="0.3">
      <c r="A9" s="4" t="s">
        <v>18</v>
      </c>
      <c r="B9" s="5" t="s">
        <v>19</v>
      </c>
      <c r="C9" s="5">
        <v>22747</v>
      </c>
      <c r="D9" s="5">
        <v>26495</v>
      </c>
      <c r="E9" s="5">
        <v>35054</v>
      </c>
      <c r="F9" s="5">
        <v>29429</v>
      </c>
      <c r="G9" s="5">
        <v>20873</v>
      </c>
      <c r="H9" s="6">
        <v>-8.2384490262452204</v>
      </c>
      <c r="I9" s="6">
        <v>-29.073363009276562</v>
      </c>
    </row>
    <row r="10" spans="1:9" x14ac:dyDescent="0.3">
      <c r="A10" s="4" t="s">
        <v>58</v>
      </c>
      <c r="B10" s="5" t="s">
        <v>19</v>
      </c>
      <c r="C10" s="5">
        <v>12222</v>
      </c>
      <c r="D10" s="5">
        <v>11822</v>
      </c>
      <c r="E10" s="5">
        <v>12094</v>
      </c>
      <c r="F10" s="5">
        <v>11640</v>
      </c>
      <c r="G10" s="5">
        <v>12890</v>
      </c>
      <c r="H10" s="6">
        <v>5.4655539191621756</v>
      </c>
      <c r="I10" s="6">
        <v>10.73883161512029</v>
      </c>
    </row>
    <row r="11" spans="1:9" x14ac:dyDescent="0.3">
      <c r="A11" s="4" t="s">
        <v>59</v>
      </c>
      <c r="B11" s="5" t="s">
        <v>19</v>
      </c>
      <c r="C11" s="5">
        <v>15110</v>
      </c>
      <c r="D11" s="5">
        <v>14257</v>
      </c>
      <c r="E11" s="5">
        <v>14703</v>
      </c>
      <c r="F11" s="5">
        <v>13857</v>
      </c>
      <c r="G11" s="5">
        <v>15004</v>
      </c>
      <c r="H11" s="6">
        <v>-0.70152217074785028</v>
      </c>
      <c r="I11" s="6">
        <v>8.2774049217002243</v>
      </c>
    </row>
    <row r="12" spans="1:9" x14ac:dyDescent="0.3">
      <c r="A12" s="4" t="s">
        <v>92</v>
      </c>
      <c r="B12" s="5" t="s">
        <v>19</v>
      </c>
      <c r="C12" s="5">
        <v>1322</v>
      </c>
      <c r="D12" s="5">
        <v>1283</v>
      </c>
      <c r="E12" s="5">
        <v>1334</v>
      </c>
      <c r="F12" s="5">
        <v>1224</v>
      </c>
      <c r="G12" s="5">
        <v>1368</v>
      </c>
      <c r="H12" s="6">
        <v>3.4795763993948583</v>
      </c>
      <c r="I12" s="6">
        <v>11.764705882352942</v>
      </c>
    </row>
    <row r="13" spans="1:9" x14ac:dyDescent="0.3">
      <c r="A13" s="4" t="s">
        <v>28</v>
      </c>
      <c r="B13" s="5" t="s">
        <v>29</v>
      </c>
      <c r="C13" s="5">
        <v>639920</v>
      </c>
      <c r="D13" s="5">
        <v>752360</v>
      </c>
      <c r="E13" s="5">
        <v>975730</v>
      </c>
      <c r="F13" s="5">
        <v>423840</v>
      </c>
      <c r="G13" s="5">
        <v>534090</v>
      </c>
      <c r="H13" s="6">
        <v>-16.538004750593828</v>
      </c>
      <c r="I13" s="6">
        <v>26.012174405436014</v>
      </c>
    </row>
    <row r="14" spans="1:9" x14ac:dyDescent="0.3">
      <c r="A14" s="4" t="s">
        <v>30</v>
      </c>
      <c r="B14" s="5" t="s">
        <v>29</v>
      </c>
      <c r="C14" s="5">
        <v>1493140</v>
      </c>
      <c r="D14" s="5">
        <v>1755500</v>
      </c>
      <c r="E14" s="5">
        <v>2276690</v>
      </c>
      <c r="F14" s="5">
        <v>1695350</v>
      </c>
      <c r="G14" s="5">
        <v>2136370</v>
      </c>
      <c r="H14" s="6">
        <v>43.07901469386664</v>
      </c>
      <c r="I14" s="6">
        <v>26.013507535317189</v>
      </c>
    </row>
    <row r="15" spans="1:9" x14ac:dyDescent="0.3">
      <c r="A15" s="4" t="s">
        <v>65</v>
      </c>
      <c r="B15" s="5" t="s">
        <v>2</v>
      </c>
      <c r="C15" s="5">
        <v>5622</v>
      </c>
      <c r="D15" s="5">
        <v>1577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3">
      <c r="A16" s="4" t="s">
        <v>25</v>
      </c>
      <c r="B16" s="5" t="s">
        <v>2</v>
      </c>
      <c r="C16" s="5">
        <v>8500</v>
      </c>
      <c r="D16" s="5">
        <v>18000</v>
      </c>
      <c r="E16" s="5">
        <v>15400</v>
      </c>
      <c r="F16" s="5">
        <v>8100</v>
      </c>
      <c r="G16" s="5">
        <v>13500</v>
      </c>
      <c r="H16" s="6">
        <v>58.823529411764696</v>
      </c>
      <c r="I16" s="6">
        <v>66.666666666666657</v>
      </c>
    </row>
    <row r="17" spans="1:9" x14ac:dyDescent="0.3">
      <c r="A17" s="4" t="s">
        <v>42</v>
      </c>
      <c r="B17" s="5" t="s">
        <v>2</v>
      </c>
      <c r="C17" s="5">
        <v>29312</v>
      </c>
      <c r="D17" s="5">
        <v>23302</v>
      </c>
      <c r="E17" s="5">
        <v>33161</v>
      </c>
      <c r="F17" s="5">
        <v>25524</v>
      </c>
      <c r="G17" s="5">
        <v>26388</v>
      </c>
      <c r="H17" s="6">
        <v>-9.9754366812227033</v>
      </c>
      <c r="I17" s="6">
        <v>3.3850493653032458</v>
      </c>
    </row>
    <row r="18" spans="1:9" x14ac:dyDescent="0.3">
      <c r="A18" s="4" t="s">
        <v>8</v>
      </c>
      <c r="B18" s="5" t="s">
        <v>2</v>
      </c>
      <c r="C18" s="5">
        <v>1219000</v>
      </c>
      <c r="D18" s="5">
        <v>2682650</v>
      </c>
      <c r="E18" s="5">
        <v>3049730</v>
      </c>
      <c r="F18" s="5">
        <v>2486960</v>
      </c>
      <c r="G18" s="5">
        <v>2517060</v>
      </c>
      <c r="H18" s="6">
        <v>106.48564397046761</v>
      </c>
      <c r="I18" s="6">
        <v>1.2103129925692429</v>
      </c>
    </row>
    <row r="19" spans="1:9" x14ac:dyDescent="0.3">
      <c r="A19" s="13" t="s">
        <v>62</v>
      </c>
      <c r="B19" s="14" t="s">
        <v>2</v>
      </c>
      <c r="C19" s="14">
        <v>417000</v>
      </c>
      <c r="D19" s="14">
        <v>245549</v>
      </c>
      <c r="E19" s="14">
        <v>297770</v>
      </c>
      <c r="F19" s="14">
        <v>242960</v>
      </c>
      <c r="G19" s="14">
        <v>233830</v>
      </c>
      <c r="H19" s="15">
        <v>-43.925659472422062</v>
      </c>
      <c r="I19" s="15">
        <v>-3.7578202173197326</v>
      </c>
    </row>
    <row r="20" spans="1:9" x14ac:dyDescent="0.3">
      <c r="A20" s="13" t="s">
        <v>10</v>
      </c>
      <c r="B20" s="14" t="s">
        <v>2</v>
      </c>
      <c r="C20" s="14">
        <v>1837001</v>
      </c>
      <c r="D20" s="14">
        <v>3308842</v>
      </c>
      <c r="E20" s="14">
        <v>3829231</v>
      </c>
      <c r="F20" s="14">
        <v>3512668</v>
      </c>
      <c r="G20" s="14">
        <v>3389403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Afghanistan</vt:lpstr>
      <vt:lpstr>Albania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Bosnia-Herzegovina</vt:lpstr>
      <vt:lpstr>Botswana</vt:lpstr>
      <vt:lpstr>Brazil</vt:lpstr>
      <vt:lpstr>Brunei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Christmas Island</vt:lpstr>
      <vt:lpstr>Colombia</vt:lpstr>
      <vt:lpstr>Congo, D.R.</vt:lpstr>
      <vt:lpstr>Congo, Rep.</vt:lpstr>
      <vt:lpstr>Costa Rica</vt:lpstr>
      <vt:lpstr>Cote d'Ivoire</vt:lpstr>
      <vt:lpstr>Croatia</vt:lpstr>
      <vt:lpstr>Cuba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Eswatini</vt:lpstr>
      <vt:lpstr>Ethiopia</vt:lpstr>
      <vt:lpstr>Fiji</vt:lpstr>
      <vt:lpstr>Finland</vt:lpstr>
      <vt:lpstr>France</vt:lpstr>
      <vt:lpstr>French Guiana</vt:lpstr>
      <vt:lpstr>Gabon</vt:lpstr>
      <vt:lpstr>Georgia</vt:lpstr>
      <vt:lpstr>Germany</vt:lpstr>
      <vt:lpstr>Ghana</vt:lpstr>
      <vt:lpstr>Greece</vt:lpstr>
      <vt:lpstr>Guatemala</vt:lpstr>
      <vt:lpstr>Guinea</vt:lpstr>
      <vt:lpstr>Guyana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Korea, North</vt:lpstr>
      <vt:lpstr>Korea, South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Madagascar</vt:lpstr>
      <vt:lpstr>Malawi</vt:lpstr>
      <vt:lpstr>Malaysia</vt:lpstr>
      <vt:lpstr>Mali</vt:lpstr>
      <vt:lpstr>Malta</vt:lpstr>
      <vt:lpstr>Mauritania</vt:lpstr>
      <vt:lpstr>Mauritius</vt:lpstr>
      <vt:lpstr>Mexico</vt:lpstr>
      <vt:lpstr>Moldova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Caledonia</vt:lpstr>
      <vt:lpstr>New Zealand</vt:lpstr>
      <vt:lpstr>Nicaragua</vt:lpstr>
      <vt:lpstr>Niger</vt:lpstr>
      <vt:lpstr>Nigeria</vt:lpstr>
      <vt:lpstr>North Macedonia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Russia, Asia</vt:lpstr>
      <vt:lpstr>Russia, Europe</vt:lpstr>
      <vt:lpstr>Rwanda</vt:lpstr>
      <vt:lpstr>Saudi Arabia</vt:lpstr>
      <vt:lpstr>Senegal</vt:lpstr>
      <vt:lpstr>Serbia</vt:lpstr>
      <vt:lpstr>Sierra Leone</vt:lpstr>
      <vt:lpstr>Slovakia</vt:lpstr>
      <vt:lpstr>Slovenia</vt:lpstr>
      <vt:lpstr>Solomon Islands</vt:lpstr>
      <vt:lpstr>South Africa</vt:lpstr>
      <vt:lpstr>South Sudan</vt:lpstr>
      <vt:lpstr>Spain</vt:lpstr>
      <vt:lpstr>Sri Lanka</vt:lpstr>
      <vt:lpstr>Sudan</vt:lpstr>
      <vt:lpstr>Suriname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Trinidad and Tobago</vt:lpstr>
      <vt:lpstr>Tunisia</vt:lpstr>
      <vt:lpstr>Turkey</vt:lpstr>
      <vt:lpstr>Turkmenistan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Venezuela</vt:lpstr>
      <vt:lpstr>Vietnam</vt:lpstr>
      <vt:lpstr>Yemen</vt:lpstr>
      <vt:lpstr>Zambia</vt:lpstr>
      <vt:lpstr>Zimbabwe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6.6. Production of Mineral Raw Materials of individual Countries, by Countries</dc:title>
  <dc:subject>Production of Mineral Raw Materials of individual Countries_by Countries</dc:subject>
  <dc:creator>REICHL</dc:creator>
  <cp:keywords>World Mining Data</cp:keywords>
  <dc:description>Production of Mineral Raw Materials of individual Countries_by Countries</dc:description>
  <cp:lastModifiedBy>Calista</cp:lastModifiedBy>
  <dcterms:created xsi:type="dcterms:W3CDTF">2009-03-27T10:25:00Z</dcterms:created>
  <dcterms:modified xsi:type="dcterms:W3CDTF">2022-10-14T05:31:16Z</dcterms:modified>
  <cp:category>Production of Mineral Raw Materials of individual Countries, by Countries</cp:category>
  <cp:contentStatus>finished</cp:contentStatus>
</cp:coreProperties>
</file>