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kkya\Documents\"/>
    </mc:Choice>
  </mc:AlternateContent>
  <xr:revisionPtr revIDLastSave="0" documentId="13_ncr:1_{B451F079-C271-4991-A80F-A9719F05A290}" xr6:coauthVersionLast="36" xr6:coauthVersionMax="36" xr10:uidLastSave="{00000000-0000-0000-0000-000000000000}"/>
  <bookViews>
    <workbookView xWindow="0" yWindow="0" windowWidth="28800" windowHeight="12375" xr2:uid="{A0AACE29-A458-45B0-97DD-DE7E532E122B}"/>
  </bookViews>
  <sheets>
    <sheet name="Form Responses 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</calcChain>
</file>

<file path=xl/sharedStrings.xml><?xml version="1.0" encoding="utf-8"?>
<sst xmlns="http://schemas.openxmlformats.org/spreadsheetml/2006/main" count="362" uniqueCount="209">
  <si>
    <t>No</t>
  </si>
  <si>
    <t>Antrian</t>
  </si>
  <si>
    <t>Timestamp</t>
  </si>
  <si>
    <t>Email Address</t>
  </si>
  <si>
    <t>Nama Lengkap</t>
  </si>
  <si>
    <t>Nama Calon Konsumen</t>
  </si>
  <si>
    <t>Pilih Cabang Anda</t>
  </si>
  <si>
    <t>Kategori Support</t>
  </si>
  <si>
    <t>Nama Siswa / Mahasiswa / Pelajar Yang Didaftarkan</t>
  </si>
  <si>
    <t>Jenis Pembiayaan Pendidikan</t>
  </si>
  <si>
    <t>Nama Lembaga Pendidikan</t>
  </si>
  <si>
    <t>Tahun Berdiri Lembaga / Beroperasi Sejak Kapan</t>
  </si>
  <si>
    <t>Akreditasi yang dimiliki lembaga tersebut (Jika Ada)</t>
  </si>
  <si>
    <t>Tujuan Pembiayaan</t>
  </si>
  <si>
    <t>Tahun Periode Pendidikan</t>
  </si>
  <si>
    <t>Nilai pembiayaan</t>
  </si>
  <si>
    <t>Pilih Kategori My Hajat</t>
  </si>
  <si>
    <t>Nama Penyedia Jasa</t>
  </si>
  <si>
    <t>Jenis Penyedia Jasa</t>
  </si>
  <si>
    <t>Nilai Pengajuan Pembiayaan</t>
  </si>
  <si>
    <t>Informasi tambahan mengenai jasa terkait</t>
  </si>
  <si>
    <t>Nama Vendor Renovasi</t>
  </si>
  <si>
    <t>Jenis Vendor Renovasi</t>
  </si>
  <si>
    <t>Jenis Pekerjaan</t>
  </si>
  <si>
    <t>Bagian Bangunan Yang Direnovasi</t>
  </si>
  <si>
    <t>Luas Bangunan (Panjang x Lebar)</t>
  </si>
  <si>
    <t>Jumlah Tukang/Pekerja</t>
  </si>
  <si>
    <t>Estimasi Waktu Pelaksanaan</t>
  </si>
  <si>
    <t>Nama Pemilik Rumah / Ruko</t>
  </si>
  <si>
    <t>Jenis Pemilik Rumah / Ruko</t>
  </si>
  <si>
    <t>Hubungan Dengan Pemohon</t>
  </si>
  <si>
    <t>Luas dan Panjang Bangunan (Panjang x Lebar)</t>
  </si>
  <si>
    <t>Biaya Sewa Per Tahun</t>
  </si>
  <si>
    <t>Nama Wedding Organizer</t>
  </si>
  <si>
    <t>Jenis Wedding Organizer</t>
  </si>
  <si>
    <t>Lama Usaha Berdiri</t>
  </si>
  <si>
    <t>Jumlah Biaya Acara</t>
  </si>
  <si>
    <t>Jumlah Undangan</t>
  </si>
  <si>
    <t>Akun Media Sosial WO</t>
  </si>
  <si>
    <t>Nama Franchise</t>
  </si>
  <si>
    <t>Jumlah Cabang Yang Dimiliki</t>
  </si>
  <si>
    <t>Jenis Franchise</t>
  </si>
  <si>
    <t>Tahun Berdiri Franchise</t>
  </si>
  <si>
    <t>Harga Franchise</t>
  </si>
  <si>
    <t>Jangka Waktu Franchise</t>
  </si>
  <si>
    <t>Akun Media Sosial / Website Franchise</t>
  </si>
  <si>
    <t>Jenis Calon Konsumen</t>
  </si>
  <si>
    <t>Lampirkan File Pendukung Anda</t>
  </si>
  <si>
    <t>Status Admin</t>
  </si>
  <si>
    <t>Keterangan Status</t>
  </si>
  <si>
    <t>Tanggal Selesai</t>
  </si>
  <si>
    <t>Comment</t>
  </si>
  <si>
    <t>Balikpapan Syariah - 1</t>
  </si>
  <si>
    <t>ardy.dii@gmail.com</t>
  </si>
  <si>
    <t>Ardy</t>
  </si>
  <si>
    <t>Anita</t>
  </si>
  <si>
    <t>Balikpapan Syariah</t>
  </si>
  <si>
    <t>My Hajat</t>
  </si>
  <si>
    <t>Renovasi Rumah</t>
  </si>
  <si>
    <t>Pak Jaja</t>
  </si>
  <si>
    <t>Perorangan</t>
  </si>
  <si>
    <t>Borongan</t>
  </si>
  <si>
    <t>Dapur dan Teras</t>
  </si>
  <si>
    <t>3x6 M</t>
  </si>
  <si>
    <t>1 Bulan</t>
  </si>
  <si>
    <t>22,000,000</t>
  </si>
  <si>
    <t>Eksternal</t>
  </si>
  <si>
    <t>https://drive.google.com/open?id=1PDNJ1mTo0sntG3VnvkFSWwMCpxEJcuT0</t>
  </si>
  <si>
    <t>Sedang Diproses</t>
  </si>
  <si>
    <t>Bandung Syariah - 2</t>
  </si>
  <si>
    <t>Danisha</t>
  </si>
  <si>
    <t>Bandung Syariah</t>
  </si>
  <si>
    <t>Sewa Bangunan (Rumah / Ruko)</t>
  </si>
  <si>
    <t>Pak Didik</t>
  </si>
  <si>
    <t>Tetangga</t>
  </si>
  <si>
    <t>9x4 M</t>
  </si>
  <si>
    <t>40,000,000</t>
  </si>
  <si>
    <t>Internal (Karyawan)</t>
  </si>
  <si>
    <t>https://drive.google.com/open?id=1Z44S1sM8KKmoZ7EyXSeQKlBcSYK9lRcL</t>
  </si>
  <si>
    <t>Batam Syariah - 3</t>
  </si>
  <si>
    <t>Angelo</t>
  </si>
  <si>
    <t>Batam Syariah</t>
  </si>
  <si>
    <t>Wedding Organizer</t>
  </si>
  <si>
    <t>2 tahun</t>
  </si>
  <si>
    <t>35,000,000</t>
  </si>
  <si>
    <t>mau tau aja</t>
  </si>
  <si>
    <t>Kurang Data</t>
  </si>
  <si>
    <t>Cirebon Syariah - 4</t>
  </si>
  <si>
    <t>okky.aditya@gmail.com</t>
  </si>
  <si>
    <t>Okky Aditya</t>
  </si>
  <si>
    <t>Jamila</t>
  </si>
  <si>
    <t>Cirebon Syariah</t>
  </si>
  <si>
    <t>Khitanan</t>
  </si>
  <si>
    <t>Dikopi Production</t>
  </si>
  <si>
    <t>7,000,000</t>
  </si>
  <si>
    <t>Digital Image Processing yang ada di daerah tangerang</t>
  </si>
  <si>
    <t>https://drive.google.com/open?id=1TSikUQhoHjYwdq2snABedmx2ansPAzC4</t>
  </si>
  <si>
    <t>BSD Syariah - 5</t>
  </si>
  <si>
    <t>okky.aditya@bfi.co.id</t>
  </si>
  <si>
    <t>Danisha Aditya</t>
  </si>
  <si>
    <t>Ahmad</t>
  </si>
  <si>
    <t>BSD Syariah</t>
  </si>
  <si>
    <t>Usaha Franchise</t>
  </si>
  <si>
    <t>Ayam Geprek Ciben</t>
  </si>
  <si>
    <t>Makanan &amp; Minuman</t>
  </si>
  <si>
    <t>Selamanya</t>
  </si>
  <si>
    <t>Instagram : @ayamciben</t>
  </si>
  <si>
    <t>https://drive.google.com/open?id=1Yd8fbXq_kob8YDPjrKALBH8jKmjkyRzw</t>
  </si>
  <si>
    <t>Bekasi Syariah - 6</t>
  </si>
  <si>
    <t>Bekasi Syariah</t>
  </si>
  <si>
    <t>Nyot Nyot Dikenyot</t>
  </si>
  <si>
    <t>Fesbuk</t>
  </si>
  <si>
    <t>https://drive.google.com/open?id=1JRyzHo1SvcwafQ964lXxxnBarwIyxZS7</t>
  </si>
  <si>
    <t>Bogor Syariah - 7</t>
  </si>
  <si>
    <t>Azan</t>
  </si>
  <si>
    <t>Bogor Syariah</t>
  </si>
  <si>
    <t>Sewa Alat Berat</t>
  </si>
  <si>
    <t>PT Alat Berat Banget</t>
  </si>
  <si>
    <t>Perusahaan / Badan Usaha</t>
  </si>
  <si>
    <t>50,000,000</t>
  </si>
  <si>
    <t>Penyedia jasa sudah berdiri sejak lama</t>
  </si>
  <si>
    <t>https://drive.google.com/open?id=1lS91Mrxj5PTTx0hAkEs9LgOuCV27-y_q</t>
  </si>
  <si>
    <t>Cawang Syariah - 8</t>
  </si>
  <si>
    <t>Andrisa</t>
  </si>
  <si>
    <t>Cawang Syariah</t>
  </si>
  <si>
    <t>My Talim</t>
  </si>
  <si>
    <t>Euis Si Geulis</t>
  </si>
  <si>
    <t>Sekolah (TK, SD, SMP, SMU, Pesantren)</t>
  </si>
  <si>
    <t>SD Muhammadiyah 10 Jakarta</t>
  </si>
  <si>
    <t>B</t>
  </si>
  <si>
    <t>Uang Masuk</t>
  </si>
  <si>
    <t>23,000,000</t>
  </si>
  <si>
    <t>https://drive.google.com/open?id=1rxlgzuEgWPGq_tzMYkjsprW26nESEFIs</t>
  </si>
  <si>
    <t>Bandung Syariah - 9</t>
  </si>
  <si>
    <t>Daniela@gmail.com</t>
  </si>
  <si>
    <t>Daniela Putri</t>
  </si>
  <si>
    <t>Deshinta</t>
  </si>
  <si>
    <t>Kirana Larasati</t>
  </si>
  <si>
    <t>Kursus (English, Bimbel, Komputer, Lainnya)</t>
  </si>
  <si>
    <t>Tangerang International Schoold</t>
  </si>
  <si>
    <t>A</t>
  </si>
  <si>
    <t>Uang Paket 1 Tahun</t>
  </si>
  <si>
    <t>25,000,000</t>
  </si>
  <si>
    <t>https://drive.google.com/open?id=1vAp4bGGVJWRZxajOy_u7-bHfqBd82YyC</t>
  </si>
  <si>
    <t>Bukit Tinggi Syariah - 10</t>
  </si>
  <si>
    <t>Okky</t>
  </si>
  <si>
    <t>Bukit Tinggi Syariah</t>
  </si>
  <si>
    <t>Agam Anak Gambaran</t>
  </si>
  <si>
    <t>Universitas (S1, S2, S3)</t>
  </si>
  <si>
    <t>Universitas Mercu Buana</t>
  </si>
  <si>
    <t>Paket Semester 3</t>
  </si>
  <si>
    <t>14,000,000</t>
  </si>
  <si>
    <t>https://drive.google.com/open?id=12JG7rrqPHN8yyZgYzSpxcvxIAqsQS9Dk</t>
  </si>
  <si>
    <t>Depok Syariah - 11</t>
  </si>
  <si>
    <t>Eko</t>
  </si>
  <si>
    <t>Depok Syariah</t>
  </si>
  <si>
    <t>Doni The Aquaman</t>
  </si>
  <si>
    <t>Ganesha Operation</t>
  </si>
  <si>
    <t>1925H</t>
  </si>
  <si>
    <t>tidak ada</t>
  </si>
  <si>
    <t>Paket 1 tahun persiapan UN</t>
  </si>
  <si>
    <t>9,000,000</t>
  </si>
  <si>
    <t>Gorontalo Syariah - 12</t>
  </si>
  <si>
    <t>Gorontalo Syariah</t>
  </si>
  <si>
    <t>Tayo Bis Kecil Ramah</t>
  </si>
  <si>
    <t>Training Akuntansi Syariah</t>
  </si>
  <si>
    <t>Accounting Training &amp; Consulting</t>
  </si>
  <si>
    <t>203 SM</t>
  </si>
  <si>
    <t>-</t>
  </si>
  <si>
    <t>Training Akuntansi syariah 5 hari</t>
  </si>
  <si>
    <t>10,000,000</t>
  </si>
  <si>
    <t>https://drive.google.com/open?id=1jYFBF6RuJ6K-DFxZbUTi90a2hLlDFhPg</t>
  </si>
  <si>
    <t>Jakarta Utara Syariah - 13</t>
  </si>
  <si>
    <t>Jojo</t>
  </si>
  <si>
    <t>Jakarta Utara Syariah</t>
  </si>
  <si>
    <t>Lionel Messi</t>
  </si>
  <si>
    <t>Belajar Bela Diri</t>
  </si>
  <si>
    <t>Merpati Putih</t>
  </si>
  <si>
    <t>Ujian Kenaikan Tingkat</t>
  </si>
  <si>
    <t>5,000,000</t>
  </si>
  <si>
    <t>https://drive.google.com/open?id=1NEO_OuDkAmb9ShVDhQ4VEmlQW1asgd0S</t>
  </si>
  <si>
    <t>Gresik Syariah - 14</t>
  </si>
  <si>
    <t>dimitha@gmail.com</t>
  </si>
  <si>
    <t>Dimitha Ajeng Sastro</t>
  </si>
  <si>
    <t>Reky</t>
  </si>
  <si>
    <t>Gresik Syariah</t>
  </si>
  <si>
    <t>Universitas Budi Luhur</t>
  </si>
  <si>
    <t>Uang Masuk Kuliah</t>
  </si>
  <si>
    <t>https://drive.google.com/open?id=1uQZxUAE4ZNARxafzGGxggA7CZEmpubez</t>
  </si>
  <si>
    <t>Karawang Syariah - 15</t>
  </si>
  <si>
    <t>DelPiero@gmaill.com</t>
  </si>
  <si>
    <t>Del Piero</t>
  </si>
  <si>
    <t>Adhine</t>
  </si>
  <si>
    <t>Karawang Syariah</t>
  </si>
  <si>
    <t>Alessandro</t>
  </si>
  <si>
    <t>Kursus Sepakbola</t>
  </si>
  <si>
    <t>SSB Juvendus</t>
  </si>
  <si>
    <t>Uang Paket Sekolah</t>
  </si>
  <si>
    <t>https://drive.google.com/open?id=1fj6Lmkg8JNGzdFsuXq3qxPm7Wyc7m8pV</t>
  </si>
  <si>
    <t>Cawang Syariah - 16</t>
  </si>
  <si>
    <t>Irfan Bachdim</t>
  </si>
  <si>
    <t>CV Bangun Rumah Kilat</t>
  </si>
  <si>
    <t>3 tahun</t>
  </si>
  <si>
    <t>IG:@bangunrumahyuk</t>
  </si>
  <si>
    <t>https://drive.google.com/open?id=1WeCx4bm4gDz4YeSPYdt1NTe7Ad3yxIUy</t>
  </si>
  <si>
    <t>Nama Vendor</t>
  </si>
  <si>
    <t>Nama Verifikator</t>
  </si>
  <si>
    <t>Status Verifikator</t>
  </si>
  <si>
    <t>Catatan Verifikator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</si>
</sst>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color theme="1"/>
      <name val="Roboto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i/>
      <sz val="10"/>
      <color rgb="FF000000"/>
      <name val="Arial"/>
      <family val="2"/>
    </font>
    <font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666666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 style="thick">
        <color rgb="FF666666"/>
      </bottom>
      <diagonal/>
    </border>
    <border>
      <left/>
      <right style="medium">
        <color rgb="FFFFFFFF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1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0" xfId="0" applyAlignment="1"/>
    <xf numFmtId="22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3" fillId="0" borderId="1" xfId="1" applyBorder="1" applyAlignment="1">
      <alignment horizontal="center" vertical="center"/>
    </xf>
    <xf numFmtId="22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/>
    <xf numFmtId="0" fontId="3" fillId="0" borderId="1" xfId="1" applyBorder="1" applyAlignment="1">
      <alignment horizontal="center"/>
    </xf>
    <xf numFmtId="0" fontId="2" fillId="0" borderId="0" xfId="0" applyFont="1" applyAlignment="1">
      <alignment vertical="center"/>
    </xf>
    <xf numFmtId="0" fontId="4" fillId="2" borderId="2" xfId="0" applyFont="1" applyFill="1" applyBorder="1" applyAlignment="1"/>
    <xf numFmtId="0" fontId="2" fillId="3" borderId="2" xfId="0" applyFont="1" applyFill="1" applyBorder="1" applyAlignment="1"/>
    <xf numFmtId="0" fontId="2" fillId="0" borderId="0" xfId="0" applyFont="1" applyAlignment="1"/>
    <xf numFmtId="0" fontId="2" fillId="4" borderId="3" xfId="0" applyFont="1" applyFill="1" applyBorder="1" applyAlignment="1"/>
    <xf numFmtId="0" fontId="2" fillId="5" borderId="0" xfId="0" applyFont="1" applyFill="1" applyAlignment="1"/>
    <xf numFmtId="22" fontId="5" fillId="4" borderId="3" xfId="0" applyNumberFormat="1" applyFont="1" applyFill="1" applyBorder="1" applyAlignment="1">
      <alignment horizontal="right"/>
    </xf>
    <xf numFmtId="0" fontId="1" fillId="6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vertical="center"/>
    </xf>
    <xf numFmtId="0" fontId="2" fillId="6" borderId="1" xfId="0" applyFont="1" applyFill="1" applyBorder="1" applyAlignment="1"/>
    <xf numFmtId="0" fontId="0" fillId="6" borderId="0" xfId="0" applyFill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open?id=1vAp4bGGVJWRZxajOy_u7-bHfqBd82YyC" TargetMode="External"/><Relationship Id="rId13" Type="http://schemas.openxmlformats.org/officeDocument/2006/relationships/hyperlink" Target="https://drive.google.com/open?id=1fj6Lmkg8JNGzdFsuXq3qxPm7Wyc7m8pV" TargetMode="External"/><Relationship Id="rId3" Type="http://schemas.openxmlformats.org/officeDocument/2006/relationships/hyperlink" Target="https://drive.google.com/open?id=1TSikUQhoHjYwdq2snABedmx2ansPAzC4" TargetMode="External"/><Relationship Id="rId7" Type="http://schemas.openxmlformats.org/officeDocument/2006/relationships/hyperlink" Target="https://drive.google.com/open?id=1rxlgzuEgWPGq_tzMYkjsprW26nESEFIs" TargetMode="External"/><Relationship Id="rId12" Type="http://schemas.openxmlformats.org/officeDocument/2006/relationships/hyperlink" Target="https://drive.google.com/open?id=1uQZxUAE4ZNARxafzGGxggA7CZEmpubez" TargetMode="External"/><Relationship Id="rId2" Type="http://schemas.openxmlformats.org/officeDocument/2006/relationships/hyperlink" Target="https://drive.google.com/open?id=1Z44S1sM8KKmoZ7EyXSeQKlBcSYK9lRcL" TargetMode="External"/><Relationship Id="rId1" Type="http://schemas.openxmlformats.org/officeDocument/2006/relationships/hyperlink" Target="https://drive.google.com/open?id=1PDNJ1mTo0sntG3VnvkFSWwMCpxEJcuT0" TargetMode="External"/><Relationship Id="rId6" Type="http://schemas.openxmlformats.org/officeDocument/2006/relationships/hyperlink" Target="https://drive.google.com/open?id=1lS91Mrxj5PTTx0hAkEs9LgOuCV27-y_q" TargetMode="External"/><Relationship Id="rId11" Type="http://schemas.openxmlformats.org/officeDocument/2006/relationships/hyperlink" Target="https://drive.google.com/open?id=1NEO_OuDkAmb9ShVDhQ4VEmlQW1asgd0S" TargetMode="External"/><Relationship Id="rId5" Type="http://schemas.openxmlformats.org/officeDocument/2006/relationships/hyperlink" Target="https://drive.google.com/open?id=1JRyzHo1SvcwafQ964lXxxnBarwIyxZS7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https://drive.google.com/open?id=1jYFBF6RuJ6K-DFxZbUTi90a2hLlDFhPg" TargetMode="External"/><Relationship Id="rId4" Type="http://schemas.openxmlformats.org/officeDocument/2006/relationships/hyperlink" Target="https://drive.google.com/open?id=1Yd8fbXq_kob8YDPjrKALBH8jKmjkyRzw" TargetMode="External"/><Relationship Id="rId9" Type="http://schemas.openxmlformats.org/officeDocument/2006/relationships/hyperlink" Target="https://drive.google.com/open?id=12JG7rrqPHN8yyZgYzSpxcvxIAqsQS9Dk" TargetMode="External"/><Relationship Id="rId14" Type="http://schemas.openxmlformats.org/officeDocument/2006/relationships/hyperlink" Target="https://drive.google.com/open?id=1WeCx4bm4gDz4YeSPYdt1NTe7Ad3yxIU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5024B-5C12-424D-9012-F22FED630169}">
  <dimension ref="A1:BA18"/>
  <sheetViews>
    <sheetView tabSelected="1" topLeftCell="AL1" workbookViewId="0">
      <selection activeCell="K1" sqref="K1"/>
    </sheetView>
  </sheetViews>
  <sheetFormatPr defaultRowHeight="15" x14ac:dyDescent="0.25"/>
  <cols>
    <col min="1" max="1" width="3" style="2" bestFit="1" customWidth="1"/>
    <col min="2" max="2" width="19.85546875" style="2" bestFit="1" customWidth="1"/>
    <col min="3" max="3" width="13.7109375" style="2" bestFit="1" customWidth="1"/>
    <col min="4" max="4" width="18.5703125" style="2" bestFit="1" customWidth="1"/>
    <col min="5" max="5" width="16.28515625" style="2" bestFit="1" customWidth="1"/>
    <col min="6" max="6" width="18" style="2" bestFit="1" customWidth="1"/>
    <col min="7" max="7" width="16.7109375" style="2" bestFit="1" customWidth="1"/>
    <col min="8" max="8" width="13.140625" style="2" bestFit="1" customWidth="1"/>
    <col min="9" max="9" width="40" style="2" bestFit="1" customWidth="1"/>
    <col min="10" max="10" width="33.140625" style="2" bestFit="1" customWidth="1"/>
    <col min="11" max="11" width="25" style="20" bestFit="1" customWidth="1"/>
    <col min="12" max="12" width="36.85546875" style="2" bestFit="1" customWidth="1"/>
    <col min="13" max="13" width="39.5703125" style="2" bestFit="1" customWidth="1"/>
    <col min="14" max="14" width="24.85546875" style="2" bestFit="1" customWidth="1"/>
    <col min="15" max="15" width="19.7109375" style="2" bestFit="1" customWidth="1"/>
    <col min="16" max="16" width="13.5703125" style="2" bestFit="1" customWidth="1"/>
    <col min="17" max="17" width="24.42578125" style="2" bestFit="1" customWidth="1"/>
    <col min="18" max="18" width="16.28515625" style="20" bestFit="1" customWidth="1"/>
    <col min="19" max="19" width="20.5703125" style="2" bestFit="1" customWidth="1"/>
    <col min="20" max="20" width="21.85546875" style="2" bestFit="1" customWidth="1"/>
    <col min="21" max="21" width="41.28515625" style="2" bestFit="1" customWidth="1"/>
    <col min="22" max="22" width="18" style="20" bestFit="1" customWidth="1"/>
    <col min="23" max="23" width="17.5703125" style="2" bestFit="1" customWidth="1"/>
    <col min="24" max="24" width="12.42578125" style="2" bestFit="1" customWidth="1"/>
    <col min="25" max="25" width="25.85546875" style="2" bestFit="1" customWidth="1"/>
    <col min="26" max="26" width="25.28515625" style="2" bestFit="1" customWidth="1"/>
    <col min="27" max="27" width="18.28515625" style="2" bestFit="1" customWidth="1"/>
    <col min="28" max="28" width="22.28515625" style="2" bestFit="1" customWidth="1"/>
    <col min="29" max="29" width="21.85546875" style="2" bestFit="1" customWidth="1"/>
    <col min="30" max="30" width="22.140625" style="20" bestFit="1" customWidth="1"/>
    <col min="31" max="31" width="21.7109375" style="2" bestFit="1" customWidth="1"/>
    <col min="32" max="32" width="21.42578125" style="2" bestFit="1" customWidth="1"/>
    <col min="33" max="33" width="34.85546875" style="2" bestFit="1" customWidth="1"/>
    <col min="34" max="34" width="17" style="2" bestFit="1" customWidth="1"/>
    <col min="35" max="35" width="19.5703125" style="2" bestFit="1" customWidth="1"/>
    <col min="36" max="36" width="20.5703125" style="2" bestFit="1" customWidth="1"/>
    <col min="37" max="37" width="15.140625" style="2" bestFit="1" customWidth="1"/>
    <col min="38" max="38" width="15.42578125" style="2" bestFit="1" customWidth="1"/>
    <col min="39" max="39" width="13.85546875" style="2" bestFit="1" customWidth="1"/>
    <col min="40" max="40" width="17.5703125" style="2" bestFit="1" customWidth="1"/>
    <col min="41" max="41" width="15.28515625" style="2" bestFit="1" customWidth="1"/>
    <col min="42" max="42" width="22.28515625" style="2" bestFit="1" customWidth="1"/>
    <col min="43" max="43" width="16.28515625" style="2" bestFit="1" customWidth="1"/>
    <col min="44" max="44" width="18.140625" style="2" bestFit="1" customWidth="1"/>
    <col min="45" max="45" width="12.7109375" style="2" bestFit="1" customWidth="1"/>
    <col min="46" max="46" width="18.85546875" style="2" bestFit="1" customWidth="1"/>
    <col min="47" max="47" width="29.85546875" style="2" bestFit="1" customWidth="1"/>
    <col min="48" max="48" width="17.5703125" style="2" bestFit="1" customWidth="1"/>
    <col min="49" max="49" width="73.5703125" style="2" bestFit="1" customWidth="1"/>
    <col min="50" max="50" width="13.140625" style="2" bestFit="1" customWidth="1"/>
    <col min="51" max="51" width="14.42578125" style="2" bestFit="1" customWidth="1"/>
    <col min="52" max="52" width="12.28515625" style="2" bestFit="1" customWidth="1"/>
    <col min="53" max="53" width="8" style="2" bestFit="1" customWidth="1"/>
    <col min="54" max="16384" width="9.140625" style="2"/>
  </cols>
  <sheetData>
    <row r="1" spans="1:53" ht="15.75" thickBot="1" x14ac:dyDescent="0.3">
      <c r="A1" s="2">
        <v>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2">
        <v>16</v>
      </c>
      <c r="R1" s="2">
        <v>17</v>
      </c>
      <c r="S1" s="2">
        <v>18</v>
      </c>
      <c r="T1" s="2">
        <v>19</v>
      </c>
      <c r="U1" s="2">
        <v>20</v>
      </c>
      <c r="V1" s="2">
        <v>21</v>
      </c>
      <c r="W1" s="2">
        <v>22</v>
      </c>
      <c r="X1" s="2">
        <v>23</v>
      </c>
      <c r="Y1" s="2">
        <v>24</v>
      </c>
      <c r="Z1" s="2">
        <v>25</v>
      </c>
      <c r="AA1" s="2">
        <v>26</v>
      </c>
      <c r="AB1" s="2">
        <v>27</v>
      </c>
      <c r="AC1" s="2">
        <v>28</v>
      </c>
      <c r="AD1" s="20">
        <v>29</v>
      </c>
      <c r="AE1" s="2">
        <v>30</v>
      </c>
      <c r="AF1" s="2">
        <v>31</v>
      </c>
      <c r="AG1" s="2">
        <v>32</v>
      </c>
      <c r="AH1" s="2">
        <v>33</v>
      </c>
      <c r="AI1" s="2">
        <v>34</v>
      </c>
      <c r="AJ1" s="2">
        <v>35</v>
      </c>
      <c r="AK1" s="2">
        <v>36</v>
      </c>
      <c r="AL1" s="2">
        <v>37</v>
      </c>
      <c r="AM1" s="2">
        <v>38</v>
      </c>
      <c r="AN1" s="2">
        <v>39</v>
      </c>
      <c r="AO1" s="2">
        <v>40</v>
      </c>
      <c r="AP1" s="2">
        <v>41</v>
      </c>
      <c r="AQ1" s="2">
        <v>42</v>
      </c>
      <c r="AR1" s="2">
        <v>43</v>
      </c>
      <c r="AS1" s="2">
        <v>44</v>
      </c>
      <c r="AT1" s="2">
        <v>45</v>
      </c>
      <c r="AU1" s="2">
        <v>46</v>
      </c>
      <c r="AV1" s="2">
        <v>47</v>
      </c>
      <c r="AW1" s="2">
        <v>48</v>
      </c>
      <c r="AX1" s="2">
        <v>49</v>
      </c>
      <c r="AY1" s="2">
        <v>50</v>
      </c>
      <c r="AZ1" s="2">
        <v>51</v>
      </c>
      <c r="BA1" s="2">
        <v>52</v>
      </c>
    </row>
    <row r="2" spans="1:53" ht="15.75" thickBot="1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7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7" t="s">
        <v>17</v>
      </c>
      <c r="S2" s="1" t="s">
        <v>18</v>
      </c>
      <c r="T2" s="1" t="s">
        <v>19</v>
      </c>
      <c r="U2" s="1" t="s">
        <v>20</v>
      </c>
      <c r="V2" s="17" t="s">
        <v>21</v>
      </c>
      <c r="W2" s="1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1" t="s">
        <v>27</v>
      </c>
      <c r="AC2" s="1" t="s">
        <v>19</v>
      </c>
      <c r="AD2" s="17" t="s">
        <v>28</v>
      </c>
      <c r="AE2" s="1" t="s">
        <v>29</v>
      </c>
      <c r="AF2" s="1" t="s">
        <v>30</v>
      </c>
      <c r="AG2" s="1" t="s">
        <v>31</v>
      </c>
      <c r="AH2" s="1" t="s">
        <v>32</v>
      </c>
      <c r="AI2" s="17" t="s">
        <v>33</v>
      </c>
      <c r="AJ2" s="1" t="s">
        <v>34</v>
      </c>
      <c r="AK2" s="1" t="s">
        <v>35</v>
      </c>
      <c r="AL2" s="1" t="s">
        <v>36</v>
      </c>
      <c r="AM2" s="1" t="s">
        <v>37</v>
      </c>
      <c r="AN2" s="1" t="s">
        <v>38</v>
      </c>
      <c r="AO2" s="17" t="s">
        <v>39</v>
      </c>
      <c r="AP2" s="1" t="s">
        <v>40</v>
      </c>
      <c r="AQ2" s="1" t="s">
        <v>41</v>
      </c>
      <c r="AR2" s="1" t="s">
        <v>42</v>
      </c>
      <c r="AS2" s="1" t="s">
        <v>43</v>
      </c>
      <c r="AT2" s="1" t="s">
        <v>44</v>
      </c>
      <c r="AU2" s="1" t="s">
        <v>45</v>
      </c>
      <c r="AV2" s="1" t="s">
        <v>46</v>
      </c>
      <c r="AW2" s="1" t="s">
        <v>47</v>
      </c>
      <c r="AX2" s="1" t="s">
        <v>48</v>
      </c>
      <c r="AY2" s="1" t="s">
        <v>49</v>
      </c>
      <c r="AZ2" s="1" t="s">
        <v>50</v>
      </c>
      <c r="BA2" s="1" t="s">
        <v>51</v>
      </c>
    </row>
    <row r="3" spans="1:53" ht="15.75" thickBot="1" x14ac:dyDescent="0.3">
      <c r="A3" s="1">
        <v>1</v>
      </c>
      <c r="B3" s="1" t="s">
        <v>52</v>
      </c>
      <c r="C3" s="3">
        <v>43469.399456018517</v>
      </c>
      <c r="D3" s="1" t="s">
        <v>53</v>
      </c>
      <c r="E3" s="1" t="s">
        <v>54</v>
      </c>
      <c r="F3" s="1" t="s">
        <v>55</v>
      </c>
      <c r="G3" s="1" t="s">
        <v>56</v>
      </c>
      <c r="H3" s="1" t="s">
        <v>57</v>
      </c>
      <c r="I3" s="4"/>
      <c r="J3" s="4"/>
      <c r="K3" s="18"/>
      <c r="L3" s="4"/>
      <c r="M3" s="4"/>
      <c r="N3" s="4"/>
      <c r="O3" s="4"/>
      <c r="P3" s="4"/>
      <c r="Q3" s="1" t="s">
        <v>58</v>
      </c>
      <c r="R3" s="18"/>
      <c r="S3" s="4"/>
      <c r="T3" s="4"/>
      <c r="U3" s="4"/>
      <c r="V3" s="17" t="s">
        <v>59</v>
      </c>
      <c r="W3" s="1" t="s">
        <v>60</v>
      </c>
      <c r="X3" s="1" t="s">
        <v>61</v>
      </c>
      <c r="Y3" s="1" t="s">
        <v>62</v>
      </c>
      <c r="Z3" s="1" t="s">
        <v>63</v>
      </c>
      <c r="AA3" s="1">
        <v>3</v>
      </c>
      <c r="AB3" s="1" t="s">
        <v>64</v>
      </c>
      <c r="AC3" s="1" t="s">
        <v>65</v>
      </c>
      <c r="AD3" s="18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1" t="s">
        <v>66</v>
      </c>
      <c r="AW3" s="5" t="s">
        <v>67</v>
      </c>
      <c r="AX3" s="1" t="s">
        <v>68</v>
      </c>
      <c r="AY3" s="4"/>
      <c r="AZ3" s="4"/>
      <c r="BA3" s="4"/>
    </row>
    <row r="4" spans="1:53" ht="15.75" thickBot="1" x14ac:dyDescent="0.3">
      <c r="A4" s="1">
        <v>2</v>
      </c>
      <c r="B4" s="1" t="s">
        <v>69</v>
      </c>
      <c r="C4" s="3">
        <v>43469.402615740742</v>
      </c>
      <c r="D4" s="1" t="s">
        <v>53</v>
      </c>
      <c r="E4" s="1" t="s">
        <v>54</v>
      </c>
      <c r="F4" s="1" t="s">
        <v>70</v>
      </c>
      <c r="G4" s="1" t="s">
        <v>71</v>
      </c>
      <c r="H4" s="1" t="s">
        <v>57</v>
      </c>
      <c r="I4" s="4"/>
      <c r="J4" s="4"/>
      <c r="K4" s="18"/>
      <c r="L4" s="4"/>
      <c r="M4" s="4"/>
      <c r="N4" s="4"/>
      <c r="O4" s="4"/>
      <c r="P4" s="4"/>
      <c r="Q4" s="1" t="s">
        <v>72</v>
      </c>
      <c r="R4" s="18"/>
      <c r="S4" s="4"/>
      <c r="T4" s="4"/>
      <c r="U4" s="4"/>
      <c r="V4" s="18"/>
      <c r="W4" s="4"/>
      <c r="X4" s="4"/>
      <c r="Y4" s="4"/>
      <c r="Z4" s="4"/>
      <c r="AA4" s="4"/>
      <c r="AB4" s="4"/>
      <c r="AC4" s="4"/>
      <c r="AD4" s="17" t="s">
        <v>73</v>
      </c>
      <c r="AE4" s="1" t="s">
        <v>60</v>
      </c>
      <c r="AF4" s="1" t="s">
        <v>74</v>
      </c>
      <c r="AG4" s="1" t="s">
        <v>75</v>
      </c>
      <c r="AH4" s="1" t="s">
        <v>76</v>
      </c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1" t="s">
        <v>77</v>
      </c>
      <c r="AW4" s="5" t="s">
        <v>78</v>
      </c>
      <c r="AX4" s="1" t="s">
        <v>68</v>
      </c>
      <c r="AY4" s="4"/>
      <c r="AZ4" s="4"/>
      <c r="BA4" s="4"/>
    </row>
    <row r="5" spans="1:53" ht="15.75" thickBot="1" x14ac:dyDescent="0.3">
      <c r="A5" s="1">
        <v>3</v>
      </c>
      <c r="B5" s="1" t="s">
        <v>79</v>
      </c>
      <c r="C5" s="3">
        <v>43469.406481481485</v>
      </c>
      <c r="D5" s="1" t="s">
        <v>53</v>
      </c>
      <c r="E5" s="1" t="s">
        <v>54</v>
      </c>
      <c r="F5" s="1" t="s">
        <v>80</v>
      </c>
      <c r="G5" s="1" t="s">
        <v>81</v>
      </c>
      <c r="H5" s="1" t="s">
        <v>57</v>
      </c>
      <c r="I5" s="4"/>
      <c r="J5" s="4"/>
      <c r="K5" s="18"/>
      <c r="L5" s="4"/>
      <c r="M5" s="4"/>
      <c r="N5" s="4"/>
      <c r="O5" s="4"/>
      <c r="P5" s="4"/>
      <c r="Q5" s="1" t="s">
        <v>82</v>
      </c>
      <c r="R5" s="18"/>
      <c r="S5" s="4"/>
      <c r="T5" s="4"/>
      <c r="U5" s="4"/>
      <c r="V5" s="18"/>
      <c r="W5" s="4"/>
      <c r="X5" s="4"/>
      <c r="Y5" s="4"/>
      <c r="Z5" s="4"/>
      <c r="AA5" s="4"/>
      <c r="AB5" s="4"/>
      <c r="AC5" s="4"/>
      <c r="AD5" s="18"/>
      <c r="AE5" s="4"/>
      <c r="AF5" s="4"/>
      <c r="AG5" s="4"/>
      <c r="AH5" s="4"/>
      <c r="AI5" s="1" t="s">
        <v>54</v>
      </c>
      <c r="AJ5" s="1" t="s">
        <v>60</v>
      </c>
      <c r="AK5" s="1" t="s">
        <v>83</v>
      </c>
      <c r="AL5" s="1" t="s">
        <v>84</v>
      </c>
      <c r="AM5" s="1">
        <v>400</v>
      </c>
      <c r="AN5" s="1" t="s">
        <v>85</v>
      </c>
      <c r="AO5" s="4"/>
      <c r="AP5" s="4"/>
      <c r="AQ5" s="4"/>
      <c r="AR5" s="4"/>
      <c r="AS5" s="4"/>
      <c r="AT5" s="4"/>
      <c r="AU5" s="4"/>
      <c r="AV5" s="1" t="s">
        <v>77</v>
      </c>
      <c r="AW5" s="4"/>
      <c r="AX5" s="1" t="s">
        <v>86</v>
      </c>
      <c r="AY5" s="4"/>
      <c r="AZ5" s="4"/>
      <c r="BA5" s="4"/>
    </row>
    <row r="6" spans="1:53" ht="15.75" thickBot="1" x14ac:dyDescent="0.3">
      <c r="A6" s="1">
        <v>4</v>
      </c>
      <c r="B6" s="1" t="s">
        <v>87</v>
      </c>
      <c r="C6" s="3">
        <v>43469.422939814816</v>
      </c>
      <c r="D6" s="1" t="s">
        <v>88</v>
      </c>
      <c r="E6" s="1" t="s">
        <v>89</v>
      </c>
      <c r="F6" s="1" t="s">
        <v>90</v>
      </c>
      <c r="G6" s="1" t="s">
        <v>91</v>
      </c>
      <c r="H6" s="1" t="s">
        <v>57</v>
      </c>
      <c r="I6" s="4"/>
      <c r="J6" s="4"/>
      <c r="K6" s="18"/>
      <c r="L6" s="4"/>
      <c r="M6" s="4"/>
      <c r="N6" s="4"/>
      <c r="O6" s="4"/>
      <c r="P6" s="4"/>
      <c r="Q6" s="1" t="s">
        <v>92</v>
      </c>
      <c r="R6" s="17" t="s">
        <v>93</v>
      </c>
      <c r="S6" s="1" t="s">
        <v>60</v>
      </c>
      <c r="T6" s="1" t="s">
        <v>94</v>
      </c>
      <c r="U6" s="1" t="s">
        <v>95</v>
      </c>
      <c r="V6" s="18"/>
      <c r="W6" s="4"/>
      <c r="X6" s="4"/>
      <c r="Y6" s="4"/>
      <c r="Z6" s="4"/>
      <c r="AA6" s="4"/>
      <c r="AB6" s="4"/>
      <c r="AC6" s="4"/>
      <c r="AD6" s="18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1" t="s">
        <v>66</v>
      </c>
      <c r="AW6" s="5" t="s">
        <v>96</v>
      </c>
      <c r="AX6" s="1" t="s">
        <v>86</v>
      </c>
      <c r="AY6" s="4"/>
      <c r="AZ6" s="4"/>
      <c r="BA6" s="4"/>
    </row>
    <row r="7" spans="1:53" ht="15.75" thickBot="1" x14ac:dyDescent="0.3">
      <c r="A7" s="1">
        <v>5</v>
      </c>
      <c r="B7" s="1" t="s">
        <v>97</v>
      </c>
      <c r="C7" s="3">
        <v>43469.426145833335</v>
      </c>
      <c r="D7" s="1" t="s">
        <v>98</v>
      </c>
      <c r="E7" s="1" t="s">
        <v>99</v>
      </c>
      <c r="F7" s="1" t="s">
        <v>100</v>
      </c>
      <c r="G7" s="1" t="s">
        <v>101</v>
      </c>
      <c r="H7" s="1" t="s">
        <v>57</v>
      </c>
      <c r="I7" s="4"/>
      <c r="J7" s="4"/>
      <c r="K7" s="18"/>
      <c r="L7" s="4"/>
      <c r="M7" s="4"/>
      <c r="N7" s="4"/>
      <c r="O7" s="4"/>
      <c r="P7" s="4"/>
      <c r="Q7" s="1" t="s">
        <v>102</v>
      </c>
      <c r="R7" s="18"/>
      <c r="S7" s="4"/>
      <c r="T7" s="4"/>
      <c r="U7" s="4"/>
      <c r="V7" s="18"/>
      <c r="W7" s="4"/>
      <c r="X7" s="4"/>
      <c r="Y7" s="4"/>
      <c r="Z7" s="4"/>
      <c r="AA7" s="4"/>
      <c r="AB7" s="4"/>
      <c r="AC7" s="4"/>
      <c r="AD7" s="18"/>
      <c r="AE7" s="4"/>
      <c r="AF7" s="4"/>
      <c r="AG7" s="4"/>
      <c r="AH7" s="4"/>
      <c r="AI7" s="4"/>
      <c r="AJ7" s="4"/>
      <c r="AK7" s="4"/>
      <c r="AL7" s="4"/>
      <c r="AM7" s="4"/>
      <c r="AN7" s="4"/>
      <c r="AO7" s="1" t="s">
        <v>103</v>
      </c>
      <c r="AP7" s="1">
        <v>12</v>
      </c>
      <c r="AQ7" s="1" t="s">
        <v>104</v>
      </c>
      <c r="AR7" s="1">
        <v>2018</v>
      </c>
      <c r="AS7" s="1">
        <v>15000000</v>
      </c>
      <c r="AT7" s="1" t="s">
        <v>105</v>
      </c>
      <c r="AU7" s="1" t="s">
        <v>106</v>
      </c>
      <c r="AV7" s="1" t="s">
        <v>66</v>
      </c>
      <c r="AW7" s="5" t="s">
        <v>107</v>
      </c>
      <c r="AX7" s="1" t="s">
        <v>68</v>
      </c>
      <c r="AY7" s="4"/>
      <c r="AZ7" s="4"/>
      <c r="BA7" s="4"/>
    </row>
    <row r="8" spans="1:53" ht="15.75" thickBot="1" x14ac:dyDescent="0.3">
      <c r="A8" s="1">
        <v>6</v>
      </c>
      <c r="B8" s="1" t="s">
        <v>108</v>
      </c>
      <c r="C8" s="3">
        <v>43469.427222222221</v>
      </c>
      <c r="D8" s="1" t="s">
        <v>53</v>
      </c>
      <c r="E8" s="1" t="s">
        <v>54</v>
      </c>
      <c r="F8" s="1" t="s">
        <v>54</v>
      </c>
      <c r="G8" s="1" t="s">
        <v>109</v>
      </c>
      <c r="H8" s="1" t="s">
        <v>57</v>
      </c>
      <c r="I8" s="4"/>
      <c r="J8" s="4"/>
      <c r="K8" s="18"/>
      <c r="L8" s="4"/>
      <c r="M8" s="4"/>
      <c r="N8" s="4"/>
      <c r="O8" s="4"/>
      <c r="P8" s="4"/>
      <c r="Q8" s="1" t="s">
        <v>102</v>
      </c>
      <c r="R8" s="18"/>
      <c r="S8" s="4"/>
      <c r="T8" s="4"/>
      <c r="U8" s="4"/>
      <c r="V8" s="18"/>
      <c r="W8" s="4"/>
      <c r="X8" s="4"/>
      <c r="Y8" s="4"/>
      <c r="Z8" s="4"/>
      <c r="AA8" s="4"/>
      <c r="AB8" s="4"/>
      <c r="AC8" s="4"/>
      <c r="AD8" s="18"/>
      <c r="AE8" s="4"/>
      <c r="AF8" s="4"/>
      <c r="AG8" s="4"/>
      <c r="AH8" s="4"/>
      <c r="AI8" s="4"/>
      <c r="AJ8" s="4"/>
      <c r="AK8" s="4"/>
      <c r="AL8" s="4"/>
      <c r="AM8" s="4"/>
      <c r="AN8" s="4"/>
      <c r="AO8" s="1" t="s">
        <v>110</v>
      </c>
      <c r="AP8" s="1">
        <v>3</v>
      </c>
      <c r="AQ8" s="1" t="s">
        <v>104</v>
      </c>
      <c r="AR8" s="1">
        <v>2017</v>
      </c>
      <c r="AS8" s="1">
        <v>25000000</v>
      </c>
      <c r="AT8" s="1" t="s">
        <v>105</v>
      </c>
      <c r="AU8" s="1" t="s">
        <v>111</v>
      </c>
      <c r="AV8" s="1" t="s">
        <v>77</v>
      </c>
      <c r="AW8" s="5" t="s">
        <v>112</v>
      </c>
      <c r="AX8" s="1" t="s">
        <v>68</v>
      </c>
      <c r="AY8" s="4"/>
      <c r="AZ8" s="4"/>
      <c r="BA8" s="4"/>
    </row>
    <row r="9" spans="1:53" ht="15.75" thickBot="1" x14ac:dyDescent="0.3">
      <c r="A9" s="1">
        <v>7</v>
      </c>
      <c r="B9" s="1" t="s">
        <v>113</v>
      </c>
      <c r="C9" s="3">
        <v>43469.429259259261</v>
      </c>
      <c r="D9" s="1" t="s">
        <v>53</v>
      </c>
      <c r="E9" s="1" t="s">
        <v>54</v>
      </c>
      <c r="F9" s="1" t="s">
        <v>114</v>
      </c>
      <c r="G9" s="1" t="s">
        <v>115</v>
      </c>
      <c r="H9" s="1" t="s">
        <v>57</v>
      </c>
      <c r="I9" s="4"/>
      <c r="J9" s="4"/>
      <c r="K9" s="18"/>
      <c r="L9" s="4"/>
      <c r="M9" s="4"/>
      <c r="N9" s="4"/>
      <c r="O9" s="4"/>
      <c r="P9" s="4"/>
      <c r="Q9" s="1" t="s">
        <v>116</v>
      </c>
      <c r="R9" s="17" t="s">
        <v>117</v>
      </c>
      <c r="S9" s="1" t="s">
        <v>118</v>
      </c>
      <c r="T9" s="1" t="s">
        <v>119</v>
      </c>
      <c r="U9" s="1" t="s">
        <v>120</v>
      </c>
      <c r="V9" s="18"/>
      <c r="W9" s="4"/>
      <c r="X9" s="4"/>
      <c r="Y9" s="4"/>
      <c r="Z9" s="4"/>
      <c r="AA9" s="4"/>
      <c r="AB9" s="4"/>
      <c r="AC9" s="4"/>
      <c r="AD9" s="18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1" t="s">
        <v>66</v>
      </c>
      <c r="AW9" s="5" t="s">
        <v>121</v>
      </c>
      <c r="AX9" s="1" t="s">
        <v>68</v>
      </c>
      <c r="AY9" s="4"/>
      <c r="AZ9" s="4"/>
      <c r="BA9" s="4"/>
    </row>
    <row r="10" spans="1:53" ht="15.75" thickBot="1" x14ac:dyDescent="0.3">
      <c r="A10" s="1">
        <v>8</v>
      </c>
      <c r="B10" s="1" t="s">
        <v>122</v>
      </c>
      <c r="C10" s="3">
        <v>43469.431516203702</v>
      </c>
      <c r="D10" s="1" t="s">
        <v>53</v>
      </c>
      <c r="E10" s="1" t="s">
        <v>54</v>
      </c>
      <c r="F10" s="1" t="s">
        <v>123</v>
      </c>
      <c r="G10" s="1" t="s">
        <v>124</v>
      </c>
      <c r="H10" s="1" t="s">
        <v>125</v>
      </c>
      <c r="I10" s="1" t="s">
        <v>126</v>
      </c>
      <c r="J10" s="1" t="s">
        <v>127</v>
      </c>
      <c r="K10" s="17" t="s">
        <v>128</v>
      </c>
      <c r="L10" s="1">
        <v>2002</v>
      </c>
      <c r="M10" s="1" t="s">
        <v>129</v>
      </c>
      <c r="N10" s="1" t="s">
        <v>130</v>
      </c>
      <c r="O10" s="4"/>
      <c r="P10" s="1" t="s">
        <v>131</v>
      </c>
      <c r="Q10" s="1" t="s">
        <v>58</v>
      </c>
      <c r="R10" s="18"/>
      <c r="S10" s="4"/>
      <c r="T10" s="4"/>
      <c r="U10" s="4"/>
      <c r="V10" s="18"/>
      <c r="W10" s="4"/>
      <c r="X10" s="4"/>
      <c r="Y10" s="4"/>
      <c r="Z10" s="4"/>
      <c r="AA10" s="4"/>
      <c r="AB10" s="4"/>
      <c r="AC10" s="4"/>
      <c r="AD10" s="18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5" t="s">
        <v>132</v>
      </c>
      <c r="AX10" s="1" t="s">
        <v>68</v>
      </c>
      <c r="AY10" s="4"/>
      <c r="AZ10" s="4"/>
      <c r="BA10" s="4"/>
    </row>
    <row r="11" spans="1:53" ht="15.75" thickBot="1" x14ac:dyDescent="0.3">
      <c r="A11" s="1">
        <v>9</v>
      </c>
      <c r="B11" s="1" t="s">
        <v>133</v>
      </c>
      <c r="C11" s="3">
        <v>43469.432905092595</v>
      </c>
      <c r="D11" s="1" t="s">
        <v>134</v>
      </c>
      <c r="E11" s="1" t="s">
        <v>135</v>
      </c>
      <c r="F11" s="1" t="s">
        <v>136</v>
      </c>
      <c r="G11" s="1" t="s">
        <v>71</v>
      </c>
      <c r="H11" s="1" t="s">
        <v>125</v>
      </c>
      <c r="I11" s="1" t="s">
        <v>137</v>
      </c>
      <c r="J11" s="1" t="s">
        <v>138</v>
      </c>
      <c r="K11" s="17" t="s">
        <v>139</v>
      </c>
      <c r="L11" s="1">
        <v>1945</v>
      </c>
      <c r="M11" s="1" t="s">
        <v>140</v>
      </c>
      <c r="N11" s="1" t="s">
        <v>141</v>
      </c>
      <c r="O11" s="4"/>
      <c r="P11" s="1" t="s">
        <v>142</v>
      </c>
      <c r="Q11" s="1" t="s">
        <v>58</v>
      </c>
      <c r="R11" s="18"/>
      <c r="S11" s="4"/>
      <c r="T11" s="4"/>
      <c r="U11" s="4"/>
      <c r="V11" s="18"/>
      <c r="W11" s="4"/>
      <c r="X11" s="4"/>
      <c r="Y11" s="4"/>
      <c r="Z11" s="4"/>
      <c r="AA11" s="4"/>
      <c r="AB11" s="4"/>
      <c r="AC11" s="4"/>
      <c r="AD11" s="18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5" t="s">
        <v>143</v>
      </c>
      <c r="AX11" s="1" t="s">
        <v>68</v>
      </c>
      <c r="AY11" s="4"/>
      <c r="AZ11" s="4"/>
      <c r="BA11" s="4"/>
    </row>
    <row r="12" spans="1:53" ht="15.75" thickBot="1" x14ac:dyDescent="0.3">
      <c r="A12" s="1">
        <v>10</v>
      </c>
      <c r="B12" s="1" t="s">
        <v>144</v>
      </c>
      <c r="C12" s="3">
        <v>43469.433113425926</v>
      </c>
      <c r="D12" s="1" t="s">
        <v>53</v>
      </c>
      <c r="E12" s="1" t="s">
        <v>54</v>
      </c>
      <c r="F12" s="1" t="s">
        <v>145</v>
      </c>
      <c r="G12" s="1" t="s">
        <v>146</v>
      </c>
      <c r="H12" s="1" t="s">
        <v>125</v>
      </c>
      <c r="I12" s="1" t="s">
        <v>147</v>
      </c>
      <c r="J12" s="1" t="s">
        <v>148</v>
      </c>
      <c r="K12" s="17" t="s">
        <v>149</v>
      </c>
      <c r="L12" s="1">
        <v>1998</v>
      </c>
      <c r="M12" s="1" t="s">
        <v>140</v>
      </c>
      <c r="N12" s="1" t="s">
        <v>150</v>
      </c>
      <c r="O12" s="4"/>
      <c r="P12" s="1" t="s">
        <v>151</v>
      </c>
      <c r="Q12" s="1" t="s">
        <v>58</v>
      </c>
      <c r="R12" s="18"/>
      <c r="S12" s="4"/>
      <c r="T12" s="4"/>
      <c r="U12" s="4"/>
      <c r="V12" s="18"/>
      <c r="W12" s="4"/>
      <c r="X12" s="4"/>
      <c r="Y12" s="4"/>
      <c r="Z12" s="4"/>
      <c r="AA12" s="4"/>
      <c r="AB12" s="4"/>
      <c r="AC12" s="4"/>
      <c r="AD12" s="18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5" t="s">
        <v>152</v>
      </c>
      <c r="AX12" s="1" t="s">
        <v>68</v>
      </c>
      <c r="AY12" s="4"/>
      <c r="AZ12" s="4"/>
      <c r="BA12" s="4"/>
    </row>
    <row r="13" spans="1:53" ht="15.75" thickBot="1" x14ac:dyDescent="0.3">
      <c r="A13" s="1">
        <v>11</v>
      </c>
      <c r="B13" s="1" t="s">
        <v>153</v>
      </c>
      <c r="C13" s="3">
        <v>43469.434513888889</v>
      </c>
      <c r="D13" s="1" t="s">
        <v>53</v>
      </c>
      <c r="E13" s="1" t="s">
        <v>54</v>
      </c>
      <c r="F13" s="1" t="s">
        <v>154</v>
      </c>
      <c r="G13" s="1" t="s">
        <v>155</v>
      </c>
      <c r="H13" s="1" t="s">
        <v>125</v>
      </c>
      <c r="I13" s="1" t="s">
        <v>156</v>
      </c>
      <c r="J13" s="1" t="s">
        <v>138</v>
      </c>
      <c r="K13" s="17" t="s">
        <v>157</v>
      </c>
      <c r="L13" s="1" t="s">
        <v>158</v>
      </c>
      <c r="M13" s="1" t="s">
        <v>159</v>
      </c>
      <c r="N13" s="1" t="s">
        <v>160</v>
      </c>
      <c r="O13" s="4"/>
      <c r="P13" s="1" t="s">
        <v>161</v>
      </c>
      <c r="Q13" s="1" t="s">
        <v>58</v>
      </c>
      <c r="R13" s="18"/>
      <c r="S13" s="4"/>
      <c r="T13" s="4"/>
      <c r="U13" s="4"/>
      <c r="V13" s="18"/>
      <c r="W13" s="4"/>
      <c r="X13" s="4"/>
      <c r="Y13" s="4"/>
      <c r="Z13" s="4"/>
      <c r="AA13" s="4"/>
      <c r="AB13" s="4"/>
      <c r="AC13" s="4"/>
      <c r="AD13" s="18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1" t="s">
        <v>86</v>
      </c>
      <c r="AY13" s="4"/>
      <c r="AZ13" s="4"/>
      <c r="BA13" s="4"/>
    </row>
    <row r="14" spans="1:53" ht="15.75" thickBot="1" x14ac:dyDescent="0.3">
      <c r="A14" s="1">
        <v>12</v>
      </c>
      <c r="B14" s="1" t="s">
        <v>162</v>
      </c>
      <c r="C14" s="3">
        <v>43469.437337962961</v>
      </c>
      <c r="D14" s="1" t="s">
        <v>53</v>
      </c>
      <c r="E14" s="1" t="s">
        <v>54</v>
      </c>
      <c r="F14" s="1" t="s">
        <v>114</v>
      </c>
      <c r="G14" s="1" t="s">
        <v>163</v>
      </c>
      <c r="H14" s="1" t="s">
        <v>125</v>
      </c>
      <c r="I14" s="1" t="s">
        <v>164</v>
      </c>
      <c r="J14" s="1" t="s">
        <v>165</v>
      </c>
      <c r="K14" s="17" t="s">
        <v>166</v>
      </c>
      <c r="L14" s="1" t="s">
        <v>167</v>
      </c>
      <c r="M14" s="1" t="s">
        <v>168</v>
      </c>
      <c r="N14" s="1" t="s">
        <v>169</v>
      </c>
      <c r="O14" s="4"/>
      <c r="P14" s="1" t="s">
        <v>170</v>
      </c>
      <c r="Q14" s="1" t="s">
        <v>58</v>
      </c>
      <c r="R14" s="18"/>
      <c r="S14" s="4"/>
      <c r="T14" s="4"/>
      <c r="U14" s="4"/>
      <c r="V14" s="18"/>
      <c r="W14" s="4"/>
      <c r="X14" s="4"/>
      <c r="Y14" s="4"/>
      <c r="Z14" s="4"/>
      <c r="AA14" s="4"/>
      <c r="AB14" s="4"/>
      <c r="AC14" s="4"/>
      <c r="AD14" s="18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5" t="s">
        <v>171</v>
      </c>
      <c r="AX14" s="1" t="s">
        <v>68</v>
      </c>
      <c r="AY14" s="4"/>
      <c r="AZ14" s="4"/>
      <c r="BA14" s="4"/>
    </row>
    <row r="15" spans="1:53" ht="15.75" thickBot="1" x14ac:dyDescent="0.3">
      <c r="A15" s="1">
        <v>13</v>
      </c>
      <c r="B15" s="1" t="s">
        <v>172</v>
      </c>
      <c r="C15" s="3">
        <v>43469.441851851851</v>
      </c>
      <c r="D15" s="1" t="s">
        <v>53</v>
      </c>
      <c r="E15" s="1" t="s">
        <v>54</v>
      </c>
      <c r="F15" s="1" t="s">
        <v>173</v>
      </c>
      <c r="G15" s="1" t="s">
        <v>174</v>
      </c>
      <c r="H15" s="1" t="s">
        <v>125</v>
      </c>
      <c r="I15" s="1" t="s">
        <v>175</v>
      </c>
      <c r="J15" s="1" t="s">
        <v>176</v>
      </c>
      <c r="K15" s="17" t="s">
        <v>177</v>
      </c>
      <c r="L15" s="1">
        <v>2003</v>
      </c>
      <c r="M15" s="4"/>
      <c r="N15" s="1" t="s">
        <v>178</v>
      </c>
      <c r="O15" s="4"/>
      <c r="P15" s="1" t="s">
        <v>179</v>
      </c>
      <c r="Q15" s="1" t="s">
        <v>82</v>
      </c>
      <c r="R15" s="18"/>
      <c r="S15" s="4"/>
      <c r="T15" s="4"/>
      <c r="U15" s="4"/>
      <c r="V15" s="18"/>
      <c r="W15" s="4"/>
      <c r="X15" s="4"/>
      <c r="Y15" s="4"/>
      <c r="Z15" s="4"/>
      <c r="AA15" s="4"/>
      <c r="AB15" s="4"/>
      <c r="AC15" s="4"/>
      <c r="AD15" s="18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5" t="s">
        <v>180</v>
      </c>
      <c r="AX15" s="1" t="s">
        <v>68</v>
      </c>
      <c r="AY15" s="4"/>
      <c r="AZ15" s="4"/>
      <c r="BA15" s="4"/>
    </row>
    <row r="16" spans="1:53" ht="15.75" thickBot="1" x14ac:dyDescent="0.3">
      <c r="A16" s="1">
        <v>14</v>
      </c>
      <c r="B16" s="1" t="s">
        <v>181</v>
      </c>
      <c r="C16" s="3">
        <v>43469.446111111109</v>
      </c>
      <c r="D16" s="1" t="s">
        <v>182</v>
      </c>
      <c r="E16" s="1" t="s">
        <v>183</v>
      </c>
      <c r="F16" s="1" t="s">
        <v>184</v>
      </c>
      <c r="G16" s="1" t="s">
        <v>185</v>
      </c>
      <c r="H16" s="1" t="s">
        <v>125</v>
      </c>
      <c r="I16" s="1" t="s">
        <v>183</v>
      </c>
      <c r="J16" s="1" t="s">
        <v>148</v>
      </c>
      <c r="K16" s="17" t="s">
        <v>186</v>
      </c>
      <c r="L16" s="1">
        <v>1968</v>
      </c>
      <c r="M16" s="1" t="s">
        <v>129</v>
      </c>
      <c r="N16" s="1" t="s">
        <v>187</v>
      </c>
      <c r="O16" s="1">
        <v>2018</v>
      </c>
      <c r="P16" s="1" t="s">
        <v>142</v>
      </c>
      <c r="Q16" s="1" t="s">
        <v>82</v>
      </c>
      <c r="R16" s="18"/>
      <c r="S16" s="4"/>
      <c r="T16" s="4"/>
      <c r="U16" s="4"/>
      <c r="V16" s="18"/>
      <c r="W16" s="4"/>
      <c r="X16" s="4"/>
      <c r="Y16" s="4"/>
      <c r="Z16" s="4"/>
      <c r="AA16" s="4"/>
      <c r="AB16" s="4"/>
      <c r="AC16" s="4"/>
      <c r="AD16" s="18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5" t="s">
        <v>188</v>
      </c>
      <c r="AX16" s="1" t="s">
        <v>68</v>
      </c>
      <c r="AY16" s="4"/>
      <c r="AZ16" s="4"/>
      <c r="BA16" s="4"/>
    </row>
    <row r="17" spans="1:53" ht="15.75" thickBot="1" x14ac:dyDescent="0.3">
      <c r="A17" s="1">
        <v>15</v>
      </c>
      <c r="B17" s="1" t="s">
        <v>189</v>
      </c>
      <c r="C17" s="3">
        <v>43469.447881944441</v>
      </c>
      <c r="D17" s="1" t="s">
        <v>190</v>
      </c>
      <c r="E17" s="1" t="s">
        <v>191</v>
      </c>
      <c r="F17" s="1" t="s">
        <v>192</v>
      </c>
      <c r="G17" s="1" t="s">
        <v>193</v>
      </c>
      <c r="H17" s="1" t="s">
        <v>125</v>
      </c>
      <c r="I17" s="1" t="s">
        <v>194</v>
      </c>
      <c r="J17" s="1" t="s">
        <v>195</v>
      </c>
      <c r="K17" s="17" t="s">
        <v>196</v>
      </c>
      <c r="L17" s="1">
        <v>1928</v>
      </c>
      <c r="M17" s="1" t="s">
        <v>140</v>
      </c>
      <c r="N17" s="1" t="s">
        <v>197</v>
      </c>
      <c r="O17" s="1">
        <v>2019</v>
      </c>
      <c r="P17" s="1" t="s">
        <v>170</v>
      </c>
      <c r="Q17" s="1" t="s">
        <v>82</v>
      </c>
      <c r="R17" s="18"/>
      <c r="S17" s="4"/>
      <c r="T17" s="4"/>
      <c r="U17" s="4"/>
      <c r="V17" s="18"/>
      <c r="W17" s="4"/>
      <c r="X17" s="4"/>
      <c r="Y17" s="4"/>
      <c r="Z17" s="4"/>
      <c r="AA17" s="4"/>
      <c r="AB17" s="4"/>
      <c r="AC17" s="4"/>
      <c r="AD17" s="18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5" t="s">
        <v>198</v>
      </c>
      <c r="AX17" s="1" t="s">
        <v>68</v>
      </c>
      <c r="AY17" s="4"/>
      <c r="AZ17" s="4"/>
      <c r="BA17" s="4"/>
    </row>
    <row r="18" spans="1:53" ht="15.75" thickBot="1" x14ac:dyDescent="0.3">
      <c r="A18" s="1">
        <v>16</v>
      </c>
      <c r="B18" s="1" t="s">
        <v>199</v>
      </c>
      <c r="C18" s="6">
        <v>43469.459861111114</v>
      </c>
      <c r="D18" s="7" t="s">
        <v>53</v>
      </c>
      <c r="E18" s="7" t="s">
        <v>54</v>
      </c>
      <c r="F18" s="7" t="s">
        <v>200</v>
      </c>
      <c r="G18" s="7" t="s">
        <v>124</v>
      </c>
      <c r="H18" s="7" t="s">
        <v>57</v>
      </c>
      <c r="I18" s="8"/>
      <c r="J18" s="8"/>
      <c r="K18" s="19"/>
      <c r="L18" s="8"/>
      <c r="M18" s="8"/>
      <c r="N18" s="8"/>
      <c r="O18" s="8"/>
      <c r="P18" s="8"/>
      <c r="Q18" s="7" t="s">
        <v>82</v>
      </c>
      <c r="R18" s="19"/>
      <c r="S18" s="8"/>
      <c r="T18" s="8"/>
      <c r="U18" s="8"/>
      <c r="V18" s="19"/>
      <c r="W18" s="8"/>
      <c r="X18" s="8"/>
      <c r="Y18" s="8"/>
      <c r="Z18" s="8"/>
      <c r="AA18" s="8"/>
      <c r="AB18" s="8"/>
      <c r="AC18" s="8"/>
      <c r="AD18" s="19"/>
      <c r="AE18" s="8"/>
      <c r="AF18" s="8"/>
      <c r="AG18" s="8"/>
      <c r="AH18" s="8"/>
      <c r="AI18" s="1" t="s">
        <v>201</v>
      </c>
      <c r="AJ18" s="7" t="s">
        <v>118</v>
      </c>
      <c r="AK18" s="7" t="s">
        <v>202</v>
      </c>
      <c r="AL18" s="7">
        <v>40000000</v>
      </c>
      <c r="AM18" s="7">
        <v>500</v>
      </c>
      <c r="AN18" s="1" t="s">
        <v>203</v>
      </c>
      <c r="AO18" s="8"/>
      <c r="AP18" s="8"/>
      <c r="AQ18" s="8"/>
      <c r="AR18" s="8"/>
      <c r="AS18" s="8"/>
      <c r="AT18" s="8"/>
      <c r="AU18" s="8"/>
      <c r="AV18" s="7" t="s">
        <v>66</v>
      </c>
      <c r="AW18" s="9" t="s">
        <v>204</v>
      </c>
      <c r="AX18" s="7" t="s">
        <v>68</v>
      </c>
      <c r="AY18" s="8"/>
      <c r="AZ18" s="8"/>
      <c r="BA18" s="8"/>
    </row>
  </sheetData>
  <hyperlinks>
    <hyperlink ref="AW3" r:id="rId1" xr:uid="{E523EAE3-08BC-4A57-9A73-2E87200FDDE3}"/>
    <hyperlink ref="AW4" r:id="rId2" xr:uid="{44587E2B-935A-470A-9B07-94A861C7A8CA}"/>
    <hyperlink ref="AW6" r:id="rId3" xr:uid="{54277B09-93BB-4DD8-97CB-758C819F1B30}"/>
    <hyperlink ref="AW7" r:id="rId4" xr:uid="{5698C6FD-C731-4ADF-AC4C-CC31E05FE6BC}"/>
    <hyperlink ref="AW8" r:id="rId5" xr:uid="{F956FB60-81AE-4250-A499-B5E32371AC01}"/>
    <hyperlink ref="AW9" r:id="rId6" xr:uid="{ED2EB7AE-3083-46B8-BE56-61D45BB7D6D7}"/>
    <hyperlink ref="AW10" r:id="rId7" xr:uid="{59600702-F745-4645-A1CF-88BEF02B6F2C}"/>
    <hyperlink ref="AW11" r:id="rId8" xr:uid="{EF207C5A-AB61-4C03-A88A-64B002914F18}"/>
    <hyperlink ref="AW12" r:id="rId9" xr:uid="{4D070051-26F1-4E5B-B6B4-7EFAA762F51A}"/>
    <hyperlink ref="AW14" r:id="rId10" xr:uid="{DF28CC24-A108-464D-A095-DAA9215E7ACD}"/>
    <hyperlink ref="AW15" r:id="rId11" xr:uid="{6C31FF75-4DDA-4C08-ACF3-1467F06C4A47}"/>
    <hyperlink ref="AW16" r:id="rId12" xr:uid="{DA26A266-2B21-48A8-8DFF-AF1B80AC2D10}"/>
    <hyperlink ref="AW17" r:id="rId13" xr:uid="{2635A94C-038E-4FC8-A6B3-D6B21E758990}"/>
    <hyperlink ref="AW18" r:id="rId14" xr:uid="{58BA9A0C-212E-41DD-BF22-221410329E9D}"/>
  </hyperlinks>
  <pageMargins left="0.7" right="0.7" top="0.75" bottom="0.75" header="0.3" footer="0.3"/>
  <pageSetup paperSize="9" orientation="portrait" r:id="rId1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8311C-2F7B-40D2-B8B1-95BAF2B52560}">
  <dimension ref="A1:AA1000"/>
  <sheetViews>
    <sheetView workbookViewId="0">
      <selection activeCell="G4" sqref="G4"/>
    </sheetView>
  </sheetViews>
  <sheetFormatPr defaultRowHeight="15" x14ac:dyDescent="0.25"/>
  <cols>
    <col min="1" max="1" width="23" style="2" bestFit="1" customWidth="1"/>
    <col min="2" max="2" width="15.42578125" style="2" bestFit="1" customWidth="1"/>
    <col min="3" max="3" width="21.42578125" style="2" bestFit="1" customWidth="1"/>
    <col min="4" max="4" width="28.5703125" style="2" bestFit="1" customWidth="1"/>
    <col min="5" max="5" width="15.28515625" style="2" bestFit="1" customWidth="1"/>
    <col min="6" max="6" width="9.140625" style="2"/>
    <col min="7" max="7" width="29" style="2" bestFit="1" customWidth="1"/>
    <col min="8" max="8" width="14.85546875" style="2" bestFit="1" customWidth="1"/>
    <col min="9" max="9" width="15.42578125" style="2" bestFit="1" customWidth="1"/>
    <col min="10" max="10" width="16.42578125" style="2" bestFit="1" customWidth="1"/>
    <col min="11" max="16384" width="9.140625" style="2"/>
  </cols>
  <sheetData>
    <row r="1" spans="1:27" ht="15.75" thickBot="1" x14ac:dyDescent="0.3">
      <c r="A1" s="11" t="s">
        <v>1</v>
      </c>
      <c r="B1" s="11" t="s">
        <v>2</v>
      </c>
      <c r="C1" s="11" t="s">
        <v>5</v>
      </c>
      <c r="D1" s="11" t="s">
        <v>16</v>
      </c>
      <c r="E1" s="11" t="s">
        <v>48</v>
      </c>
      <c r="F1" s="12"/>
      <c r="G1" s="13" t="s">
        <v>205</v>
      </c>
      <c r="H1" s="13" t="s">
        <v>206</v>
      </c>
      <c r="I1" s="13" t="s">
        <v>207</v>
      </c>
      <c r="J1" s="10" t="s">
        <v>208</v>
      </c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</row>
    <row r="2" spans="1:27" ht="15.75" thickTop="1" x14ac:dyDescent="0.25">
      <c r="A2" s="14"/>
      <c r="B2" s="14"/>
      <c r="C2" s="14"/>
      <c r="D2" s="14"/>
      <c r="E2" s="14"/>
      <c r="F2" s="15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</row>
    <row r="3" spans="1:27" x14ac:dyDescent="0.25">
      <c r="A3" s="14" t="s">
        <v>52</v>
      </c>
      <c r="B3" s="16">
        <v>43469.399456018517</v>
      </c>
      <c r="C3" s="14" t="s">
        <v>55</v>
      </c>
      <c r="D3" s="14" t="s">
        <v>58</v>
      </c>
      <c r="E3" s="14" t="s">
        <v>68</v>
      </c>
      <c r="F3" s="15"/>
      <c r="G3" s="13" t="str">
        <f>IF(ISTEXT(VLOOKUP(A3,'Form Responses 1'!$B:$BA,10,0)),VLOOKUP(A3,'Form Responses 1'!$B:$BA,'Form Responses 1'!$K$1,0),IF(ISTEXT(VLOOKUP(A3,'Form Responses 1'!$B:$BA,'Form Responses 1'!$R$1,0)),VLOOKUP(A3,'Form Responses 1'!$B:$BA,'Form Responses 1'!$R$1,0),IF(ISTEXT(VLOOKUP(A3,'Form Responses 1'!$B:$BA,'Form Responses 1'!$V$1,0)),VLOOKUP(A3,'Form Responses 1'!$B:$BA,'Form Responses 1'!$V$1,0),IF(ISTEXT(VLOOKUP(A3,'Form Responses 1'!$B:$BA,'Form Responses 1'!$AD$1,0)),VLOOKUP(A3,'Form Responses 1'!$B:$BA,'Form Responses 1'!$AD$1,0),IF(ISTEXT(VLOOKUP(A3,'Form Responses 1'!$B:$BA,'Form Responses 1'!$AI$1,0)),VLOOKUP(A3,'Form Responses 1'!$B:$BA,'Form Responses 1'!$AI$1,0),VLOOKUP(A3,'Form Responses 1'!$B:$BA,'Form Responses 1'!$AO$1,0))))))</f>
        <v>Pak Jaja</v>
      </c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</row>
    <row r="4" spans="1:27" x14ac:dyDescent="0.25">
      <c r="A4" s="14" t="s">
        <v>69</v>
      </c>
      <c r="B4" s="16">
        <v>43469.402615740742</v>
      </c>
      <c r="C4" s="14" t="s">
        <v>70</v>
      </c>
      <c r="D4" s="14" t="s">
        <v>72</v>
      </c>
      <c r="E4" s="14" t="s">
        <v>68</v>
      </c>
      <c r="F4" s="15"/>
      <c r="G4" s="13" t="str">
        <f>IF(ISTEXT(VLOOKUP(A4,'Form Responses 1'!$B:$BA,'Form Responses 1'!$K$1,0)),VLOOKUP(A4,'Form Responses 1'!$B:$BA,'Form Responses 1'!$K$1,0),IF(ISTEXT(VLOOKUP(A4,'Form Responses 1'!$B:$BA,'Form Responses 1'!$R$1,0)),VLOOKUP(A4,'Form Responses 1'!$B:$BA,'Form Responses 1'!$R$1,0),IF(ISTEXT(VLOOKUP(A4,'Form Responses 1'!$B:$BA,'Form Responses 1'!$V$1,0)),VLOOKUP(A4,'Form Responses 1'!$B:$BA,'Form Responses 1'!$V$1,0),IF(ISTEXT(VLOOKUP(A4,'Form Responses 1'!$B:$BA,'Form Responses 1'!$AD$1,0)),VLOOKUP(A4,'Form Responses 1'!$B:$BA,'Form Responses 1'!$AD$1,0),IF(ISTEXT(VLOOKUP(A4,'Form Responses 1'!$B:$BA,'Form Responses 1'!$AI$1,0)),VLOOKUP(A4,'Form Responses 1'!$B:$BA,'Form Responses 1'!$AI$1,0),VLOOKUP(A4,'Form Responses 1'!$B:$BA,'Form Responses 1'!$AO$1,0))))))</f>
        <v>Pak Didik</v>
      </c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</row>
    <row r="5" spans="1:27" x14ac:dyDescent="0.25">
      <c r="A5" s="14" t="s">
        <v>133</v>
      </c>
      <c r="B5" s="16">
        <v>43469.432905092595</v>
      </c>
      <c r="C5" s="14" t="s">
        <v>136</v>
      </c>
      <c r="D5" s="14" t="s">
        <v>58</v>
      </c>
      <c r="E5" s="14" t="s">
        <v>68</v>
      </c>
      <c r="F5" s="15"/>
      <c r="G5" s="13" t="str">
        <f>IF(ISTEXT(VLOOKUP(A5,'Form Responses 1'!$B:$BA,'Form Responses 1'!$K$1,0)),VLOOKUP(A5,'Form Responses 1'!$B:$BA,'Form Responses 1'!$K$1,0),IF(ISTEXT(VLOOKUP(A5,'Form Responses 1'!$B:$BA,'Form Responses 1'!$R$1,0)),VLOOKUP(A5,'Form Responses 1'!$B:$BA,'Form Responses 1'!$R$1,0),IF(ISTEXT(VLOOKUP(A5,'Form Responses 1'!$B:$BA,'Form Responses 1'!$V$1,0)),VLOOKUP(A5,'Form Responses 1'!$B:$BA,'Form Responses 1'!$V$1,0),IF(ISTEXT(VLOOKUP(A5,'Form Responses 1'!$B:$BA,'Form Responses 1'!$AD$1,0)),VLOOKUP(A5,'Form Responses 1'!$B:$BA,'Form Responses 1'!$AD$1,0),IF(ISTEXT(VLOOKUP(A5,'Form Responses 1'!$B:$BA,'Form Responses 1'!$AI$1,0)),VLOOKUP(A5,'Form Responses 1'!$B:$BA,'Form Responses 1'!$AI$1,0),VLOOKUP(A5,'Form Responses 1'!$B:$BA,'Form Responses 1'!$AO$1,0))))))</f>
        <v>Tangerang International Schoold</v>
      </c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</row>
    <row r="6" spans="1:27" x14ac:dyDescent="0.25">
      <c r="A6" s="14" t="s">
        <v>79</v>
      </c>
      <c r="B6" s="16">
        <v>43469.406481481485</v>
      </c>
      <c r="C6" s="14" t="s">
        <v>80</v>
      </c>
      <c r="D6" s="14" t="s">
        <v>82</v>
      </c>
      <c r="E6" s="14" t="s">
        <v>86</v>
      </c>
      <c r="F6" s="15"/>
      <c r="G6" s="13" t="str">
        <f>IF(ISTEXT(VLOOKUP(A6,'Form Responses 1'!$B:$BA,'Form Responses 1'!$K$1,0)),VLOOKUP(A6,'Form Responses 1'!$B:$BA,'Form Responses 1'!$K$1,0),IF(ISTEXT(VLOOKUP(A6,'Form Responses 1'!$B:$BA,'Form Responses 1'!$R$1,0)),VLOOKUP(A6,'Form Responses 1'!$B:$BA,'Form Responses 1'!$R$1,0),IF(ISTEXT(VLOOKUP(A6,'Form Responses 1'!$B:$BA,'Form Responses 1'!$V$1,0)),VLOOKUP(A6,'Form Responses 1'!$B:$BA,'Form Responses 1'!$V$1,0),IF(ISTEXT(VLOOKUP(A6,'Form Responses 1'!$B:$BA,'Form Responses 1'!$AD$1,0)),VLOOKUP(A6,'Form Responses 1'!$B:$BA,'Form Responses 1'!$AD$1,0),IF(ISTEXT(VLOOKUP(A6,'Form Responses 1'!$B:$BA,'Form Responses 1'!$AI$1,0)),VLOOKUP(A6,'Form Responses 1'!$B:$BA,'Form Responses 1'!$AI$1,0),VLOOKUP(A6,'Form Responses 1'!$B:$BA,'Form Responses 1'!$AO$1,0))))))</f>
        <v>Ardy</v>
      </c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</row>
    <row r="7" spans="1:27" x14ac:dyDescent="0.25">
      <c r="A7" s="14" t="s">
        <v>108</v>
      </c>
      <c r="B7" s="16">
        <v>43469.427222222221</v>
      </c>
      <c r="C7" s="14" t="s">
        <v>54</v>
      </c>
      <c r="D7" s="14" t="s">
        <v>102</v>
      </c>
      <c r="E7" s="14" t="s">
        <v>68</v>
      </c>
      <c r="F7" s="15"/>
      <c r="G7" s="13" t="str">
        <f>IF(ISTEXT(VLOOKUP(A7,'Form Responses 1'!$B:$BA,'Form Responses 1'!$K$1,0)),VLOOKUP(A7,'Form Responses 1'!$B:$BA,'Form Responses 1'!$K$1,0),IF(ISTEXT(VLOOKUP(A7,'Form Responses 1'!$B:$BA,'Form Responses 1'!$R$1,0)),VLOOKUP(A7,'Form Responses 1'!$B:$BA,'Form Responses 1'!$R$1,0),IF(ISTEXT(VLOOKUP(A7,'Form Responses 1'!$B:$BA,'Form Responses 1'!$V$1,0)),VLOOKUP(A7,'Form Responses 1'!$B:$BA,'Form Responses 1'!$V$1,0),IF(ISTEXT(VLOOKUP(A7,'Form Responses 1'!$B:$BA,'Form Responses 1'!$AD$1,0)),VLOOKUP(A7,'Form Responses 1'!$B:$BA,'Form Responses 1'!$AD$1,0),IF(ISTEXT(VLOOKUP(A7,'Form Responses 1'!$B:$BA,'Form Responses 1'!$AI$1,0)),VLOOKUP(A7,'Form Responses 1'!$B:$BA,'Form Responses 1'!$AI$1,0),VLOOKUP(A7,'Form Responses 1'!$B:$BA,'Form Responses 1'!$AO$1,0))))))</f>
        <v>Nyot Nyot Dikenyot</v>
      </c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</row>
    <row r="8" spans="1:27" x14ac:dyDescent="0.25">
      <c r="A8" s="14" t="s">
        <v>113</v>
      </c>
      <c r="B8" s="16">
        <v>43469.429259259261</v>
      </c>
      <c r="C8" s="14" t="s">
        <v>114</v>
      </c>
      <c r="D8" s="14" t="s">
        <v>116</v>
      </c>
      <c r="E8" s="14" t="s">
        <v>68</v>
      </c>
      <c r="F8" s="15"/>
      <c r="G8" s="13" t="str">
        <f>IF(ISTEXT(VLOOKUP(A8,'Form Responses 1'!$B:$BA,'Form Responses 1'!$K$1,0)),VLOOKUP(A8,'Form Responses 1'!$B:$BA,'Form Responses 1'!$K$1,0),IF(ISTEXT(VLOOKUP(A8,'Form Responses 1'!$B:$BA,'Form Responses 1'!$R$1,0)),VLOOKUP(A8,'Form Responses 1'!$B:$BA,'Form Responses 1'!$R$1,0),IF(ISTEXT(VLOOKUP(A8,'Form Responses 1'!$B:$BA,'Form Responses 1'!$V$1,0)),VLOOKUP(A8,'Form Responses 1'!$B:$BA,'Form Responses 1'!$V$1,0),IF(ISTEXT(VLOOKUP(A8,'Form Responses 1'!$B:$BA,'Form Responses 1'!$AD$1,0)),VLOOKUP(A8,'Form Responses 1'!$B:$BA,'Form Responses 1'!$AD$1,0),IF(ISTEXT(VLOOKUP(A8,'Form Responses 1'!$B:$BA,'Form Responses 1'!$AI$1,0)),VLOOKUP(A8,'Form Responses 1'!$B:$BA,'Form Responses 1'!$AI$1,0),VLOOKUP(A8,'Form Responses 1'!$B:$BA,'Form Responses 1'!$AO$1,0))))))</f>
        <v>PT Alat Berat Banget</v>
      </c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</row>
    <row r="9" spans="1:27" x14ac:dyDescent="0.25">
      <c r="A9" s="14" t="s">
        <v>97</v>
      </c>
      <c r="B9" s="16">
        <v>43469.426145833335</v>
      </c>
      <c r="C9" s="14" t="s">
        <v>100</v>
      </c>
      <c r="D9" s="14" t="s">
        <v>102</v>
      </c>
      <c r="E9" s="14" t="s">
        <v>68</v>
      </c>
      <c r="F9" s="15"/>
      <c r="G9" s="13" t="str">
        <f>IF(ISTEXT(VLOOKUP(A9,'Form Responses 1'!$B:$BA,'Form Responses 1'!$K$1,0)),VLOOKUP(A9,'Form Responses 1'!$B:$BA,'Form Responses 1'!$K$1,0),IF(ISTEXT(VLOOKUP(A9,'Form Responses 1'!$B:$BA,'Form Responses 1'!$R$1,0)),VLOOKUP(A9,'Form Responses 1'!$B:$BA,'Form Responses 1'!$R$1,0),IF(ISTEXT(VLOOKUP(A9,'Form Responses 1'!$B:$BA,'Form Responses 1'!$V$1,0)),VLOOKUP(A9,'Form Responses 1'!$B:$BA,'Form Responses 1'!$V$1,0),IF(ISTEXT(VLOOKUP(A9,'Form Responses 1'!$B:$BA,'Form Responses 1'!$AD$1,0)),VLOOKUP(A9,'Form Responses 1'!$B:$BA,'Form Responses 1'!$AD$1,0),IF(ISTEXT(VLOOKUP(A9,'Form Responses 1'!$B:$BA,'Form Responses 1'!$AI$1,0)),VLOOKUP(A9,'Form Responses 1'!$B:$BA,'Form Responses 1'!$AI$1,0),VLOOKUP(A9,'Form Responses 1'!$B:$BA,'Form Responses 1'!$AO$1,0))))))</f>
        <v>Ayam Geprek Ciben</v>
      </c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</row>
    <row r="10" spans="1:27" x14ac:dyDescent="0.25">
      <c r="A10" s="14" t="s">
        <v>144</v>
      </c>
      <c r="B10" s="16">
        <v>43469.433113425926</v>
      </c>
      <c r="C10" s="14" t="s">
        <v>145</v>
      </c>
      <c r="D10" s="14" t="s">
        <v>58</v>
      </c>
      <c r="E10" s="14" t="s">
        <v>68</v>
      </c>
      <c r="F10" s="15"/>
      <c r="G10" s="13" t="str">
        <f>IF(ISTEXT(VLOOKUP(A10,'Form Responses 1'!$B:$BA,'Form Responses 1'!$K$1,0)),VLOOKUP(A10,'Form Responses 1'!$B:$BA,'Form Responses 1'!$K$1,0),IF(ISTEXT(VLOOKUP(A10,'Form Responses 1'!$B:$BA,'Form Responses 1'!$R$1,0)),VLOOKUP(A10,'Form Responses 1'!$B:$BA,'Form Responses 1'!$R$1,0),IF(ISTEXT(VLOOKUP(A10,'Form Responses 1'!$B:$BA,'Form Responses 1'!$V$1,0)),VLOOKUP(A10,'Form Responses 1'!$B:$BA,'Form Responses 1'!$V$1,0),IF(ISTEXT(VLOOKUP(A10,'Form Responses 1'!$B:$BA,'Form Responses 1'!$AD$1,0)),VLOOKUP(A10,'Form Responses 1'!$B:$BA,'Form Responses 1'!$AD$1,0),IF(ISTEXT(VLOOKUP(A10,'Form Responses 1'!$B:$BA,'Form Responses 1'!$AI$1,0)),VLOOKUP(A10,'Form Responses 1'!$B:$BA,'Form Responses 1'!$AI$1,0),VLOOKUP(A10,'Form Responses 1'!$B:$BA,'Form Responses 1'!$AO$1,0))))))</f>
        <v>Universitas Mercu Buana</v>
      </c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</row>
    <row r="11" spans="1:27" x14ac:dyDescent="0.25">
      <c r="A11" s="14" t="s">
        <v>199</v>
      </c>
      <c r="B11" s="16">
        <v>43469.459861111114</v>
      </c>
      <c r="C11" s="14" t="s">
        <v>200</v>
      </c>
      <c r="D11" s="14" t="s">
        <v>82</v>
      </c>
      <c r="E11" s="14" t="s">
        <v>68</v>
      </c>
      <c r="F11" s="15"/>
      <c r="G11" s="13" t="str">
        <f>IF(ISTEXT(VLOOKUP(A11,'Form Responses 1'!$B:$BA,'Form Responses 1'!$K$1,0)),VLOOKUP(A11,'Form Responses 1'!$B:$BA,'Form Responses 1'!$K$1,0),IF(ISTEXT(VLOOKUP(A11,'Form Responses 1'!$B:$BA,'Form Responses 1'!$R$1,0)),VLOOKUP(A11,'Form Responses 1'!$B:$BA,'Form Responses 1'!$R$1,0),IF(ISTEXT(VLOOKUP(A11,'Form Responses 1'!$B:$BA,'Form Responses 1'!$V$1,0)),VLOOKUP(A11,'Form Responses 1'!$B:$BA,'Form Responses 1'!$V$1,0),IF(ISTEXT(VLOOKUP(A11,'Form Responses 1'!$B:$BA,'Form Responses 1'!$AD$1,0)),VLOOKUP(A11,'Form Responses 1'!$B:$BA,'Form Responses 1'!$AD$1,0),IF(ISTEXT(VLOOKUP(A11,'Form Responses 1'!$B:$BA,'Form Responses 1'!$AI$1,0)),VLOOKUP(A11,'Form Responses 1'!$B:$BA,'Form Responses 1'!$AI$1,0),VLOOKUP(A11,'Form Responses 1'!$B:$BA,'Form Responses 1'!$AO$1,0))))))</f>
        <v>CV Bangun Rumah Kilat</v>
      </c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</row>
    <row r="12" spans="1:27" x14ac:dyDescent="0.25">
      <c r="A12" s="14" t="s">
        <v>122</v>
      </c>
      <c r="B12" s="16">
        <v>43469.431516203702</v>
      </c>
      <c r="C12" s="14" t="s">
        <v>123</v>
      </c>
      <c r="D12" s="14" t="s">
        <v>58</v>
      </c>
      <c r="E12" s="14" t="s">
        <v>68</v>
      </c>
      <c r="F12" s="15"/>
      <c r="G12" s="13" t="str">
        <f>IF(ISTEXT(VLOOKUP(A12,'Form Responses 1'!$B:$BA,'Form Responses 1'!$K$1,0)),VLOOKUP(A12,'Form Responses 1'!$B:$BA,'Form Responses 1'!$K$1,0),IF(ISTEXT(VLOOKUP(A12,'Form Responses 1'!$B:$BA,'Form Responses 1'!$R$1,0)),VLOOKUP(A12,'Form Responses 1'!$B:$BA,'Form Responses 1'!$R$1,0),IF(ISTEXT(VLOOKUP(A12,'Form Responses 1'!$B:$BA,'Form Responses 1'!$V$1,0)),VLOOKUP(A12,'Form Responses 1'!$B:$BA,'Form Responses 1'!$V$1,0),IF(ISTEXT(VLOOKUP(A12,'Form Responses 1'!$B:$BA,'Form Responses 1'!$AD$1,0)),VLOOKUP(A12,'Form Responses 1'!$B:$BA,'Form Responses 1'!$AD$1,0),IF(ISTEXT(VLOOKUP(A12,'Form Responses 1'!$B:$BA,'Form Responses 1'!$AI$1,0)),VLOOKUP(A12,'Form Responses 1'!$B:$BA,'Form Responses 1'!$AI$1,0),VLOOKUP(A12,'Form Responses 1'!$B:$BA,'Form Responses 1'!$AO$1,0))))))</f>
        <v>SD Muhammadiyah 10 Jakarta</v>
      </c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</row>
    <row r="13" spans="1:27" x14ac:dyDescent="0.25">
      <c r="A13" s="14" t="s">
        <v>87</v>
      </c>
      <c r="B13" s="16">
        <v>43469.422939814816</v>
      </c>
      <c r="C13" s="14" t="s">
        <v>90</v>
      </c>
      <c r="D13" s="14" t="s">
        <v>92</v>
      </c>
      <c r="E13" s="14" t="s">
        <v>86</v>
      </c>
      <c r="F13" s="15"/>
      <c r="G13" s="13" t="str">
        <f>IF(ISTEXT(VLOOKUP(A13,'Form Responses 1'!$B:$BA,'Form Responses 1'!$K$1,0)),VLOOKUP(A13,'Form Responses 1'!$B:$BA,'Form Responses 1'!$K$1,0),IF(ISTEXT(VLOOKUP(A13,'Form Responses 1'!$B:$BA,'Form Responses 1'!$R$1,0)),VLOOKUP(A13,'Form Responses 1'!$B:$BA,'Form Responses 1'!$R$1,0),IF(ISTEXT(VLOOKUP(A13,'Form Responses 1'!$B:$BA,'Form Responses 1'!$V$1,0)),VLOOKUP(A13,'Form Responses 1'!$B:$BA,'Form Responses 1'!$V$1,0),IF(ISTEXT(VLOOKUP(A13,'Form Responses 1'!$B:$BA,'Form Responses 1'!$AD$1,0)),VLOOKUP(A13,'Form Responses 1'!$B:$BA,'Form Responses 1'!$AD$1,0),IF(ISTEXT(VLOOKUP(A13,'Form Responses 1'!$B:$BA,'Form Responses 1'!$AI$1,0)),VLOOKUP(A13,'Form Responses 1'!$B:$BA,'Form Responses 1'!$AI$1,0),VLOOKUP(A13,'Form Responses 1'!$B:$BA,'Form Responses 1'!$AO$1,0))))))</f>
        <v>Dikopi Production</v>
      </c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</row>
    <row r="14" spans="1:27" x14ac:dyDescent="0.25">
      <c r="A14" s="14" t="s">
        <v>153</v>
      </c>
      <c r="B14" s="16">
        <v>43469.434513888889</v>
      </c>
      <c r="C14" s="14" t="s">
        <v>154</v>
      </c>
      <c r="D14" s="14" t="s">
        <v>58</v>
      </c>
      <c r="E14" s="14" t="s">
        <v>86</v>
      </c>
      <c r="F14" s="15"/>
      <c r="G14" s="13" t="str">
        <f>IF(ISTEXT(VLOOKUP(A14,'Form Responses 1'!$B:$BA,'Form Responses 1'!$K$1,0)),VLOOKUP(A14,'Form Responses 1'!$B:$BA,'Form Responses 1'!$K$1,0),IF(ISTEXT(VLOOKUP(A14,'Form Responses 1'!$B:$BA,'Form Responses 1'!$R$1,0)),VLOOKUP(A14,'Form Responses 1'!$B:$BA,'Form Responses 1'!$R$1,0),IF(ISTEXT(VLOOKUP(A14,'Form Responses 1'!$B:$BA,'Form Responses 1'!$V$1,0)),VLOOKUP(A14,'Form Responses 1'!$B:$BA,'Form Responses 1'!$V$1,0),IF(ISTEXT(VLOOKUP(A14,'Form Responses 1'!$B:$BA,'Form Responses 1'!$AD$1,0)),VLOOKUP(A14,'Form Responses 1'!$B:$BA,'Form Responses 1'!$AD$1,0),IF(ISTEXT(VLOOKUP(A14,'Form Responses 1'!$B:$BA,'Form Responses 1'!$AI$1,0)),VLOOKUP(A14,'Form Responses 1'!$B:$BA,'Form Responses 1'!$AI$1,0),VLOOKUP(A14,'Form Responses 1'!$B:$BA,'Form Responses 1'!$AO$1,0))))))</f>
        <v>Ganesha Operation</v>
      </c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</row>
    <row r="15" spans="1:27" x14ac:dyDescent="0.25">
      <c r="A15" s="14" t="s">
        <v>162</v>
      </c>
      <c r="B15" s="16">
        <v>43469.437337962961</v>
      </c>
      <c r="C15" s="14" t="s">
        <v>114</v>
      </c>
      <c r="D15" s="14" t="s">
        <v>58</v>
      </c>
      <c r="E15" s="14" t="s">
        <v>68</v>
      </c>
      <c r="F15" s="15"/>
      <c r="G15" s="13" t="str">
        <f>IF(ISTEXT(VLOOKUP(A15,'Form Responses 1'!$B:$BA,'Form Responses 1'!$K$1,0)),VLOOKUP(A15,'Form Responses 1'!$B:$BA,'Form Responses 1'!$K$1,0),IF(ISTEXT(VLOOKUP(A15,'Form Responses 1'!$B:$BA,'Form Responses 1'!$R$1,0)),VLOOKUP(A15,'Form Responses 1'!$B:$BA,'Form Responses 1'!$R$1,0),IF(ISTEXT(VLOOKUP(A15,'Form Responses 1'!$B:$BA,'Form Responses 1'!$V$1,0)),VLOOKUP(A15,'Form Responses 1'!$B:$BA,'Form Responses 1'!$V$1,0),IF(ISTEXT(VLOOKUP(A15,'Form Responses 1'!$B:$BA,'Form Responses 1'!$AD$1,0)),VLOOKUP(A15,'Form Responses 1'!$B:$BA,'Form Responses 1'!$AD$1,0),IF(ISTEXT(VLOOKUP(A15,'Form Responses 1'!$B:$BA,'Form Responses 1'!$AI$1,0)),VLOOKUP(A15,'Form Responses 1'!$B:$BA,'Form Responses 1'!$AI$1,0),VLOOKUP(A15,'Form Responses 1'!$B:$BA,'Form Responses 1'!$AO$1,0))))))</f>
        <v>Accounting Training &amp; Consulting</v>
      </c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</row>
    <row r="16" spans="1:27" x14ac:dyDescent="0.25">
      <c r="A16" s="14" t="s">
        <v>181</v>
      </c>
      <c r="B16" s="16">
        <v>43469.446111111109</v>
      </c>
      <c r="C16" s="14" t="s">
        <v>184</v>
      </c>
      <c r="D16" s="14" t="s">
        <v>82</v>
      </c>
      <c r="E16" s="14" t="s">
        <v>68</v>
      </c>
      <c r="F16" s="15"/>
      <c r="G16" s="13" t="str">
        <f>IF(ISTEXT(VLOOKUP(A16,'Form Responses 1'!$B:$BA,'Form Responses 1'!$K$1,0)),VLOOKUP(A16,'Form Responses 1'!$B:$BA,'Form Responses 1'!$K$1,0),IF(ISTEXT(VLOOKUP(A16,'Form Responses 1'!$B:$BA,'Form Responses 1'!$R$1,0)),VLOOKUP(A16,'Form Responses 1'!$B:$BA,'Form Responses 1'!$R$1,0),IF(ISTEXT(VLOOKUP(A16,'Form Responses 1'!$B:$BA,'Form Responses 1'!$V$1,0)),VLOOKUP(A16,'Form Responses 1'!$B:$BA,'Form Responses 1'!$V$1,0),IF(ISTEXT(VLOOKUP(A16,'Form Responses 1'!$B:$BA,'Form Responses 1'!$AD$1,0)),VLOOKUP(A16,'Form Responses 1'!$B:$BA,'Form Responses 1'!$AD$1,0),IF(ISTEXT(VLOOKUP(A16,'Form Responses 1'!$B:$BA,'Form Responses 1'!$AI$1,0)),VLOOKUP(A16,'Form Responses 1'!$B:$BA,'Form Responses 1'!$AI$1,0),VLOOKUP(A16,'Form Responses 1'!$B:$BA,'Form Responses 1'!$AO$1,0))))))</f>
        <v>Universitas Budi Luhur</v>
      </c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</row>
    <row r="17" spans="1:27" x14ac:dyDescent="0.25">
      <c r="A17" s="14" t="s">
        <v>172</v>
      </c>
      <c r="B17" s="16">
        <v>43469.441851851851</v>
      </c>
      <c r="C17" s="14" t="s">
        <v>173</v>
      </c>
      <c r="D17" s="14" t="s">
        <v>82</v>
      </c>
      <c r="E17" s="14" t="s">
        <v>68</v>
      </c>
      <c r="F17" s="15"/>
      <c r="G17" s="13" t="str">
        <f>IF(ISTEXT(VLOOKUP(A17,'Form Responses 1'!$B:$BA,'Form Responses 1'!$K$1,0)),VLOOKUP(A17,'Form Responses 1'!$B:$BA,'Form Responses 1'!$K$1,0),IF(ISTEXT(VLOOKUP(A17,'Form Responses 1'!$B:$BA,'Form Responses 1'!$R$1,0)),VLOOKUP(A17,'Form Responses 1'!$B:$BA,'Form Responses 1'!$R$1,0),IF(ISTEXT(VLOOKUP(A17,'Form Responses 1'!$B:$BA,'Form Responses 1'!$V$1,0)),VLOOKUP(A17,'Form Responses 1'!$B:$BA,'Form Responses 1'!$V$1,0),IF(ISTEXT(VLOOKUP(A17,'Form Responses 1'!$B:$BA,'Form Responses 1'!$AD$1,0)),VLOOKUP(A17,'Form Responses 1'!$B:$BA,'Form Responses 1'!$AD$1,0),IF(ISTEXT(VLOOKUP(A17,'Form Responses 1'!$B:$BA,'Form Responses 1'!$AI$1,0)),VLOOKUP(A17,'Form Responses 1'!$B:$BA,'Form Responses 1'!$AI$1,0),VLOOKUP(A17,'Form Responses 1'!$B:$BA,'Form Responses 1'!$AO$1,0))))))</f>
        <v>Merpati Putih</v>
      </c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</row>
    <row r="18" spans="1:27" x14ac:dyDescent="0.25">
      <c r="A18" s="14" t="s">
        <v>189</v>
      </c>
      <c r="B18" s="16">
        <v>43469.447881944441</v>
      </c>
      <c r="C18" s="14" t="s">
        <v>192</v>
      </c>
      <c r="D18" s="14" t="s">
        <v>82</v>
      </c>
      <c r="E18" s="14" t="s">
        <v>68</v>
      </c>
      <c r="F18" s="15"/>
      <c r="G18" s="13" t="str">
        <f>IF(ISTEXT(VLOOKUP(A18,'Form Responses 1'!$B:$BA,'Form Responses 1'!$K$1,0)),VLOOKUP(A18,'Form Responses 1'!$B:$BA,'Form Responses 1'!$K$1,0),IF(ISTEXT(VLOOKUP(A18,'Form Responses 1'!$B:$BA,'Form Responses 1'!$R$1,0)),VLOOKUP(A18,'Form Responses 1'!$B:$BA,'Form Responses 1'!$R$1,0),IF(ISTEXT(VLOOKUP(A18,'Form Responses 1'!$B:$BA,'Form Responses 1'!$V$1,0)),VLOOKUP(A18,'Form Responses 1'!$B:$BA,'Form Responses 1'!$V$1,0),IF(ISTEXT(VLOOKUP(A18,'Form Responses 1'!$B:$BA,'Form Responses 1'!$AD$1,0)),VLOOKUP(A18,'Form Responses 1'!$B:$BA,'Form Responses 1'!$AD$1,0),IF(ISTEXT(VLOOKUP(A18,'Form Responses 1'!$B:$BA,'Form Responses 1'!$AI$1,0)),VLOOKUP(A18,'Form Responses 1'!$B:$BA,'Form Responses 1'!$AI$1,0),VLOOKUP(A18,'Form Responses 1'!$B:$BA,'Form Responses 1'!$AO$1,0))))))</f>
        <v>SSB Juvendus</v>
      </c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</row>
    <row r="19" spans="1:27" x14ac:dyDescent="0.25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</row>
    <row r="20" spans="1:27" x14ac:dyDescent="0.25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</row>
    <row r="21" spans="1:27" x14ac:dyDescent="0.25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</row>
    <row r="22" spans="1:27" x14ac:dyDescent="0.25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</row>
    <row r="23" spans="1:27" x14ac:dyDescent="0.25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</row>
    <row r="24" spans="1:27" x14ac:dyDescent="0.25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</row>
    <row r="25" spans="1:27" x14ac:dyDescent="0.25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</row>
    <row r="26" spans="1:27" x14ac:dyDescent="0.25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</row>
    <row r="27" spans="1:27" x14ac:dyDescent="0.25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</row>
    <row r="28" spans="1:27" x14ac:dyDescent="0.25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</row>
    <row r="29" spans="1:27" x14ac:dyDescent="0.25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</row>
    <row r="30" spans="1:27" x14ac:dyDescent="0.25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</row>
    <row r="31" spans="1:27" x14ac:dyDescent="0.25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</row>
    <row r="32" spans="1:27" x14ac:dyDescent="0.25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</row>
    <row r="33" spans="1:27" x14ac:dyDescent="0.25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</row>
    <row r="34" spans="1:27" x14ac:dyDescent="0.25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</row>
    <row r="35" spans="1:27" x14ac:dyDescent="0.25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</row>
    <row r="36" spans="1:27" x14ac:dyDescent="0.25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</row>
    <row r="37" spans="1:27" x14ac:dyDescent="0.25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</row>
    <row r="38" spans="1:27" x14ac:dyDescent="0.25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</row>
    <row r="39" spans="1:27" x14ac:dyDescent="0.25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</row>
    <row r="40" spans="1:27" x14ac:dyDescent="0.25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</row>
    <row r="41" spans="1:27" x14ac:dyDescent="0.25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</row>
    <row r="42" spans="1:27" x14ac:dyDescent="0.25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</row>
    <row r="43" spans="1:27" x14ac:dyDescent="0.25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</row>
    <row r="44" spans="1:27" x14ac:dyDescent="0.25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</row>
    <row r="45" spans="1:27" x14ac:dyDescent="0.25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</row>
    <row r="46" spans="1:27" x14ac:dyDescent="0.25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</row>
    <row r="47" spans="1:27" x14ac:dyDescent="0.25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</row>
    <row r="48" spans="1:27" x14ac:dyDescent="0.25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</row>
    <row r="49" spans="1:27" x14ac:dyDescent="0.25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</row>
    <row r="50" spans="1:27" x14ac:dyDescent="0.25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</row>
    <row r="51" spans="1:2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</row>
    <row r="52" spans="1:27" x14ac:dyDescent="0.25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</row>
    <row r="53" spans="1:27" x14ac:dyDescent="0.25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</row>
    <row r="54" spans="1:27" x14ac:dyDescent="0.25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</row>
    <row r="55" spans="1:27" x14ac:dyDescent="0.25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</row>
    <row r="56" spans="1:27" x14ac:dyDescent="0.25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</row>
    <row r="57" spans="1:27" x14ac:dyDescent="0.25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</row>
    <row r="58" spans="1:2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</row>
    <row r="59" spans="1:2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</row>
    <row r="60" spans="1:2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</row>
    <row r="61" spans="1:2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</row>
    <row r="62" spans="1:2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</row>
    <row r="63" spans="1:2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</row>
    <row r="64" spans="1:2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</row>
    <row r="65" spans="1:2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</row>
    <row r="66" spans="1:2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</row>
    <row r="67" spans="1:2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</row>
    <row r="68" spans="1:2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</row>
    <row r="69" spans="1:2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</row>
    <row r="70" spans="1:2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</row>
    <row r="71" spans="1:2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</row>
    <row r="72" spans="1:2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</row>
    <row r="73" spans="1:27" x14ac:dyDescent="0.25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</row>
    <row r="74" spans="1:27" x14ac:dyDescent="0.25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</row>
    <row r="75" spans="1:27" x14ac:dyDescent="0.25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</row>
    <row r="76" spans="1:27" x14ac:dyDescent="0.25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</row>
    <row r="77" spans="1:27" x14ac:dyDescent="0.25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</row>
    <row r="78" spans="1:27" x14ac:dyDescent="0.25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</row>
    <row r="79" spans="1:27" x14ac:dyDescent="0.25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</row>
    <row r="80" spans="1:27" x14ac:dyDescent="0.25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</row>
    <row r="81" spans="1:27" x14ac:dyDescent="0.25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</row>
    <row r="82" spans="1:27" x14ac:dyDescent="0.25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</row>
    <row r="83" spans="1:27" x14ac:dyDescent="0.25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</row>
    <row r="84" spans="1:27" x14ac:dyDescent="0.25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</row>
    <row r="85" spans="1:27" x14ac:dyDescent="0.25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</row>
    <row r="86" spans="1:27" x14ac:dyDescent="0.25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</row>
    <row r="87" spans="1:27" x14ac:dyDescent="0.25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</row>
    <row r="88" spans="1:27" x14ac:dyDescent="0.25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</row>
    <row r="89" spans="1:27" x14ac:dyDescent="0.25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</row>
    <row r="90" spans="1:27" x14ac:dyDescent="0.25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</row>
    <row r="91" spans="1:27" x14ac:dyDescent="0.25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</row>
    <row r="92" spans="1:27" x14ac:dyDescent="0.25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</row>
    <row r="93" spans="1:27" x14ac:dyDescent="0.25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</row>
    <row r="94" spans="1:27" x14ac:dyDescent="0.25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</row>
    <row r="95" spans="1:27" x14ac:dyDescent="0.2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</row>
    <row r="96" spans="1:27" x14ac:dyDescent="0.25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</row>
    <row r="97" spans="1:27" x14ac:dyDescent="0.25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</row>
    <row r="98" spans="1:27" x14ac:dyDescent="0.25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</row>
    <row r="99" spans="1:27" x14ac:dyDescent="0.25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</row>
    <row r="100" spans="1:27" x14ac:dyDescent="0.25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</row>
    <row r="101" spans="1:27" x14ac:dyDescent="0.25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</row>
    <row r="102" spans="1:27" x14ac:dyDescent="0.25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</row>
    <row r="103" spans="1:27" x14ac:dyDescent="0.25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</row>
    <row r="104" spans="1:27" x14ac:dyDescent="0.25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</row>
    <row r="105" spans="1:27" x14ac:dyDescent="0.25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</row>
    <row r="106" spans="1:27" x14ac:dyDescent="0.25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</row>
    <row r="107" spans="1:27" x14ac:dyDescent="0.25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</row>
    <row r="108" spans="1:27" x14ac:dyDescent="0.25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</row>
    <row r="109" spans="1:27" x14ac:dyDescent="0.25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</row>
    <row r="110" spans="1:27" x14ac:dyDescent="0.25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</row>
    <row r="111" spans="1:27" x14ac:dyDescent="0.25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</row>
    <row r="112" spans="1:27" x14ac:dyDescent="0.25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</row>
    <row r="113" spans="1:27" x14ac:dyDescent="0.25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</row>
    <row r="114" spans="1:27" x14ac:dyDescent="0.25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</row>
    <row r="115" spans="1:27" x14ac:dyDescent="0.25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</row>
    <row r="116" spans="1:27" x14ac:dyDescent="0.25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</row>
    <row r="117" spans="1:27" x14ac:dyDescent="0.25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</row>
    <row r="118" spans="1:27" x14ac:dyDescent="0.25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</row>
    <row r="119" spans="1:27" x14ac:dyDescent="0.25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</row>
    <row r="120" spans="1:27" x14ac:dyDescent="0.25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</row>
    <row r="121" spans="1:27" x14ac:dyDescent="0.25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</row>
    <row r="122" spans="1:27" x14ac:dyDescent="0.25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</row>
    <row r="123" spans="1:27" x14ac:dyDescent="0.25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</row>
    <row r="124" spans="1:27" x14ac:dyDescent="0.25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</row>
    <row r="125" spans="1:27" x14ac:dyDescent="0.25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</row>
    <row r="126" spans="1:27" x14ac:dyDescent="0.25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</row>
    <row r="127" spans="1:27" x14ac:dyDescent="0.25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</row>
    <row r="128" spans="1:27" x14ac:dyDescent="0.25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</row>
    <row r="129" spans="1:27" x14ac:dyDescent="0.25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</row>
    <row r="130" spans="1:27" x14ac:dyDescent="0.25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</row>
    <row r="131" spans="1:27" x14ac:dyDescent="0.25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</row>
    <row r="132" spans="1:27" x14ac:dyDescent="0.25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</row>
    <row r="133" spans="1:27" x14ac:dyDescent="0.25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</row>
    <row r="134" spans="1:27" x14ac:dyDescent="0.25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</row>
    <row r="135" spans="1:27" x14ac:dyDescent="0.25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</row>
    <row r="136" spans="1:27" x14ac:dyDescent="0.25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</row>
    <row r="137" spans="1:27" x14ac:dyDescent="0.25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</row>
    <row r="138" spans="1:27" x14ac:dyDescent="0.25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</row>
    <row r="139" spans="1:27" x14ac:dyDescent="0.25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</row>
    <row r="140" spans="1:27" x14ac:dyDescent="0.25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</row>
    <row r="141" spans="1:27" x14ac:dyDescent="0.25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</row>
    <row r="142" spans="1:27" x14ac:dyDescent="0.25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</row>
    <row r="143" spans="1:27" x14ac:dyDescent="0.25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</row>
    <row r="144" spans="1:27" x14ac:dyDescent="0.25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</row>
    <row r="145" spans="1:27" x14ac:dyDescent="0.25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</row>
    <row r="146" spans="1:27" x14ac:dyDescent="0.25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</row>
    <row r="147" spans="1:27" x14ac:dyDescent="0.25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</row>
    <row r="148" spans="1:27" x14ac:dyDescent="0.25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</row>
    <row r="149" spans="1:27" x14ac:dyDescent="0.25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</row>
    <row r="150" spans="1:27" x14ac:dyDescent="0.25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</row>
    <row r="151" spans="1:27" x14ac:dyDescent="0.25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</row>
    <row r="152" spans="1:27" x14ac:dyDescent="0.25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</row>
    <row r="153" spans="1:27" x14ac:dyDescent="0.25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</row>
    <row r="154" spans="1:27" x14ac:dyDescent="0.25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</row>
    <row r="155" spans="1:27" x14ac:dyDescent="0.25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</row>
    <row r="156" spans="1:27" x14ac:dyDescent="0.25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</row>
    <row r="157" spans="1:27" x14ac:dyDescent="0.25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</row>
    <row r="158" spans="1:27" x14ac:dyDescent="0.25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</row>
    <row r="159" spans="1:27" x14ac:dyDescent="0.25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</row>
    <row r="160" spans="1:27" x14ac:dyDescent="0.25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</row>
    <row r="161" spans="1:27" x14ac:dyDescent="0.25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</row>
    <row r="162" spans="1:27" x14ac:dyDescent="0.25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</row>
    <row r="163" spans="1:27" x14ac:dyDescent="0.25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</row>
    <row r="164" spans="1:27" x14ac:dyDescent="0.25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</row>
    <row r="165" spans="1:27" x14ac:dyDescent="0.25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</row>
    <row r="166" spans="1:27" x14ac:dyDescent="0.25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</row>
    <row r="167" spans="1:27" x14ac:dyDescent="0.25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</row>
    <row r="168" spans="1:27" x14ac:dyDescent="0.25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</row>
    <row r="169" spans="1:27" x14ac:dyDescent="0.25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</row>
    <row r="170" spans="1:27" x14ac:dyDescent="0.25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</row>
    <row r="171" spans="1:27" x14ac:dyDescent="0.25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</row>
    <row r="172" spans="1:27" x14ac:dyDescent="0.25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</row>
    <row r="173" spans="1:27" x14ac:dyDescent="0.25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</row>
    <row r="174" spans="1:27" x14ac:dyDescent="0.25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</row>
    <row r="175" spans="1:27" x14ac:dyDescent="0.25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</row>
    <row r="176" spans="1:27" x14ac:dyDescent="0.25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</row>
    <row r="177" spans="1:27" x14ac:dyDescent="0.25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</row>
    <row r="178" spans="1:27" x14ac:dyDescent="0.25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</row>
    <row r="179" spans="1:27" x14ac:dyDescent="0.25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</row>
    <row r="180" spans="1:27" x14ac:dyDescent="0.25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</row>
    <row r="181" spans="1:27" x14ac:dyDescent="0.25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</row>
    <row r="182" spans="1:27" x14ac:dyDescent="0.25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</row>
    <row r="183" spans="1:27" x14ac:dyDescent="0.25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</row>
    <row r="184" spans="1:27" x14ac:dyDescent="0.25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</row>
    <row r="185" spans="1:27" x14ac:dyDescent="0.25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</row>
    <row r="186" spans="1:27" x14ac:dyDescent="0.25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</row>
    <row r="187" spans="1:27" x14ac:dyDescent="0.25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</row>
    <row r="188" spans="1:27" x14ac:dyDescent="0.25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</row>
    <row r="189" spans="1:27" x14ac:dyDescent="0.25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</row>
    <row r="190" spans="1:27" x14ac:dyDescent="0.25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</row>
    <row r="191" spans="1:27" x14ac:dyDescent="0.25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</row>
    <row r="192" spans="1:27" x14ac:dyDescent="0.25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</row>
    <row r="193" spans="1:27" x14ac:dyDescent="0.25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</row>
    <row r="194" spans="1:27" x14ac:dyDescent="0.25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</row>
    <row r="195" spans="1:27" x14ac:dyDescent="0.25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</row>
    <row r="196" spans="1:27" x14ac:dyDescent="0.25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</row>
    <row r="197" spans="1:27" x14ac:dyDescent="0.25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</row>
    <row r="198" spans="1:27" x14ac:dyDescent="0.25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</row>
    <row r="199" spans="1:27" x14ac:dyDescent="0.25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</row>
    <row r="200" spans="1:27" x14ac:dyDescent="0.25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</row>
    <row r="201" spans="1:27" x14ac:dyDescent="0.25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</row>
    <row r="202" spans="1:27" x14ac:dyDescent="0.25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</row>
    <row r="203" spans="1:27" x14ac:dyDescent="0.25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</row>
    <row r="204" spans="1:27" x14ac:dyDescent="0.25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</row>
    <row r="205" spans="1:27" x14ac:dyDescent="0.25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</row>
    <row r="206" spans="1:27" x14ac:dyDescent="0.25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</row>
    <row r="207" spans="1:27" x14ac:dyDescent="0.25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</row>
    <row r="208" spans="1:27" x14ac:dyDescent="0.25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</row>
    <row r="209" spans="1:27" x14ac:dyDescent="0.25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</row>
    <row r="210" spans="1:27" x14ac:dyDescent="0.25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</row>
    <row r="211" spans="1:27" x14ac:dyDescent="0.25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</row>
    <row r="212" spans="1:27" x14ac:dyDescent="0.25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</row>
    <row r="213" spans="1:27" x14ac:dyDescent="0.25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</row>
    <row r="214" spans="1:27" x14ac:dyDescent="0.25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</row>
    <row r="215" spans="1:27" x14ac:dyDescent="0.25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</row>
    <row r="216" spans="1:27" x14ac:dyDescent="0.25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</row>
    <row r="217" spans="1:27" x14ac:dyDescent="0.25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</row>
    <row r="218" spans="1:27" x14ac:dyDescent="0.25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</row>
    <row r="219" spans="1:27" x14ac:dyDescent="0.25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</row>
    <row r="220" spans="1:27" x14ac:dyDescent="0.25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</row>
    <row r="221" spans="1:27" x14ac:dyDescent="0.25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</row>
    <row r="222" spans="1:27" x14ac:dyDescent="0.25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</row>
    <row r="223" spans="1:27" x14ac:dyDescent="0.25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</row>
    <row r="224" spans="1:27" x14ac:dyDescent="0.25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</row>
    <row r="225" spans="1:27" x14ac:dyDescent="0.25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</row>
    <row r="226" spans="1:27" x14ac:dyDescent="0.25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</row>
    <row r="227" spans="1:27" x14ac:dyDescent="0.25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</row>
    <row r="228" spans="1:27" x14ac:dyDescent="0.25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</row>
    <row r="229" spans="1:27" x14ac:dyDescent="0.25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</row>
    <row r="230" spans="1:27" x14ac:dyDescent="0.25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</row>
    <row r="231" spans="1:27" x14ac:dyDescent="0.25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</row>
    <row r="232" spans="1:27" x14ac:dyDescent="0.25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</row>
    <row r="233" spans="1:27" x14ac:dyDescent="0.25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</row>
    <row r="234" spans="1:27" x14ac:dyDescent="0.25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</row>
    <row r="235" spans="1:27" x14ac:dyDescent="0.25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</row>
    <row r="236" spans="1:27" x14ac:dyDescent="0.25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</row>
    <row r="237" spans="1:27" x14ac:dyDescent="0.25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</row>
    <row r="238" spans="1:27" x14ac:dyDescent="0.25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</row>
    <row r="239" spans="1:27" x14ac:dyDescent="0.25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</row>
    <row r="240" spans="1:27" x14ac:dyDescent="0.25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</row>
    <row r="241" spans="1:27" x14ac:dyDescent="0.25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</row>
    <row r="242" spans="1:27" x14ac:dyDescent="0.25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</row>
    <row r="243" spans="1:27" x14ac:dyDescent="0.25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</row>
    <row r="244" spans="1:27" x14ac:dyDescent="0.25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</row>
    <row r="245" spans="1:27" x14ac:dyDescent="0.25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</row>
    <row r="246" spans="1:27" x14ac:dyDescent="0.25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</row>
    <row r="247" spans="1:27" x14ac:dyDescent="0.25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</row>
    <row r="248" spans="1:27" x14ac:dyDescent="0.25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</row>
    <row r="249" spans="1:27" x14ac:dyDescent="0.25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</row>
    <row r="250" spans="1:27" x14ac:dyDescent="0.25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</row>
    <row r="251" spans="1:27" x14ac:dyDescent="0.25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</row>
    <row r="252" spans="1:27" x14ac:dyDescent="0.25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</row>
    <row r="253" spans="1:27" x14ac:dyDescent="0.25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</row>
    <row r="254" spans="1:27" x14ac:dyDescent="0.25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</row>
    <row r="255" spans="1:27" x14ac:dyDescent="0.25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</row>
    <row r="256" spans="1:27" x14ac:dyDescent="0.25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</row>
    <row r="257" spans="1:27" x14ac:dyDescent="0.25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</row>
    <row r="258" spans="1:27" x14ac:dyDescent="0.25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</row>
    <row r="259" spans="1:27" x14ac:dyDescent="0.25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</row>
    <row r="260" spans="1:27" x14ac:dyDescent="0.25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</row>
    <row r="261" spans="1:27" x14ac:dyDescent="0.25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</row>
    <row r="262" spans="1:27" x14ac:dyDescent="0.25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</row>
    <row r="263" spans="1:27" x14ac:dyDescent="0.25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</row>
    <row r="264" spans="1:27" x14ac:dyDescent="0.25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</row>
    <row r="265" spans="1:27" x14ac:dyDescent="0.25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</row>
    <row r="266" spans="1:27" x14ac:dyDescent="0.25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</row>
    <row r="267" spans="1:27" x14ac:dyDescent="0.25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</row>
    <row r="268" spans="1:27" x14ac:dyDescent="0.25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</row>
    <row r="269" spans="1:27" x14ac:dyDescent="0.25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</row>
    <row r="270" spans="1:27" x14ac:dyDescent="0.25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</row>
    <row r="271" spans="1:27" x14ac:dyDescent="0.25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</row>
    <row r="272" spans="1:27" x14ac:dyDescent="0.25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</row>
    <row r="273" spans="1:27" x14ac:dyDescent="0.25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</row>
    <row r="274" spans="1:27" x14ac:dyDescent="0.25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</row>
    <row r="275" spans="1:27" x14ac:dyDescent="0.25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</row>
    <row r="276" spans="1:27" x14ac:dyDescent="0.25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</row>
    <row r="277" spans="1:27" x14ac:dyDescent="0.25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</row>
    <row r="278" spans="1:27" x14ac:dyDescent="0.25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</row>
    <row r="279" spans="1:27" x14ac:dyDescent="0.25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</row>
    <row r="280" spans="1:27" x14ac:dyDescent="0.25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</row>
    <row r="281" spans="1:27" x14ac:dyDescent="0.25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</row>
    <row r="282" spans="1:27" x14ac:dyDescent="0.25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</row>
    <row r="283" spans="1:27" x14ac:dyDescent="0.25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</row>
    <row r="284" spans="1:27" x14ac:dyDescent="0.25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</row>
    <row r="285" spans="1:27" x14ac:dyDescent="0.25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</row>
    <row r="286" spans="1:27" x14ac:dyDescent="0.25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</row>
    <row r="287" spans="1:27" x14ac:dyDescent="0.25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</row>
    <row r="288" spans="1:27" x14ac:dyDescent="0.25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</row>
    <row r="289" spans="1:27" x14ac:dyDescent="0.25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</row>
    <row r="290" spans="1:27" x14ac:dyDescent="0.25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</row>
    <row r="291" spans="1:27" x14ac:dyDescent="0.25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</row>
    <row r="292" spans="1:27" x14ac:dyDescent="0.25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</row>
    <row r="293" spans="1:27" x14ac:dyDescent="0.25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</row>
    <row r="294" spans="1:27" x14ac:dyDescent="0.25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</row>
    <row r="295" spans="1:27" x14ac:dyDescent="0.25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</row>
    <row r="296" spans="1:27" x14ac:dyDescent="0.25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</row>
    <row r="297" spans="1:27" x14ac:dyDescent="0.25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</row>
    <row r="298" spans="1:27" x14ac:dyDescent="0.25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</row>
    <row r="299" spans="1:27" x14ac:dyDescent="0.25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</row>
    <row r="300" spans="1:27" x14ac:dyDescent="0.25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</row>
    <row r="301" spans="1:27" x14ac:dyDescent="0.25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</row>
    <row r="302" spans="1:27" x14ac:dyDescent="0.25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</row>
    <row r="303" spans="1:27" x14ac:dyDescent="0.25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</row>
    <row r="304" spans="1:27" x14ac:dyDescent="0.25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</row>
    <row r="305" spans="1:27" x14ac:dyDescent="0.25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</row>
    <row r="306" spans="1:27" x14ac:dyDescent="0.25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</row>
    <row r="307" spans="1:27" x14ac:dyDescent="0.25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</row>
    <row r="308" spans="1:27" x14ac:dyDescent="0.25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</row>
    <row r="309" spans="1:27" x14ac:dyDescent="0.25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</row>
    <row r="310" spans="1:27" x14ac:dyDescent="0.25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</row>
    <row r="311" spans="1:27" x14ac:dyDescent="0.25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</row>
    <row r="312" spans="1:27" x14ac:dyDescent="0.25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</row>
    <row r="313" spans="1:27" x14ac:dyDescent="0.25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</row>
    <row r="314" spans="1:27" x14ac:dyDescent="0.25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</row>
    <row r="315" spans="1:27" x14ac:dyDescent="0.25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</row>
    <row r="316" spans="1:27" x14ac:dyDescent="0.25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</row>
    <row r="317" spans="1:27" x14ac:dyDescent="0.25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</row>
    <row r="318" spans="1:27" x14ac:dyDescent="0.25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</row>
    <row r="319" spans="1:27" x14ac:dyDescent="0.25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</row>
    <row r="320" spans="1:27" x14ac:dyDescent="0.25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</row>
    <row r="321" spans="1:27" x14ac:dyDescent="0.25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</row>
    <row r="322" spans="1:27" x14ac:dyDescent="0.25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</row>
    <row r="323" spans="1:27" x14ac:dyDescent="0.25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</row>
    <row r="324" spans="1:27" x14ac:dyDescent="0.25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</row>
    <row r="325" spans="1:27" x14ac:dyDescent="0.25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</row>
    <row r="326" spans="1:27" x14ac:dyDescent="0.25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</row>
    <row r="327" spans="1:27" x14ac:dyDescent="0.25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</row>
    <row r="328" spans="1:27" x14ac:dyDescent="0.25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</row>
    <row r="329" spans="1:27" x14ac:dyDescent="0.25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</row>
    <row r="330" spans="1:27" x14ac:dyDescent="0.25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</row>
    <row r="331" spans="1:27" x14ac:dyDescent="0.25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</row>
    <row r="332" spans="1:27" x14ac:dyDescent="0.25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</row>
    <row r="333" spans="1:27" x14ac:dyDescent="0.25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</row>
    <row r="334" spans="1:27" x14ac:dyDescent="0.25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</row>
    <row r="335" spans="1:27" x14ac:dyDescent="0.25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</row>
    <row r="336" spans="1:27" x14ac:dyDescent="0.25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</row>
    <row r="337" spans="1:27" x14ac:dyDescent="0.25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</row>
    <row r="338" spans="1:27" x14ac:dyDescent="0.25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</row>
    <row r="339" spans="1:27" x14ac:dyDescent="0.25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</row>
    <row r="340" spans="1:27" x14ac:dyDescent="0.25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</row>
    <row r="341" spans="1:27" x14ac:dyDescent="0.25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</row>
    <row r="342" spans="1:27" x14ac:dyDescent="0.25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</row>
    <row r="343" spans="1:27" x14ac:dyDescent="0.25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</row>
    <row r="344" spans="1:27" x14ac:dyDescent="0.25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</row>
    <row r="345" spans="1:27" x14ac:dyDescent="0.25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</row>
    <row r="346" spans="1:27" x14ac:dyDescent="0.25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</row>
    <row r="347" spans="1:27" x14ac:dyDescent="0.25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</row>
    <row r="348" spans="1:27" x14ac:dyDescent="0.25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</row>
    <row r="349" spans="1:27" x14ac:dyDescent="0.25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</row>
    <row r="350" spans="1:27" x14ac:dyDescent="0.25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</row>
    <row r="351" spans="1:27" x14ac:dyDescent="0.25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</row>
    <row r="352" spans="1:27" x14ac:dyDescent="0.25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</row>
    <row r="353" spans="1:27" x14ac:dyDescent="0.25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</row>
    <row r="354" spans="1:27" x14ac:dyDescent="0.25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</row>
    <row r="355" spans="1:27" x14ac:dyDescent="0.25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</row>
    <row r="356" spans="1:27" x14ac:dyDescent="0.25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</row>
    <row r="357" spans="1:27" x14ac:dyDescent="0.25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</row>
    <row r="358" spans="1:27" x14ac:dyDescent="0.25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</row>
    <row r="359" spans="1:27" x14ac:dyDescent="0.25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</row>
    <row r="360" spans="1:27" x14ac:dyDescent="0.25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</row>
    <row r="361" spans="1:27" x14ac:dyDescent="0.25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</row>
    <row r="362" spans="1:27" x14ac:dyDescent="0.25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</row>
    <row r="363" spans="1:27" x14ac:dyDescent="0.25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</row>
    <row r="364" spans="1:27" x14ac:dyDescent="0.25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</row>
    <row r="365" spans="1:27" x14ac:dyDescent="0.25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</row>
    <row r="366" spans="1:27" x14ac:dyDescent="0.25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</row>
    <row r="367" spans="1:27" x14ac:dyDescent="0.25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</row>
    <row r="368" spans="1:27" x14ac:dyDescent="0.25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</row>
    <row r="369" spans="1:27" x14ac:dyDescent="0.25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</row>
    <row r="370" spans="1:27" x14ac:dyDescent="0.25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</row>
    <row r="371" spans="1:27" x14ac:dyDescent="0.25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</row>
    <row r="372" spans="1:27" x14ac:dyDescent="0.25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</row>
    <row r="373" spans="1:27" x14ac:dyDescent="0.25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</row>
    <row r="374" spans="1:27" x14ac:dyDescent="0.25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</row>
    <row r="375" spans="1:27" x14ac:dyDescent="0.25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</row>
    <row r="376" spans="1:27" x14ac:dyDescent="0.25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</row>
    <row r="377" spans="1:27" x14ac:dyDescent="0.25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</row>
    <row r="378" spans="1:27" x14ac:dyDescent="0.25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</row>
    <row r="379" spans="1:27" x14ac:dyDescent="0.25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</row>
    <row r="380" spans="1:27" x14ac:dyDescent="0.25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</row>
    <row r="381" spans="1:27" x14ac:dyDescent="0.25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</row>
    <row r="382" spans="1:27" x14ac:dyDescent="0.25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</row>
    <row r="383" spans="1:27" x14ac:dyDescent="0.25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</row>
    <row r="384" spans="1:27" x14ac:dyDescent="0.25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</row>
    <row r="385" spans="1:27" x14ac:dyDescent="0.25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</row>
    <row r="386" spans="1:27" x14ac:dyDescent="0.25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</row>
    <row r="387" spans="1:27" x14ac:dyDescent="0.25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</row>
    <row r="388" spans="1:27" x14ac:dyDescent="0.25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</row>
    <row r="389" spans="1:27" x14ac:dyDescent="0.25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</row>
    <row r="390" spans="1:27" x14ac:dyDescent="0.25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</row>
    <row r="391" spans="1:27" x14ac:dyDescent="0.25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</row>
    <row r="392" spans="1:27" x14ac:dyDescent="0.25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</row>
    <row r="393" spans="1:27" x14ac:dyDescent="0.25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</row>
    <row r="394" spans="1:27" x14ac:dyDescent="0.25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</row>
    <row r="395" spans="1:27" x14ac:dyDescent="0.25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</row>
    <row r="396" spans="1:27" x14ac:dyDescent="0.25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</row>
    <row r="397" spans="1:27" x14ac:dyDescent="0.25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</row>
    <row r="398" spans="1:27" x14ac:dyDescent="0.25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</row>
    <row r="399" spans="1:27" x14ac:dyDescent="0.25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</row>
    <row r="400" spans="1:27" x14ac:dyDescent="0.25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</row>
    <row r="401" spans="1:27" x14ac:dyDescent="0.25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</row>
    <row r="402" spans="1:27" x14ac:dyDescent="0.25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</row>
    <row r="403" spans="1:27" x14ac:dyDescent="0.25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</row>
    <row r="404" spans="1:27" x14ac:dyDescent="0.25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</row>
    <row r="405" spans="1:27" x14ac:dyDescent="0.25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</row>
    <row r="406" spans="1:27" x14ac:dyDescent="0.25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</row>
    <row r="407" spans="1:27" x14ac:dyDescent="0.25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</row>
    <row r="408" spans="1:27" x14ac:dyDescent="0.25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</row>
    <row r="409" spans="1:27" x14ac:dyDescent="0.25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</row>
    <row r="410" spans="1:27" x14ac:dyDescent="0.25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</row>
    <row r="411" spans="1:27" x14ac:dyDescent="0.25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</row>
    <row r="412" spans="1:27" x14ac:dyDescent="0.25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</row>
    <row r="413" spans="1:27" x14ac:dyDescent="0.25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</row>
    <row r="414" spans="1:27" x14ac:dyDescent="0.25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</row>
    <row r="415" spans="1:27" x14ac:dyDescent="0.25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</row>
    <row r="416" spans="1:27" x14ac:dyDescent="0.25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</row>
    <row r="417" spans="1:27" x14ac:dyDescent="0.25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</row>
    <row r="418" spans="1:27" x14ac:dyDescent="0.25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</row>
    <row r="419" spans="1:27" x14ac:dyDescent="0.25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</row>
    <row r="420" spans="1:27" x14ac:dyDescent="0.25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</row>
    <row r="421" spans="1:27" x14ac:dyDescent="0.25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</row>
    <row r="422" spans="1:27" x14ac:dyDescent="0.25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</row>
    <row r="423" spans="1:27" x14ac:dyDescent="0.25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</row>
    <row r="424" spans="1:27" x14ac:dyDescent="0.25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</row>
    <row r="425" spans="1:27" x14ac:dyDescent="0.25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</row>
    <row r="426" spans="1:27" x14ac:dyDescent="0.25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</row>
    <row r="427" spans="1:27" x14ac:dyDescent="0.25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</row>
    <row r="428" spans="1:27" x14ac:dyDescent="0.25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</row>
    <row r="429" spans="1:27" x14ac:dyDescent="0.25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</row>
    <row r="430" spans="1:27" x14ac:dyDescent="0.25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</row>
    <row r="431" spans="1:27" x14ac:dyDescent="0.25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</row>
    <row r="432" spans="1:27" x14ac:dyDescent="0.25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</row>
    <row r="433" spans="1:27" x14ac:dyDescent="0.25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</row>
    <row r="434" spans="1:27" x14ac:dyDescent="0.25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</row>
    <row r="435" spans="1:27" x14ac:dyDescent="0.25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</row>
    <row r="436" spans="1:27" x14ac:dyDescent="0.25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</row>
    <row r="437" spans="1:27" x14ac:dyDescent="0.25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</row>
    <row r="438" spans="1:27" x14ac:dyDescent="0.25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</row>
    <row r="439" spans="1:27" x14ac:dyDescent="0.25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</row>
    <row r="440" spans="1:27" x14ac:dyDescent="0.25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</row>
    <row r="441" spans="1:27" x14ac:dyDescent="0.25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</row>
    <row r="442" spans="1:27" x14ac:dyDescent="0.25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</row>
    <row r="443" spans="1:27" x14ac:dyDescent="0.25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</row>
    <row r="444" spans="1:27" x14ac:dyDescent="0.25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</row>
    <row r="445" spans="1:27" x14ac:dyDescent="0.25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</row>
    <row r="446" spans="1:27" x14ac:dyDescent="0.25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</row>
    <row r="447" spans="1:27" x14ac:dyDescent="0.25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</row>
    <row r="448" spans="1:27" x14ac:dyDescent="0.25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</row>
    <row r="449" spans="1:27" x14ac:dyDescent="0.25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</row>
    <row r="450" spans="1:27" x14ac:dyDescent="0.25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</row>
    <row r="451" spans="1:27" x14ac:dyDescent="0.25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</row>
    <row r="452" spans="1:27" x14ac:dyDescent="0.25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</row>
    <row r="453" spans="1:27" x14ac:dyDescent="0.25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</row>
    <row r="454" spans="1:27" x14ac:dyDescent="0.25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</row>
    <row r="455" spans="1:27" x14ac:dyDescent="0.25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</row>
    <row r="456" spans="1:27" x14ac:dyDescent="0.25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</row>
    <row r="457" spans="1:27" x14ac:dyDescent="0.25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</row>
    <row r="458" spans="1:27" x14ac:dyDescent="0.25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</row>
    <row r="459" spans="1:27" x14ac:dyDescent="0.25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</row>
    <row r="460" spans="1:27" x14ac:dyDescent="0.25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</row>
    <row r="461" spans="1:27" x14ac:dyDescent="0.25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</row>
    <row r="462" spans="1:27" x14ac:dyDescent="0.25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</row>
    <row r="463" spans="1:27" x14ac:dyDescent="0.25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</row>
    <row r="464" spans="1:27" x14ac:dyDescent="0.25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</row>
    <row r="465" spans="1:27" x14ac:dyDescent="0.25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</row>
    <row r="466" spans="1:27" x14ac:dyDescent="0.25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</row>
    <row r="467" spans="1:27" x14ac:dyDescent="0.25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</row>
    <row r="468" spans="1:27" x14ac:dyDescent="0.25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</row>
    <row r="469" spans="1:27" x14ac:dyDescent="0.25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</row>
    <row r="470" spans="1:27" x14ac:dyDescent="0.25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</row>
    <row r="471" spans="1:27" x14ac:dyDescent="0.25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</row>
    <row r="472" spans="1:27" x14ac:dyDescent="0.25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</row>
    <row r="473" spans="1:27" x14ac:dyDescent="0.25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</row>
    <row r="474" spans="1:27" x14ac:dyDescent="0.25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</row>
    <row r="475" spans="1:27" x14ac:dyDescent="0.25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</row>
    <row r="476" spans="1:27" x14ac:dyDescent="0.25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</row>
    <row r="477" spans="1:27" x14ac:dyDescent="0.25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</row>
    <row r="478" spans="1:27" x14ac:dyDescent="0.25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</row>
    <row r="479" spans="1:27" x14ac:dyDescent="0.25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</row>
    <row r="480" spans="1:27" x14ac:dyDescent="0.25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</row>
    <row r="481" spans="1:27" x14ac:dyDescent="0.25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</row>
    <row r="482" spans="1:27" x14ac:dyDescent="0.25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</row>
    <row r="483" spans="1:27" x14ac:dyDescent="0.25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</row>
    <row r="484" spans="1:27" x14ac:dyDescent="0.25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</row>
    <row r="485" spans="1:27" x14ac:dyDescent="0.25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</row>
    <row r="486" spans="1:27" x14ac:dyDescent="0.25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</row>
    <row r="487" spans="1:27" x14ac:dyDescent="0.25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</row>
    <row r="488" spans="1:27" x14ac:dyDescent="0.25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</row>
    <row r="489" spans="1:27" x14ac:dyDescent="0.25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</row>
    <row r="490" spans="1:27" x14ac:dyDescent="0.25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</row>
    <row r="491" spans="1:27" x14ac:dyDescent="0.25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</row>
    <row r="492" spans="1:27" x14ac:dyDescent="0.25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</row>
    <row r="493" spans="1:27" x14ac:dyDescent="0.25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</row>
    <row r="494" spans="1:27" x14ac:dyDescent="0.25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</row>
    <row r="495" spans="1:27" x14ac:dyDescent="0.25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</row>
    <row r="496" spans="1:27" x14ac:dyDescent="0.25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</row>
    <row r="497" spans="1:27" x14ac:dyDescent="0.25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</row>
    <row r="498" spans="1:27" x14ac:dyDescent="0.25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</row>
    <row r="499" spans="1:27" x14ac:dyDescent="0.25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</row>
    <row r="500" spans="1:27" x14ac:dyDescent="0.25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</row>
    <row r="501" spans="1:27" x14ac:dyDescent="0.25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</row>
    <row r="502" spans="1:27" x14ac:dyDescent="0.25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</row>
    <row r="503" spans="1:27" x14ac:dyDescent="0.25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</row>
    <row r="504" spans="1:27" x14ac:dyDescent="0.25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</row>
    <row r="505" spans="1:27" x14ac:dyDescent="0.25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</row>
    <row r="506" spans="1:27" x14ac:dyDescent="0.25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</row>
    <row r="507" spans="1:27" x14ac:dyDescent="0.25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</row>
    <row r="508" spans="1:27" x14ac:dyDescent="0.25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</row>
    <row r="509" spans="1:27" x14ac:dyDescent="0.25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</row>
    <row r="510" spans="1:27" x14ac:dyDescent="0.25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</row>
    <row r="511" spans="1:27" x14ac:dyDescent="0.25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</row>
    <row r="512" spans="1:27" x14ac:dyDescent="0.25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</row>
    <row r="513" spans="1:27" x14ac:dyDescent="0.25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</row>
    <row r="514" spans="1:27" x14ac:dyDescent="0.25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</row>
    <row r="515" spans="1:27" x14ac:dyDescent="0.25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</row>
    <row r="516" spans="1:27" x14ac:dyDescent="0.25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</row>
    <row r="517" spans="1:27" x14ac:dyDescent="0.25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</row>
    <row r="518" spans="1:27" x14ac:dyDescent="0.25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</row>
    <row r="519" spans="1:27" x14ac:dyDescent="0.25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</row>
    <row r="520" spans="1:27" x14ac:dyDescent="0.25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</row>
    <row r="521" spans="1:27" x14ac:dyDescent="0.25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</row>
    <row r="522" spans="1:27" x14ac:dyDescent="0.25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</row>
    <row r="523" spans="1:27" x14ac:dyDescent="0.25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</row>
    <row r="524" spans="1:27" x14ac:dyDescent="0.25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</row>
    <row r="525" spans="1:27" x14ac:dyDescent="0.25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</row>
    <row r="526" spans="1:27" x14ac:dyDescent="0.25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</row>
    <row r="527" spans="1:27" x14ac:dyDescent="0.25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</row>
    <row r="528" spans="1:27" x14ac:dyDescent="0.25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</row>
    <row r="529" spans="1:27" x14ac:dyDescent="0.25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</row>
    <row r="530" spans="1:27" x14ac:dyDescent="0.25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</row>
    <row r="531" spans="1:27" x14ac:dyDescent="0.25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</row>
    <row r="532" spans="1:27" x14ac:dyDescent="0.25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</row>
    <row r="533" spans="1:27" x14ac:dyDescent="0.25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</row>
    <row r="534" spans="1:27" x14ac:dyDescent="0.25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</row>
    <row r="535" spans="1:27" x14ac:dyDescent="0.25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</row>
    <row r="536" spans="1:27" x14ac:dyDescent="0.25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</row>
    <row r="537" spans="1:27" x14ac:dyDescent="0.25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</row>
    <row r="538" spans="1:27" x14ac:dyDescent="0.25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</row>
    <row r="539" spans="1:27" x14ac:dyDescent="0.25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</row>
    <row r="540" spans="1:27" x14ac:dyDescent="0.25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</row>
    <row r="541" spans="1:27" x14ac:dyDescent="0.25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</row>
    <row r="542" spans="1:27" x14ac:dyDescent="0.25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</row>
    <row r="543" spans="1:27" x14ac:dyDescent="0.25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</row>
    <row r="544" spans="1:27" x14ac:dyDescent="0.25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</row>
    <row r="545" spans="1:27" x14ac:dyDescent="0.25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</row>
    <row r="546" spans="1:27" x14ac:dyDescent="0.25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</row>
    <row r="547" spans="1:27" x14ac:dyDescent="0.25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</row>
    <row r="548" spans="1:27" x14ac:dyDescent="0.25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</row>
    <row r="549" spans="1:27" x14ac:dyDescent="0.25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</row>
    <row r="550" spans="1:27" x14ac:dyDescent="0.25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</row>
    <row r="551" spans="1:27" x14ac:dyDescent="0.25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</row>
    <row r="552" spans="1:27" x14ac:dyDescent="0.25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</row>
    <row r="553" spans="1:27" x14ac:dyDescent="0.25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</row>
    <row r="554" spans="1:27" x14ac:dyDescent="0.25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</row>
    <row r="555" spans="1:27" x14ac:dyDescent="0.25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</row>
    <row r="556" spans="1:27" x14ac:dyDescent="0.25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</row>
    <row r="557" spans="1:27" x14ac:dyDescent="0.25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</row>
    <row r="558" spans="1:27" x14ac:dyDescent="0.25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</row>
    <row r="559" spans="1:27" x14ac:dyDescent="0.25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</row>
    <row r="560" spans="1:27" x14ac:dyDescent="0.25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</row>
    <row r="561" spans="1:27" x14ac:dyDescent="0.25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</row>
    <row r="562" spans="1:27" x14ac:dyDescent="0.25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</row>
    <row r="563" spans="1:27" x14ac:dyDescent="0.25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</row>
    <row r="564" spans="1:27" x14ac:dyDescent="0.25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</row>
    <row r="565" spans="1:27" x14ac:dyDescent="0.25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</row>
    <row r="566" spans="1:27" x14ac:dyDescent="0.25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</row>
    <row r="567" spans="1:27" x14ac:dyDescent="0.25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</row>
    <row r="568" spans="1:27" x14ac:dyDescent="0.25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</row>
    <row r="569" spans="1:27" x14ac:dyDescent="0.25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</row>
    <row r="570" spans="1:27" x14ac:dyDescent="0.25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</row>
    <row r="571" spans="1:27" x14ac:dyDescent="0.25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</row>
    <row r="572" spans="1:27" x14ac:dyDescent="0.25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</row>
    <row r="573" spans="1:27" x14ac:dyDescent="0.25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</row>
    <row r="574" spans="1:27" x14ac:dyDescent="0.25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</row>
    <row r="575" spans="1:27" x14ac:dyDescent="0.25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</row>
    <row r="576" spans="1:27" x14ac:dyDescent="0.25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</row>
    <row r="577" spans="1:27" x14ac:dyDescent="0.25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</row>
    <row r="578" spans="1:27" x14ac:dyDescent="0.25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</row>
    <row r="579" spans="1:27" x14ac:dyDescent="0.25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</row>
    <row r="580" spans="1:27" x14ac:dyDescent="0.25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</row>
    <row r="581" spans="1:27" x14ac:dyDescent="0.25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</row>
    <row r="582" spans="1:27" x14ac:dyDescent="0.25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</row>
    <row r="583" spans="1:27" x14ac:dyDescent="0.25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</row>
    <row r="584" spans="1:27" x14ac:dyDescent="0.25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</row>
    <row r="585" spans="1:27" x14ac:dyDescent="0.25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</row>
    <row r="586" spans="1:27" x14ac:dyDescent="0.25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</row>
    <row r="587" spans="1:27" x14ac:dyDescent="0.25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</row>
    <row r="588" spans="1:27" x14ac:dyDescent="0.25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</row>
    <row r="589" spans="1:27" x14ac:dyDescent="0.25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</row>
    <row r="590" spans="1:27" x14ac:dyDescent="0.25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</row>
    <row r="591" spans="1:27" x14ac:dyDescent="0.25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</row>
    <row r="592" spans="1:27" x14ac:dyDescent="0.25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</row>
    <row r="593" spans="1:27" x14ac:dyDescent="0.25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</row>
    <row r="594" spans="1:27" x14ac:dyDescent="0.25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</row>
    <row r="595" spans="1:27" x14ac:dyDescent="0.25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</row>
    <row r="596" spans="1:27" x14ac:dyDescent="0.25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</row>
    <row r="597" spans="1:27" x14ac:dyDescent="0.25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</row>
    <row r="598" spans="1:27" x14ac:dyDescent="0.25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</row>
    <row r="599" spans="1:27" x14ac:dyDescent="0.25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</row>
    <row r="600" spans="1:27" x14ac:dyDescent="0.25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</row>
    <row r="601" spans="1:27" x14ac:dyDescent="0.25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</row>
    <row r="602" spans="1:27" x14ac:dyDescent="0.25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</row>
    <row r="603" spans="1:27" x14ac:dyDescent="0.25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</row>
    <row r="604" spans="1:27" x14ac:dyDescent="0.25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</row>
    <row r="605" spans="1:27" x14ac:dyDescent="0.25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</row>
    <row r="606" spans="1:27" x14ac:dyDescent="0.25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</row>
    <row r="607" spans="1:27" x14ac:dyDescent="0.25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</row>
    <row r="608" spans="1:27" x14ac:dyDescent="0.25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</row>
    <row r="609" spans="1:27" x14ac:dyDescent="0.25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</row>
    <row r="610" spans="1:27" x14ac:dyDescent="0.25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</row>
    <row r="611" spans="1:27" x14ac:dyDescent="0.25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</row>
    <row r="612" spans="1:27" x14ac:dyDescent="0.25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</row>
    <row r="613" spans="1:27" x14ac:dyDescent="0.25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</row>
    <row r="614" spans="1:27" x14ac:dyDescent="0.25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</row>
    <row r="615" spans="1:27" x14ac:dyDescent="0.25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</row>
    <row r="616" spans="1:27" x14ac:dyDescent="0.25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</row>
    <row r="617" spans="1:27" x14ac:dyDescent="0.25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</row>
    <row r="618" spans="1:27" x14ac:dyDescent="0.25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</row>
    <row r="619" spans="1:27" x14ac:dyDescent="0.25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</row>
    <row r="620" spans="1:27" x14ac:dyDescent="0.25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</row>
    <row r="621" spans="1:27" x14ac:dyDescent="0.25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</row>
    <row r="622" spans="1:27" x14ac:dyDescent="0.25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</row>
    <row r="623" spans="1:27" x14ac:dyDescent="0.25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</row>
    <row r="624" spans="1:27" x14ac:dyDescent="0.25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</row>
    <row r="625" spans="1:27" x14ac:dyDescent="0.25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</row>
    <row r="626" spans="1:27" x14ac:dyDescent="0.25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</row>
    <row r="627" spans="1:27" x14ac:dyDescent="0.25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</row>
    <row r="628" spans="1:27" x14ac:dyDescent="0.25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</row>
    <row r="629" spans="1:27" x14ac:dyDescent="0.25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</row>
    <row r="630" spans="1:27" x14ac:dyDescent="0.25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</row>
    <row r="631" spans="1:27" x14ac:dyDescent="0.25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</row>
    <row r="632" spans="1:27" x14ac:dyDescent="0.25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</row>
    <row r="633" spans="1:27" x14ac:dyDescent="0.25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</row>
    <row r="634" spans="1:27" x14ac:dyDescent="0.25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</row>
    <row r="635" spans="1:27" x14ac:dyDescent="0.25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</row>
    <row r="636" spans="1:27" x14ac:dyDescent="0.25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</row>
    <row r="637" spans="1:27" x14ac:dyDescent="0.25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</row>
    <row r="638" spans="1:27" x14ac:dyDescent="0.25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</row>
    <row r="639" spans="1:27" x14ac:dyDescent="0.25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</row>
    <row r="640" spans="1:27" x14ac:dyDescent="0.25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</row>
    <row r="641" spans="1:27" x14ac:dyDescent="0.25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</row>
    <row r="642" spans="1:27" x14ac:dyDescent="0.25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</row>
    <row r="643" spans="1:27" x14ac:dyDescent="0.25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</row>
    <row r="644" spans="1:27" x14ac:dyDescent="0.25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</row>
    <row r="645" spans="1:27" x14ac:dyDescent="0.25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</row>
    <row r="646" spans="1:27" x14ac:dyDescent="0.25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</row>
    <row r="647" spans="1:27" x14ac:dyDescent="0.25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</row>
    <row r="648" spans="1:27" x14ac:dyDescent="0.25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</row>
    <row r="649" spans="1:27" x14ac:dyDescent="0.25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</row>
    <row r="650" spans="1:27" x14ac:dyDescent="0.25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</row>
    <row r="651" spans="1:27" x14ac:dyDescent="0.25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</row>
    <row r="652" spans="1:27" x14ac:dyDescent="0.25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</row>
    <row r="653" spans="1:27" x14ac:dyDescent="0.25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</row>
    <row r="654" spans="1:27" x14ac:dyDescent="0.25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</row>
    <row r="655" spans="1:27" x14ac:dyDescent="0.25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</row>
    <row r="656" spans="1:27" x14ac:dyDescent="0.25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</row>
    <row r="657" spans="1:27" x14ac:dyDescent="0.25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</row>
    <row r="658" spans="1:27" x14ac:dyDescent="0.25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</row>
    <row r="659" spans="1:27" x14ac:dyDescent="0.25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</row>
    <row r="660" spans="1:27" x14ac:dyDescent="0.25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</row>
    <row r="661" spans="1:27" x14ac:dyDescent="0.25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</row>
    <row r="662" spans="1:27" x14ac:dyDescent="0.25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</row>
    <row r="663" spans="1:27" x14ac:dyDescent="0.25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</row>
    <row r="664" spans="1:27" x14ac:dyDescent="0.25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</row>
    <row r="665" spans="1:27" x14ac:dyDescent="0.25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</row>
    <row r="666" spans="1:27" x14ac:dyDescent="0.25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</row>
    <row r="667" spans="1:27" x14ac:dyDescent="0.25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</row>
    <row r="668" spans="1:27" x14ac:dyDescent="0.25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</row>
    <row r="669" spans="1:27" x14ac:dyDescent="0.25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</row>
    <row r="670" spans="1:27" x14ac:dyDescent="0.25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</row>
    <row r="671" spans="1:27" x14ac:dyDescent="0.25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</row>
    <row r="672" spans="1:27" x14ac:dyDescent="0.25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</row>
    <row r="673" spans="1:27" x14ac:dyDescent="0.25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</row>
    <row r="674" spans="1:27" x14ac:dyDescent="0.25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</row>
    <row r="675" spans="1:27" x14ac:dyDescent="0.25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</row>
    <row r="676" spans="1:27" x14ac:dyDescent="0.25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</row>
    <row r="677" spans="1:27" x14ac:dyDescent="0.25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</row>
    <row r="678" spans="1:27" x14ac:dyDescent="0.25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</row>
    <row r="679" spans="1:27" x14ac:dyDescent="0.25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</row>
    <row r="680" spans="1:27" x14ac:dyDescent="0.25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</row>
    <row r="681" spans="1:27" x14ac:dyDescent="0.25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</row>
    <row r="682" spans="1:27" x14ac:dyDescent="0.25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</row>
    <row r="683" spans="1:27" x14ac:dyDescent="0.25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</row>
    <row r="684" spans="1:27" x14ac:dyDescent="0.25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</row>
    <row r="685" spans="1:27" x14ac:dyDescent="0.25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</row>
    <row r="686" spans="1:27" x14ac:dyDescent="0.25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</row>
    <row r="687" spans="1:27" x14ac:dyDescent="0.25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</row>
    <row r="688" spans="1:27" x14ac:dyDescent="0.25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</row>
    <row r="689" spans="1:27" x14ac:dyDescent="0.25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</row>
    <row r="690" spans="1:27" x14ac:dyDescent="0.25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</row>
    <row r="691" spans="1:27" x14ac:dyDescent="0.25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</row>
    <row r="692" spans="1:27" x14ac:dyDescent="0.25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</row>
    <row r="693" spans="1:27" x14ac:dyDescent="0.25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</row>
    <row r="694" spans="1:27" x14ac:dyDescent="0.25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</row>
    <row r="695" spans="1:27" x14ac:dyDescent="0.25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</row>
    <row r="696" spans="1:27" x14ac:dyDescent="0.25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</row>
    <row r="697" spans="1:27" x14ac:dyDescent="0.25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</row>
    <row r="698" spans="1:27" x14ac:dyDescent="0.25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</row>
    <row r="699" spans="1:27" x14ac:dyDescent="0.25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</row>
    <row r="700" spans="1:27" x14ac:dyDescent="0.25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</row>
    <row r="701" spans="1:27" x14ac:dyDescent="0.25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</row>
    <row r="702" spans="1:27" x14ac:dyDescent="0.25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</row>
    <row r="703" spans="1:27" x14ac:dyDescent="0.25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</row>
    <row r="704" spans="1:27" x14ac:dyDescent="0.25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</row>
    <row r="705" spans="1:27" x14ac:dyDescent="0.25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</row>
    <row r="706" spans="1:27" x14ac:dyDescent="0.25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</row>
    <row r="707" spans="1:27" x14ac:dyDescent="0.25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</row>
    <row r="708" spans="1:27" x14ac:dyDescent="0.25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</row>
    <row r="709" spans="1:27" x14ac:dyDescent="0.25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</row>
    <row r="710" spans="1:27" x14ac:dyDescent="0.25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</row>
    <row r="711" spans="1:27" x14ac:dyDescent="0.25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</row>
    <row r="712" spans="1:27" x14ac:dyDescent="0.25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</row>
    <row r="713" spans="1:27" x14ac:dyDescent="0.25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</row>
    <row r="714" spans="1:27" x14ac:dyDescent="0.25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</row>
    <row r="715" spans="1:27" x14ac:dyDescent="0.25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</row>
    <row r="716" spans="1:27" x14ac:dyDescent="0.25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</row>
    <row r="717" spans="1:27" x14ac:dyDescent="0.25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</row>
    <row r="718" spans="1:27" x14ac:dyDescent="0.25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</row>
    <row r="719" spans="1:27" x14ac:dyDescent="0.25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</row>
    <row r="720" spans="1:27" x14ac:dyDescent="0.25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</row>
    <row r="721" spans="1:27" x14ac:dyDescent="0.25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</row>
    <row r="722" spans="1:27" x14ac:dyDescent="0.25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</row>
    <row r="723" spans="1:27" x14ac:dyDescent="0.25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</row>
    <row r="724" spans="1:27" x14ac:dyDescent="0.25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</row>
    <row r="725" spans="1:27" x14ac:dyDescent="0.25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</row>
    <row r="726" spans="1:27" x14ac:dyDescent="0.25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</row>
    <row r="727" spans="1:27" x14ac:dyDescent="0.25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</row>
    <row r="728" spans="1:27" x14ac:dyDescent="0.25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</row>
    <row r="729" spans="1:27" x14ac:dyDescent="0.25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</row>
    <row r="730" spans="1:27" x14ac:dyDescent="0.25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</row>
    <row r="731" spans="1:27" x14ac:dyDescent="0.25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</row>
    <row r="732" spans="1:27" x14ac:dyDescent="0.25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</row>
    <row r="733" spans="1:27" x14ac:dyDescent="0.25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</row>
    <row r="734" spans="1:27" x14ac:dyDescent="0.25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</row>
    <row r="735" spans="1:27" x14ac:dyDescent="0.25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</row>
    <row r="736" spans="1:27" x14ac:dyDescent="0.25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</row>
    <row r="737" spans="1:27" x14ac:dyDescent="0.25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</row>
    <row r="738" spans="1:27" x14ac:dyDescent="0.25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</row>
    <row r="739" spans="1:27" x14ac:dyDescent="0.25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</row>
    <row r="740" spans="1:27" x14ac:dyDescent="0.25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</row>
    <row r="741" spans="1:27" x14ac:dyDescent="0.25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</row>
    <row r="742" spans="1:27" x14ac:dyDescent="0.25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</row>
    <row r="743" spans="1:27" x14ac:dyDescent="0.25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</row>
    <row r="744" spans="1:27" x14ac:dyDescent="0.25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</row>
    <row r="745" spans="1:27" x14ac:dyDescent="0.25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</row>
    <row r="746" spans="1:27" x14ac:dyDescent="0.25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</row>
    <row r="747" spans="1:27" x14ac:dyDescent="0.25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</row>
    <row r="748" spans="1:27" x14ac:dyDescent="0.25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</row>
    <row r="749" spans="1:27" x14ac:dyDescent="0.25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</row>
    <row r="750" spans="1:27" x14ac:dyDescent="0.25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</row>
    <row r="751" spans="1:27" x14ac:dyDescent="0.25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</row>
    <row r="752" spans="1:27" x14ac:dyDescent="0.25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</row>
    <row r="753" spans="1:27" x14ac:dyDescent="0.25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</row>
    <row r="754" spans="1:27" x14ac:dyDescent="0.25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</row>
    <row r="755" spans="1:27" x14ac:dyDescent="0.25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</row>
    <row r="756" spans="1:27" x14ac:dyDescent="0.25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</row>
    <row r="757" spans="1:27" x14ac:dyDescent="0.25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</row>
    <row r="758" spans="1:27" x14ac:dyDescent="0.25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</row>
    <row r="759" spans="1:27" x14ac:dyDescent="0.25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</row>
    <row r="760" spans="1:27" x14ac:dyDescent="0.25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</row>
    <row r="761" spans="1:27" x14ac:dyDescent="0.25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</row>
    <row r="762" spans="1:27" x14ac:dyDescent="0.25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</row>
    <row r="763" spans="1:27" x14ac:dyDescent="0.25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</row>
    <row r="764" spans="1:27" x14ac:dyDescent="0.25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</row>
    <row r="765" spans="1:27" x14ac:dyDescent="0.25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</row>
    <row r="766" spans="1:27" x14ac:dyDescent="0.25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</row>
    <row r="767" spans="1:27" x14ac:dyDescent="0.25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</row>
    <row r="768" spans="1:27" x14ac:dyDescent="0.25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</row>
    <row r="769" spans="1:27" x14ac:dyDescent="0.25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</row>
    <row r="770" spans="1:27" x14ac:dyDescent="0.25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</row>
    <row r="771" spans="1:27" x14ac:dyDescent="0.25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</row>
    <row r="772" spans="1:27" x14ac:dyDescent="0.25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</row>
    <row r="773" spans="1:27" x14ac:dyDescent="0.25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</row>
    <row r="774" spans="1:27" x14ac:dyDescent="0.25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</row>
    <row r="775" spans="1:27" x14ac:dyDescent="0.25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</row>
    <row r="776" spans="1:27" x14ac:dyDescent="0.25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</row>
    <row r="777" spans="1:27" x14ac:dyDescent="0.25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</row>
    <row r="778" spans="1:27" x14ac:dyDescent="0.25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</row>
    <row r="779" spans="1:27" x14ac:dyDescent="0.25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</row>
    <row r="780" spans="1:27" x14ac:dyDescent="0.25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</row>
    <row r="781" spans="1:27" x14ac:dyDescent="0.25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</row>
    <row r="782" spans="1:27" x14ac:dyDescent="0.25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</row>
    <row r="783" spans="1:27" x14ac:dyDescent="0.25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</row>
    <row r="784" spans="1:27" x14ac:dyDescent="0.25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</row>
    <row r="785" spans="1:27" x14ac:dyDescent="0.25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</row>
    <row r="786" spans="1:27" x14ac:dyDescent="0.25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</row>
    <row r="787" spans="1:27" x14ac:dyDescent="0.25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</row>
    <row r="788" spans="1:27" x14ac:dyDescent="0.25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</row>
    <row r="789" spans="1:27" x14ac:dyDescent="0.25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</row>
    <row r="790" spans="1:27" x14ac:dyDescent="0.25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</row>
    <row r="791" spans="1:27" x14ac:dyDescent="0.25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</row>
    <row r="792" spans="1:27" x14ac:dyDescent="0.25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</row>
    <row r="793" spans="1:27" x14ac:dyDescent="0.25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</row>
    <row r="794" spans="1:27" x14ac:dyDescent="0.25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</row>
    <row r="795" spans="1:27" x14ac:dyDescent="0.25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</row>
    <row r="796" spans="1:27" x14ac:dyDescent="0.25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</row>
    <row r="797" spans="1:27" x14ac:dyDescent="0.25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</row>
    <row r="798" spans="1:27" x14ac:dyDescent="0.25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</row>
    <row r="799" spans="1:27" x14ac:dyDescent="0.25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</row>
    <row r="800" spans="1:27" x14ac:dyDescent="0.25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</row>
    <row r="801" spans="1:27" x14ac:dyDescent="0.25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</row>
    <row r="802" spans="1:27" x14ac:dyDescent="0.25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</row>
    <row r="803" spans="1:27" x14ac:dyDescent="0.25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</row>
    <row r="804" spans="1:27" x14ac:dyDescent="0.25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</row>
    <row r="805" spans="1:27" x14ac:dyDescent="0.25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</row>
    <row r="806" spans="1:27" x14ac:dyDescent="0.25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</row>
    <row r="807" spans="1:27" x14ac:dyDescent="0.25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</row>
    <row r="808" spans="1:27" x14ac:dyDescent="0.25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</row>
    <row r="809" spans="1:27" x14ac:dyDescent="0.25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</row>
    <row r="810" spans="1:27" x14ac:dyDescent="0.25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</row>
    <row r="811" spans="1:27" x14ac:dyDescent="0.25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</row>
    <row r="812" spans="1:27" x14ac:dyDescent="0.25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</row>
    <row r="813" spans="1:27" x14ac:dyDescent="0.25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</row>
    <row r="814" spans="1:27" x14ac:dyDescent="0.25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</row>
    <row r="815" spans="1:27" x14ac:dyDescent="0.25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</row>
    <row r="816" spans="1:27" x14ac:dyDescent="0.25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</row>
    <row r="817" spans="1:27" x14ac:dyDescent="0.25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</row>
    <row r="818" spans="1:27" x14ac:dyDescent="0.25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</row>
    <row r="819" spans="1:27" x14ac:dyDescent="0.25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</row>
    <row r="820" spans="1:27" x14ac:dyDescent="0.25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</row>
    <row r="821" spans="1:27" x14ac:dyDescent="0.25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</row>
    <row r="822" spans="1:27" x14ac:dyDescent="0.25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</row>
    <row r="823" spans="1:27" x14ac:dyDescent="0.25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</row>
    <row r="824" spans="1:27" x14ac:dyDescent="0.25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</row>
    <row r="825" spans="1:27" x14ac:dyDescent="0.25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</row>
    <row r="826" spans="1:27" x14ac:dyDescent="0.25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</row>
    <row r="827" spans="1:27" x14ac:dyDescent="0.25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</row>
    <row r="828" spans="1:27" x14ac:dyDescent="0.25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</row>
    <row r="829" spans="1:27" x14ac:dyDescent="0.25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</row>
    <row r="830" spans="1:27" x14ac:dyDescent="0.25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</row>
    <row r="831" spans="1:27" x14ac:dyDescent="0.25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</row>
    <row r="832" spans="1:27" x14ac:dyDescent="0.25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</row>
    <row r="833" spans="1:27" x14ac:dyDescent="0.25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</row>
    <row r="834" spans="1:27" x14ac:dyDescent="0.25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</row>
    <row r="835" spans="1:27" x14ac:dyDescent="0.25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</row>
    <row r="836" spans="1:27" x14ac:dyDescent="0.25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</row>
    <row r="837" spans="1:27" x14ac:dyDescent="0.25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</row>
    <row r="838" spans="1:27" x14ac:dyDescent="0.25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</row>
    <row r="839" spans="1:27" x14ac:dyDescent="0.25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</row>
    <row r="840" spans="1:27" x14ac:dyDescent="0.25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</row>
    <row r="841" spans="1:27" x14ac:dyDescent="0.25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</row>
    <row r="842" spans="1:27" x14ac:dyDescent="0.25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</row>
    <row r="843" spans="1:27" x14ac:dyDescent="0.25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</row>
    <row r="844" spans="1:27" x14ac:dyDescent="0.25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</row>
    <row r="845" spans="1:27" x14ac:dyDescent="0.25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</row>
    <row r="846" spans="1:27" x14ac:dyDescent="0.25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</row>
    <row r="847" spans="1:27" x14ac:dyDescent="0.25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</row>
    <row r="848" spans="1:27" x14ac:dyDescent="0.25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</row>
    <row r="849" spans="1:27" x14ac:dyDescent="0.25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</row>
    <row r="850" spans="1:27" x14ac:dyDescent="0.25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</row>
    <row r="851" spans="1:27" x14ac:dyDescent="0.25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</row>
    <row r="852" spans="1:27" x14ac:dyDescent="0.25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</row>
    <row r="853" spans="1:27" x14ac:dyDescent="0.25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</row>
    <row r="854" spans="1:27" x14ac:dyDescent="0.25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</row>
    <row r="855" spans="1:27" x14ac:dyDescent="0.25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</row>
    <row r="856" spans="1:27" x14ac:dyDescent="0.25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</row>
    <row r="857" spans="1:27" x14ac:dyDescent="0.25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</row>
    <row r="858" spans="1:27" x14ac:dyDescent="0.25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</row>
    <row r="859" spans="1:27" x14ac:dyDescent="0.25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</row>
    <row r="860" spans="1:27" x14ac:dyDescent="0.25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</row>
    <row r="861" spans="1:27" x14ac:dyDescent="0.25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</row>
    <row r="862" spans="1:27" x14ac:dyDescent="0.25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</row>
    <row r="863" spans="1:27" x14ac:dyDescent="0.25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</row>
    <row r="864" spans="1:27" x14ac:dyDescent="0.25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</row>
    <row r="865" spans="1:27" x14ac:dyDescent="0.25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</row>
    <row r="866" spans="1:27" x14ac:dyDescent="0.25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</row>
    <row r="867" spans="1:27" x14ac:dyDescent="0.25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</row>
    <row r="868" spans="1:27" x14ac:dyDescent="0.25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</row>
    <row r="869" spans="1:27" x14ac:dyDescent="0.25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</row>
    <row r="870" spans="1:27" x14ac:dyDescent="0.25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</row>
    <row r="871" spans="1:27" x14ac:dyDescent="0.25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</row>
    <row r="872" spans="1:27" x14ac:dyDescent="0.25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</row>
    <row r="873" spans="1:27" x14ac:dyDescent="0.25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</row>
    <row r="874" spans="1:27" x14ac:dyDescent="0.25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</row>
    <row r="875" spans="1:27" x14ac:dyDescent="0.25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</row>
    <row r="876" spans="1:27" x14ac:dyDescent="0.25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</row>
    <row r="877" spans="1:27" x14ac:dyDescent="0.25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</row>
    <row r="878" spans="1:27" x14ac:dyDescent="0.25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</row>
    <row r="879" spans="1:27" x14ac:dyDescent="0.25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</row>
    <row r="880" spans="1:27" x14ac:dyDescent="0.25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</row>
    <row r="881" spans="1:27" x14ac:dyDescent="0.25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</row>
    <row r="882" spans="1:27" x14ac:dyDescent="0.25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</row>
    <row r="883" spans="1:27" x14ac:dyDescent="0.25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</row>
    <row r="884" spans="1:27" x14ac:dyDescent="0.25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</row>
    <row r="885" spans="1:27" x14ac:dyDescent="0.25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</row>
    <row r="886" spans="1:27" x14ac:dyDescent="0.25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</row>
    <row r="887" spans="1:27" x14ac:dyDescent="0.25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</row>
    <row r="888" spans="1:27" x14ac:dyDescent="0.25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</row>
    <row r="889" spans="1:27" x14ac:dyDescent="0.25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</row>
    <row r="890" spans="1:27" x14ac:dyDescent="0.25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</row>
    <row r="891" spans="1:27" x14ac:dyDescent="0.25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</row>
    <row r="892" spans="1:27" x14ac:dyDescent="0.25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</row>
    <row r="893" spans="1:27" x14ac:dyDescent="0.25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</row>
    <row r="894" spans="1:27" x14ac:dyDescent="0.25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</row>
    <row r="895" spans="1:27" x14ac:dyDescent="0.25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</row>
    <row r="896" spans="1:27" x14ac:dyDescent="0.25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</row>
    <row r="897" spans="1:27" x14ac:dyDescent="0.25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</row>
    <row r="898" spans="1:27" x14ac:dyDescent="0.25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</row>
    <row r="899" spans="1:27" x14ac:dyDescent="0.25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</row>
    <row r="900" spans="1:27" x14ac:dyDescent="0.25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</row>
    <row r="901" spans="1:27" x14ac:dyDescent="0.25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</row>
    <row r="902" spans="1:27" x14ac:dyDescent="0.25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</row>
    <row r="903" spans="1:27" x14ac:dyDescent="0.25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</row>
    <row r="904" spans="1:27" x14ac:dyDescent="0.25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</row>
    <row r="905" spans="1:27" x14ac:dyDescent="0.25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</row>
    <row r="906" spans="1:27" x14ac:dyDescent="0.25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</row>
    <row r="907" spans="1:27" x14ac:dyDescent="0.25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</row>
    <row r="908" spans="1:27" x14ac:dyDescent="0.25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</row>
    <row r="909" spans="1:27" x14ac:dyDescent="0.25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</row>
    <row r="910" spans="1:27" x14ac:dyDescent="0.25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</row>
    <row r="911" spans="1:27" x14ac:dyDescent="0.25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</row>
    <row r="912" spans="1:27" x14ac:dyDescent="0.25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</row>
    <row r="913" spans="1:27" x14ac:dyDescent="0.25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</row>
    <row r="914" spans="1:27" x14ac:dyDescent="0.25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</row>
    <row r="915" spans="1:27" x14ac:dyDescent="0.25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</row>
    <row r="916" spans="1:27" x14ac:dyDescent="0.25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</row>
    <row r="917" spans="1:27" x14ac:dyDescent="0.25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</row>
    <row r="918" spans="1:27" x14ac:dyDescent="0.25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</row>
    <row r="919" spans="1:27" x14ac:dyDescent="0.25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</row>
    <row r="920" spans="1:27" x14ac:dyDescent="0.25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</row>
    <row r="921" spans="1:27" x14ac:dyDescent="0.25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</row>
    <row r="922" spans="1:27" x14ac:dyDescent="0.25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</row>
    <row r="923" spans="1:27" x14ac:dyDescent="0.25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</row>
    <row r="924" spans="1:27" x14ac:dyDescent="0.25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</row>
    <row r="925" spans="1:27" x14ac:dyDescent="0.25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</row>
    <row r="926" spans="1:27" x14ac:dyDescent="0.25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</row>
    <row r="927" spans="1:27" x14ac:dyDescent="0.25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</row>
    <row r="928" spans="1:27" x14ac:dyDescent="0.25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</row>
    <row r="929" spans="1:27" x14ac:dyDescent="0.25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</row>
    <row r="930" spans="1:27" x14ac:dyDescent="0.25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</row>
    <row r="931" spans="1:27" x14ac:dyDescent="0.25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</row>
    <row r="932" spans="1:27" x14ac:dyDescent="0.25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</row>
    <row r="933" spans="1:27" x14ac:dyDescent="0.25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</row>
    <row r="934" spans="1:27" x14ac:dyDescent="0.25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</row>
    <row r="935" spans="1:27" x14ac:dyDescent="0.25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</row>
    <row r="936" spans="1:27" x14ac:dyDescent="0.25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</row>
    <row r="937" spans="1:27" x14ac:dyDescent="0.25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</row>
    <row r="938" spans="1:27" x14ac:dyDescent="0.25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</row>
    <row r="939" spans="1:27" x14ac:dyDescent="0.25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</row>
    <row r="940" spans="1:27" x14ac:dyDescent="0.25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</row>
    <row r="941" spans="1:27" x14ac:dyDescent="0.25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</row>
    <row r="942" spans="1:27" x14ac:dyDescent="0.25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</row>
    <row r="943" spans="1:27" x14ac:dyDescent="0.25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</row>
    <row r="944" spans="1:27" x14ac:dyDescent="0.25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</row>
    <row r="945" spans="1:27" x14ac:dyDescent="0.25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</row>
    <row r="946" spans="1:27" x14ac:dyDescent="0.25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</row>
    <row r="947" spans="1:27" x14ac:dyDescent="0.25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</row>
    <row r="948" spans="1:27" x14ac:dyDescent="0.25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</row>
    <row r="949" spans="1:27" x14ac:dyDescent="0.25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</row>
    <row r="950" spans="1:27" x14ac:dyDescent="0.25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</row>
    <row r="951" spans="1:27" x14ac:dyDescent="0.25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</row>
    <row r="952" spans="1:27" x14ac:dyDescent="0.25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</row>
    <row r="953" spans="1:27" x14ac:dyDescent="0.25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</row>
    <row r="954" spans="1:27" x14ac:dyDescent="0.25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</row>
    <row r="955" spans="1:27" x14ac:dyDescent="0.25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</row>
    <row r="956" spans="1:27" x14ac:dyDescent="0.25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</row>
    <row r="957" spans="1:27" x14ac:dyDescent="0.25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</row>
    <row r="958" spans="1:27" x14ac:dyDescent="0.25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</row>
    <row r="959" spans="1:27" x14ac:dyDescent="0.25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</row>
    <row r="960" spans="1:27" x14ac:dyDescent="0.25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</row>
    <row r="961" spans="1:27" x14ac:dyDescent="0.25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</row>
    <row r="962" spans="1:27" x14ac:dyDescent="0.25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</row>
    <row r="963" spans="1:27" x14ac:dyDescent="0.25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</row>
    <row r="964" spans="1:27" x14ac:dyDescent="0.25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</row>
    <row r="965" spans="1:27" x14ac:dyDescent="0.25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</row>
    <row r="966" spans="1:27" x14ac:dyDescent="0.25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</row>
    <row r="967" spans="1:27" x14ac:dyDescent="0.25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</row>
    <row r="968" spans="1:27" x14ac:dyDescent="0.25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</row>
    <row r="969" spans="1:27" x14ac:dyDescent="0.25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</row>
    <row r="970" spans="1:27" x14ac:dyDescent="0.25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</row>
    <row r="971" spans="1:27" x14ac:dyDescent="0.25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</row>
    <row r="972" spans="1:27" x14ac:dyDescent="0.25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</row>
    <row r="973" spans="1:27" x14ac:dyDescent="0.25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  <c r="AA973" s="13"/>
    </row>
    <row r="974" spans="1:27" x14ac:dyDescent="0.25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  <c r="AA974" s="13"/>
    </row>
    <row r="975" spans="1:27" x14ac:dyDescent="0.25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  <c r="AA975" s="13"/>
    </row>
    <row r="976" spans="1:27" x14ac:dyDescent="0.25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  <c r="AA976" s="13"/>
    </row>
    <row r="977" spans="1:27" x14ac:dyDescent="0.25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  <c r="AA977" s="13"/>
    </row>
    <row r="978" spans="1:27" x14ac:dyDescent="0.25">
      <c r="A978" s="13"/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  <c r="AA978" s="13"/>
    </row>
    <row r="979" spans="1:27" x14ac:dyDescent="0.25">
      <c r="A979" s="13"/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  <c r="AA979" s="13"/>
    </row>
    <row r="980" spans="1:27" x14ac:dyDescent="0.25">
      <c r="A980" s="13"/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  <c r="AA980" s="13"/>
    </row>
    <row r="981" spans="1:27" x14ac:dyDescent="0.25">
      <c r="A981" s="13"/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  <c r="AA981" s="13"/>
    </row>
    <row r="982" spans="1:27" x14ac:dyDescent="0.25">
      <c r="A982" s="13"/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  <c r="AA982" s="13"/>
    </row>
    <row r="983" spans="1:27" x14ac:dyDescent="0.25">
      <c r="A983" s="13"/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  <c r="AA983" s="13"/>
    </row>
    <row r="984" spans="1:27" x14ac:dyDescent="0.25">
      <c r="A984" s="13"/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  <c r="AA984" s="13"/>
    </row>
    <row r="985" spans="1:27" x14ac:dyDescent="0.25">
      <c r="A985" s="13"/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  <c r="AA985" s="13"/>
    </row>
    <row r="986" spans="1:27" x14ac:dyDescent="0.25">
      <c r="A986" s="13"/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  <c r="AA986" s="13"/>
    </row>
    <row r="987" spans="1:27" x14ac:dyDescent="0.25">
      <c r="A987" s="13"/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  <c r="AA987" s="13"/>
    </row>
    <row r="988" spans="1:27" x14ac:dyDescent="0.25">
      <c r="A988" s="13"/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  <c r="AA988" s="13"/>
    </row>
    <row r="989" spans="1:27" x14ac:dyDescent="0.25">
      <c r="A989" s="13"/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  <c r="AA989" s="13"/>
    </row>
    <row r="990" spans="1:27" x14ac:dyDescent="0.25">
      <c r="A990" s="13"/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  <c r="AA990" s="13"/>
    </row>
    <row r="991" spans="1:27" x14ac:dyDescent="0.25">
      <c r="A991" s="13"/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  <c r="AA991" s="13"/>
    </row>
    <row r="992" spans="1:27" x14ac:dyDescent="0.25">
      <c r="A992" s="13"/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  <c r="AA992" s="13"/>
    </row>
    <row r="993" spans="1:27" x14ac:dyDescent="0.25">
      <c r="A993" s="13"/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  <c r="AA993" s="13"/>
    </row>
    <row r="994" spans="1:27" x14ac:dyDescent="0.25">
      <c r="A994" s="13"/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  <c r="AA994" s="13"/>
    </row>
    <row r="995" spans="1:27" x14ac:dyDescent="0.25">
      <c r="A995" s="13"/>
      <c r="B995" s="13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  <c r="AA995" s="13"/>
    </row>
    <row r="996" spans="1:27" x14ac:dyDescent="0.25">
      <c r="A996" s="13"/>
      <c r="B996" s="13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  <c r="AA996" s="13"/>
    </row>
    <row r="997" spans="1:27" x14ac:dyDescent="0.25">
      <c r="A997" s="13"/>
      <c r="B997" s="13"/>
      <c r="C997" s="13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  <c r="AA997" s="13"/>
    </row>
    <row r="998" spans="1:27" x14ac:dyDescent="0.25">
      <c r="A998" s="13"/>
      <c r="B998" s="13"/>
      <c r="C998" s="13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  <c r="AA998" s="13"/>
    </row>
    <row r="999" spans="1:27" x14ac:dyDescent="0.25">
      <c r="A999" s="13"/>
      <c r="B999" s="13"/>
      <c r="C999" s="13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  <c r="AA999" s="13"/>
    </row>
    <row r="1000" spans="1:27" x14ac:dyDescent="0.25">
      <c r="A1000" s="13"/>
      <c r="B1000" s="13"/>
      <c r="C1000" s="13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  <c r="AA1000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Form Responses 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okkya</dc:creator>
  <cp:lastModifiedBy>okkya</cp:lastModifiedBy>
  <dcterms:created xsi:type="dcterms:W3CDTF">2019-04-01T06:21:17Z</dcterms:created>
  <dcterms:modified xsi:type="dcterms:W3CDTF">2019-04-01T07:41:22Z</dcterms:modified>
</cp:coreProperties>
</file>