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1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Work\Hagiwara-Upgrade\AL\Hagiwara\XLSX\"/>
    </mc:Choice>
  </mc:AlternateContent>
  <xr:revisionPtr revIDLastSave="0" documentId="13_ncr:1_{21E116DC-0184-4E69-A5AC-A14224F13417}" xr6:coauthVersionLast="47" xr6:coauthVersionMax="47" xr10:uidLastSave="{00000000-0000-0000-0000-000000000000}"/>
  <x:bookViews>
    <x:workbookView xWindow="28680" yWindow="-120" windowWidth="29040" windowHeight="15840" tabRatio="859" activeTab="4" xr2:uid="{00000000-000D-0000-FFFF-FFFF00000000}"/>
  </x:bookViews>
  <x:sheets>
    <x:sheet name="Date" sheetId="14" r:id="rId1"/>
    <x:sheet name="Remaining Sales Order" sheetId="10" r:id="rId2"/>
    <x:sheet name="Sales Order Actual" sheetId="11" r:id="rId3"/>
    <x:sheet name="Sales Order Balance" sheetId="12" r:id="rId4"/>
    <x:sheet name="Customer" sheetId="13" r:id="rId5"/>
    <x:sheet name="TranslationData" sheetId="2" state="hidden" r:id="rId6"/>
    <x:sheet name="CaptionData" sheetId="3" state="hidden" r:id="rId7"/>
    <x:sheet name="Aggregated Metadata" sheetId="4" state="hidden" r:id="rId8"/>
    <x:sheet name="DateSheet" sheetId="5" state="hidden" r:id="rId9"/>
    <x:sheet name="RemainingSalesOrder" sheetId="6" state="hidden" r:id="rId10"/>
    <x:sheet name="SalesOrderActual" sheetId="7" state="hidden" r:id="rId11"/>
    <x:sheet name="SalesOrderBalance" sheetId="8" state="hidden" r:id="rId12"/>
    <x:sheet name="CustomerSheet" sheetId="9" state="hidden" r:id="rId13"/>
  </x:sheets>
  <x:definedNames>
    <x: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x:definedName>
    <x: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x:definedName>
    <x:definedName name="ReportMetadata.ExtensionID" comment="Use this function to get the Extension Id from the ReportMetadataValues table in the Aggregated Metadata worksheet">_xlfn.XLOOKUP("Extension ID",ReportMetadataValues[[#All],[Report Property]],ReportMetadataValues[[#All],[Report Property Value]],"none")</x:definedName>
    <x: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x:definedName>
    <x: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x:definedName>
    <x: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x:definedName>
    <x:definedName name="ReportMetadata.ObjectCaption" comment="Use this function to get the Object Caption from the ReportMetadataValues table in the Aggregated Metadata worksheet">_xlfn.XLOOKUP("Object Caption",ReportMetadataValues[[#All],[Report Property]],ReportMetadataValues[[#All],[Report Property Value]],"none")</x:definedName>
    <x: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x:definedName>
    <x: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x:definedName>
    <x: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x:definedName>
    <x:definedName name="ReportRequest.CompanyDisplayName" comment="Use this function to get the Company Display name from the ReportRequestValues table in the Aggregated Metadata worksheet">_xlfn.XLOOKUP("Company display name",ReportRequestValues[[#All],[Request Property]],ReportRequestValues[[#All],[Request Property Value]],"none")</x:definedName>
    <x: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x:definedName>
    <x: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x:definedName>
    <x: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x:definedName>
    <x:definedName name="ReportRequest.DateLocal" comment="Use this function to get the Date (Local) from the ReportRequestValues table in the Aggregated Metadata worksheet">_xlfn.XLOOKUP("Date (Local)",ReportRequestValues[[#All],[Request Property]],ReportRequestValues[[#All],[Request Property Value]],"none")</x:definedName>
    <x: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x:definedName>
    <x: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x:definedName>
    <x: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x:definedName>
    <x: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x:definedName>
    <x:definedName name="ReportRequest.LayoutCaption" comment="Use this function to get the Layout caption from the ReportRequestValues table in the Aggregated Metadata worksheet">_xlfn.XLOOKUP("Layout caption",ReportRequestValues[[#All],[Request Property]],ReportRequestValues[[#All],[Request Property Value]],"none")</x:definedName>
    <x:definedName name="ReportRequest.LayoutId" comment="Use this function to get the Layout id from the ReportRequestValues table in the Aggregated Metadata worksheet">_xlfn.XLOOKUP("Layout id",ReportRequestValues[[#All],[Request Property]],ReportRequestValues[[#All],[Request Property Value]],"none")</x:definedName>
    <x:definedName name="ReportRequest.LayoutName" comment="Use this function to get the Layout name from the ReportRequestValues table in the Aggregated Metadata worksheet">_xlfn.XLOOKUP("Layout name",ReportRequestValues[[#All],[Request Property]],ReportRequestValues[[#All],[Request Property Value]],"none")</x:definedName>
    <x: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x:definedName>
    <x: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x:definedName>
    <x: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x:definedName>
    <x:definedName name="ReportRequest.UTCOffset" comment="Use this function to get the UTC Offset from the ReportRequestValues table in the Aggregated Metadata worksheet">_xlfn.XLOOKUP("UTC Offset",ReportRequestValues[[#All],[Request Property]],ReportRequestValues[[#All],[Request Property Value]],"none")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calcChain xmlns="http://schemas.openxmlformats.org/spreadsheetml/2006/main">
  <c r="B2" i="14" l="1"/>
  <c r="A2" i="14"/>
  <c r="A2" i="13" a="1"/>
  <c r="A2" i="13" s="1"/>
  <c r="A2" i="12" a="1"/>
  <c r="A2" i="12" s="1"/>
  <c r="A2" i="11" a="1"/>
  <c r="A2" i="11" s="1"/>
  <c r="A2" i="10" a="1"/>
  <c r="A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<sst xmlns="http://schemas.openxmlformats.org/spreadsheetml/2006/main" count="304" uniqueCount="210">
  <si>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</si>
  <si>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</si>
  <si>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</si>
  <si>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</si>
  <si>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</si>
  <si>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</si>
  <si>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</si>
  <si>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</si>
  <si>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</si>
  <si>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</si>
  <si>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</si>
  <si>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</si>
  <si>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</si>
  <si>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</si>
  <si>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</si>
  <si>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</si>
  <si>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</si>
  <si>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</si>
  <si>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</si>
  <si>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</si>
  <si>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</si>
  <si>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</si>
  <si>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</si>
  <si>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</si>
  <si>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</si>
  <si>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</si>
  <si>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</si>
  <si>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</si>
  <si>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</si>
  <si>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</si>
  <si>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</si>
  <si>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</si>
  <si>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</si>
  <si>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</si>
  <si>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</si>
  <si>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</si>
  <si>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</si>
  <si>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</si>
  <si>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</si>
  <si>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</si>
  <si>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</si>
  <si>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</si>
  <si>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</si>
  <si>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</si>
  <si>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</si>
  <si>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</si>
  <si>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</si>
  <si>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</si>
  <si>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Tenant Entra Id</t>
  </si>
  <si>
    <t>Tenant Entra Id Value</t>
  </si>
  <si>
    <t>Company display name</t>
  </si>
  <si>
    <t>Company display name Value</t>
  </si>
  <si>
    <t>Layout name</t>
  </si>
  <si>
    <t>Layout name Value</t>
  </si>
  <si>
    <t>Layout caption</t>
  </si>
  <si>
    <t>Layout caption Value</t>
  </si>
  <si>
    <t>Layout id</t>
  </si>
  <si>
    <t>Layout id Value</t>
  </si>
  <si>
    <t>Object Caption</t>
  </si>
  <si>
    <t>Object Caption Value</t>
  </si>
  <si>
    <t>Date (Local)</t>
  </si>
  <si>
    <t>Date (Local) Value</t>
  </si>
  <si>
    <t>UTC Offset</t>
  </si>
  <si>
    <t>UTC Offset Value</t>
  </si>
  <si>
    <t>From</t>
  </si>
  <si>
    <t>To</t>
  </si>
  <si>
    <t>SO_DocumentType</t>
  </si>
  <si>
    <t>SO_DocumentNo</t>
  </si>
  <si>
    <t>SO_SelltoCustomerNo</t>
  </si>
  <si>
    <t>SO_Type</t>
  </si>
  <si>
    <t>SO_No</t>
  </si>
  <si>
    <t>SO_CustomerItemNo</t>
  </si>
  <si>
    <t>SO_PartsNo</t>
  </si>
  <si>
    <t>SO_Rank</t>
  </si>
  <si>
    <t>SO_Products</t>
  </si>
  <si>
    <t>SO_OEMNo</t>
  </si>
  <si>
    <t>SO_OrderDate</t>
  </si>
  <si>
    <t>SO_PromisedDeliveryDate1</t>
  </si>
  <si>
    <t>SO_RequestedDeliveryDate1</t>
  </si>
  <si>
    <t>SO_Description</t>
  </si>
  <si>
    <t>SO_CustomerOrderNo</t>
  </si>
  <si>
    <t>SO_LocationCode</t>
  </si>
  <si>
    <t>SO_Reserve</t>
  </si>
  <si>
    <t>SO_Quantity</t>
  </si>
  <si>
    <t>SO_ReservedQtyBase</t>
  </si>
  <si>
    <t>SO_FullyReserved</t>
  </si>
  <si>
    <t>SO_UnitofMeasureCode</t>
  </si>
  <si>
    <t>SO_UnitPriceExcl_VAT</t>
  </si>
  <si>
    <t>SO_UnitCost</t>
  </si>
  <si>
    <t>SO_UnitCost_LCY</t>
  </si>
  <si>
    <t>SO_LineAmountExclVAT</t>
  </si>
  <si>
    <t>SO_LineAmountExclVATLCY</t>
  </si>
  <si>
    <t>SO_ShipmentDate</t>
  </si>
  <si>
    <t>SO_OutstandingQuantity</t>
  </si>
  <si>
    <t>SO_OutstandingQtyBase</t>
  </si>
  <si>
    <t>SO_Calculated</t>
  </si>
  <si>
    <t>SO_CustomerPostingGroup</t>
  </si>
  <si>
    <t/>
  </si>
  <si>
    <t>False</t>
  </si>
  <si>
    <t>ACT_ShipmentDate</t>
  </si>
  <si>
    <t>ACT_PostingDate</t>
  </si>
  <si>
    <t>ACT_DocumentDate</t>
  </si>
  <si>
    <t>ACT_No</t>
  </si>
  <si>
    <t>ACT_CustomerNo</t>
  </si>
  <si>
    <t>ACT_Customer</t>
  </si>
  <si>
    <t>ACT_OrderNo</t>
  </si>
  <si>
    <t>ACT_OEMNo</t>
  </si>
  <si>
    <t>ACT_OEMName</t>
  </si>
  <si>
    <t>ACT_CurrencyCode</t>
  </si>
  <si>
    <t>ACT_DueDate</t>
  </si>
  <si>
    <t>ACT_Amount</t>
  </si>
  <si>
    <t>ACT_AmountLCY</t>
  </si>
  <si>
    <t>ACT_AmountIncludingVAT</t>
  </si>
  <si>
    <t>ACT_ExternalDocumentNo</t>
  </si>
  <si>
    <t>ACT_RemainingAmount</t>
  </si>
  <si>
    <t>ACT_LocationCode</t>
  </si>
  <si>
    <t>ACT_PrintedNo</t>
  </si>
  <si>
    <t>ACT_Closed</t>
  </si>
  <si>
    <t>ACT_Cancelled</t>
  </si>
  <si>
    <t>ACT_Corrective</t>
  </si>
  <si>
    <t>ACT_ShipmentMethodCode</t>
  </si>
  <si>
    <t>ACT_CustomerGroupCode</t>
  </si>
  <si>
    <t>ACT_CustomerPostingGroup</t>
  </si>
  <si>
    <t>BAL_ShipmentDate</t>
  </si>
  <si>
    <t>BAL_PostingDate</t>
  </si>
  <si>
    <t>BAL_DocumentDate</t>
  </si>
  <si>
    <t>BAL_No</t>
  </si>
  <si>
    <t>BAL_CustomerNo</t>
  </si>
  <si>
    <t>BAL_Customer</t>
  </si>
  <si>
    <t>BAL_OrderNo</t>
  </si>
  <si>
    <t>BAL_OEMNo</t>
  </si>
  <si>
    <t>BAL_OEMName</t>
  </si>
  <si>
    <t>BAL_CurrencyCode</t>
  </si>
  <si>
    <t>BAL_DueDate</t>
  </si>
  <si>
    <t>BAL_Amount</t>
  </si>
  <si>
    <t>BAL_AmountLCY</t>
  </si>
  <si>
    <t>BAL_AmountIncludingVAT</t>
  </si>
  <si>
    <t>BAL_ExternalDocumentNo</t>
  </si>
  <si>
    <t>BAL_RemainingAmount</t>
  </si>
  <si>
    <t>BAL_LocationCode</t>
  </si>
  <si>
    <t>BAL_PrintedNo</t>
  </si>
  <si>
    <t>BAL_Closed</t>
  </si>
  <si>
    <t>BAL_Cancelled</t>
  </si>
  <si>
    <t>BAL_Corrective</t>
  </si>
  <si>
    <t>BAL_ShipmentMethodCode</t>
  </si>
  <si>
    <t>BAL_CustomerGroupCode</t>
  </si>
  <si>
    <t>BAL_CustomerPostingGroup</t>
  </si>
  <si>
    <t>CU_No</t>
  </si>
  <si>
    <t>CU_FamiliarName</t>
  </si>
  <si>
    <t>CU_Name</t>
  </si>
  <si>
    <t>CU_CountryRegionCode</t>
  </si>
  <si>
    <t>CU_County</t>
  </si>
  <si>
    <t>CU_CustomerPostingGroup</t>
  </si>
  <si>
    <t>CU_ShipmentMethodCode</t>
  </si>
  <si>
    <t>CU_ShippingAgentCode</t>
  </si>
  <si>
    <t>Document Type</t>
  </si>
  <si>
    <t>Document No.</t>
  </si>
  <si>
    <t>Sell-to Customer No.</t>
  </si>
  <si>
    <t>Type</t>
  </si>
  <si>
    <t>No.</t>
  </si>
  <si>
    <t>Customer Item No.</t>
  </si>
  <si>
    <t>Parts No.</t>
  </si>
  <si>
    <t>Rank</t>
  </si>
  <si>
    <t>Products</t>
  </si>
  <si>
    <t>OEM No.</t>
  </si>
  <si>
    <t>Order Date</t>
  </si>
  <si>
    <t>Promised Delivery Date_1</t>
  </si>
  <si>
    <t>Requested Delivery Date_1</t>
  </si>
  <si>
    <t>Description</t>
  </si>
  <si>
    <t>Customer Order No.</t>
  </si>
  <si>
    <t>Location Code</t>
  </si>
  <si>
    <t>Reserve</t>
  </si>
  <si>
    <t>Quantity</t>
  </si>
  <si>
    <t>Reserved Qty. (Base)</t>
  </si>
  <si>
    <t>Fully Reserved</t>
  </si>
  <si>
    <t>Unit of Measure Code</t>
  </si>
  <si>
    <t>Unit Price Excl. VAT</t>
  </si>
  <si>
    <t>Unit Cost</t>
  </si>
  <si>
    <t>Unit Cost (LCY)</t>
  </si>
  <si>
    <t>Line Amount Excl. VAT</t>
  </si>
  <si>
    <t>Line Amount Excl. VAT (LCY)</t>
  </si>
  <si>
    <t>Shipment Date</t>
  </si>
  <si>
    <t>Outstanding Quantity</t>
  </si>
  <si>
    <t>Outstanding Qty. (Base)</t>
  </si>
  <si>
    <t>Order</t>
  </si>
  <si>
    <t>Customer Posting Group</t>
  </si>
  <si>
    <t>Posting Date</t>
  </si>
  <si>
    <t>Document Date</t>
  </si>
  <si>
    <t>Customer No.</t>
  </si>
  <si>
    <t>Customer</t>
  </si>
  <si>
    <t>Order No.</t>
  </si>
  <si>
    <t>OEM Name</t>
  </si>
  <si>
    <t>Currency Code</t>
  </si>
  <si>
    <t>Due Date</t>
  </si>
  <si>
    <t>Amount</t>
  </si>
  <si>
    <t>Amount LCY</t>
  </si>
  <si>
    <t>Amount Including VAT</t>
  </si>
  <si>
    <t>External Document No.</t>
  </si>
  <si>
    <t>Remaining Amount</t>
  </si>
  <si>
    <t>No. Printed</t>
  </si>
  <si>
    <t>Closed</t>
  </si>
  <si>
    <t>Cancelled</t>
  </si>
  <si>
    <t>Corrective</t>
  </si>
  <si>
    <t>Shipment Method Code</t>
  </si>
  <si>
    <t>Customer group Code</t>
  </si>
  <si>
    <t>Familiar Name</t>
  </si>
  <si>
    <t>Name</t>
  </si>
  <si>
    <t>Country/Region Code</t>
  </si>
  <si>
    <t>County</t>
  </si>
  <si>
    <t>Shipping Agent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</si>
</sst>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0" fontId="0" fillId="3" borderId="0" xfId="0" applyFill="1"/>
    <xf numFmtId="14" fontId="0" fillId="4" borderId="0" xfId="0" applyNumberFormat="1" applyFill="1"/>
    <xf numFmtId="0" fontId="0" fillId="5" borderId="0" xfId="0" applyFill="1"/>
  </cellXfs>
  <cellStyles count="1">
    <cellStyle name="標準" xfId="0" builtinId="0"/>
  </cellStyles>
  <dxfs count="15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1" totalsRowShown="0" headerRowDxfId="14">
  <autoFilter ref="A1:B11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7" totalsRowShown="0" headerRowDxfId="13">
  <autoFilter ref="D1:E17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2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11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ables/table7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5" name="DateSheet" displayName="DateSheet" ref="A1:B2" totalsRowShown="0" headerRowDxfId="10" xr:uid="{41D726F2-778D-4B1C-A5EA-875FED73D050}" mc:Ignorable="xr xr3">
  <x:autoFilter ref="A1:B2" xr:uid="{41D726F2-778D-4B1C-A5EA-875FED73D050}"/>
  <x:tableColumns count="2">
    <x:tableColumn id="1" name="From" xr3:uid="{21867904-D69E-41E3-B5BE-D9B124B8D7E4}"/>
    <x:tableColumn id="2" name="To" xr3:uid="{21867904-D69E-41E3-B5BE-D9B124B8D7E4}"/>
  </x:tableColumns>
  <x:tableStyleInfo name="TableStyleMedium6" showFirstColumn="0" showLastColumn="0" showRowStripes="1" showColumnStripes="0"/>
</x:table>
</file>

<file path=xl/tables/table8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9" name="RemainingSalesOrder" displayName="RemainingSalesOrder" ref="A1:AE2" totalsRowShown="0" headerRowDxfId="9" xr:uid="{41D726F2-778D-4B1C-A5EA-875FED73D050}" mc:Ignorable="xr xr3">
  <x:autoFilter ref="A1:AE2" xr:uid="{41D726F2-778D-4B1C-A5EA-875FED73D050}"/>
  <x:tableColumns count="31">
    <x:tableColumn id="1" name="SO_DocumentType" xr3:uid="{21867904-D69E-41E3-B5BE-D9B124B8D7E4}"/>
    <x:tableColumn id="2" name="SO_DocumentNo" xr3:uid="{21867904-D69E-41E3-B5BE-D9B124B8D7E4}"/>
    <x:tableColumn id="3" name="SO_SelltoCustomerNo" xr3:uid="{21867904-D69E-41E3-B5BE-D9B124B8D7E4}"/>
    <x:tableColumn id="4" name="SO_Type" xr3:uid="{21867904-D69E-41E3-B5BE-D9B124B8D7E4}"/>
    <x:tableColumn id="5" name="SO_No" xr3:uid="{21867904-D69E-41E3-B5BE-D9B124B8D7E4}"/>
    <x:tableColumn id="6" name="SO_CustomerItemNo" xr3:uid="{21867904-D69E-41E3-B5BE-D9B124B8D7E4}"/>
    <x:tableColumn id="7" name="SO_PartsNo" xr3:uid="{21867904-D69E-41E3-B5BE-D9B124B8D7E4}"/>
    <x:tableColumn id="8" name="SO_Rank" xr3:uid="{21867904-D69E-41E3-B5BE-D9B124B8D7E4}"/>
    <x:tableColumn id="9" name="SO_Products" xr3:uid="{21867904-D69E-41E3-B5BE-D9B124B8D7E4}"/>
    <x:tableColumn id="10" name="SO_OEMNo" xr3:uid="{21867904-D69E-41E3-B5BE-D9B124B8D7E4}"/>
    <x:tableColumn id="11" name="SO_OrderDate" xr3:uid="{21867904-D69E-41E3-B5BE-D9B124B8D7E4}"/>
    <x:tableColumn id="12" name="SO_PromisedDeliveryDate1" xr3:uid="{21867904-D69E-41E3-B5BE-D9B124B8D7E4}"/>
    <x:tableColumn id="13" name="SO_RequestedDeliveryDate1" xr3:uid="{21867904-D69E-41E3-B5BE-D9B124B8D7E4}"/>
    <x:tableColumn id="14" name="SO_Description" xr3:uid="{21867904-D69E-41E3-B5BE-D9B124B8D7E4}"/>
    <x:tableColumn id="15" name="SO_CustomerOrderNo" xr3:uid="{21867904-D69E-41E3-B5BE-D9B124B8D7E4}"/>
    <x:tableColumn id="16" name="SO_LocationCode" xr3:uid="{21867904-D69E-41E3-B5BE-D9B124B8D7E4}"/>
    <x:tableColumn id="17" name="SO_Reserve" xr3:uid="{21867904-D69E-41E3-B5BE-D9B124B8D7E4}"/>
    <x:tableColumn id="18" name="SO_Quantity" xr3:uid="{21867904-D69E-41E3-B5BE-D9B124B8D7E4}"/>
    <x:tableColumn id="19" name="SO_ReservedQtyBase" xr3:uid="{21867904-D69E-41E3-B5BE-D9B124B8D7E4}"/>
    <x:tableColumn id="20" name="SO_FullyReserved" xr3:uid="{21867904-D69E-41E3-B5BE-D9B124B8D7E4}"/>
    <x:tableColumn id="21" name="SO_UnitofMeasureCode" xr3:uid="{21867904-D69E-41E3-B5BE-D9B124B8D7E4}"/>
    <x:tableColumn id="22" name="SO_UnitPriceExcl_VAT" xr3:uid="{21867904-D69E-41E3-B5BE-D9B124B8D7E4}"/>
    <x:tableColumn id="23" name="SO_UnitCost" xr3:uid="{21867904-D69E-41E3-B5BE-D9B124B8D7E4}"/>
    <x:tableColumn id="24" name="SO_UnitCost_LCY" xr3:uid="{21867904-D69E-41E3-B5BE-D9B124B8D7E4}"/>
    <x:tableColumn id="25" name="SO_LineAmountExclVAT" xr3:uid="{21867904-D69E-41E3-B5BE-D9B124B8D7E4}"/>
    <x:tableColumn id="26" name="SO_LineAmountExclVATLCY" xr3:uid="{21867904-D69E-41E3-B5BE-D9B124B8D7E4}"/>
    <x:tableColumn id="27" name="SO_ShipmentDate" xr3:uid="{21867904-D69E-41E3-B5BE-D9B124B8D7E4}"/>
    <x:tableColumn id="28" name="SO_OutstandingQuantity" xr3:uid="{21867904-D69E-41E3-B5BE-D9B124B8D7E4}"/>
    <x:tableColumn id="29" name="SO_OutstandingQtyBase" xr3:uid="{21867904-D69E-41E3-B5BE-D9B124B8D7E4}"/>
    <x:tableColumn id="30" name="SO_Calculated" xr3:uid="{21867904-D69E-41E3-B5BE-D9B124B8D7E4}"/>
    <x:tableColumn id="31" name="SO_CustomerPostingGroup" xr3:uid="{21867904-D69E-41E3-B5BE-D9B124B8D7E4}"/>
  </x:tableColumns>
  <x:tableStyleInfo name="TableStyleMedium6" showFirstColumn="0" showLastColumn="0" showRowStripes="1" showColumnStripes="0"/>
</x:table>
</file>

<file path=xl/tables/table9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0" name="SalesOrderActual" displayName="SalesOrderActual" ref="A1:X2" totalsRowShown="0" headerRowDxfId="8" xr:uid="{41D726F2-778D-4B1C-A5EA-875FED73D050}" mc:Ignorable="xr xr3">
  <x:autoFilter ref="A1:X2" xr:uid="{41D726F2-778D-4B1C-A5EA-875FED73D050}"/>
  <x:tableColumns count="24">
    <x:tableColumn id="1" name="ACT_ShipmentDate" xr3:uid="{21867904-D69E-41E3-B5BE-D9B124B8D7E4}"/>
    <x:tableColumn id="2" name="ACT_PostingDate" xr3:uid="{21867904-D69E-41E3-B5BE-D9B124B8D7E4}"/>
    <x:tableColumn id="3" name="ACT_DocumentDate" xr3:uid="{21867904-D69E-41E3-B5BE-D9B124B8D7E4}"/>
    <x:tableColumn id="4" name="ACT_No" xr3:uid="{21867904-D69E-41E3-B5BE-D9B124B8D7E4}"/>
    <x:tableColumn id="5" name="ACT_CustomerNo" xr3:uid="{21867904-D69E-41E3-B5BE-D9B124B8D7E4}"/>
    <x:tableColumn id="6" name="ACT_Customer" xr3:uid="{21867904-D69E-41E3-B5BE-D9B124B8D7E4}"/>
    <x:tableColumn id="7" name="ACT_OrderNo" xr3:uid="{21867904-D69E-41E3-B5BE-D9B124B8D7E4}"/>
    <x:tableColumn id="8" name="ACT_OEMNo" xr3:uid="{21867904-D69E-41E3-B5BE-D9B124B8D7E4}"/>
    <x:tableColumn id="9" name="ACT_OEMName" xr3:uid="{21867904-D69E-41E3-B5BE-D9B124B8D7E4}"/>
    <x:tableColumn id="10" name="ACT_CurrencyCode" xr3:uid="{21867904-D69E-41E3-B5BE-D9B124B8D7E4}"/>
    <x:tableColumn id="11" name="ACT_DueDate" xr3:uid="{21867904-D69E-41E3-B5BE-D9B124B8D7E4}"/>
    <x:tableColumn id="12" name="ACT_Amount" xr3:uid="{21867904-D69E-41E3-B5BE-D9B124B8D7E4}"/>
    <x:tableColumn id="13" name="ACT_AmountLCY" xr3:uid="{21867904-D69E-41E3-B5BE-D9B124B8D7E4}"/>
    <x:tableColumn id="14" name="ACT_AmountIncludingVAT" xr3:uid="{21867904-D69E-41E3-B5BE-D9B124B8D7E4}"/>
    <x:tableColumn id="15" name="ACT_ExternalDocumentNo" xr3:uid="{21867904-D69E-41E3-B5BE-D9B124B8D7E4}"/>
    <x:tableColumn id="16" name="ACT_RemainingAmount" xr3:uid="{21867904-D69E-41E3-B5BE-D9B124B8D7E4}"/>
    <x:tableColumn id="17" name="ACT_LocationCode" xr3:uid="{21867904-D69E-41E3-B5BE-D9B124B8D7E4}"/>
    <x:tableColumn id="18" name="ACT_PrintedNo" xr3:uid="{21867904-D69E-41E3-B5BE-D9B124B8D7E4}"/>
    <x:tableColumn id="19" name="ACT_Closed" xr3:uid="{21867904-D69E-41E3-B5BE-D9B124B8D7E4}"/>
    <x:tableColumn id="20" name="ACT_Cancelled" xr3:uid="{21867904-D69E-41E3-B5BE-D9B124B8D7E4}"/>
    <x:tableColumn id="21" name="ACT_Corrective" xr3:uid="{21867904-D69E-41E3-B5BE-D9B124B8D7E4}"/>
    <x:tableColumn id="22" name="ACT_ShipmentMethodCode" xr3:uid="{21867904-D69E-41E3-B5BE-D9B124B8D7E4}"/>
    <x:tableColumn id="23" name="ACT_CustomerGroupCode" xr3:uid="{21867904-D69E-41E3-B5BE-D9B124B8D7E4}"/>
    <x:tableColumn id="24" name="ACT_CustomerPostingGroup" xr3:uid="{21867904-D69E-41E3-B5BE-D9B124B8D7E4}"/>
  </x:tableColumns>
  <x:tableStyleInfo name="TableStyleMedium6" showFirstColumn="0" showLastColumn="0" showRowStripes="1" showColumnStripes="0"/>
</x:table>
</file>

<file path=xl/tables/table10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1" name="SalesOrderBalance" displayName="SalesOrderBalance" ref="A1:X2" totalsRowShown="0" headerRowDxfId="7" xr:uid="{41D726F2-778D-4B1C-A5EA-875FED73D050}" mc:Ignorable="xr xr3">
  <x:autoFilter ref="A1:X2" xr:uid="{41D726F2-778D-4B1C-A5EA-875FED73D050}"/>
  <x:tableColumns count="24">
    <x:tableColumn id="1" name="BAL_ShipmentDate" xr3:uid="{21867904-D69E-41E3-B5BE-D9B124B8D7E4}"/>
    <x:tableColumn id="2" name="BAL_PostingDate" xr3:uid="{21867904-D69E-41E3-B5BE-D9B124B8D7E4}"/>
    <x:tableColumn id="3" name="BAL_DocumentDate" xr3:uid="{21867904-D69E-41E3-B5BE-D9B124B8D7E4}"/>
    <x:tableColumn id="4" name="BAL_No" xr3:uid="{21867904-D69E-41E3-B5BE-D9B124B8D7E4}"/>
    <x:tableColumn id="5" name="BAL_CustomerNo" xr3:uid="{21867904-D69E-41E3-B5BE-D9B124B8D7E4}"/>
    <x:tableColumn id="6" name="BAL_Customer" xr3:uid="{21867904-D69E-41E3-B5BE-D9B124B8D7E4}"/>
    <x:tableColumn id="7" name="BAL_OrderNo" xr3:uid="{21867904-D69E-41E3-B5BE-D9B124B8D7E4}"/>
    <x:tableColumn id="8" name="BAL_OEMNo" xr3:uid="{21867904-D69E-41E3-B5BE-D9B124B8D7E4}"/>
    <x:tableColumn id="9" name="BAL_OEMName" xr3:uid="{21867904-D69E-41E3-B5BE-D9B124B8D7E4}"/>
    <x:tableColumn id="10" name="BAL_CurrencyCode" xr3:uid="{21867904-D69E-41E3-B5BE-D9B124B8D7E4}"/>
    <x:tableColumn id="11" name="BAL_DueDate" xr3:uid="{21867904-D69E-41E3-B5BE-D9B124B8D7E4}"/>
    <x:tableColumn id="12" name="BAL_Amount" xr3:uid="{21867904-D69E-41E3-B5BE-D9B124B8D7E4}"/>
    <x:tableColumn id="13" name="BAL_AmountLCY" xr3:uid="{21867904-D69E-41E3-B5BE-D9B124B8D7E4}"/>
    <x:tableColumn id="14" name="BAL_AmountIncludingVAT" xr3:uid="{21867904-D69E-41E3-B5BE-D9B124B8D7E4}"/>
    <x:tableColumn id="15" name="BAL_ExternalDocumentNo" xr3:uid="{21867904-D69E-41E3-B5BE-D9B124B8D7E4}"/>
    <x:tableColumn id="16" name="BAL_RemainingAmount" xr3:uid="{21867904-D69E-41E3-B5BE-D9B124B8D7E4}"/>
    <x:tableColumn id="17" name="BAL_LocationCode" xr3:uid="{21867904-D69E-41E3-B5BE-D9B124B8D7E4}"/>
    <x:tableColumn id="18" name="BAL_PrintedNo" xr3:uid="{21867904-D69E-41E3-B5BE-D9B124B8D7E4}"/>
    <x:tableColumn id="19" name="BAL_Closed" xr3:uid="{21867904-D69E-41E3-B5BE-D9B124B8D7E4}"/>
    <x:tableColumn id="20" name="BAL_Cancelled" xr3:uid="{21867904-D69E-41E3-B5BE-D9B124B8D7E4}"/>
    <x:tableColumn id="21" name="BAL_Corrective" xr3:uid="{21867904-D69E-41E3-B5BE-D9B124B8D7E4}"/>
    <x:tableColumn id="22" name="BAL_ShipmentMethodCode" xr3:uid="{21867904-D69E-41E3-B5BE-D9B124B8D7E4}"/>
    <x:tableColumn id="23" name="BAL_CustomerGroupCode" xr3:uid="{21867904-D69E-41E3-B5BE-D9B124B8D7E4}"/>
    <x:tableColumn id="24" name="BAL_CustomerPostingGroup" xr3:uid="{21867904-D69E-41E3-B5BE-D9B124B8D7E4}"/>
  </x:tableColumns>
  <x:tableStyleInfo name="TableStyleMedium6" showFirstColumn="0" showLastColumn="0" showRowStripes="1" showColumnStripes="0"/>
</x:table>
</file>

<file path=xl/tables/table1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2" name="CustomerSheet" displayName="CustomerSheet" ref="A1:H2" totalsRowShown="0" headerRowDxfId="6" xr:uid="{41D726F2-778D-4B1C-A5EA-875FED73D050}" mc:Ignorable="xr xr3">
  <x:autoFilter ref="A1:H2" xr:uid="{41D726F2-778D-4B1C-A5EA-875FED73D050}"/>
  <x:tableColumns count="8">
    <x:tableColumn id="1" name="CU_No" xr3:uid="{21867904-D69E-41E3-B5BE-D9B124B8D7E4}"/>
    <x:tableColumn id="2" name="CU_FamiliarName" xr3:uid="{21867904-D69E-41E3-B5BE-D9B124B8D7E4}"/>
    <x:tableColumn id="3" name="CU_Name" xr3:uid="{21867904-D69E-41E3-B5BE-D9B124B8D7E4}"/>
    <x:tableColumn id="4" name="CU_CountryRegionCode" xr3:uid="{21867904-D69E-41E3-B5BE-D9B124B8D7E4}"/>
    <x:tableColumn id="5" name="CU_County" xr3:uid="{21867904-D69E-41E3-B5BE-D9B124B8D7E4}"/>
    <x:tableColumn id="6" name="CU_CustomerPostingGroup" xr3:uid="{21867904-D69E-41E3-B5BE-D9B124B8D7E4}"/>
    <x:tableColumn id="7" name="CU_ShipmentMethodCode" xr3:uid="{21867904-D69E-41E3-B5BE-D9B124B8D7E4}"/>
    <x:tableColumn id="8" name="CU_ShippingAgentCode" xr3:uid="{21867904-D69E-41E3-B5BE-D9B124B8D7E4}"/>
  </x:tableColumns>
  <x:tableStyleInfo name="TableStyleMedium6" showFirstColumn="0" showLastColumn="0" showRowStripes="1" showColumnStripes="0"/>
</x: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3E28-5C5C-488C-8B9C-E27EF8250F65}">
  <dimension ref="A1:B2"/>
  <sheetViews>
    <sheetView workbookViewId="0"/>
  </sheetViews>
  <sheetFormatPr defaultRowHeight="14.5" x14ac:dyDescent="0.35"/>
  <cols>
    <col min="1" max="2" width="10.453125" bestFit="1" customWidth="1"/>
  </cols>
  <sheetData>
    <row r="1" spans="1:2" x14ac:dyDescent="0.35">
      <c r="A1" s="5" t="s">
        <v>64</v>
      </c>
      <c r="B1" s="5" t="s">
        <v>65</v>
      </c>
    </row>
    <row r="2" spans="1:2" x14ac:dyDescent="0.35">
      <c r="A2" s="6">
        <f>DateSheet[[#This Row],[From]]</f>
        <v>0</v>
      </c>
      <c r="B2" s="6">
        <f>DateSheet[[#This Row],[To]]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6EA3-A1F9-4902-A3A6-D1EF60E803D5}">
  <dimension ref="A1:AE2"/>
  <sheetViews>
    <sheetView topLeftCell="E1" workbookViewId="0">
      <selection activeCell="E2" sqref="E2"/>
    </sheetView>
  </sheetViews>
  <sheetFormatPr defaultRowHeight="14.5" x14ac:dyDescent="0.35"/>
  <cols>
    <col min="31" max="31" width="21.81640625" bestFit="1" customWidth="1"/>
  </cols>
  <sheetData>
    <row r="1" spans="1:31" x14ac:dyDescent="0.35">
      <c r="A1" s="7" t="s">
        <v>155</v>
      </c>
      <c r="B1" s="7" t="s">
        <v>156</v>
      </c>
      <c r="C1" s="7" t="s">
        <v>157</v>
      </c>
      <c r="D1" s="7" t="s">
        <v>158</v>
      </c>
      <c r="E1" s="7" t="s">
        <v>159</v>
      </c>
      <c r="F1" s="7" t="s">
        <v>160</v>
      </c>
      <c r="G1" s="7" t="s">
        <v>161</v>
      </c>
      <c r="H1" s="7" t="s">
        <v>162</v>
      </c>
      <c r="I1" s="7" t="s">
        <v>163</v>
      </c>
      <c r="J1" s="7" t="s">
        <v>164</v>
      </c>
      <c r="K1" s="7" t="s">
        <v>165</v>
      </c>
      <c r="L1" s="7" t="s">
        <v>166</v>
      </c>
      <c r="M1" s="7" t="s">
        <v>167</v>
      </c>
      <c r="N1" s="7" t="s">
        <v>168</v>
      </c>
      <c r="O1" s="7" t="s">
        <v>169</v>
      </c>
      <c r="P1" s="7" t="s">
        <v>170</v>
      </c>
      <c r="Q1" s="7" t="s">
        <v>171</v>
      </c>
      <c r="R1" s="7" t="s">
        <v>172</v>
      </c>
      <c r="S1" s="7" t="s">
        <v>173</v>
      </c>
      <c r="T1" s="7" t="s">
        <v>174</v>
      </c>
      <c r="U1" s="7" t="s">
        <v>175</v>
      </c>
      <c r="V1" s="7" t="s">
        <v>176</v>
      </c>
      <c r="W1" s="7" t="s">
        <v>177</v>
      </c>
      <c r="X1" s="7" t="s">
        <v>178</v>
      </c>
      <c r="Y1" s="7" t="s">
        <v>179</v>
      </c>
      <c r="Z1" s="7" t="s">
        <v>180</v>
      </c>
      <c r="AA1" s="7" t="s">
        <v>181</v>
      </c>
      <c r="AB1" s="7" t="s">
        <v>182</v>
      </c>
      <c r="AC1" s="7" t="s">
        <v>183</v>
      </c>
      <c r="AD1" s="7" t="s">
        <v>184</v>
      </c>
      <c r="AE1" s="7" t="s">
        <v>185</v>
      </c>
    </row>
    <row r="2" spans="1:31" x14ac:dyDescent="0.35">
      <c r="A2" t="str" cm="1">
        <f t="array" ref="A2:AE2">RemainingSalesOrder[]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 t="str">
        <v/>
      </c>
      <c r="O2" t="str">
        <v/>
      </c>
      <c r="P2" t="str">
        <v/>
      </c>
      <c r="Q2" t="str">
        <v/>
      </c>
      <c r="R2">
        <v>0</v>
      </c>
      <c r="S2">
        <v>0</v>
      </c>
      <c r="T2" t="str">
        <v>False</v>
      </c>
      <c r="U2" t="str">
        <v/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tr">
        <v/>
      </c>
    </row>
  </sheetData>
  <conditionalFormatting sqref="A2:XFD1048576">
    <cfRule type="expression" dxfId="4" priority="1">
      <formula>AND(MOD(ROW(),2)=0, $A2&lt;&gt;"", A$1&lt;&gt;"")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B37D-E0F3-49FC-804F-5BFB5B1A97C4}">
  <dimension ref="A1:X2"/>
  <sheetViews>
    <sheetView workbookViewId="0">
      <selection activeCell="A2" sqref="A2"/>
    </sheetView>
  </sheetViews>
  <sheetFormatPr defaultRowHeight="14.5" x14ac:dyDescent="0.35"/>
  <cols>
    <col min="1" max="1" width="13.6328125" bestFit="1" customWidth="1"/>
    <col min="2" max="2" width="11.54296875" bestFit="1" customWidth="1"/>
    <col min="3" max="3" width="14.1796875" bestFit="1" customWidth="1"/>
    <col min="4" max="4" width="3.90625" bestFit="1" customWidth="1"/>
    <col min="5" max="5" width="12.6328125" bestFit="1" customWidth="1"/>
    <col min="6" max="6" width="9.08984375" bestFit="1" customWidth="1"/>
    <col min="7" max="7" width="9.26953125" bestFit="1" customWidth="1"/>
    <col min="8" max="8" width="8.26953125" bestFit="1" customWidth="1"/>
    <col min="9" max="9" width="10.36328125" bestFit="1" customWidth="1"/>
    <col min="10" max="10" width="13.36328125" bestFit="1" customWidth="1"/>
    <col min="12" max="12" width="7.7265625" bestFit="1" customWidth="1"/>
    <col min="13" max="13" width="11" bestFit="1" customWidth="1"/>
    <col min="14" max="14" width="20" bestFit="1" customWidth="1"/>
    <col min="15" max="15" width="20.81640625" bestFit="1" customWidth="1"/>
    <col min="16" max="16" width="17.453125" bestFit="1" customWidth="1"/>
    <col min="17" max="17" width="12.90625" bestFit="1" customWidth="1"/>
    <col min="18" max="18" width="10.6328125" bestFit="1" customWidth="1"/>
    <col min="19" max="19" width="6.6328125" bestFit="1" customWidth="1"/>
    <col min="20" max="20" width="9.26953125" bestFit="1" customWidth="1"/>
    <col min="21" max="21" width="9.6328125" bestFit="1" customWidth="1"/>
    <col min="22" max="22" width="21.36328125" bestFit="1" customWidth="1"/>
    <col min="23" max="23" width="19.453125" bestFit="1" customWidth="1"/>
    <col min="24" max="24" width="21.81640625" bestFit="1" customWidth="1"/>
  </cols>
  <sheetData>
    <row r="1" spans="1:24" x14ac:dyDescent="0.35">
      <c r="A1" s="7" t="s">
        <v>181</v>
      </c>
      <c r="B1" s="7" t="s">
        <v>186</v>
      </c>
      <c r="C1" s="7" t="s">
        <v>187</v>
      </c>
      <c r="D1" s="7" t="s">
        <v>159</v>
      </c>
      <c r="E1" s="7" t="s">
        <v>188</v>
      </c>
      <c r="F1" s="7" t="s">
        <v>189</v>
      </c>
      <c r="G1" s="7" t="s">
        <v>190</v>
      </c>
      <c r="H1" s="7" t="s">
        <v>164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170</v>
      </c>
      <c r="R1" s="7" t="s">
        <v>199</v>
      </c>
      <c r="S1" s="7" t="s">
        <v>200</v>
      </c>
      <c r="T1" s="7" t="s">
        <v>201</v>
      </c>
      <c r="U1" s="7" t="s">
        <v>202</v>
      </c>
      <c r="V1" s="7" t="s">
        <v>203</v>
      </c>
      <c r="W1" s="7" t="s">
        <v>204</v>
      </c>
      <c r="X1" s="7" t="s">
        <v>185</v>
      </c>
    </row>
    <row r="2" spans="1:24" x14ac:dyDescent="0.35">
      <c r="A2" cm="1">
        <f t="array" ref="A2:X2">SalesOrderActual[]</f>
        <v>0</v>
      </c>
      <c r="B2">
        <v>0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 t="str">
        <v/>
      </c>
      <c r="R2">
        <v>0</v>
      </c>
      <c r="S2" t="str">
        <v>False</v>
      </c>
      <c r="T2" t="str">
        <v>False</v>
      </c>
      <c r="U2" t="str">
        <v>False</v>
      </c>
      <c r="V2" t="str">
        <v/>
      </c>
      <c r="W2" t="str">
        <v/>
      </c>
      <c r="X2" t="str">
        <v/>
      </c>
    </row>
  </sheetData>
  <conditionalFormatting sqref="A2:XFD1048576">
    <cfRule type="expression" dxfId="5" priority="1">
      <formula>AND(MOD(ROW(),2)=0, $A2&lt;&gt;"", A$1&lt;&gt;"")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9276-2F13-477C-8C83-7DBBF28DE91B}">
  <dimension ref="A1:X2"/>
  <sheetViews>
    <sheetView workbookViewId="0">
      <selection activeCell="A2" sqref="A2"/>
    </sheetView>
  </sheetViews>
  <sheetFormatPr defaultColWidth="8" defaultRowHeight="14.5" x14ac:dyDescent="0.35"/>
  <cols>
    <col min="1" max="1" width="13.6328125" bestFit="1" customWidth="1"/>
    <col min="2" max="2" width="11.54296875" bestFit="1" customWidth="1"/>
    <col min="3" max="3" width="14.1796875" bestFit="1" customWidth="1"/>
    <col min="4" max="4" width="3.90625" bestFit="1" customWidth="1"/>
    <col min="5" max="5" width="12.6328125" bestFit="1" customWidth="1"/>
    <col min="6" max="6" width="9.08984375" bestFit="1" customWidth="1"/>
    <col min="7" max="7" width="9.26953125" bestFit="1" customWidth="1"/>
    <col min="8" max="8" width="8.26953125" bestFit="1" customWidth="1"/>
    <col min="9" max="9" width="10.36328125" bestFit="1" customWidth="1"/>
    <col min="10" max="10" width="13.36328125" bestFit="1" customWidth="1"/>
    <col min="11" max="11" width="8.7265625" bestFit="1" customWidth="1"/>
    <col min="12" max="12" width="7.7265625" bestFit="1" customWidth="1"/>
    <col min="13" max="13" width="11" bestFit="1" customWidth="1"/>
    <col min="14" max="14" width="20" bestFit="1" customWidth="1"/>
    <col min="15" max="15" width="20.81640625" bestFit="1" customWidth="1"/>
    <col min="16" max="16" width="17.453125" bestFit="1" customWidth="1"/>
    <col min="17" max="17" width="12.90625" bestFit="1" customWidth="1"/>
    <col min="18" max="18" width="10.6328125" bestFit="1" customWidth="1"/>
    <col min="19" max="19" width="6.6328125" bestFit="1" customWidth="1"/>
    <col min="20" max="20" width="9.26953125" bestFit="1" customWidth="1"/>
    <col min="21" max="21" width="9.6328125" bestFit="1" customWidth="1"/>
    <col min="22" max="22" width="21.36328125" bestFit="1" customWidth="1"/>
    <col min="23" max="23" width="19.453125" bestFit="1" customWidth="1"/>
    <col min="24" max="24" width="21.81640625" bestFit="1" customWidth="1"/>
  </cols>
  <sheetData>
    <row r="1" spans="1:24" x14ac:dyDescent="0.35">
      <c r="A1" s="7" t="s">
        <v>181</v>
      </c>
      <c r="B1" s="7" t="s">
        <v>186</v>
      </c>
      <c r="C1" s="7" t="s">
        <v>187</v>
      </c>
      <c r="D1" s="7" t="s">
        <v>159</v>
      </c>
      <c r="E1" s="7" t="s">
        <v>188</v>
      </c>
      <c r="F1" s="7" t="s">
        <v>189</v>
      </c>
      <c r="G1" s="7" t="s">
        <v>190</v>
      </c>
      <c r="H1" s="7" t="s">
        <v>164</v>
      </c>
      <c r="I1" s="7" t="s">
        <v>191</v>
      </c>
      <c r="J1" s="7" t="s">
        <v>192</v>
      </c>
      <c r="K1" s="7" t="s">
        <v>193</v>
      </c>
      <c r="L1" s="7" t="s">
        <v>194</v>
      </c>
      <c r="M1" s="7" t="s">
        <v>195</v>
      </c>
      <c r="N1" s="7" t="s">
        <v>196</v>
      </c>
      <c r="O1" s="7" t="s">
        <v>197</v>
      </c>
      <c r="P1" s="7" t="s">
        <v>198</v>
      </c>
      <c r="Q1" s="7" t="s">
        <v>170</v>
      </c>
      <c r="R1" s="7" t="s">
        <v>199</v>
      </c>
      <c r="S1" s="7" t="s">
        <v>200</v>
      </c>
      <c r="T1" s="7" t="s">
        <v>201</v>
      </c>
      <c r="U1" s="7" t="s">
        <v>202</v>
      </c>
      <c r="V1" s="7" t="s">
        <v>203</v>
      </c>
      <c r="W1" s="7" t="s">
        <v>204</v>
      </c>
      <c r="X1" s="7" t="s">
        <v>185</v>
      </c>
    </row>
    <row r="2" spans="1:24" x14ac:dyDescent="0.35">
      <c r="A2" cm="1">
        <f t="array" ref="A2:X2">SalesOrderBalance[]</f>
        <v>0</v>
      </c>
      <c r="B2">
        <v>0</v>
      </c>
      <c r="C2">
        <v>0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 t="str">
        <v/>
      </c>
      <c r="R2">
        <v>0</v>
      </c>
      <c r="S2" t="str">
        <v>False</v>
      </c>
      <c r="T2" t="str">
        <v>False</v>
      </c>
      <c r="U2" t="str">
        <v>False</v>
      </c>
      <c r="V2" t="str">
        <v/>
      </c>
      <c r="W2" t="str">
        <v/>
      </c>
      <c r="X2" t="str">
        <v/>
      </c>
    </row>
  </sheetData>
  <conditionalFormatting sqref="A2:XFD1048576">
    <cfRule type="expression" dxfId="2" priority="1">
      <formula>AND(MOD(ROW(),2)=0, $A2&lt;&gt;"", A$1&lt;&gt;"")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57168-34BE-4386-8A8A-E38C5A76A296}">
  <dimension ref="A1:H2"/>
  <sheetViews>
    <sheetView tabSelected="1" workbookViewId="0">
      <selection activeCell="A2" sqref="A2"/>
    </sheetView>
  </sheetViews>
  <sheetFormatPr defaultRowHeight="14.5" x14ac:dyDescent="0.35"/>
  <cols>
    <col min="1" max="1" width="3.90625" bestFit="1" customWidth="1"/>
    <col min="2" max="2" width="13.36328125" bestFit="1" customWidth="1"/>
    <col min="3" max="3" width="6" bestFit="1" customWidth="1"/>
    <col min="4" max="4" width="19.36328125" bestFit="1" customWidth="1"/>
    <col min="5" max="5" width="6.90625" bestFit="1" customWidth="1"/>
    <col min="6" max="6" width="21.81640625" bestFit="1" customWidth="1"/>
    <col min="7" max="7" width="21.36328125" bestFit="1" customWidth="1"/>
    <col min="8" max="8" width="18.81640625" bestFit="1" customWidth="1"/>
  </cols>
  <sheetData>
    <row r="1" spans="1:8" x14ac:dyDescent="0.35">
      <c r="A1" s="7" t="s">
        <v>159</v>
      </c>
      <c r="B1" s="7" t="s">
        <v>205</v>
      </c>
      <c r="C1" s="7" t="s">
        <v>206</v>
      </c>
      <c r="D1" s="7" t="s">
        <v>207</v>
      </c>
      <c r="E1" s="7" t="s">
        <v>208</v>
      </c>
      <c r="F1" s="7" t="s">
        <v>185</v>
      </c>
      <c r="G1" s="7" t="s">
        <v>203</v>
      </c>
      <c r="H1" s="7" t="s">
        <v>209</v>
      </c>
    </row>
    <row r="2" spans="1:8" x14ac:dyDescent="0.35">
      <c r="A2" t="str" cm="1">
        <f t="array" ref="A2:H2">CustomerSheet[]</f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conditionalFormatting sqref="A2:XFD1048576">
    <cfRule type="expression" dxfId="0" priority="1">
      <formula>AND(MOD(ROW(),2)=0, $A2&lt;&gt;"", A$1&lt;&gt;"")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03138-0977-4CE7-8942-BE841E10F132}">
  <dimension ref="A1:C1"/>
  <sheetViews>
    <sheetView workbookViewId="0">
      <selection activeCell="G6" sqref="G6"/>
    </sheetView>
  </sheetViews>
  <sheetFormatPr defaultRowHeight="14.5" x14ac:dyDescent="0.35"/>
  <cols>
    <col min="1" max="1" width="17" bestFit="1" customWidth="1"/>
    <col min="2" max="2" width="11.453125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B756-E7EA-4713-8A8E-022F402BFCB7}">
  <dimension ref="A1:B2"/>
  <sheetViews>
    <sheetView workbookViewId="0">
      <selection activeCell="G6" sqref="G6"/>
    </sheetView>
  </sheetViews>
  <sheetFormatPr defaultRowHeight="14.5" x14ac:dyDescent="0.35"/>
  <cols>
    <col min="1" max="1" width="10.1796875" bestFit="1" customWidth="1"/>
    <col min="2" max="2" width="17.453125" customWidth="1"/>
  </cols>
  <sheetData>
    <row r="1" spans="1:2" x14ac:dyDescent="0.35">
      <c r="A1" t="s">
        <v>3</v>
      </c>
      <c r="B1" t="s">
        <v>1</v>
      </c>
    </row>
    <row r="2" spans="1:2" x14ac:dyDescent="0.3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0EBC-EE4B-46D0-8CE3-C210A0569D8A}">
  <dimension ref="A1:K17"/>
  <sheetViews>
    <sheetView workbookViewId="0">
      <selection activeCell="G6" sqref="G6"/>
    </sheetView>
  </sheetViews>
  <sheetFormatPr defaultRowHeight="14.5" x14ac:dyDescent="0.35"/>
  <cols>
    <col min="1" max="1" width="25.7265625" customWidth="1"/>
    <col min="2" max="2" width="40.7265625" customWidth="1"/>
    <col min="3" max="3" width="5.7265625" customWidth="1"/>
    <col min="4" max="4" width="25.7265625" customWidth="1"/>
    <col min="5" max="5" width="40.7265625" customWidth="1"/>
    <col min="6" max="6" width="5.7265625" customWidth="1"/>
    <col min="7" max="7" width="25.7265625" customWidth="1"/>
    <col min="8" max="8" width="40.7265625" customWidth="1"/>
    <col min="9" max="9" width="5.7265625" customWidth="1"/>
    <col min="10" max="10" width="40.7265625" customWidth="1"/>
    <col min="11" max="11" width="25.7265625" customWidth="1"/>
  </cols>
  <sheetData>
    <row r="1" spans="1:11" x14ac:dyDescent="0.3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35">
      <c r="A2" t="s">
        <v>8</v>
      </c>
      <c r="B2" t="s">
        <v>9</v>
      </c>
      <c r="D2" t="s">
        <v>48</v>
      </c>
      <c r="E2" t="s">
        <v>49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35">
      <c r="A3" t="s">
        <v>10</v>
      </c>
      <c r="B3" t="s">
        <v>11</v>
      </c>
      <c r="D3" t="s">
        <v>28</v>
      </c>
      <c r="E3" t="s">
        <v>29</v>
      </c>
    </row>
    <row r="4" spans="1:11" x14ac:dyDescent="0.35">
      <c r="A4" t="s">
        <v>12</v>
      </c>
      <c r="B4" t="s">
        <v>13</v>
      </c>
      <c r="D4" t="s">
        <v>30</v>
      </c>
      <c r="E4" t="s">
        <v>31</v>
      </c>
    </row>
    <row r="5" spans="1:11" x14ac:dyDescent="0.35">
      <c r="A5" t="s">
        <v>14</v>
      </c>
      <c r="B5" t="s">
        <v>15</v>
      </c>
      <c r="D5" t="s">
        <v>32</v>
      </c>
      <c r="E5" t="s">
        <v>33</v>
      </c>
    </row>
    <row r="6" spans="1:11" x14ac:dyDescent="0.35">
      <c r="A6" t="s">
        <v>16</v>
      </c>
      <c r="B6" t="s">
        <v>17</v>
      </c>
      <c r="D6" t="s">
        <v>34</v>
      </c>
      <c r="E6" t="s">
        <v>35</v>
      </c>
    </row>
    <row r="7" spans="1:11" x14ac:dyDescent="0.35">
      <c r="A7" t="s">
        <v>18</v>
      </c>
      <c r="B7" t="s">
        <v>19</v>
      </c>
      <c r="D7" t="s">
        <v>50</v>
      </c>
      <c r="E7" t="s">
        <v>51</v>
      </c>
    </row>
    <row r="8" spans="1:11" x14ac:dyDescent="0.35">
      <c r="A8" t="s">
        <v>58</v>
      </c>
      <c r="B8" t="s">
        <v>59</v>
      </c>
      <c r="D8" t="s">
        <v>36</v>
      </c>
      <c r="E8" t="s">
        <v>37</v>
      </c>
    </row>
    <row r="9" spans="1:11" x14ac:dyDescent="0.35">
      <c r="A9" t="s">
        <v>20</v>
      </c>
      <c r="B9" t="s">
        <v>21</v>
      </c>
      <c r="D9" t="s">
        <v>38</v>
      </c>
      <c r="E9" t="s">
        <v>39</v>
      </c>
    </row>
    <row r="10" spans="1:11" x14ac:dyDescent="0.35">
      <c r="A10" t="s">
        <v>22</v>
      </c>
      <c r="B10" t="s">
        <v>23</v>
      </c>
      <c r="D10" t="s">
        <v>40</v>
      </c>
      <c r="E10" t="s">
        <v>41</v>
      </c>
    </row>
    <row r="11" spans="1:11" x14ac:dyDescent="0.35">
      <c r="A11" t="s">
        <v>24</v>
      </c>
      <c r="B11" t="s">
        <v>25</v>
      </c>
      <c r="D11" t="s">
        <v>60</v>
      </c>
      <c r="E11" t="s">
        <v>61</v>
      </c>
    </row>
    <row r="12" spans="1:11" x14ac:dyDescent="0.35">
      <c r="D12" t="s">
        <v>62</v>
      </c>
      <c r="E12" t="s">
        <v>63</v>
      </c>
    </row>
    <row r="13" spans="1:11" x14ac:dyDescent="0.35">
      <c r="D13" t="s">
        <v>0</v>
      </c>
      <c r="E13" t="s">
        <v>42</v>
      </c>
    </row>
    <row r="14" spans="1:11" x14ac:dyDescent="0.35">
      <c r="D14" t="s">
        <v>43</v>
      </c>
      <c r="E14" t="s">
        <v>44</v>
      </c>
    </row>
    <row r="15" spans="1:11" x14ac:dyDescent="0.35">
      <c r="D15" t="s">
        <v>52</v>
      </c>
      <c r="E15" t="s">
        <v>53</v>
      </c>
    </row>
    <row r="16" spans="1:11" x14ac:dyDescent="0.35">
      <c r="D16" t="s">
        <v>54</v>
      </c>
      <c r="E16" t="s">
        <v>55</v>
      </c>
    </row>
    <row r="17" spans="4:5" x14ac:dyDescent="0.35">
      <c r="D17" t="s">
        <v>56</v>
      </c>
      <c r="E17" t="s">
        <v>57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CC89-6D06-4756-8B0B-4A54FCE7A423}">
  <dimension ref="A1:B2"/>
  <sheetViews>
    <sheetView workbookViewId="0">
      <selection activeCell="G6" sqref="G6"/>
    </sheetView>
  </sheetViews>
  <sheetFormatPr defaultRowHeight="14.5" x14ac:dyDescent="0.35"/>
  <cols>
    <col min="1" max="1" width="18.453125" bestFit="1" customWidth="1"/>
  </cols>
  <sheetData>
    <row r="1" spans="1:2" x14ac:dyDescent="0.35">
      <c r="A1" t="s">
        <v>64</v>
      </c>
      <c r="B1" t="s">
        <v>65</v>
      </c>
    </row>
    <row r="2" spans="1:2" x14ac:dyDescent="0.35">
      <c r="A2" s="2"/>
      <c r="B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1AC8-45FC-411C-A803-522D383BFE68}">
  <dimension ref="A1:AE2"/>
  <sheetViews>
    <sheetView workbookViewId="0">
      <selection activeCell="G6" sqref="G6"/>
    </sheetView>
  </sheetViews>
  <sheetFormatPr defaultRowHeight="14.5" x14ac:dyDescent="0.35"/>
  <cols>
    <col min="1" max="1" width="18.453125" bestFit="1" customWidth="1"/>
  </cols>
  <sheetData>
    <row r="1" spans="1:31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</row>
    <row r="2" spans="1:31" x14ac:dyDescent="0.3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2">
        <v>0</v>
      </c>
      <c r="M2" s="2">
        <v>0</v>
      </c>
      <c r="N2" t="s">
        <v>97</v>
      </c>
      <c r="O2" t="s">
        <v>97</v>
      </c>
      <c r="P2" t="s">
        <v>97</v>
      </c>
      <c r="Q2" t="s">
        <v>97</v>
      </c>
      <c r="R2" s="3">
        <v>0</v>
      </c>
      <c r="S2" s="3">
        <v>0</v>
      </c>
      <c r="T2" t="s">
        <v>98</v>
      </c>
      <c r="U2" t="s">
        <v>97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2">
        <v>0</v>
      </c>
      <c r="AB2" s="3">
        <v>0</v>
      </c>
      <c r="AC2" s="3">
        <v>0</v>
      </c>
      <c r="AD2" s="3">
        <v>0</v>
      </c>
      <c r="AE2" t="s">
        <v>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6625-F99B-4A95-996C-7A0A90370764}">
  <dimension ref="A1:X2"/>
  <sheetViews>
    <sheetView workbookViewId="0">
      <selection activeCell="G6" sqref="G6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 spans="1:24" x14ac:dyDescent="0.35">
      <c r="A2" s="2">
        <v>0</v>
      </c>
      <c r="B2" s="2">
        <v>0</v>
      </c>
      <c r="C2" s="2">
        <v>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3">
        <v>0</v>
      </c>
      <c r="M2" s="3">
        <v>0</v>
      </c>
      <c r="N2" s="3">
        <v>0</v>
      </c>
      <c r="O2" t="s">
        <v>97</v>
      </c>
      <c r="P2" s="3">
        <v>0</v>
      </c>
      <c r="Q2" t="s">
        <v>97</v>
      </c>
      <c r="R2" s="4">
        <v>0</v>
      </c>
      <c r="S2" t="s">
        <v>98</v>
      </c>
      <c r="T2" t="s">
        <v>98</v>
      </c>
      <c r="U2" t="s">
        <v>98</v>
      </c>
      <c r="V2" t="s">
        <v>97</v>
      </c>
      <c r="W2" t="s">
        <v>97</v>
      </c>
      <c r="X2" t="s">
        <v>97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38B6F-A117-4B92-B162-BC9B3E61C0B1}">
  <dimension ref="A1:X2"/>
  <sheetViews>
    <sheetView workbookViewId="0">
      <selection activeCell="G6" sqref="G6"/>
    </sheetView>
  </sheetViews>
  <sheetFormatPr defaultRowHeight="14.5" x14ac:dyDescent="0.35"/>
  <cols>
    <col min="1" max="1" width="18.453125" bestFit="1" customWidth="1"/>
  </cols>
  <sheetData>
    <row r="1" spans="1:24" x14ac:dyDescent="0.3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</row>
    <row r="2" spans="1:24" x14ac:dyDescent="0.35">
      <c r="A2" s="2">
        <v>0</v>
      </c>
      <c r="B2" s="2">
        <v>0</v>
      </c>
      <c r="C2" s="2">
        <v>0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s="2">
        <v>0</v>
      </c>
      <c r="L2" s="3">
        <v>0</v>
      </c>
      <c r="M2" s="3">
        <v>0</v>
      </c>
      <c r="N2" s="3">
        <v>0</v>
      </c>
      <c r="O2" t="s">
        <v>97</v>
      </c>
      <c r="P2" s="3">
        <v>0</v>
      </c>
      <c r="Q2" t="s">
        <v>97</v>
      </c>
      <c r="R2" s="4">
        <v>0</v>
      </c>
      <c r="S2" t="s">
        <v>98</v>
      </c>
      <c r="T2" t="s">
        <v>98</v>
      </c>
      <c r="U2" t="s">
        <v>98</v>
      </c>
      <c r="V2" t="s">
        <v>97</v>
      </c>
      <c r="W2" t="s">
        <v>97</v>
      </c>
      <c r="X2" t="s">
        <v>97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DFF4-0711-417B-A3E5-FF79C127E457}">
  <dimension ref="A1:H2"/>
  <sheetViews>
    <sheetView workbookViewId="0">
      <selection activeCell="G6" sqref="G6"/>
    </sheetView>
  </sheetViews>
  <sheetFormatPr defaultRowHeight="14.5" x14ac:dyDescent="0.35"/>
  <cols>
    <col min="1" max="1" width="18.453125" bestFit="1" customWidth="1"/>
  </cols>
  <sheetData>
    <row r="1" spans="1:8" x14ac:dyDescent="0.3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 x14ac:dyDescent="0.35">
      <c r="A2" t="s">
        <v>97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Date</vt:lpstr>
      <vt:lpstr>Remaining Sales Order</vt:lpstr>
      <vt:lpstr>Sales Order Actual</vt:lpstr>
      <vt:lpstr>Sales Order Balance</vt:lpstr>
      <vt:lpstr>Customer</vt:lpstr>
      <vt:lpstr>TranslationData</vt:lpstr>
      <vt:lpstr>CaptionData</vt:lpstr>
      <vt:lpstr>Aggregated Metadata</vt:lpstr>
      <vt:lpstr>DateSheet</vt:lpstr>
      <vt:lpstr>RemainingSalesOrder</vt:lpstr>
      <vt:lpstr>SalesOrderActual</vt:lpstr>
      <vt:lpstr>SalesOrderBalance</vt:lpstr>
      <vt:lpstr>CustomerSheet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Niels-Henrik Sejthen</dc:creator>
  <cp:lastModifiedBy>Ruimei Nie</cp:lastModifiedBy>
  <dcterms:modified xsi:type="dcterms:W3CDTF">2025-10-08T12:34:49Z</dcterms:modified>
</cp:coreProperties>
</file>