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vinspencer/Desktop/SalmonFinal/"/>
    </mc:Choice>
  </mc:AlternateContent>
  <xr:revisionPtr revIDLastSave="0" documentId="13_ncr:1_{EC084259-1032-7547-A1AD-64A57CB93F66}" xr6:coauthVersionLast="45" xr6:coauthVersionMax="45" xr10:uidLastSave="{00000000-0000-0000-0000-000000000000}"/>
  <bookViews>
    <workbookView xWindow="780" yWindow="460" windowWidth="21540" windowHeight="16540" xr2:uid="{F52A694A-55F4-A344-BCDA-244EE5326D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C17" i="1"/>
  <c r="C16" i="1"/>
  <c r="C15" i="1"/>
  <c r="C14" i="1"/>
</calcChain>
</file>

<file path=xl/sharedStrings.xml><?xml version="1.0" encoding="utf-8"?>
<sst xmlns="http://schemas.openxmlformats.org/spreadsheetml/2006/main" count="186" uniqueCount="26">
  <si>
    <t>Region</t>
  </si>
  <si>
    <t>Type</t>
  </si>
  <si>
    <t>Chinook</t>
  </si>
  <si>
    <t>Yukon Costal District</t>
  </si>
  <si>
    <t>Lower Yukon</t>
  </si>
  <si>
    <t>Upper Yukon</t>
  </si>
  <si>
    <t>Yukon Area Total</t>
  </si>
  <si>
    <t>Summer Chum</t>
  </si>
  <si>
    <t>Fall Chum</t>
  </si>
  <si>
    <t>Coho</t>
  </si>
  <si>
    <t>Comments</t>
  </si>
  <si>
    <t>Fall chum and coho salmon subsistence were restricted. Does not include 2,789 chinook and 604 summer chum salmon reported as commercial related used for subsistence purposes.</t>
  </si>
  <si>
    <t>Does not include 1,486 chinook, 22,606 summer chum 2,900 coho salmon reported as commercial related used for subsistence purposes.</t>
  </si>
  <si>
    <t>Fall chum and coho salmon subsistence harvests were restricted.</t>
  </si>
  <si>
    <t>Fall chum salmon subsistence harvests were restricted.</t>
  </si>
  <si>
    <t>Fall chum salmon subsistence harvests were restricted. Rampart harvest information is from permits beginning 2004, previously was a surveyed community.</t>
  </si>
  <si>
    <t>Restrictions during summer season to conserve Chinook salmon.</t>
  </si>
  <si>
    <t xml:space="preserve"> Restrictions during summer season to conserve Chinook salmon.</t>
  </si>
  <si>
    <t>Chinook Restriction</t>
  </si>
  <si>
    <t>Summer Chum Restriction</t>
  </si>
  <si>
    <t>Fall Chum Restriction</t>
  </si>
  <si>
    <t>Coho Restriction</t>
  </si>
  <si>
    <t>N</t>
  </si>
  <si>
    <t>Y</t>
  </si>
  <si>
    <t>Households</t>
  </si>
  <si>
    <t>Chum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</si>
</sst>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color theme="1"/>
      <name val="Calibri"/>
    </font>
    <font>
      <b/>
      <sz val="8"/>
      <color theme="1"/>
      <name val="Calibri"/>
    </font>
    <font>
      <sz val="8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EF"/>
      </patternFill>
    </fill>
    <fill>
      <patternFill patternType="solid">
        <fgColor rgb="FFF3F2EA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1" fillId="2" borderId="1" xfId="0" applyNumberFormat="1" applyFont="1" applyFill="1" applyBorder="1" applyAlignment="1">
      <alignment horizontal="right" vertical="top" wrapText="1"/>
    </xf>
    <xf numFmtId="1" fontId="1" fillId="2" borderId="2" xfId="0" applyNumberFormat="1" applyFont="1" applyFill="1" applyBorder="1" applyAlignment="1">
      <alignment horizontal="right" vertical="top" wrapText="1"/>
    </xf>
    <xf numFmtId="3" fontId="2" fillId="3" borderId="1" xfId="0" applyNumberFormat="1" applyFont="1" applyFill="1" applyBorder="1" applyAlignment="1">
      <alignment horizontal="right" vertical="top" wrapText="1"/>
    </xf>
    <xf numFmtId="3" fontId="2" fillId="3" borderId="2" xfId="0" applyNumberFormat="1" applyFont="1" applyFill="1" applyBorder="1" applyAlignment="1">
      <alignment horizontal="right" vertical="top" wrapText="1"/>
    </xf>
    <xf numFmtId="0" fontId="3" fillId="4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80AB-5E42-1147-8FBB-FBA4C20ED4C0}">
  <dimension ref="A1:AD30"/>
  <sheetViews>
    <sheetView tabSelected="1" topLeftCell="P1" workbookViewId="0">
      <selection activeCell="AE15" sqref="AE15"/>
    </sheetView>
  </sheetViews>
  <sheetFormatPr baseColWidth="10" defaultRowHeight="16" x14ac:dyDescent="0.2"/>
  <sheetData>
    <row r="1" spans="1:30" x14ac:dyDescent="0.2">
      <c r="A1" t="s">
        <v>1</v>
      </c>
      <c r="B1" t="s">
        <v>0</v>
      </c>
      <c r="C1" s="1">
        <v>1992</v>
      </c>
      <c r="D1" s="1">
        <v>1993</v>
      </c>
      <c r="E1" s="1">
        <v>1994</v>
      </c>
      <c r="F1" s="1">
        <v>1995</v>
      </c>
      <c r="G1" s="1">
        <v>1996</v>
      </c>
      <c r="H1" s="1">
        <v>1997</v>
      </c>
      <c r="I1" s="1">
        <v>1998</v>
      </c>
      <c r="J1" s="1">
        <v>1999</v>
      </c>
      <c r="K1" s="1">
        <v>2000</v>
      </c>
      <c r="L1" s="1">
        <v>2001</v>
      </c>
      <c r="M1" s="1">
        <v>2002</v>
      </c>
      <c r="N1" s="1">
        <v>2003</v>
      </c>
      <c r="O1" s="1">
        <v>2004</v>
      </c>
      <c r="P1" s="1">
        <v>2005</v>
      </c>
      <c r="Q1" s="1">
        <v>2006</v>
      </c>
      <c r="R1" s="1">
        <v>2007</v>
      </c>
      <c r="S1" s="1">
        <v>2008</v>
      </c>
      <c r="T1" s="1">
        <v>2009</v>
      </c>
      <c r="U1" s="1">
        <v>2010</v>
      </c>
      <c r="V1" s="1">
        <v>2011</v>
      </c>
      <c r="W1" s="1">
        <v>2012</v>
      </c>
      <c r="X1" s="1">
        <v>2013</v>
      </c>
      <c r="Y1" s="1">
        <v>2014</v>
      </c>
      <c r="Z1" s="1">
        <v>2015</v>
      </c>
      <c r="AA1" s="1">
        <v>2016</v>
      </c>
      <c r="AB1" s="1">
        <v>2017</v>
      </c>
      <c r="AC1" s="1">
        <v>2018</v>
      </c>
      <c r="AD1" s="2">
        <v>2019</v>
      </c>
    </row>
    <row r="2" spans="1:30" x14ac:dyDescent="0.2">
      <c r="A2" t="s">
        <v>2</v>
      </c>
      <c r="B2" t="s">
        <v>3</v>
      </c>
      <c r="C2" s="3">
        <v>1451</v>
      </c>
      <c r="D2" s="3">
        <v>1429</v>
      </c>
      <c r="E2" s="3">
        <v>825</v>
      </c>
      <c r="F2" s="3">
        <v>2085</v>
      </c>
      <c r="G2" s="3">
        <v>2365</v>
      </c>
      <c r="H2" s="3">
        <v>1139</v>
      </c>
      <c r="I2" s="3">
        <v>391</v>
      </c>
      <c r="J2" s="3">
        <v>1111</v>
      </c>
      <c r="K2" s="3">
        <v>563</v>
      </c>
      <c r="L2" s="3">
        <v>2882</v>
      </c>
      <c r="M2" s="3">
        <v>1122</v>
      </c>
      <c r="N2" s="3">
        <v>1850</v>
      </c>
      <c r="O2" s="3">
        <v>2038</v>
      </c>
      <c r="P2" s="3">
        <v>848</v>
      </c>
      <c r="Q2" s="3">
        <v>883</v>
      </c>
      <c r="R2" s="3">
        <v>1198</v>
      </c>
      <c r="S2" s="3">
        <v>1492</v>
      </c>
      <c r="T2" s="3">
        <v>905</v>
      </c>
      <c r="U2" s="3">
        <v>1300</v>
      </c>
      <c r="V2" s="3">
        <v>769</v>
      </c>
      <c r="W2" s="3">
        <v>2104</v>
      </c>
      <c r="X2" s="3">
        <v>1542</v>
      </c>
      <c r="Y2" s="3">
        <v>563</v>
      </c>
      <c r="Z2" s="3">
        <v>966</v>
      </c>
      <c r="AA2" s="3">
        <v>886</v>
      </c>
      <c r="AB2" s="3">
        <v>1053</v>
      </c>
      <c r="AC2" s="3">
        <v>1117</v>
      </c>
      <c r="AD2" s="4">
        <v>2017</v>
      </c>
    </row>
    <row r="3" spans="1:30" x14ac:dyDescent="0.2">
      <c r="A3" t="s">
        <v>2</v>
      </c>
      <c r="B3" t="s">
        <v>4</v>
      </c>
      <c r="C3" s="3">
        <v>17206</v>
      </c>
      <c r="D3" s="3">
        <v>28513</v>
      </c>
      <c r="E3" s="3">
        <v>21620</v>
      </c>
      <c r="F3" s="3">
        <v>20416</v>
      </c>
      <c r="G3" s="3">
        <v>18209</v>
      </c>
      <c r="H3" s="3">
        <v>23211</v>
      </c>
      <c r="I3" s="3">
        <v>21211</v>
      </c>
      <c r="J3" s="3">
        <v>25002</v>
      </c>
      <c r="K3" s="3">
        <v>19740</v>
      </c>
      <c r="L3" s="3">
        <v>26892</v>
      </c>
      <c r="M3" s="3">
        <v>18696</v>
      </c>
      <c r="N3" s="3">
        <v>21002</v>
      </c>
      <c r="O3" s="3">
        <v>20352</v>
      </c>
      <c r="P3" s="3">
        <v>19345</v>
      </c>
      <c r="Q3" s="3">
        <v>18535</v>
      </c>
      <c r="R3" s="3">
        <v>21263</v>
      </c>
      <c r="S3" s="3">
        <v>20844</v>
      </c>
      <c r="T3" s="3">
        <v>13184</v>
      </c>
      <c r="U3" s="3">
        <v>18831</v>
      </c>
      <c r="V3" s="3">
        <v>18458</v>
      </c>
      <c r="W3" s="3">
        <v>13556</v>
      </c>
      <c r="X3" s="3">
        <v>3182</v>
      </c>
      <c r="Y3" s="3">
        <v>2020</v>
      </c>
      <c r="Z3" s="3">
        <v>3551</v>
      </c>
      <c r="AA3" s="3">
        <v>6828</v>
      </c>
      <c r="AB3" s="3">
        <v>11899</v>
      </c>
      <c r="AC3" s="3">
        <v>9220</v>
      </c>
      <c r="AD3" s="4">
        <v>18604</v>
      </c>
    </row>
    <row r="4" spans="1:30" x14ac:dyDescent="0.2">
      <c r="A4" t="s">
        <v>2</v>
      </c>
      <c r="B4" t="s">
        <v>5</v>
      </c>
      <c r="C4" s="3">
        <v>28420</v>
      </c>
      <c r="D4" s="3">
        <v>33973</v>
      </c>
      <c r="E4" s="3">
        <v>31457</v>
      </c>
      <c r="F4" s="3">
        <v>28119</v>
      </c>
      <c r="G4" s="3">
        <v>25097</v>
      </c>
      <c r="H4" s="3">
        <v>32767</v>
      </c>
      <c r="I4" s="3">
        <v>32522</v>
      </c>
      <c r="J4" s="3">
        <v>27192</v>
      </c>
      <c r="K4" s="3">
        <v>16101</v>
      </c>
      <c r="L4" s="3">
        <v>26045</v>
      </c>
      <c r="M4" s="3">
        <v>23924</v>
      </c>
      <c r="N4" s="3">
        <v>34107</v>
      </c>
      <c r="O4" s="3">
        <v>33323</v>
      </c>
      <c r="P4" s="3">
        <v>33216</v>
      </c>
      <c r="Q4" s="3">
        <v>29175</v>
      </c>
      <c r="R4" s="3">
        <v>32713</v>
      </c>
      <c r="S4" s="3">
        <v>22850</v>
      </c>
      <c r="T4" s="3">
        <v>19716</v>
      </c>
      <c r="U4" s="3">
        <v>24428</v>
      </c>
      <c r="V4" s="3">
        <v>21753</v>
      </c>
      <c r="W4" s="3">
        <v>14755</v>
      </c>
      <c r="X4" s="3">
        <v>7809</v>
      </c>
      <c r="Y4" s="3">
        <v>703</v>
      </c>
      <c r="Z4" s="3">
        <v>3060</v>
      </c>
      <c r="AA4" s="3">
        <v>13913</v>
      </c>
      <c r="AB4" s="3">
        <v>25084</v>
      </c>
      <c r="AC4" s="3">
        <v>21475</v>
      </c>
      <c r="AD4" s="4">
        <v>27758</v>
      </c>
    </row>
    <row r="5" spans="1:30" x14ac:dyDescent="0.2">
      <c r="A5" t="s">
        <v>2</v>
      </c>
      <c r="B5" t="s">
        <v>6</v>
      </c>
      <c r="C5" s="3">
        <v>47077</v>
      </c>
      <c r="D5" s="3">
        <v>63915</v>
      </c>
      <c r="E5" s="3">
        <v>53902</v>
      </c>
      <c r="F5" s="3">
        <v>50620</v>
      </c>
      <c r="G5" s="3">
        <v>45671</v>
      </c>
      <c r="H5" s="3">
        <v>57117</v>
      </c>
      <c r="I5" s="3">
        <v>54124</v>
      </c>
      <c r="J5" s="3">
        <v>53305</v>
      </c>
      <c r="K5" s="3">
        <v>36404</v>
      </c>
      <c r="L5" s="3">
        <v>55819</v>
      </c>
      <c r="M5" s="3">
        <v>43742</v>
      </c>
      <c r="N5" s="3">
        <v>56959</v>
      </c>
      <c r="O5" s="3">
        <v>55713</v>
      </c>
      <c r="P5" s="3">
        <v>53409</v>
      </c>
      <c r="Q5" s="3">
        <v>48593</v>
      </c>
      <c r="R5" s="3">
        <v>55174</v>
      </c>
      <c r="S5" s="3">
        <v>45186</v>
      </c>
      <c r="T5" s="3">
        <v>33805</v>
      </c>
      <c r="U5" s="3">
        <v>44559</v>
      </c>
      <c r="V5" s="3">
        <v>40980</v>
      </c>
      <c r="W5" s="3">
        <v>30415</v>
      </c>
      <c r="X5" s="3">
        <v>12533</v>
      </c>
      <c r="Y5" s="3">
        <v>3286</v>
      </c>
      <c r="Z5" s="3">
        <v>7577</v>
      </c>
      <c r="AA5" s="3">
        <v>21627</v>
      </c>
      <c r="AB5" s="3">
        <v>38036</v>
      </c>
      <c r="AC5" s="3">
        <v>31812</v>
      </c>
      <c r="AD5" s="4">
        <v>48379</v>
      </c>
    </row>
    <row r="6" spans="1:30" x14ac:dyDescent="0.2">
      <c r="A6" t="s">
        <v>7</v>
      </c>
      <c r="B6" t="s">
        <v>3</v>
      </c>
      <c r="C6" s="3">
        <v>16695</v>
      </c>
      <c r="D6" s="3">
        <v>20798</v>
      </c>
      <c r="E6" s="3">
        <v>14903</v>
      </c>
      <c r="F6" s="3">
        <v>17360</v>
      </c>
      <c r="G6" s="3">
        <v>22235</v>
      </c>
      <c r="H6" s="3">
        <v>15711</v>
      </c>
      <c r="I6" s="3">
        <v>1362</v>
      </c>
      <c r="J6" s="3">
        <v>13461</v>
      </c>
      <c r="K6" s="3">
        <v>13177</v>
      </c>
      <c r="L6" s="3">
        <v>13916</v>
      </c>
      <c r="M6" s="3">
        <v>14796</v>
      </c>
      <c r="N6" s="3">
        <v>13968</v>
      </c>
      <c r="O6" s="3">
        <v>8262</v>
      </c>
      <c r="P6" s="3">
        <v>14357</v>
      </c>
      <c r="Q6" s="3">
        <v>24171</v>
      </c>
      <c r="R6" s="3">
        <v>16121</v>
      </c>
      <c r="S6" s="3">
        <v>18120</v>
      </c>
      <c r="T6" s="3">
        <v>12797</v>
      </c>
      <c r="U6" s="3">
        <v>22425</v>
      </c>
      <c r="V6" s="3">
        <v>18305</v>
      </c>
      <c r="W6" s="3">
        <v>23241</v>
      </c>
      <c r="X6" s="3">
        <v>23135</v>
      </c>
      <c r="Y6" s="3">
        <v>19304</v>
      </c>
      <c r="Z6" s="3">
        <v>20468</v>
      </c>
      <c r="AA6" s="3">
        <v>11844</v>
      </c>
      <c r="AB6" s="3">
        <v>14005</v>
      </c>
      <c r="AC6" s="3">
        <v>15351</v>
      </c>
      <c r="AD6" s="4">
        <v>7036</v>
      </c>
    </row>
    <row r="7" spans="1:30" x14ac:dyDescent="0.2">
      <c r="A7" t="s">
        <v>7</v>
      </c>
      <c r="B7" t="s">
        <v>4</v>
      </c>
      <c r="C7" s="3">
        <v>67569</v>
      </c>
      <c r="D7" s="3">
        <v>66821</v>
      </c>
      <c r="E7" s="3">
        <v>63544</v>
      </c>
      <c r="F7" s="3">
        <v>74323</v>
      </c>
      <c r="G7" s="3">
        <v>67083</v>
      </c>
      <c r="H7" s="3">
        <v>64535</v>
      </c>
      <c r="I7" s="3">
        <v>59640</v>
      </c>
      <c r="J7" s="3">
        <v>50054</v>
      </c>
      <c r="K7" s="3">
        <v>53097</v>
      </c>
      <c r="L7" s="3">
        <v>50383</v>
      </c>
      <c r="M7" s="3">
        <v>50167</v>
      </c>
      <c r="N7" s="3">
        <v>42332</v>
      </c>
      <c r="O7" s="3">
        <v>49509</v>
      </c>
      <c r="P7" s="3">
        <v>57738</v>
      </c>
      <c r="Q7" s="3">
        <v>63070</v>
      </c>
      <c r="R7" s="3">
        <v>49772</v>
      </c>
      <c r="S7" s="3">
        <v>50029</v>
      </c>
      <c r="T7" s="3">
        <v>46233</v>
      </c>
      <c r="U7" s="3">
        <v>50251</v>
      </c>
      <c r="V7" s="3">
        <v>56015</v>
      </c>
      <c r="W7" s="3">
        <v>76626</v>
      </c>
      <c r="X7" s="3">
        <v>65707</v>
      </c>
      <c r="Y7" s="3">
        <v>53776</v>
      </c>
      <c r="Z7" s="3">
        <v>49325</v>
      </c>
      <c r="AA7" s="3">
        <v>57424</v>
      </c>
      <c r="AB7" s="3">
        <v>50961</v>
      </c>
      <c r="AC7" s="3">
        <v>43371</v>
      </c>
      <c r="AD7" s="4">
        <v>47502</v>
      </c>
    </row>
    <row r="8" spans="1:30" x14ac:dyDescent="0.2">
      <c r="A8" t="s">
        <v>7</v>
      </c>
      <c r="B8" t="s">
        <v>5</v>
      </c>
      <c r="C8" s="3">
        <v>57928</v>
      </c>
      <c r="D8" s="3">
        <v>37955</v>
      </c>
      <c r="E8" s="3">
        <v>46360</v>
      </c>
      <c r="F8" s="3">
        <v>44400</v>
      </c>
      <c r="G8" s="3">
        <v>35420</v>
      </c>
      <c r="H8" s="3">
        <v>32574</v>
      </c>
      <c r="I8" s="3">
        <v>26364</v>
      </c>
      <c r="J8" s="3">
        <v>20269</v>
      </c>
      <c r="K8" s="3">
        <v>11798</v>
      </c>
      <c r="L8" s="3">
        <v>7856</v>
      </c>
      <c r="M8" s="3">
        <v>22093</v>
      </c>
      <c r="N8" s="3">
        <v>25972</v>
      </c>
      <c r="O8" s="3">
        <v>20163</v>
      </c>
      <c r="P8" s="3">
        <v>21164</v>
      </c>
      <c r="Q8" s="3">
        <v>27837</v>
      </c>
      <c r="R8" s="3">
        <v>27033</v>
      </c>
      <c r="S8" s="3">
        <v>18365</v>
      </c>
      <c r="T8" s="3">
        <v>21509</v>
      </c>
      <c r="U8" s="3">
        <v>15697</v>
      </c>
      <c r="V8" s="3">
        <v>21700</v>
      </c>
      <c r="W8" s="3">
        <v>27125</v>
      </c>
      <c r="X8" s="3">
        <v>26272</v>
      </c>
      <c r="Y8" s="3">
        <v>13820</v>
      </c>
      <c r="Z8" s="3">
        <v>13774</v>
      </c>
      <c r="AA8" s="3">
        <v>18724</v>
      </c>
      <c r="AB8" s="3">
        <v>22471</v>
      </c>
      <c r="AC8" s="3">
        <v>18204</v>
      </c>
      <c r="AD8" s="4">
        <v>8765</v>
      </c>
    </row>
    <row r="9" spans="1:30" x14ac:dyDescent="0.2">
      <c r="A9" t="s">
        <v>7</v>
      </c>
      <c r="B9" t="s">
        <v>6</v>
      </c>
      <c r="C9" s="3">
        <v>142192</v>
      </c>
      <c r="D9" s="3">
        <v>125574</v>
      </c>
      <c r="E9" s="3">
        <v>124807</v>
      </c>
      <c r="F9" s="3">
        <v>136083</v>
      </c>
      <c r="G9" s="3">
        <v>124738</v>
      </c>
      <c r="H9" s="3">
        <v>112820</v>
      </c>
      <c r="I9" s="3">
        <v>87366</v>
      </c>
      <c r="J9" s="3">
        <v>83784</v>
      </c>
      <c r="K9" s="3">
        <v>78072</v>
      </c>
      <c r="L9" s="3">
        <v>72155</v>
      </c>
      <c r="M9" s="3">
        <v>87056</v>
      </c>
      <c r="N9" s="3">
        <v>82272</v>
      </c>
      <c r="O9" s="3">
        <v>77934</v>
      </c>
      <c r="P9" s="3">
        <v>93259</v>
      </c>
      <c r="Q9" s="3">
        <v>115078</v>
      </c>
      <c r="R9" s="3">
        <v>92926</v>
      </c>
      <c r="S9" s="3">
        <v>86514</v>
      </c>
      <c r="T9" s="3">
        <v>80539</v>
      </c>
      <c r="U9" s="3">
        <v>88373</v>
      </c>
      <c r="V9" s="3">
        <v>96020</v>
      </c>
      <c r="W9" s="3">
        <v>126992</v>
      </c>
      <c r="X9" s="3">
        <v>115114</v>
      </c>
      <c r="Y9" s="3">
        <v>86900</v>
      </c>
      <c r="Z9" s="3">
        <v>83567</v>
      </c>
      <c r="AA9" s="3">
        <v>87992</v>
      </c>
      <c r="AB9" s="3">
        <v>87437</v>
      </c>
      <c r="AC9" s="3">
        <v>76926</v>
      </c>
      <c r="AD9" s="4">
        <v>63303</v>
      </c>
    </row>
    <row r="10" spans="1:30" x14ac:dyDescent="0.2">
      <c r="A10" t="s">
        <v>8</v>
      </c>
      <c r="B10" t="s">
        <v>3</v>
      </c>
      <c r="C10" s="3">
        <v>206</v>
      </c>
      <c r="D10" s="3">
        <v>120</v>
      </c>
      <c r="E10" s="3">
        <v>347</v>
      </c>
      <c r="F10" s="3">
        <v>354</v>
      </c>
      <c r="G10" s="3">
        <v>392</v>
      </c>
      <c r="H10" s="3">
        <v>0</v>
      </c>
      <c r="I10" s="3">
        <v>34</v>
      </c>
      <c r="J10" s="3">
        <v>204</v>
      </c>
      <c r="K10" s="3">
        <v>89</v>
      </c>
      <c r="L10" s="3">
        <v>559</v>
      </c>
      <c r="M10" s="3">
        <v>284</v>
      </c>
      <c r="N10" s="3">
        <v>146</v>
      </c>
      <c r="O10" s="3">
        <v>320</v>
      </c>
      <c r="P10" s="3">
        <v>70</v>
      </c>
      <c r="Q10" s="3">
        <v>187</v>
      </c>
      <c r="R10" s="3">
        <v>234</v>
      </c>
      <c r="S10" s="3">
        <v>386</v>
      </c>
      <c r="T10" s="3">
        <v>158</v>
      </c>
      <c r="U10" s="3">
        <v>186</v>
      </c>
      <c r="V10" s="3">
        <v>315</v>
      </c>
      <c r="W10" s="3">
        <v>11</v>
      </c>
      <c r="X10" s="3">
        <v>149</v>
      </c>
      <c r="Y10" s="3">
        <v>252</v>
      </c>
      <c r="Z10" s="3">
        <v>198</v>
      </c>
      <c r="AA10" s="3">
        <v>762</v>
      </c>
      <c r="AB10" s="3">
        <v>561</v>
      </c>
      <c r="AC10" s="3">
        <v>525</v>
      </c>
      <c r="AD10" s="4">
        <v>815</v>
      </c>
    </row>
    <row r="11" spans="1:30" x14ac:dyDescent="0.2">
      <c r="A11" t="s">
        <v>8</v>
      </c>
      <c r="B11" t="s">
        <v>4</v>
      </c>
      <c r="C11" s="3">
        <v>14956</v>
      </c>
      <c r="D11" s="3">
        <v>12313</v>
      </c>
      <c r="E11" s="3">
        <v>9900</v>
      </c>
      <c r="F11" s="3">
        <v>9687</v>
      </c>
      <c r="G11" s="3">
        <v>12140</v>
      </c>
      <c r="H11" s="3">
        <v>8599</v>
      </c>
      <c r="I11" s="3">
        <v>9206</v>
      </c>
      <c r="J11" s="3">
        <v>11511</v>
      </c>
      <c r="K11" s="3">
        <v>7317</v>
      </c>
      <c r="L11" s="3">
        <v>7393</v>
      </c>
      <c r="M11" s="3">
        <v>3663</v>
      </c>
      <c r="N11" s="3">
        <v>5778</v>
      </c>
      <c r="O11" s="3">
        <v>4786</v>
      </c>
      <c r="P11" s="3">
        <v>7450</v>
      </c>
      <c r="Q11" s="3">
        <v>8397</v>
      </c>
      <c r="R11" s="3">
        <v>8787</v>
      </c>
      <c r="S11" s="3">
        <v>8166</v>
      </c>
      <c r="T11" s="3">
        <v>4417</v>
      </c>
      <c r="U11" s="3">
        <v>5946</v>
      </c>
      <c r="V11" s="3">
        <v>6366</v>
      </c>
      <c r="W11" s="3">
        <v>11591</v>
      </c>
      <c r="X11" s="3">
        <v>10315</v>
      </c>
      <c r="Y11" s="3">
        <v>12346</v>
      </c>
      <c r="Z11" s="3">
        <v>13523</v>
      </c>
      <c r="AA11" s="3">
        <v>10132</v>
      </c>
      <c r="AB11" s="3">
        <v>10066</v>
      </c>
      <c r="AC11" s="3">
        <v>7390</v>
      </c>
      <c r="AD11" s="4">
        <v>8814</v>
      </c>
    </row>
    <row r="12" spans="1:30" x14ac:dyDescent="0.2">
      <c r="A12" t="s">
        <v>8</v>
      </c>
      <c r="B12" t="s">
        <v>5</v>
      </c>
      <c r="C12" s="3">
        <v>92646</v>
      </c>
      <c r="D12" s="3">
        <v>64449</v>
      </c>
      <c r="E12" s="3">
        <v>113318</v>
      </c>
      <c r="F12" s="3">
        <v>120819</v>
      </c>
      <c r="G12" s="3">
        <v>116726</v>
      </c>
      <c r="H12" s="3">
        <v>86542</v>
      </c>
      <c r="I12" s="3">
        <v>53661</v>
      </c>
      <c r="J12" s="3">
        <v>78225</v>
      </c>
      <c r="K12" s="3">
        <v>11989</v>
      </c>
      <c r="L12" s="3">
        <v>27751</v>
      </c>
      <c r="M12" s="3">
        <v>15727</v>
      </c>
      <c r="N12" s="3">
        <v>51006</v>
      </c>
      <c r="O12" s="3">
        <v>57420</v>
      </c>
      <c r="P12" s="3">
        <v>84014</v>
      </c>
      <c r="Q12" s="3">
        <v>75418</v>
      </c>
      <c r="R12" s="3">
        <v>92200</v>
      </c>
      <c r="S12" s="3">
        <v>80805</v>
      </c>
      <c r="T12" s="3">
        <v>61544</v>
      </c>
      <c r="U12" s="3">
        <v>62513</v>
      </c>
      <c r="V12" s="3">
        <v>73521</v>
      </c>
      <c r="W12" s="3">
        <v>87707</v>
      </c>
      <c r="X12" s="3">
        <v>102929</v>
      </c>
      <c r="Y12" s="3">
        <v>79931</v>
      </c>
      <c r="Z12" s="3">
        <v>72879</v>
      </c>
      <c r="AA12" s="3">
        <v>73756</v>
      </c>
      <c r="AB12" s="3">
        <v>74466</v>
      </c>
      <c r="AC12" s="3">
        <v>56579</v>
      </c>
      <c r="AD12" s="4">
        <v>54233</v>
      </c>
    </row>
    <row r="13" spans="1:30" x14ac:dyDescent="0.2">
      <c r="A13" t="s">
        <v>8</v>
      </c>
      <c r="B13" t="s">
        <v>6</v>
      </c>
      <c r="C13" s="3">
        <v>107808</v>
      </c>
      <c r="D13" s="3">
        <v>76882</v>
      </c>
      <c r="E13" s="3">
        <v>123565</v>
      </c>
      <c r="F13" s="3">
        <v>130860</v>
      </c>
      <c r="G13" s="3">
        <v>129258</v>
      </c>
      <c r="H13" s="3">
        <v>95141</v>
      </c>
      <c r="I13" s="3">
        <v>62901</v>
      </c>
      <c r="J13" s="3">
        <v>89940</v>
      </c>
      <c r="K13" s="3">
        <v>19395</v>
      </c>
      <c r="L13" s="3">
        <v>35703</v>
      </c>
      <c r="M13" s="3">
        <v>19674</v>
      </c>
      <c r="N13" s="3">
        <v>56930</v>
      </c>
      <c r="O13" s="3">
        <v>62526</v>
      </c>
      <c r="P13" s="3">
        <v>91534</v>
      </c>
      <c r="Q13" s="3">
        <v>84002</v>
      </c>
      <c r="R13" s="3">
        <v>101221</v>
      </c>
      <c r="S13" s="3">
        <v>89357</v>
      </c>
      <c r="T13" s="3">
        <v>66119</v>
      </c>
      <c r="U13" s="3">
        <v>68645</v>
      </c>
      <c r="V13" s="3">
        <v>80202</v>
      </c>
      <c r="W13" s="3">
        <v>99309</v>
      </c>
      <c r="X13" s="3">
        <v>113393</v>
      </c>
      <c r="Y13" s="3">
        <v>92529</v>
      </c>
      <c r="Z13" s="3">
        <v>86600</v>
      </c>
      <c r="AA13" s="3">
        <v>84650</v>
      </c>
      <c r="AB13" s="3">
        <v>85093</v>
      </c>
      <c r="AC13" s="3">
        <v>64494</v>
      </c>
      <c r="AD13" s="4">
        <v>63862</v>
      </c>
    </row>
    <row r="14" spans="1:30" x14ac:dyDescent="0.2">
      <c r="A14" t="s">
        <v>25</v>
      </c>
      <c r="B14" t="s">
        <v>3</v>
      </c>
      <c r="C14" s="3">
        <f>C10+C6</f>
        <v>16901</v>
      </c>
      <c r="D14" s="3">
        <f t="shared" ref="D14:AD14" si="0">D10+D6</f>
        <v>20918</v>
      </c>
      <c r="E14" s="3">
        <f t="shared" si="0"/>
        <v>15250</v>
      </c>
      <c r="F14" s="3">
        <f t="shared" si="0"/>
        <v>17714</v>
      </c>
      <c r="G14" s="3">
        <f t="shared" si="0"/>
        <v>22627</v>
      </c>
      <c r="H14" s="3">
        <f t="shared" si="0"/>
        <v>15711</v>
      </c>
      <c r="I14" s="3">
        <f t="shared" si="0"/>
        <v>1396</v>
      </c>
      <c r="J14" s="3">
        <f t="shared" si="0"/>
        <v>13665</v>
      </c>
      <c r="K14" s="3">
        <f t="shared" si="0"/>
        <v>13266</v>
      </c>
      <c r="L14" s="3">
        <f t="shared" si="0"/>
        <v>14475</v>
      </c>
      <c r="M14" s="3">
        <f t="shared" si="0"/>
        <v>15080</v>
      </c>
      <c r="N14" s="3">
        <f t="shared" si="0"/>
        <v>14114</v>
      </c>
      <c r="O14" s="3">
        <f t="shared" si="0"/>
        <v>8582</v>
      </c>
      <c r="P14" s="3">
        <f t="shared" si="0"/>
        <v>14427</v>
      </c>
      <c r="Q14" s="3">
        <f t="shared" si="0"/>
        <v>24358</v>
      </c>
      <c r="R14" s="3">
        <f t="shared" si="0"/>
        <v>16355</v>
      </c>
      <c r="S14" s="3">
        <f t="shared" si="0"/>
        <v>18506</v>
      </c>
      <c r="T14" s="3">
        <f t="shared" si="0"/>
        <v>12955</v>
      </c>
      <c r="U14" s="3">
        <f t="shared" si="0"/>
        <v>22611</v>
      </c>
      <c r="V14" s="3">
        <f t="shared" si="0"/>
        <v>18620</v>
      </c>
      <c r="W14" s="3">
        <f t="shared" si="0"/>
        <v>23252</v>
      </c>
      <c r="X14" s="3">
        <f t="shared" si="0"/>
        <v>23284</v>
      </c>
      <c r="Y14" s="3">
        <f t="shared" si="0"/>
        <v>19556</v>
      </c>
      <c r="Z14" s="3">
        <f t="shared" si="0"/>
        <v>20666</v>
      </c>
      <c r="AA14" s="3">
        <f t="shared" si="0"/>
        <v>12606</v>
      </c>
      <c r="AB14" s="3">
        <f t="shared" si="0"/>
        <v>14566</v>
      </c>
      <c r="AC14" s="3">
        <f t="shared" si="0"/>
        <v>15876</v>
      </c>
      <c r="AD14" s="3">
        <f t="shared" si="0"/>
        <v>7851</v>
      </c>
    </row>
    <row r="15" spans="1:30" x14ac:dyDescent="0.2">
      <c r="A15" t="s">
        <v>25</v>
      </c>
      <c r="B15" t="s">
        <v>4</v>
      </c>
      <c r="C15" s="3">
        <f>C7+C11</f>
        <v>82525</v>
      </c>
      <c r="D15" s="3">
        <f t="shared" ref="D15:AD15" si="1">D7+D11</f>
        <v>79134</v>
      </c>
      <c r="E15" s="3">
        <f t="shared" si="1"/>
        <v>73444</v>
      </c>
      <c r="F15" s="3">
        <f t="shared" si="1"/>
        <v>84010</v>
      </c>
      <c r="G15" s="3">
        <f t="shared" si="1"/>
        <v>79223</v>
      </c>
      <c r="H15" s="3">
        <f t="shared" si="1"/>
        <v>73134</v>
      </c>
      <c r="I15" s="3">
        <f t="shared" si="1"/>
        <v>68846</v>
      </c>
      <c r="J15" s="3">
        <f t="shared" si="1"/>
        <v>61565</v>
      </c>
      <c r="K15" s="3">
        <f t="shared" si="1"/>
        <v>60414</v>
      </c>
      <c r="L15" s="3">
        <f t="shared" si="1"/>
        <v>57776</v>
      </c>
      <c r="M15" s="3">
        <f t="shared" si="1"/>
        <v>53830</v>
      </c>
      <c r="N15" s="3">
        <f t="shared" si="1"/>
        <v>48110</v>
      </c>
      <c r="O15" s="3">
        <f t="shared" si="1"/>
        <v>54295</v>
      </c>
      <c r="P15" s="3">
        <f t="shared" si="1"/>
        <v>65188</v>
      </c>
      <c r="Q15" s="3">
        <f t="shared" si="1"/>
        <v>71467</v>
      </c>
      <c r="R15" s="3">
        <f t="shared" si="1"/>
        <v>58559</v>
      </c>
      <c r="S15" s="3">
        <f t="shared" si="1"/>
        <v>58195</v>
      </c>
      <c r="T15" s="3">
        <f t="shared" si="1"/>
        <v>50650</v>
      </c>
      <c r="U15" s="3">
        <f t="shared" si="1"/>
        <v>56197</v>
      </c>
      <c r="V15" s="3">
        <f t="shared" si="1"/>
        <v>62381</v>
      </c>
      <c r="W15" s="3">
        <f t="shared" si="1"/>
        <v>88217</v>
      </c>
      <c r="X15" s="3">
        <f t="shared" si="1"/>
        <v>76022</v>
      </c>
      <c r="Y15" s="3">
        <f t="shared" si="1"/>
        <v>66122</v>
      </c>
      <c r="Z15" s="3">
        <f t="shared" si="1"/>
        <v>62848</v>
      </c>
      <c r="AA15" s="3">
        <f t="shared" si="1"/>
        <v>67556</v>
      </c>
      <c r="AB15" s="3">
        <f t="shared" si="1"/>
        <v>61027</v>
      </c>
      <c r="AC15" s="3">
        <f t="shared" si="1"/>
        <v>50761</v>
      </c>
      <c r="AD15" s="3">
        <f t="shared" si="1"/>
        <v>56316</v>
      </c>
    </row>
    <row r="16" spans="1:30" x14ac:dyDescent="0.2">
      <c r="A16" t="s">
        <v>25</v>
      </c>
      <c r="B16" t="s">
        <v>5</v>
      </c>
      <c r="C16" s="3">
        <f>C12+C8</f>
        <v>150574</v>
      </c>
      <c r="D16" s="3">
        <f t="shared" ref="D16:AD16" si="2">D12+D8</f>
        <v>102404</v>
      </c>
      <c r="E16" s="3">
        <f t="shared" si="2"/>
        <v>159678</v>
      </c>
      <c r="F16" s="3">
        <f t="shared" si="2"/>
        <v>165219</v>
      </c>
      <c r="G16" s="3">
        <f t="shared" si="2"/>
        <v>152146</v>
      </c>
      <c r="H16" s="3">
        <f t="shared" si="2"/>
        <v>119116</v>
      </c>
      <c r="I16" s="3">
        <f t="shared" si="2"/>
        <v>80025</v>
      </c>
      <c r="J16" s="3">
        <f t="shared" si="2"/>
        <v>98494</v>
      </c>
      <c r="K16" s="3">
        <f t="shared" si="2"/>
        <v>23787</v>
      </c>
      <c r="L16" s="3">
        <f t="shared" si="2"/>
        <v>35607</v>
      </c>
      <c r="M16" s="3">
        <f t="shared" si="2"/>
        <v>37820</v>
      </c>
      <c r="N16" s="3">
        <f t="shared" si="2"/>
        <v>76978</v>
      </c>
      <c r="O16" s="3">
        <f t="shared" si="2"/>
        <v>77583</v>
      </c>
      <c r="P16" s="3">
        <f t="shared" si="2"/>
        <v>105178</v>
      </c>
      <c r="Q16" s="3">
        <f t="shared" si="2"/>
        <v>103255</v>
      </c>
      <c r="R16" s="3">
        <f t="shared" si="2"/>
        <v>119233</v>
      </c>
      <c r="S16" s="3">
        <f t="shared" si="2"/>
        <v>99170</v>
      </c>
      <c r="T16" s="3">
        <f t="shared" si="2"/>
        <v>83053</v>
      </c>
      <c r="U16" s="3">
        <f t="shared" si="2"/>
        <v>78210</v>
      </c>
      <c r="V16" s="3">
        <f t="shared" si="2"/>
        <v>95221</v>
      </c>
      <c r="W16" s="3">
        <f t="shared" si="2"/>
        <v>114832</v>
      </c>
      <c r="X16" s="3">
        <f t="shared" si="2"/>
        <v>129201</v>
      </c>
      <c r="Y16" s="3">
        <f t="shared" si="2"/>
        <v>93751</v>
      </c>
      <c r="Z16" s="3">
        <f t="shared" si="2"/>
        <v>86653</v>
      </c>
      <c r="AA16" s="3">
        <f t="shared" si="2"/>
        <v>92480</v>
      </c>
      <c r="AB16" s="3">
        <f t="shared" si="2"/>
        <v>96937</v>
      </c>
      <c r="AC16" s="3">
        <f t="shared" si="2"/>
        <v>74783</v>
      </c>
      <c r="AD16" s="3">
        <f t="shared" si="2"/>
        <v>62998</v>
      </c>
    </row>
    <row r="17" spans="1:30" x14ac:dyDescent="0.2">
      <c r="A17" t="s">
        <v>25</v>
      </c>
      <c r="B17" t="s">
        <v>6</v>
      </c>
      <c r="C17" s="3">
        <f>C13+C9</f>
        <v>250000</v>
      </c>
      <c r="D17" s="3">
        <f t="shared" ref="D17:AD17" si="3">D13+D9</f>
        <v>202456</v>
      </c>
      <c r="E17" s="3">
        <f t="shared" si="3"/>
        <v>248372</v>
      </c>
      <c r="F17" s="3">
        <f t="shared" si="3"/>
        <v>266943</v>
      </c>
      <c r="G17" s="3">
        <f t="shared" si="3"/>
        <v>253996</v>
      </c>
      <c r="H17" s="3">
        <f t="shared" si="3"/>
        <v>207961</v>
      </c>
      <c r="I17" s="3">
        <f t="shared" si="3"/>
        <v>150267</v>
      </c>
      <c r="J17" s="3">
        <f t="shared" si="3"/>
        <v>173724</v>
      </c>
      <c r="K17" s="3">
        <f t="shared" si="3"/>
        <v>97467</v>
      </c>
      <c r="L17" s="3">
        <f t="shared" si="3"/>
        <v>107858</v>
      </c>
      <c r="M17" s="3">
        <f t="shared" si="3"/>
        <v>106730</v>
      </c>
      <c r="N17" s="3">
        <f t="shared" si="3"/>
        <v>139202</v>
      </c>
      <c r="O17" s="3">
        <f t="shared" si="3"/>
        <v>140460</v>
      </c>
      <c r="P17" s="3">
        <f t="shared" si="3"/>
        <v>184793</v>
      </c>
      <c r="Q17" s="3">
        <f t="shared" si="3"/>
        <v>199080</v>
      </c>
      <c r="R17" s="3">
        <f t="shared" si="3"/>
        <v>194147</v>
      </c>
      <c r="S17" s="3">
        <f t="shared" si="3"/>
        <v>175871</v>
      </c>
      <c r="T17" s="3">
        <f t="shared" si="3"/>
        <v>146658</v>
      </c>
      <c r="U17" s="3">
        <f t="shared" si="3"/>
        <v>157018</v>
      </c>
      <c r="V17" s="3">
        <f t="shared" si="3"/>
        <v>176222</v>
      </c>
      <c r="W17" s="3">
        <f t="shared" si="3"/>
        <v>226301</v>
      </c>
      <c r="X17" s="3">
        <f t="shared" si="3"/>
        <v>228507</v>
      </c>
      <c r="Y17" s="3">
        <f t="shared" si="3"/>
        <v>179429</v>
      </c>
      <c r="Z17" s="3">
        <f t="shared" si="3"/>
        <v>170167</v>
      </c>
      <c r="AA17" s="3">
        <f t="shared" si="3"/>
        <v>172642</v>
      </c>
      <c r="AB17" s="3">
        <f t="shared" si="3"/>
        <v>172530</v>
      </c>
      <c r="AC17" s="3">
        <f t="shared" si="3"/>
        <v>141420</v>
      </c>
      <c r="AD17" s="3">
        <f t="shared" si="3"/>
        <v>127165</v>
      </c>
    </row>
    <row r="18" spans="1:30" x14ac:dyDescent="0.2">
      <c r="A18" t="s">
        <v>9</v>
      </c>
      <c r="B18" t="s">
        <v>3</v>
      </c>
      <c r="C18" s="3">
        <v>59</v>
      </c>
      <c r="D18" s="3">
        <v>40</v>
      </c>
      <c r="E18" s="3">
        <v>81</v>
      </c>
      <c r="F18" s="3">
        <v>152</v>
      </c>
      <c r="G18" s="3">
        <v>92</v>
      </c>
      <c r="H18" s="3">
        <v>0</v>
      </c>
      <c r="I18" s="3">
        <v>349</v>
      </c>
      <c r="J18" s="3">
        <v>68</v>
      </c>
      <c r="K18" s="3">
        <v>222</v>
      </c>
      <c r="L18" s="3">
        <v>502</v>
      </c>
      <c r="M18" s="3">
        <v>248</v>
      </c>
      <c r="N18" s="3">
        <v>292</v>
      </c>
      <c r="O18" s="3">
        <v>63</v>
      </c>
      <c r="P18" s="3">
        <v>279</v>
      </c>
      <c r="Q18" s="3">
        <v>335</v>
      </c>
      <c r="R18" s="3">
        <v>110</v>
      </c>
      <c r="S18" s="3">
        <v>116</v>
      </c>
      <c r="T18" s="3">
        <v>246</v>
      </c>
      <c r="U18" s="3">
        <v>124</v>
      </c>
      <c r="V18" s="3">
        <v>55</v>
      </c>
      <c r="W18" s="3">
        <v>93</v>
      </c>
      <c r="X18" s="3">
        <v>287</v>
      </c>
      <c r="Y18" s="3">
        <v>204</v>
      </c>
      <c r="Z18" s="3">
        <v>174</v>
      </c>
      <c r="AA18" s="3">
        <v>355</v>
      </c>
      <c r="AB18" s="3">
        <v>435</v>
      </c>
      <c r="AC18" s="3">
        <v>871</v>
      </c>
      <c r="AD18" s="4">
        <v>804</v>
      </c>
    </row>
    <row r="19" spans="1:30" x14ac:dyDescent="0.2">
      <c r="A19" t="s">
        <v>9</v>
      </c>
      <c r="B19" t="s">
        <v>4</v>
      </c>
      <c r="C19" s="3">
        <v>13562</v>
      </c>
      <c r="D19" s="3">
        <v>4317</v>
      </c>
      <c r="E19" s="3">
        <v>7516</v>
      </c>
      <c r="F19" s="3">
        <v>5284</v>
      </c>
      <c r="G19" s="3">
        <v>6364</v>
      </c>
      <c r="H19" s="3">
        <v>5013</v>
      </c>
      <c r="I19" s="3">
        <v>4868</v>
      </c>
      <c r="J19" s="3">
        <v>5133</v>
      </c>
      <c r="K19" s="3">
        <v>3512</v>
      </c>
      <c r="L19" s="3">
        <v>2714</v>
      </c>
      <c r="M19" s="3">
        <v>2643</v>
      </c>
      <c r="N19" s="3">
        <v>3557</v>
      </c>
      <c r="O19" s="3">
        <v>2959</v>
      </c>
      <c r="P19" s="3">
        <v>2303</v>
      </c>
      <c r="Q19" s="3">
        <v>3719</v>
      </c>
      <c r="R19" s="3">
        <v>5351</v>
      </c>
      <c r="S19" s="3">
        <v>3618</v>
      </c>
      <c r="T19" s="3">
        <v>2225</v>
      </c>
      <c r="U19" s="3">
        <v>2032</v>
      </c>
      <c r="V19" s="3">
        <v>1986</v>
      </c>
      <c r="W19" s="3">
        <v>5252</v>
      </c>
      <c r="X19" s="3">
        <v>2675</v>
      </c>
      <c r="Y19" s="3">
        <v>3891</v>
      </c>
      <c r="Z19" s="3">
        <v>5530</v>
      </c>
      <c r="AA19" s="3">
        <v>2509</v>
      </c>
      <c r="AB19" s="3">
        <v>2806</v>
      </c>
      <c r="AC19" s="3">
        <v>1715</v>
      </c>
      <c r="AD19" s="4">
        <v>2837</v>
      </c>
    </row>
    <row r="20" spans="1:30" x14ac:dyDescent="0.2">
      <c r="A20" t="s">
        <v>9</v>
      </c>
      <c r="B20" t="s">
        <v>5</v>
      </c>
      <c r="C20" s="3">
        <v>38359</v>
      </c>
      <c r="D20" s="3">
        <v>11455</v>
      </c>
      <c r="E20" s="3">
        <v>34178</v>
      </c>
      <c r="F20" s="3">
        <v>22941</v>
      </c>
      <c r="G20" s="3">
        <v>23948</v>
      </c>
      <c r="H20" s="3">
        <v>18932</v>
      </c>
      <c r="I20" s="3">
        <v>12904</v>
      </c>
      <c r="J20" s="3">
        <v>15684</v>
      </c>
      <c r="K20" s="3">
        <v>11205</v>
      </c>
      <c r="L20" s="3">
        <v>18906</v>
      </c>
      <c r="M20" s="3">
        <v>12598</v>
      </c>
      <c r="N20" s="3">
        <v>20023</v>
      </c>
      <c r="O20" s="3">
        <v>17773</v>
      </c>
      <c r="P20" s="3">
        <v>24668</v>
      </c>
      <c r="Q20" s="3">
        <v>15652</v>
      </c>
      <c r="R20" s="3">
        <v>14163</v>
      </c>
      <c r="S20" s="3">
        <v>13121</v>
      </c>
      <c r="T20" s="3">
        <v>13535</v>
      </c>
      <c r="U20" s="3">
        <v>10889</v>
      </c>
      <c r="V20" s="3">
        <v>10303</v>
      </c>
      <c r="W20" s="3">
        <v>16188</v>
      </c>
      <c r="X20" s="3">
        <v>11495</v>
      </c>
      <c r="Y20" s="3">
        <v>13003</v>
      </c>
      <c r="Z20" s="3">
        <v>12403</v>
      </c>
      <c r="AA20" s="3">
        <v>5958</v>
      </c>
      <c r="AB20" s="3">
        <v>4061</v>
      </c>
      <c r="AC20" s="3">
        <v>2941</v>
      </c>
      <c r="AD20" s="4">
        <v>2178</v>
      </c>
    </row>
    <row r="21" spans="1:30" x14ac:dyDescent="0.2">
      <c r="A21" t="s">
        <v>9</v>
      </c>
      <c r="B21" t="s">
        <v>6</v>
      </c>
      <c r="C21" s="3">
        <v>51980</v>
      </c>
      <c r="D21" s="3">
        <v>15812</v>
      </c>
      <c r="E21" s="3">
        <v>41775</v>
      </c>
      <c r="F21" s="3">
        <v>28377</v>
      </c>
      <c r="G21" s="3">
        <v>30404</v>
      </c>
      <c r="H21" s="3">
        <v>23945</v>
      </c>
      <c r="I21" s="3">
        <v>18121</v>
      </c>
      <c r="J21" s="3">
        <v>20885</v>
      </c>
      <c r="K21" s="3">
        <v>14939</v>
      </c>
      <c r="L21" s="3">
        <v>22122</v>
      </c>
      <c r="M21" s="3">
        <v>15489</v>
      </c>
      <c r="N21" s="3">
        <v>23872</v>
      </c>
      <c r="O21" s="3">
        <v>20795</v>
      </c>
      <c r="P21" s="3">
        <v>27250</v>
      </c>
      <c r="Q21" s="3">
        <v>19706</v>
      </c>
      <c r="R21" s="3">
        <v>19624</v>
      </c>
      <c r="S21" s="3">
        <v>16855</v>
      </c>
      <c r="T21" s="3">
        <v>16006</v>
      </c>
      <c r="U21" s="3">
        <v>13045</v>
      </c>
      <c r="V21" s="3">
        <v>12344</v>
      </c>
      <c r="W21" s="3">
        <v>21533</v>
      </c>
      <c r="X21" s="3">
        <v>14457</v>
      </c>
      <c r="Y21" s="3">
        <v>17098</v>
      </c>
      <c r="Z21" s="3">
        <v>18107</v>
      </c>
      <c r="AA21" s="3">
        <v>8822</v>
      </c>
      <c r="AB21" s="3">
        <v>7302</v>
      </c>
      <c r="AC21" s="3">
        <v>5527</v>
      </c>
      <c r="AD21" s="4">
        <v>5819</v>
      </c>
    </row>
    <row r="22" spans="1:30" ht="144" x14ac:dyDescent="0.2">
      <c r="A22" t="s">
        <v>10</v>
      </c>
      <c r="D22" s="5" t="s">
        <v>11</v>
      </c>
      <c r="E22" s="6" t="s">
        <v>12</v>
      </c>
      <c r="F22" s="5"/>
      <c r="G22" s="6"/>
      <c r="H22" s="6"/>
      <c r="I22" s="6" t="s">
        <v>13</v>
      </c>
      <c r="J22" s="6"/>
      <c r="K22" s="6" t="s">
        <v>13</v>
      </c>
      <c r="L22" s="6" t="s">
        <v>13</v>
      </c>
      <c r="M22" s="6" t="s">
        <v>13</v>
      </c>
      <c r="N22" s="6" t="s">
        <v>14</v>
      </c>
      <c r="O22" s="6" t="s">
        <v>15</v>
      </c>
      <c r="P22" s="6"/>
      <c r="Q22" s="6"/>
      <c r="R22" s="6"/>
      <c r="S22" s="6" t="s">
        <v>16</v>
      </c>
      <c r="T22" s="6" t="s">
        <v>16</v>
      </c>
      <c r="V22" s="6" t="s">
        <v>16</v>
      </c>
      <c r="W22" s="6" t="s">
        <v>16</v>
      </c>
      <c r="X22" s="6" t="s">
        <v>16</v>
      </c>
      <c r="Y22" s="5" t="s">
        <v>16</v>
      </c>
      <c r="Z22" s="5" t="s">
        <v>16</v>
      </c>
      <c r="AA22" s="6" t="s">
        <v>16</v>
      </c>
      <c r="AB22" s="6" t="s">
        <v>17</v>
      </c>
      <c r="AC22" s="6" t="s">
        <v>17</v>
      </c>
      <c r="AD22" s="6" t="s">
        <v>17</v>
      </c>
    </row>
    <row r="23" spans="1:30" x14ac:dyDescent="0.2">
      <c r="A23" t="s">
        <v>18</v>
      </c>
      <c r="C23" t="s">
        <v>22</v>
      </c>
      <c r="D23" t="s">
        <v>22</v>
      </c>
      <c r="E23" t="s">
        <v>22</v>
      </c>
      <c r="F23" t="s">
        <v>22</v>
      </c>
      <c r="G23" t="s">
        <v>22</v>
      </c>
      <c r="H23" t="s">
        <v>22</v>
      </c>
      <c r="I23" t="s">
        <v>22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 t="s">
        <v>23</v>
      </c>
      <c r="T23" t="s">
        <v>23</v>
      </c>
      <c r="U23" t="s">
        <v>22</v>
      </c>
      <c r="V23" t="s">
        <v>23</v>
      </c>
      <c r="W23" t="s">
        <v>23</v>
      </c>
      <c r="X23" t="s">
        <v>23</v>
      </c>
      <c r="Y23" t="s">
        <v>23</v>
      </c>
      <c r="Z23" t="s">
        <v>23</v>
      </c>
      <c r="AA23" t="s">
        <v>23</v>
      </c>
      <c r="AB23" t="s">
        <v>23</v>
      </c>
      <c r="AC23" t="s">
        <v>23</v>
      </c>
      <c r="AD23" t="s">
        <v>23</v>
      </c>
    </row>
    <row r="24" spans="1:30" x14ac:dyDescent="0.2">
      <c r="A24" t="s">
        <v>19</v>
      </c>
      <c r="C24" t="s">
        <v>22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  <c r="S24" t="s">
        <v>22</v>
      </c>
      <c r="T24" t="s">
        <v>22</v>
      </c>
      <c r="U24" t="s">
        <v>22</v>
      </c>
      <c r="V24" t="s">
        <v>22</v>
      </c>
      <c r="W24" t="s">
        <v>22</v>
      </c>
      <c r="X24" t="s">
        <v>22</v>
      </c>
      <c r="Y24" t="s">
        <v>22</v>
      </c>
      <c r="Z24" t="s">
        <v>22</v>
      </c>
      <c r="AA24" t="s">
        <v>22</v>
      </c>
      <c r="AB24" t="s">
        <v>22</v>
      </c>
      <c r="AC24" t="s">
        <v>22</v>
      </c>
      <c r="AD24" t="s">
        <v>22</v>
      </c>
    </row>
    <row r="25" spans="1:30" x14ac:dyDescent="0.2">
      <c r="A25" t="s">
        <v>20</v>
      </c>
      <c r="C25" t="s">
        <v>22</v>
      </c>
      <c r="D25" t="s">
        <v>23</v>
      </c>
      <c r="E25" t="s">
        <v>22</v>
      </c>
      <c r="F25" t="s">
        <v>22</v>
      </c>
      <c r="G25" t="s">
        <v>22</v>
      </c>
      <c r="H25" t="s">
        <v>22</v>
      </c>
      <c r="I25" t="s">
        <v>23</v>
      </c>
      <c r="J25" t="s">
        <v>22</v>
      </c>
      <c r="K25" t="s">
        <v>23</v>
      </c>
      <c r="L25" t="s">
        <v>23</v>
      </c>
      <c r="M25" t="s">
        <v>23</v>
      </c>
      <c r="N25" t="s">
        <v>23</v>
      </c>
      <c r="O25" t="s">
        <v>23</v>
      </c>
      <c r="P25" t="s">
        <v>22</v>
      </c>
      <c r="Q25" t="s">
        <v>22</v>
      </c>
      <c r="R25" t="s">
        <v>22</v>
      </c>
      <c r="S25" t="s">
        <v>22</v>
      </c>
      <c r="T25" t="s">
        <v>22</v>
      </c>
      <c r="U25" t="s">
        <v>22</v>
      </c>
      <c r="V25" t="s">
        <v>22</v>
      </c>
      <c r="W25" t="s">
        <v>22</v>
      </c>
      <c r="X25" t="s">
        <v>22</v>
      </c>
      <c r="Y25" t="s">
        <v>22</v>
      </c>
      <c r="Z25" t="s">
        <v>22</v>
      </c>
      <c r="AA25" t="s">
        <v>22</v>
      </c>
      <c r="AB25" t="s">
        <v>22</v>
      </c>
      <c r="AC25" t="s">
        <v>22</v>
      </c>
      <c r="AD25" t="s">
        <v>22</v>
      </c>
    </row>
    <row r="26" spans="1:30" x14ac:dyDescent="0.2">
      <c r="A26" t="s">
        <v>21</v>
      </c>
      <c r="C26" t="s">
        <v>22</v>
      </c>
      <c r="D26" t="s">
        <v>23</v>
      </c>
      <c r="E26" t="s">
        <v>22</v>
      </c>
      <c r="F26" t="s">
        <v>22</v>
      </c>
      <c r="G26" t="s">
        <v>22</v>
      </c>
      <c r="H26" t="s">
        <v>22</v>
      </c>
      <c r="I26" t="s">
        <v>23</v>
      </c>
      <c r="J26" t="s">
        <v>22</v>
      </c>
      <c r="K26" t="s">
        <v>23</v>
      </c>
      <c r="L26" t="s">
        <v>23</v>
      </c>
      <c r="M26" t="s">
        <v>23</v>
      </c>
      <c r="N26" t="s">
        <v>23</v>
      </c>
      <c r="O26" t="s">
        <v>23</v>
      </c>
      <c r="P26" t="s">
        <v>22</v>
      </c>
      <c r="Q26" t="s">
        <v>22</v>
      </c>
      <c r="R26" t="s">
        <v>22</v>
      </c>
      <c r="S26" t="s">
        <v>22</v>
      </c>
      <c r="T26" t="s">
        <v>22</v>
      </c>
      <c r="U26" t="s">
        <v>22</v>
      </c>
      <c r="V26" t="s">
        <v>22</v>
      </c>
      <c r="W26" t="s">
        <v>22</v>
      </c>
      <c r="X26" t="s">
        <v>22</v>
      </c>
      <c r="Y26" t="s">
        <v>22</v>
      </c>
      <c r="Z26" t="s">
        <v>22</v>
      </c>
      <c r="AA26" t="s">
        <v>22</v>
      </c>
      <c r="AB26" t="s">
        <v>22</v>
      </c>
      <c r="AC26" t="s">
        <v>22</v>
      </c>
      <c r="AD26" t="s">
        <v>22</v>
      </c>
    </row>
    <row r="27" spans="1:30" x14ac:dyDescent="0.2">
      <c r="A27" t="s">
        <v>24</v>
      </c>
      <c r="B27" t="s">
        <v>3</v>
      </c>
      <c r="C27" s="3">
        <v>103</v>
      </c>
      <c r="D27" s="3">
        <v>130</v>
      </c>
      <c r="E27" s="3">
        <v>114</v>
      </c>
      <c r="F27" s="3">
        <v>124</v>
      </c>
      <c r="G27" s="3">
        <v>164</v>
      </c>
      <c r="H27" s="3">
        <v>136</v>
      </c>
      <c r="I27" s="3">
        <v>149</v>
      </c>
      <c r="J27" s="3">
        <v>107</v>
      </c>
      <c r="K27" s="3">
        <v>178</v>
      </c>
      <c r="L27" s="3">
        <v>191</v>
      </c>
      <c r="M27" s="3">
        <v>206</v>
      </c>
      <c r="N27" s="3">
        <v>190</v>
      </c>
      <c r="O27" s="3">
        <v>150</v>
      </c>
      <c r="P27" s="3">
        <v>174</v>
      </c>
      <c r="Q27" s="3">
        <v>198</v>
      </c>
      <c r="R27" s="3">
        <v>148</v>
      </c>
      <c r="S27" s="3">
        <v>165</v>
      </c>
      <c r="T27" s="3">
        <v>136</v>
      </c>
      <c r="U27" s="3">
        <v>173</v>
      </c>
      <c r="V27" s="3">
        <v>150</v>
      </c>
      <c r="W27" s="3">
        <v>187</v>
      </c>
      <c r="X27" s="3">
        <v>209</v>
      </c>
      <c r="Y27" s="3">
        <v>217</v>
      </c>
      <c r="Z27" s="3">
        <v>196</v>
      </c>
      <c r="AA27" s="3">
        <v>172</v>
      </c>
      <c r="AB27" s="3">
        <v>180</v>
      </c>
      <c r="AC27" s="3">
        <v>197</v>
      </c>
      <c r="AD27" s="4">
        <v>171</v>
      </c>
    </row>
    <row r="28" spans="1:30" x14ac:dyDescent="0.2">
      <c r="A28" t="s">
        <v>24</v>
      </c>
      <c r="B28" t="s">
        <v>4</v>
      </c>
      <c r="C28" s="3">
        <v>540</v>
      </c>
      <c r="D28" s="3">
        <v>608</v>
      </c>
      <c r="E28" s="3">
        <v>543</v>
      </c>
      <c r="F28" s="3">
        <v>568</v>
      </c>
      <c r="G28" s="3">
        <v>540</v>
      </c>
      <c r="H28" s="3">
        <v>584</v>
      </c>
      <c r="I28" s="3">
        <v>583</v>
      </c>
      <c r="J28" s="3">
        <v>589</v>
      </c>
      <c r="K28" s="3">
        <v>698</v>
      </c>
      <c r="L28" s="3">
        <v>641</v>
      </c>
      <c r="M28" s="3">
        <v>644</v>
      </c>
      <c r="N28" s="3">
        <v>636</v>
      </c>
      <c r="O28" s="3">
        <v>669</v>
      </c>
      <c r="P28" s="3">
        <v>655</v>
      </c>
      <c r="Q28" s="3">
        <v>713</v>
      </c>
      <c r="R28" s="3">
        <v>659</v>
      </c>
      <c r="S28" s="3">
        <v>671</v>
      </c>
      <c r="T28" s="3">
        <v>585</v>
      </c>
      <c r="U28" s="3">
        <v>643</v>
      </c>
      <c r="V28" s="3">
        <v>687</v>
      </c>
      <c r="W28" s="3">
        <v>694</v>
      </c>
      <c r="X28" s="3">
        <v>687</v>
      </c>
      <c r="Y28" s="3">
        <v>720</v>
      </c>
      <c r="Z28" s="3">
        <v>709</v>
      </c>
      <c r="AA28" s="3">
        <v>678</v>
      </c>
      <c r="AB28" s="3">
        <v>716</v>
      </c>
      <c r="AC28" s="3">
        <v>708</v>
      </c>
      <c r="AD28" s="4">
        <v>670</v>
      </c>
    </row>
    <row r="29" spans="1:30" x14ac:dyDescent="0.2">
      <c r="A29" t="s">
        <v>24</v>
      </c>
      <c r="B29" t="s">
        <v>5</v>
      </c>
      <c r="C29" s="3">
        <v>675</v>
      </c>
      <c r="D29" s="3">
        <v>544</v>
      </c>
      <c r="E29" s="3">
        <v>741</v>
      </c>
      <c r="F29" s="3">
        <v>641</v>
      </c>
      <c r="G29" s="3">
        <v>609</v>
      </c>
      <c r="H29" s="3">
        <v>552</v>
      </c>
      <c r="I29" s="3">
        <v>659</v>
      </c>
      <c r="J29" s="3">
        <v>546</v>
      </c>
      <c r="K29" s="3">
        <v>493</v>
      </c>
      <c r="L29" s="3">
        <v>600</v>
      </c>
      <c r="M29" s="3">
        <v>545</v>
      </c>
      <c r="N29" s="3">
        <v>651</v>
      </c>
      <c r="O29" s="3">
        <v>591</v>
      </c>
      <c r="P29" s="3">
        <v>618</v>
      </c>
      <c r="Q29" s="3">
        <v>665</v>
      </c>
      <c r="R29" s="3">
        <v>630</v>
      </c>
      <c r="S29" s="3">
        <v>614</v>
      </c>
      <c r="T29" s="3">
        <v>615</v>
      </c>
      <c r="U29" s="3">
        <v>648</v>
      </c>
      <c r="V29" s="3">
        <v>662</v>
      </c>
      <c r="W29" s="3">
        <v>663</v>
      </c>
      <c r="X29" s="3">
        <v>550</v>
      </c>
      <c r="Y29" s="3">
        <v>514</v>
      </c>
      <c r="Z29" s="3">
        <v>409</v>
      </c>
      <c r="AA29" s="3">
        <v>600</v>
      </c>
      <c r="AB29" s="3">
        <v>680</v>
      </c>
      <c r="AC29" s="3">
        <v>639</v>
      </c>
      <c r="AD29" s="4">
        <v>608</v>
      </c>
    </row>
    <row r="30" spans="1:30" x14ac:dyDescent="0.2">
      <c r="A30" t="s">
        <v>24</v>
      </c>
      <c r="B30" t="s">
        <v>6</v>
      </c>
      <c r="C30" s="3">
        <v>1318</v>
      </c>
      <c r="D30" s="3">
        <v>1282</v>
      </c>
      <c r="E30" s="3">
        <v>1398</v>
      </c>
      <c r="F30" s="3">
        <v>1333</v>
      </c>
      <c r="G30" s="3">
        <v>1313</v>
      </c>
      <c r="H30" s="3">
        <v>1272</v>
      </c>
      <c r="I30" s="3">
        <v>1391</v>
      </c>
      <c r="J30" s="3">
        <v>1242</v>
      </c>
      <c r="K30" s="3">
        <v>1369</v>
      </c>
      <c r="L30" s="3">
        <v>1432</v>
      </c>
      <c r="M30" s="3">
        <v>1395</v>
      </c>
      <c r="N30" s="3">
        <v>1477</v>
      </c>
      <c r="O30" s="3">
        <v>1410</v>
      </c>
      <c r="P30" s="3">
        <v>1447</v>
      </c>
      <c r="Q30" s="3">
        <v>1576</v>
      </c>
      <c r="R30" s="3">
        <v>1437</v>
      </c>
      <c r="S30" s="3">
        <v>1450</v>
      </c>
      <c r="T30" s="3">
        <v>1336</v>
      </c>
      <c r="U30" s="3">
        <v>1464</v>
      </c>
      <c r="V30" s="3">
        <v>1499</v>
      </c>
      <c r="W30" s="3">
        <v>1544</v>
      </c>
      <c r="X30" s="3">
        <v>1446</v>
      </c>
      <c r="Y30" s="3">
        <v>1451</v>
      </c>
      <c r="Z30" s="3">
        <v>1314</v>
      </c>
      <c r="AA30" s="3">
        <v>1450</v>
      </c>
      <c r="AB30" s="3">
        <v>1576</v>
      </c>
      <c r="AC30" s="3">
        <v>1544</v>
      </c>
      <c r="AD30" s="4">
        <v>1449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2020-05-01T14:14:11Z</dcterms:created>
  <dcterms:modified xsi:type="dcterms:W3CDTF">2020-05-01T16:16:06Z</dcterms:modified>
</cp:coreProperties>
</file>