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ca376656bd96ab/Documents/Velogames Ultimate Team/"/>
    </mc:Choice>
  </mc:AlternateContent>
  <xr:revisionPtr revIDLastSave="225" documentId="8_{10A7DF76-B058-4D9F-B511-4AC3A5FE25F3}" xr6:coauthVersionLast="45" xr6:coauthVersionMax="45" xr10:uidLastSave="{E6B2B6FE-83F4-4165-AFD6-EE1F7DCC9D36}"/>
  <bookViews>
    <workbookView xWindow="-120" yWindow="-120" windowWidth="20730" windowHeight="11160" activeTab="1" xr2:uid="{13410BFF-808B-4040-9A8E-E275E8C29DC2}"/>
  </bookViews>
  <sheets>
    <sheet name="Overall" sheetId="1" r:id="rId1"/>
    <sheet name="By Cla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9" i="2" l="1"/>
  <c r="S55" i="2"/>
  <c r="S4" i="2"/>
  <c r="S18" i="2"/>
  <c r="S10" i="2"/>
  <c r="S33" i="2"/>
  <c r="S22" i="2"/>
  <c r="S72" i="2"/>
  <c r="S45" i="2"/>
  <c r="S120" i="2"/>
  <c r="S61" i="2"/>
  <c r="S29" i="2"/>
  <c r="S66" i="2"/>
  <c r="S64" i="2"/>
  <c r="S51" i="2"/>
  <c r="S102" i="2"/>
  <c r="S35" i="2"/>
  <c r="S121" i="2"/>
  <c r="S17" i="2"/>
  <c r="S30" i="2"/>
  <c r="S11" i="2"/>
  <c r="S73" i="2"/>
  <c r="S70" i="2"/>
  <c r="S81" i="2"/>
  <c r="S43" i="2"/>
  <c r="S6" i="2"/>
  <c r="S94" i="2"/>
  <c r="S44" i="2"/>
  <c r="S23" i="2"/>
  <c r="S68" i="2"/>
  <c r="S86" i="2"/>
  <c r="S79" i="2"/>
  <c r="S71" i="2"/>
  <c r="S8" i="2"/>
  <c r="S24" i="2"/>
  <c r="S28" i="2"/>
  <c r="S21" i="2"/>
  <c r="S42" i="2"/>
  <c r="S76" i="2"/>
  <c r="S26" i="2"/>
  <c r="S38" i="2"/>
  <c r="S100" i="2"/>
  <c r="S9" i="2"/>
  <c r="S2" i="2"/>
  <c r="S15" i="2"/>
  <c r="S39" i="2"/>
  <c r="S25" i="2"/>
  <c r="S50" i="2"/>
  <c r="S113" i="2"/>
  <c r="S124" i="2"/>
  <c r="S96" i="2"/>
  <c r="S83" i="2"/>
  <c r="S16" i="2"/>
  <c r="S95" i="2"/>
  <c r="S47" i="2"/>
  <c r="S14" i="2"/>
  <c r="S60" i="2"/>
  <c r="S7" i="2"/>
  <c r="S106" i="2"/>
  <c r="S122" i="2"/>
  <c r="S112" i="2"/>
  <c r="S123" i="2"/>
  <c r="S88" i="2"/>
  <c r="S31" i="2"/>
  <c r="S46" i="2"/>
  <c r="S36" i="2"/>
  <c r="S99" i="2"/>
  <c r="S32" i="2"/>
  <c r="S117" i="2"/>
  <c r="S12" i="2"/>
  <c r="S3" i="2"/>
  <c r="S49" i="2"/>
  <c r="S69" i="2"/>
  <c r="S63" i="2"/>
  <c r="S103" i="2"/>
  <c r="S125" i="2"/>
  <c r="S101" i="2"/>
  <c r="S104" i="2"/>
  <c r="S20" i="2"/>
  <c r="S54" i="2"/>
  <c r="S97" i="2"/>
  <c r="S78" i="2"/>
  <c r="S77" i="2"/>
  <c r="S65" i="2"/>
  <c r="S126" i="2"/>
  <c r="S41" i="2"/>
  <c r="S105" i="2"/>
  <c r="S80" i="2"/>
  <c r="S57" i="2"/>
  <c r="S90" i="2"/>
  <c r="S74" i="2"/>
  <c r="S107" i="2"/>
  <c r="S85" i="2"/>
  <c r="S58" i="2"/>
  <c r="S127" i="2"/>
  <c r="S128" i="2"/>
  <c r="S91" i="2"/>
  <c r="S92" i="2"/>
  <c r="S89" i="2"/>
  <c r="S82" i="2"/>
  <c r="S75" i="2"/>
  <c r="S87" i="2"/>
  <c r="S98" i="2"/>
  <c r="S109" i="2"/>
  <c r="S110" i="2"/>
  <c r="S111" i="2"/>
  <c r="S53" i="2"/>
  <c r="S114" i="2"/>
  <c r="S40" i="2"/>
  <c r="S13" i="2"/>
  <c r="S129" i="2"/>
  <c r="S130" i="2"/>
  <c r="S67" i="2"/>
  <c r="S34" i="2"/>
  <c r="S52" i="2"/>
  <c r="S62" i="2"/>
  <c r="S37" i="2"/>
  <c r="S108" i="2"/>
  <c r="S48" i="2"/>
  <c r="S115" i="2"/>
  <c r="S27" i="2"/>
  <c r="S93" i="2"/>
  <c r="S116" i="2"/>
  <c r="S118" i="2"/>
  <c r="S56" i="2"/>
  <c r="S119" i="2"/>
  <c r="S59" i="2"/>
  <c r="S84" i="2"/>
  <c r="S5" i="2"/>
  <c r="N7" i="2"/>
  <c r="N3" i="2"/>
  <c r="N12" i="2"/>
  <c r="N9" i="2"/>
  <c r="N6" i="2"/>
  <c r="N10" i="2"/>
  <c r="N4" i="2"/>
  <c r="N2" i="2"/>
  <c r="N11" i="2"/>
  <c r="N8" i="2"/>
  <c r="N13" i="2"/>
  <c r="N5" i="2"/>
  <c r="I24" i="2"/>
  <c r="I8" i="2"/>
  <c r="I3" i="2"/>
  <c r="I10" i="2"/>
  <c r="I5" i="2"/>
  <c r="I6" i="2"/>
  <c r="I20" i="2"/>
  <c r="I14" i="2"/>
  <c r="I7" i="2"/>
  <c r="I19" i="2"/>
  <c r="I22" i="2"/>
  <c r="I23" i="2"/>
  <c r="I11" i="2"/>
  <c r="I13" i="2"/>
  <c r="I17" i="2"/>
  <c r="I18" i="2"/>
  <c r="I4" i="2"/>
  <c r="I16" i="2"/>
  <c r="I9" i="2"/>
  <c r="I25" i="2"/>
  <c r="I15" i="2"/>
  <c r="I2" i="2"/>
  <c r="I12" i="2"/>
  <c r="I21" i="2"/>
  <c r="D9" i="2"/>
  <c r="D11" i="2"/>
  <c r="D8" i="2"/>
  <c r="D12" i="2"/>
  <c r="D4" i="2"/>
  <c r="D2" i="2"/>
  <c r="D5" i="2"/>
  <c r="D6" i="2"/>
  <c r="D3" i="2"/>
  <c r="D7" i="2"/>
  <c r="D10" i="2"/>
  <c r="E9" i="1" l="1"/>
  <c r="E46" i="1" l="1"/>
  <c r="E127" i="1"/>
  <c r="E43" i="1"/>
  <c r="E168" i="1"/>
  <c r="E7" i="1"/>
  <c r="E4" i="1"/>
  <c r="E11" i="1"/>
  <c r="E20" i="1"/>
  <c r="E5" i="1"/>
  <c r="E41" i="1"/>
  <c r="E150" i="1"/>
  <c r="E169" i="1"/>
  <c r="E36" i="1"/>
  <c r="E8" i="1"/>
  <c r="E71" i="1"/>
  <c r="E24" i="1"/>
  <c r="E28" i="1"/>
  <c r="E149" i="1"/>
  <c r="E115" i="1"/>
  <c r="E35" i="1"/>
  <c r="E146" i="1"/>
  <c r="E151" i="1"/>
  <c r="E167" i="1"/>
  <c r="E75" i="1"/>
  <c r="E106" i="1"/>
  <c r="E137" i="1"/>
  <c r="E138" i="1"/>
  <c r="E12" i="1"/>
  <c r="E130" i="1"/>
  <c r="E55" i="1"/>
  <c r="E170" i="1"/>
  <c r="E119" i="1"/>
  <c r="E2" i="1"/>
  <c r="E101" i="1"/>
  <c r="E26" i="1"/>
  <c r="E51" i="1"/>
  <c r="E17" i="1"/>
  <c r="E90" i="1"/>
  <c r="E68" i="1"/>
  <c r="E27" i="1"/>
  <c r="E88" i="1"/>
  <c r="E25" i="1"/>
  <c r="E10" i="1"/>
  <c r="E89" i="1"/>
  <c r="E63" i="1"/>
  <c r="E132" i="1"/>
  <c r="E23" i="1"/>
  <c r="E48" i="1"/>
  <c r="E98" i="1"/>
  <c r="E19" i="1"/>
  <c r="E47" i="1"/>
  <c r="E31" i="1"/>
  <c r="E70" i="1"/>
  <c r="E56" i="1"/>
  <c r="E111" i="1"/>
  <c r="E80" i="1"/>
  <c r="E163" i="1"/>
  <c r="E92" i="1"/>
  <c r="E52" i="1"/>
  <c r="E99" i="1"/>
  <c r="E95" i="1"/>
  <c r="E87" i="1"/>
  <c r="E147" i="1"/>
  <c r="E59" i="1"/>
  <c r="E164" i="1"/>
  <c r="E34" i="1"/>
  <c r="E54" i="1"/>
  <c r="E21" i="1"/>
  <c r="E112" i="1"/>
  <c r="E104" i="1"/>
  <c r="E121" i="1"/>
  <c r="E78" i="1"/>
  <c r="E13" i="1"/>
  <c r="E133" i="1"/>
  <c r="E79" i="1"/>
  <c r="E39" i="1"/>
  <c r="E102" i="1"/>
  <c r="E126" i="1"/>
  <c r="E120" i="1"/>
  <c r="E107" i="1"/>
  <c r="E15" i="1"/>
  <c r="E40" i="1"/>
  <c r="E49" i="1"/>
  <c r="E37" i="1"/>
  <c r="E74" i="1"/>
  <c r="E113" i="1"/>
  <c r="E45" i="1"/>
  <c r="E66" i="1"/>
  <c r="E143" i="1"/>
  <c r="E16" i="1"/>
  <c r="E3" i="1"/>
  <c r="E30" i="1"/>
  <c r="E67" i="1"/>
  <c r="E42" i="1"/>
  <c r="E86" i="1"/>
  <c r="E159" i="1"/>
  <c r="E171" i="1"/>
  <c r="E135" i="1"/>
  <c r="E125" i="1"/>
  <c r="E33" i="1"/>
  <c r="E134" i="1"/>
  <c r="E83" i="1"/>
  <c r="E29" i="1"/>
  <c r="E91" i="1"/>
  <c r="E14" i="1"/>
  <c r="E148" i="1"/>
  <c r="E165" i="1"/>
  <c r="E158" i="1"/>
  <c r="E166" i="1"/>
  <c r="E129" i="1"/>
  <c r="E57" i="1"/>
  <c r="E81" i="1"/>
  <c r="E61" i="1"/>
  <c r="E142" i="1"/>
  <c r="E58" i="1"/>
  <c r="E162" i="1"/>
  <c r="E22" i="1"/>
  <c r="E6" i="1"/>
  <c r="E85" i="1"/>
  <c r="E103" i="1"/>
  <c r="E93" i="1"/>
  <c r="E139" i="1"/>
  <c r="E172" i="1"/>
  <c r="E136" i="1"/>
  <c r="E140" i="1"/>
  <c r="E18" i="1"/>
  <c r="E65" i="1"/>
  <c r="E128" i="1"/>
  <c r="E100" i="1"/>
  <c r="E97" i="1"/>
  <c r="E82" i="1"/>
  <c r="E173" i="1"/>
  <c r="E53" i="1"/>
  <c r="E141" i="1"/>
  <c r="E105" i="1"/>
  <c r="E72" i="1"/>
  <c r="E117" i="1"/>
  <c r="E94" i="1"/>
  <c r="E144" i="1"/>
  <c r="E110" i="1"/>
  <c r="E73" i="1"/>
  <c r="E174" i="1"/>
  <c r="E175" i="1"/>
  <c r="E118" i="1"/>
  <c r="E122" i="1"/>
  <c r="E116" i="1"/>
  <c r="E108" i="1"/>
  <c r="E96" i="1"/>
  <c r="E114" i="1"/>
  <c r="E131" i="1"/>
  <c r="E152" i="1"/>
  <c r="E153" i="1"/>
  <c r="E154" i="1"/>
  <c r="E64" i="1"/>
  <c r="E155" i="1"/>
  <c r="E50" i="1"/>
  <c r="E176" i="1"/>
  <c r="E177" i="1"/>
  <c r="E84" i="1"/>
  <c r="E38" i="1"/>
  <c r="E62" i="1"/>
  <c r="E77" i="1"/>
  <c r="E44" i="1"/>
  <c r="E145" i="1"/>
  <c r="E60" i="1"/>
  <c r="E156" i="1"/>
  <c r="E32" i="1"/>
  <c r="E123" i="1"/>
  <c r="E157" i="1"/>
  <c r="E160" i="1"/>
  <c r="E69" i="1"/>
  <c r="E161" i="1"/>
  <c r="E76" i="1"/>
  <c r="E109" i="1"/>
  <c r="E124" i="1"/>
</calcChain>
</file>

<file path=xl/sharedStrings.xml><?xml version="1.0" encoding="utf-8"?>
<sst xmlns="http://schemas.openxmlformats.org/spreadsheetml/2006/main" count="378" uniqueCount="186">
  <si>
    <t>Names</t>
  </si>
  <si>
    <t>Cost</t>
  </si>
  <si>
    <t>Points</t>
  </si>
  <si>
    <t>Geraint Thomas</t>
  </si>
  <si>
    <t>Jakob Fuglsang</t>
  </si>
  <si>
    <t>Steven Kruijswijk</t>
  </si>
  <si>
    <t>Vincenzo Nibali</t>
  </si>
  <si>
    <t>Aleksandr Vlasov</t>
  </si>
  <si>
    <t>Wilco Kelderman</t>
  </si>
  <si>
    <t>Joao Almeida</t>
  </si>
  <si>
    <t>Patrick Konrad</t>
  </si>
  <si>
    <t>Rohan Dennis</t>
  </si>
  <si>
    <t>Tao Geoghegan Hart</t>
  </si>
  <si>
    <t>Diego Ulissi</t>
  </si>
  <si>
    <t>Simon Yates</t>
  </si>
  <si>
    <t>Miguel Angel Lopez</t>
  </si>
  <si>
    <t>Rafal Majka</t>
  </si>
  <si>
    <t>Pello Bilbao</t>
  </si>
  <si>
    <t>Ilnur Zakarin</t>
  </si>
  <si>
    <t>Fausto Masnada</t>
  </si>
  <si>
    <t>Domenico Pozzovivo</t>
  </si>
  <si>
    <t>Giulio Ciccone</t>
  </si>
  <si>
    <t>Oscar Rodriguez</t>
  </si>
  <si>
    <t>James Knox</t>
  </si>
  <si>
    <t>Carl Fredrik Hagen</t>
  </si>
  <si>
    <t>Jack Haig</t>
  </si>
  <si>
    <t>Antwan Tolhoek</t>
  </si>
  <si>
    <t>Sam Oomen</t>
  </si>
  <si>
    <t>Gianluca Brambilla</t>
  </si>
  <si>
    <t>Joe Dombrowski</t>
  </si>
  <si>
    <t>Jefferson Cepeda</t>
  </si>
  <si>
    <t>Hermann Pernsteiner</t>
  </si>
  <si>
    <t>Dani Navarro</t>
  </si>
  <si>
    <t>Matthew Holmes</t>
  </si>
  <si>
    <t>Damien Howson</t>
  </si>
  <si>
    <t>Louis Meintjes</t>
  </si>
  <si>
    <t>Jai Hindley</t>
  </si>
  <si>
    <t>Valerio Conti</t>
  </si>
  <si>
    <t>Peter Sagan</t>
  </si>
  <si>
    <t>Michael Matthews</t>
  </si>
  <si>
    <t>Arnaud Demare</t>
  </si>
  <si>
    <t>Fernando Gaviria</t>
  </si>
  <si>
    <t>Elia Viviani</t>
  </si>
  <si>
    <t>Davide Ballerini</t>
  </si>
  <si>
    <t>Simone Consonni</t>
  </si>
  <si>
    <t>Alvaro Hodeg</t>
  </si>
  <si>
    <t>Ben Swift</t>
  </si>
  <si>
    <t>Rudy Barbier</t>
  </si>
  <si>
    <t>Davide Cimolai</t>
  </si>
  <si>
    <t>Maxi Richeze</t>
  </si>
  <si>
    <t>Andrea Vendrame</t>
  </si>
  <si>
    <t>Simon Clarke</t>
  </si>
  <si>
    <t>Lawson Craddock</t>
  </si>
  <si>
    <t>Ruben Guerreiro</t>
  </si>
  <si>
    <t>Jhonatan Narvaez</t>
  </si>
  <si>
    <t>Thomas De Gendt</t>
  </si>
  <si>
    <t>Lucas Hamilton</t>
  </si>
  <si>
    <t>Giovanni Visconti</t>
  </si>
  <si>
    <t>Francois Bidard</t>
  </si>
  <si>
    <t>Geoffrey Bouchard</t>
  </si>
  <si>
    <t>Tony Gallopin</t>
  </si>
  <si>
    <t>Aurelien Paret-Peintre</t>
  </si>
  <si>
    <t>Larry Warbasse</t>
  </si>
  <si>
    <t>Mattia Bais</t>
  </si>
  <si>
    <t>Jhonatan Restrepo</t>
  </si>
  <si>
    <t>Manuele Boaro</t>
  </si>
  <si>
    <t>Rodrigo Contreras</t>
  </si>
  <si>
    <t>Fabio Felline</t>
  </si>
  <si>
    <t>Jonas Gregaard</t>
  </si>
  <si>
    <t>Enrico Battaglin</t>
  </si>
  <si>
    <t>Mark Padun</t>
  </si>
  <si>
    <t>Jan Tratnik</t>
  </si>
  <si>
    <t>Giovanni Carboni</t>
  </si>
  <si>
    <t>Giovanni Lonardi</t>
  </si>
  <si>
    <t>Maciej Bodnar</t>
  </si>
  <si>
    <t>Matteo Fabbro</t>
  </si>
  <si>
    <t>Josef Cerny</t>
  </si>
  <si>
    <t>Victor De La Parte</t>
  </si>
  <si>
    <t>Kamil Malecki</t>
  </si>
  <si>
    <t>Joey Rosskopf</t>
  </si>
  <si>
    <t>Attila Valter</t>
  </si>
  <si>
    <t>Nicolas Edet</t>
  </si>
  <si>
    <t>Nathan Haas</t>
  </si>
  <si>
    <t>Jesper Hansen</t>
  </si>
  <si>
    <t>Mikkel Frolich Honore</t>
  </si>
  <si>
    <t>Iljo Keisse</t>
  </si>
  <si>
    <t>Pieter Serry</t>
  </si>
  <si>
    <t>Jonathan Caicedo</t>
  </si>
  <si>
    <t>Tanel Kangert</t>
  </si>
  <si>
    <t>Lachlan Morton</t>
  </si>
  <si>
    <t>Kilian Frankiny</t>
  </si>
  <si>
    <t>Miles Scotson</t>
  </si>
  <si>
    <t>Ramon Sinkeldam</t>
  </si>
  <si>
    <t>Jonathan Castroviejo</t>
  </si>
  <si>
    <t>Filippo Ganna</t>
  </si>
  <si>
    <t>Salvatore Puccio</t>
  </si>
  <si>
    <t>Matthias Braendle</t>
  </si>
  <si>
    <t>Alex Dowsett</t>
  </si>
  <si>
    <t>Rick Zabel</t>
  </si>
  <si>
    <t>Jonathan Dibben</t>
  </si>
  <si>
    <t>Edoardo Affini</t>
  </si>
  <si>
    <t>Michael Hepburn</t>
  </si>
  <si>
    <t>Dario Cataldo</t>
  </si>
  <si>
    <t>Sergio Samitier</t>
  </si>
  <si>
    <t>Eduardo Sepulveda</t>
  </si>
  <si>
    <t>Davide Villella</t>
  </si>
  <si>
    <t>Victor Campenaerts</t>
  </si>
  <si>
    <t>Amanuel Ghebreigzabhier</t>
  </si>
  <si>
    <t>Ben O'Connor</t>
  </si>
  <si>
    <t>Danilo Wyss</t>
  </si>
  <si>
    <t>Koen Bouwman</t>
  </si>
  <si>
    <t>Chris Harper</t>
  </si>
  <si>
    <t>Tony Martin</t>
  </si>
  <si>
    <t>Jos Van Emden</t>
  </si>
  <si>
    <t>Chad Haga</t>
  </si>
  <si>
    <t>Chris Hamilton</t>
  </si>
  <si>
    <t>Martijn Tusveld</t>
  </si>
  <si>
    <t>Nicola Conci</t>
  </si>
  <si>
    <t>Jacopo Mosca</t>
  </si>
  <si>
    <t>Pieter Weening</t>
  </si>
  <si>
    <t>Mikkel Bjerg</t>
  </si>
  <si>
    <t>Brandon McNulty</t>
  </si>
  <si>
    <t>Juan Sebastian Molano</t>
  </si>
  <si>
    <t>Lorenzo Rota</t>
  </si>
  <si>
    <t>Luca Wackermann</t>
  </si>
  <si>
    <t>Ben Gastauer</t>
  </si>
  <si>
    <t>Jaakko Hanninen</t>
  </si>
  <si>
    <t>Alessandro Bisolti</t>
  </si>
  <si>
    <t>Luca Chirico</t>
  </si>
  <si>
    <t>Simon Pellaud</t>
  </si>
  <si>
    <t>Simone Ravanelli</t>
  </si>
  <si>
    <t>Josip Rumac</t>
  </si>
  <si>
    <t>Yukiya Arashiro</t>
  </si>
  <si>
    <t>Eros Capecchi</t>
  </si>
  <si>
    <t>Domen Novak</t>
  </si>
  <si>
    <t>Luca Covili</t>
  </si>
  <si>
    <t>Filippo Fiorelli</t>
  </si>
  <si>
    <t>Fabio Mazzucco</t>
  </si>
  <si>
    <t>Francesco Romano</t>
  </si>
  <si>
    <t>Alessandro Tonelli</t>
  </si>
  <si>
    <t>Filippo Zana</t>
  </si>
  <si>
    <t>Cesare Benedetti</t>
  </si>
  <si>
    <t>Patrick Gamper</t>
  </si>
  <si>
    <t>Pawel Poljanski</t>
  </si>
  <si>
    <t>Kamil Gradek</t>
  </si>
  <si>
    <t>Pavel Kochetkov</t>
  </si>
  <si>
    <t>Mathias Le Turnier</t>
  </si>
  <si>
    <t>Marco Mathis</t>
  </si>
  <si>
    <t>Stephane Rossetto</t>
  </si>
  <si>
    <t>Sean Bennett</t>
  </si>
  <si>
    <t>James Whelan</t>
  </si>
  <si>
    <t>Jacopo Guarnieri</t>
  </si>
  <si>
    <t>Simon Guglielmi</t>
  </si>
  <si>
    <t>Ignatas Konovalovas</t>
  </si>
  <si>
    <t>Benjamin Thomas</t>
  </si>
  <si>
    <t>Alexander Cataford</t>
  </si>
  <si>
    <t>Guy Sagiv</t>
  </si>
  <si>
    <t>Sander Armee</t>
  </si>
  <si>
    <t>Adam Hansen</t>
  </si>
  <si>
    <t>Stefano Oldani</t>
  </si>
  <si>
    <t>Harm Vanhoucke</t>
  </si>
  <si>
    <t>Brent Bookwalter</t>
  </si>
  <si>
    <t>Cameron Meyer</t>
  </si>
  <si>
    <t>Hector Carretero</t>
  </si>
  <si>
    <t>Antonio Pedrero</t>
  </si>
  <si>
    <t>Einer Rubio</t>
  </si>
  <si>
    <t>Albert Torres</t>
  </si>
  <si>
    <t>Matteo Sobrero</t>
  </si>
  <si>
    <t>Dylan Sutherland</t>
  </si>
  <si>
    <t>Tobias Foss</t>
  </si>
  <si>
    <t>Christoph Pfingsten</t>
  </si>
  <si>
    <t>Nico Denz</t>
  </si>
  <si>
    <t>Julien Bernard</t>
  </si>
  <si>
    <t>Antonio Nibali</t>
  </si>
  <si>
    <t>Simone Belivacqua</t>
  </si>
  <si>
    <t>Marco Frapporti</t>
  </si>
  <si>
    <t>Matteo Spreafico</t>
  </si>
  <si>
    <t>Etienne Van Empel</t>
  </si>
  <si>
    <t>Edoardo Zardini</t>
  </si>
  <si>
    <t>Ratio</t>
  </si>
  <si>
    <t>In all teams</t>
  </si>
  <si>
    <t>Ultimate Team</t>
  </si>
  <si>
    <t>Top 10 teams</t>
  </si>
  <si>
    <t>Top 25 teams</t>
  </si>
  <si>
    <t>Top 50 teams</t>
  </si>
  <si>
    <t>Top 100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</si>
</sst>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28B78-BB91-4001-82F2-9EDF1C9EF2C0}">
  <dimension ref="A1:H177"/>
  <sheetViews>
    <sheetView topLeftCell="A40" workbookViewId="0">
      <selection activeCell="F9" sqref="F9"/>
    </sheetView>
  </sheetViews>
  <sheetFormatPr defaultRowHeight="15" x14ac:dyDescent="0.25"/>
  <cols>
    <col min="1" max="1" width="23.85546875" customWidth="1"/>
    <col min="8" max="8" width="15.140625" customWidth="1"/>
  </cols>
  <sheetData>
    <row r="1" spans="1:8" x14ac:dyDescent="0.25">
      <c r="A1" t="s">
        <v>0</v>
      </c>
      <c r="B1" t="s">
        <v>1</v>
      </c>
      <c r="C1" t="s">
        <v>2</v>
      </c>
      <c r="E1" t="s">
        <v>179</v>
      </c>
    </row>
    <row r="2" spans="1:8" x14ac:dyDescent="0.25">
      <c r="A2" s="2" t="s">
        <v>36</v>
      </c>
      <c r="B2" s="2">
        <v>6</v>
      </c>
      <c r="C2" s="2">
        <v>2106</v>
      </c>
      <c r="D2" s="2"/>
      <c r="E2" s="2">
        <f t="shared" ref="E2:E33" si="0">C2/B2</f>
        <v>351</v>
      </c>
      <c r="G2" s="5"/>
      <c r="H2" t="s">
        <v>180</v>
      </c>
    </row>
    <row r="3" spans="1:8" x14ac:dyDescent="0.25">
      <c r="A3" s="2" t="s">
        <v>94</v>
      </c>
      <c r="B3" s="2">
        <v>6</v>
      </c>
      <c r="C3" s="2">
        <v>1597</v>
      </c>
      <c r="D3" s="2"/>
      <c r="E3" s="2">
        <f t="shared" si="0"/>
        <v>266.16666666666669</v>
      </c>
      <c r="G3" s="2"/>
      <c r="H3" t="s">
        <v>181</v>
      </c>
    </row>
    <row r="4" spans="1:8" x14ac:dyDescent="0.25">
      <c r="A4" s="2" t="s">
        <v>9</v>
      </c>
      <c r="B4" s="2">
        <v>12</v>
      </c>
      <c r="C4" s="2">
        <v>2966</v>
      </c>
      <c r="D4" s="2"/>
      <c r="E4" s="2">
        <f t="shared" si="0"/>
        <v>247.16666666666666</v>
      </c>
      <c r="G4" s="3"/>
      <c r="H4" t="s">
        <v>182</v>
      </c>
    </row>
    <row r="5" spans="1:8" x14ac:dyDescent="0.25">
      <c r="A5" s="2" t="s">
        <v>12</v>
      </c>
      <c r="B5" s="2">
        <v>10</v>
      </c>
      <c r="C5" s="2">
        <v>2459</v>
      </c>
      <c r="D5" s="2"/>
      <c r="E5" s="2">
        <f t="shared" si="0"/>
        <v>245.9</v>
      </c>
      <c r="G5" s="6"/>
      <c r="H5" t="s">
        <v>183</v>
      </c>
    </row>
    <row r="6" spans="1:8" x14ac:dyDescent="0.25">
      <c r="A6" s="2" t="s">
        <v>121</v>
      </c>
      <c r="B6" s="2">
        <v>6</v>
      </c>
      <c r="C6" s="2">
        <v>1018</v>
      </c>
      <c r="D6" s="2"/>
      <c r="E6" s="2">
        <f t="shared" si="0"/>
        <v>169.66666666666666</v>
      </c>
      <c r="G6" s="4"/>
      <c r="H6" t="s">
        <v>184</v>
      </c>
    </row>
    <row r="7" spans="1:8" x14ac:dyDescent="0.25">
      <c r="A7" s="2" t="s">
        <v>8</v>
      </c>
      <c r="B7" s="2">
        <v>14</v>
      </c>
      <c r="C7" s="2">
        <v>2174</v>
      </c>
      <c r="D7" s="2"/>
      <c r="E7" s="2">
        <f t="shared" si="0"/>
        <v>155.28571428571428</v>
      </c>
      <c r="G7" s="1"/>
      <c r="H7" t="s">
        <v>185</v>
      </c>
    </row>
    <row r="8" spans="1:8" x14ac:dyDescent="0.25">
      <c r="A8" s="2" t="s">
        <v>17</v>
      </c>
      <c r="B8" s="2">
        <v>10</v>
      </c>
      <c r="C8" s="2">
        <v>1481</v>
      </c>
      <c r="D8" s="2"/>
      <c r="E8" s="2">
        <f t="shared" si="0"/>
        <v>148.1</v>
      </c>
      <c r="G8" s="7"/>
    </row>
    <row r="9" spans="1:8" x14ac:dyDescent="0.25">
      <c r="A9" s="6" t="s">
        <v>160</v>
      </c>
      <c r="B9" s="6">
        <v>4</v>
      </c>
      <c r="C9" s="6">
        <v>568</v>
      </c>
      <c r="D9" s="6"/>
      <c r="E9" s="6">
        <f t="shared" si="0"/>
        <v>142</v>
      </c>
      <c r="G9" s="7"/>
    </row>
    <row r="10" spans="1:8" x14ac:dyDescent="0.25">
      <c r="A10" s="8" t="s">
        <v>46</v>
      </c>
      <c r="B10" s="8">
        <v>6</v>
      </c>
      <c r="C10" s="8">
        <v>840</v>
      </c>
      <c r="D10" s="8"/>
      <c r="E10" s="8">
        <f t="shared" si="0"/>
        <v>140</v>
      </c>
    </row>
    <row r="11" spans="1:8" x14ac:dyDescent="0.25">
      <c r="A11" s="8" t="s">
        <v>10</v>
      </c>
      <c r="B11" s="8">
        <v>10</v>
      </c>
      <c r="C11" s="8">
        <v>1386</v>
      </c>
      <c r="D11" s="8"/>
      <c r="E11" s="8">
        <f t="shared" si="0"/>
        <v>138.6</v>
      </c>
    </row>
    <row r="12" spans="1:8" x14ac:dyDescent="0.25">
      <c r="A12" s="8" t="s">
        <v>31</v>
      </c>
      <c r="B12" s="8">
        <v>6</v>
      </c>
      <c r="C12" s="8">
        <v>818</v>
      </c>
      <c r="D12" s="8"/>
      <c r="E12" s="8">
        <f t="shared" si="0"/>
        <v>136.33333333333334</v>
      </c>
    </row>
    <row r="13" spans="1:8" x14ac:dyDescent="0.25">
      <c r="A13" s="3" t="s">
        <v>76</v>
      </c>
      <c r="B13" s="3">
        <v>6</v>
      </c>
      <c r="C13" s="3">
        <v>762</v>
      </c>
      <c r="D13" s="3"/>
      <c r="E13" s="3">
        <f t="shared" si="0"/>
        <v>127</v>
      </c>
    </row>
    <row r="14" spans="1:8" x14ac:dyDescent="0.25">
      <c r="A14" s="3" t="s">
        <v>108</v>
      </c>
      <c r="B14" s="3">
        <v>6</v>
      </c>
      <c r="C14" s="3">
        <v>753</v>
      </c>
      <c r="D14" s="3"/>
      <c r="E14" s="3">
        <f t="shared" si="0"/>
        <v>125.5</v>
      </c>
    </row>
    <row r="15" spans="1:8" x14ac:dyDescent="0.25">
      <c r="A15" s="3" t="s">
        <v>84</v>
      </c>
      <c r="B15" s="3">
        <v>6</v>
      </c>
      <c r="C15" s="3">
        <v>722</v>
      </c>
      <c r="D15" s="3"/>
      <c r="E15" s="3">
        <f t="shared" si="0"/>
        <v>120.33333333333333</v>
      </c>
    </row>
    <row r="16" spans="1:8" x14ac:dyDescent="0.25">
      <c r="A16" s="3" t="s">
        <v>93</v>
      </c>
      <c r="B16" s="3">
        <v>6</v>
      </c>
      <c r="C16" s="3">
        <v>716</v>
      </c>
      <c r="D16" s="3"/>
      <c r="E16" s="3">
        <f t="shared" si="0"/>
        <v>119.33333333333333</v>
      </c>
    </row>
    <row r="17" spans="1:5" x14ac:dyDescent="0.25">
      <c r="A17" s="3" t="s">
        <v>40</v>
      </c>
      <c r="B17" s="3">
        <v>12</v>
      </c>
      <c r="C17" s="3">
        <v>1363</v>
      </c>
      <c r="D17" s="3"/>
      <c r="E17" s="3">
        <f t="shared" si="0"/>
        <v>113.58333333333333</v>
      </c>
    </row>
    <row r="18" spans="1:5" x14ac:dyDescent="0.25">
      <c r="A18" s="4" t="s">
        <v>129</v>
      </c>
      <c r="B18" s="4">
        <v>4</v>
      </c>
      <c r="C18" s="4">
        <v>442</v>
      </c>
      <c r="D18" s="4"/>
      <c r="E18" s="4">
        <f t="shared" si="0"/>
        <v>110.5</v>
      </c>
    </row>
    <row r="19" spans="1:5" x14ac:dyDescent="0.25">
      <c r="A19" s="2" t="s">
        <v>53</v>
      </c>
      <c r="B19" s="2">
        <v>8</v>
      </c>
      <c r="C19" s="2">
        <v>841</v>
      </c>
      <c r="D19" s="2"/>
      <c r="E19" s="2">
        <f t="shared" si="0"/>
        <v>105.125</v>
      </c>
    </row>
    <row r="20" spans="1:5" x14ac:dyDescent="0.25">
      <c r="A20" s="8" t="s">
        <v>11</v>
      </c>
      <c r="B20" s="8">
        <v>10</v>
      </c>
      <c r="C20" s="8">
        <v>1022</v>
      </c>
      <c r="D20" s="8"/>
      <c r="E20" s="8">
        <f t="shared" si="0"/>
        <v>102.2</v>
      </c>
    </row>
    <row r="21" spans="1:5" x14ac:dyDescent="0.25">
      <c r="A21" s="6" t="s">
        <v>71</v>
      </c>
      <c r="B21" s="6">
        <v>6</v>
      </c>
      <c r="C21" s="6">
        <v>590</v>
      </c>
      <c r="D21" s="6"/>
      <c r="E21" s="6">
        <f t="shared" si="0"/>
        <v>98.333333333333329</v>
      </c>
    </row>
    <row r="22" spans="1:5" x14ac:dyDescent="0.25">
      <c r="A22" s="6" t="s">
        <v>120</v>
      </c>
      <c r="B22" s="6">
        <v>6</v>
      </c>
      <c r="C22" s="6">
        <v>589</v>
      </c>
      <c r="D22" s="6"/>
      <c r="E22" s="6">
        <f t="shared" si="0"/>
        <v>98.166666666666671</v>
      </c>
    </row>
    <row r="23" spans="1:5" x14ac:dyDescent="0.25">
      <c r="A23" s="3" t="s">
        <v>50</v>
      </c>
      <c r="B23" s="3">
        <v>8</v>
      </c>
      <c r="C23" s="3">
        <v>780</v>
      </c>
      <c r="D23" s="3"/>
      <c r="E23" s="3">
        <f t="shared" si="0"/>
        <v>97.5</v>
      </c>
    </row>
    <row r="24" spans="1:5" x14ac:dyDescent="0.25">
      <c r="A24" s="8" t="s">
        <v>19</v>
      </c>
      <c r="B24" s="8">
        <v>10</v>
      </c>
      <c r="C24" s="8">
        <v>946</v>
      </c>
      <c r="D24" s="8"/>
      <c r="E24" s="8">
        <f t="shared" si="0"/>
        <v>94.6</v>
      </c>
    </row>
    <row r="25" spans="1:5" x14ac:dyDescent="0.25">
      <c r="A25" s="8" t="s">
        <v>45</v>
      </c>
      <c r="B25" s="8">
        <v>6</v>
      </c>
      <c r="C25" s="8">
        <v>558</v>
      </c>
      <c r="D25" s="8"/>
      <c r="E25" s="8">
        <f t="shared" si="0"/>
        <v>93</v>
      </c>
    </row>
    <row r="26" spans="1:5" x14ac:dyDescent="0.25">
      <c r="A26" s="2" t="s">
        <v>38</v>
      </c>
      <c r="B26" s="2">
        <v>16</v>
      </c>
      <c r="C26" s="2">
        <v>1486</v>
      </c>
      <c r="D26" s="2"/>
      <c r="E26" s="2">
        <f t="shared" si="0"/>
        <v>92.875</v>
      </c>
    </row>
    <row r="27" spans="1:5" x14ac:dyDescent="0.25">
      <c r="A27" s="8" t="s">
        <v>43</v>
      </c>
      <c r="B27" s="8">
        <v>8</v>
      </c>
      <c r="C27" s="8">
        <v>734</v>
      </c>
      <c r="D27" s="8"/>
      <c r="E27" s="8">
        <f t="shared" si="0"/>
        <v>91.75</v>
      </c>
    </row>
    <row r="28" spans="1:5" x14ac:dyDescent="0.25">
      <c r="A28" s="8" t="s">
        <v>20</v>
      </c>
      <c r="B28" s="8">
        <v>10</v>
      </c>
      <c r="C28" s="8">
        <v>871</v>
      </c>
      <c r="D28" s="8"/>
      <c r="E28" s="8">
        <f t="shared" si="0"/>
        <v>87.1</v>
      </c>
    </row>
    <row r="29" spans="1:5" x14ac:dyDescent="0.25">
      <c r="A29" s="6" t="s">
        <v>106</v>
      </c>
      <c r="B29" s="6">
        <v>6</v>
      </c>
      <c r="C29" s="6">
        <v>517</v>
      </c>
      <c r="D29" s="6"/>
      <c r="E29" s="6">
        <f t="shared" si="0"/>
        <v>86.166666666666671</v>
      </c>
    </row>
    <row r="30" spans="1:5" x14ac:dyDescent="0.25">
      <c r="A30" s="4" t="s">
        <v>95</v>
      </c>
      <c r="B30" s="4">
        <v>6</v>
      </c>
      <c r="C30" s="4">
        <v>515</v>
      </c>
      <c r="D30" s="4"/>
      <c r="E30" s="4">
        <f t="shared" si="0"/>
        <v>85.833333333333329</v>
      </c>
    </row>
    <row r="31" spans="1:5" x14ac:dyDescent="0.25">
      <c r="A31" s="3" t="s">
        <v>55</v>
      </c>
      <c r="B31" s="3">
        <v>8</v>
      </c>
      <c r="C31" s="3">
        <v>685</v>
      </c>
      <c r="D31" s="3"/>
      <c r="E31" s="3">
        <f t="shared" si="0"/>
        <v>85.625</v>
      </c>
    </row>
    <row r="32" spans="1:5" x14ac:dyDescent="0.25">
      <c r="A32" s="1" t="s">
        <v>171</v>
      </c>
      <c r="B32" s="1">
        <v>4</v>
      </c>
      <c r="C32" s="1">
        <v>340</v>
      </c>
      <c r="D32" s="1"/>
      <c r="E32" s="1">
        <f t="shared" si="0"/>
        <v>85</v>
      </c>
    </row>
    <row r="33" spans="1:5" x14ac:dyDescent="0.25">
      <c r="A33" s="4" t="s">
        <v>103</v>
      </c>
      <c r="B33" s="4">
        <v>6</v>
      </c>
      <c r="C33" s="4">
        <v>485</v>
      </c>
      <c r="D33" s="4"/>
      <c r="E33" s="4">
        <f t="shared" si="0"/>
        <v>80.833333333333329</v>
      </c>
    </row>
    <row r="34" spans="1:5" x14ac:dyDescent="0.25">
      <c r="A34" s="4" t="s">
        <v>69</v>
      </c>
      <c r="B34" s="4">
        <v>6</v>
      </c>
      <c r="C34" s="4">
        <v>479</v>
      </c>
      <c r="D34" s="4"/>
      <c r="E34" s="4">
        <f t="shared" ref="E34:E65" si="1">C34/B34</f>
        <v>79.833333333333329</v>
      </c>
    </row>
    <row r="35" spans="1:5" x14ac:dyDescent="0.25">
      <c r="A35" s="8" t="s">
        <v>23</v>
      </c>
      <c r="B35" s="8">
        <v>8</v>
      </c>
      <c r="C35" s="8">
        <v>629</v>
      </c>
      <c r="D35" s="8"/>
      <c r="E35" s="8">
        <f t="shared" si="1"/>
        <v>78.625</v>
      </c>
    </row>
    <row r="36" spans="1:5" x14ac:dyDescent="0.25">
      <c r="A36" s="1" t="s">
        <v>16</v>
      </c>
      <c r="B36" s="1">
        <v>14</v>
      </c>
      <c r="C36" s="1">
        <v>1039</v>
      </c>
      <c r="D36" s="1"/>
      <c r="E36" s="1">
        <f t="shared" si="1"/>
        <v>74.214285714285708</v>
      </c>
    </row>
    <row r="37" spans="1:5" x14ac:dyDescent="0.25">
      <c r="A37" s="4" t="s">
        <v>87</v>
      </c>
      <c r="B37" s="4">
        <v>6</v>
      </c>
      <c r="C37" s="4">
        <v>437</v>
      </c>
      <c r="D37" s="4"/>
      <c r="E37" s="4">
        <f t="shared" si="1"/>
        <v>72.833333333333329</v>
      </c>
    </row>
    <row r="38" spans="1:5" x14ac:dyDescent="0.25">
      <c r="A38" s="8" t="s">
        <v>164</v>
      </c>
      <c r="B38" s="8">
        <v>4</v>
      </c>
      <c r="C38" s="8">
        <v>288</v>
      </c>
      <c r="D38" s="8"/>
      <c r="E38" s="8">
        <f t="shared" si="1"/>
        <v>72</v>
      </c>
    </row>
    <row r="39" spans="1:5" x14ac:dyDescent="0.25">
      <c r="A39" s="1" t="s">
        <v>79</v>
      </c>
      <c r="B39" s="1">
        <v>6</v>
      </c>
      <c r="C39" s="1">
        <v>414</v>
      </c>
      <c r="D39" s="1"/>
      <c r="E39" s="1">
        <f t="shared" si="1"/>
        <v>69</v>
      </c>
    </row>
    <row r="40" spans="1:5" x14ac:dyDescent="0.25">
      <c r="A40" s="1" t="s">
        <v>85</v>
      </c>
      <c r="B40" s="1">
        <v>6</v>
      </c>
      <c r="C40" s="1">
        <v>403</v>
      </c>
      <c r="D40" s="1"/>
      <c r="E40" s="1">
        <f t="shared" si="1"/>
        <v>67.166666666666671</v>
      </c>
    </row>
    <row r="41" spans="1:5" x14ac:dyDescent="0.25">
      <c r="A41" s="8" t="s">
        <v>13</v>
      </c>
      <c r="B41" s="8">
        <v>10</v>
      </c>
      <c r="C41" s="8">
        <v>651</v>
      </c>
      <c r="D41" s="8"/>
      <c r="E41" s="8">
        <f t="shared" si="1"/>
        <v>65.099999999999994</v>
      </c>
    </row>
    <row r="42" spans="1:5" x14ac:dyDescent="0.25">
      <c r="A42" s="1" t="s">
        <v>97</v>
      </c>
      <c r="B42" s="1">
        <v>6</v>
      </c>
      <c r="C42" s="1">
        <v>385</v>
      </c>
      <c r="D42" s="1"/>
      <c r="E42" s="1">
        <f t="shared" si="1"/>
        <v>64.166666666666671</v>
      </c>
    </row>
    <row r="43" spans="1:5" x14ac:dyDescent="0.25">
      <c r="A43" s="8" t="s">
        <v>6</v>
      </c>
      <c r="B43" s="8">
        <v>18</v>
      </c>
      <c r="C43" s="8">
        <v>1116</v>
      </c>
      <c r="D43" s="8"/>
      <c r="E43" s="8">
        <f t="shared" si="1"/>
        <v>62</v>
      </c>
    </row>
    <row r="44" spans="1:5" x14ac:dyDescent="0.25">
      <c r="A44" s="8" t="s">
        <v>167</v>
      </c>
      <c r="B44" s="8">
        <v>4</v>
      </c>
      <c r="C44" s="8">
        <v>247</v>
      </c>
      <c r="D44" s="8"/>
      <c r="E44" s="8">
        <f t="shared" si="1"/>
        <v>61.75</v>
      </c>
    </row>
    <row r="45" spans="1:5" x14ac:dyDescent="0.25">
      <c r="A45" s="1" t="s">
        <v>90</v>
      </c>
      <c r="B45" s="1">
        <v>6</v>
      </c>
      <c r="C45" s="1">
        <v>368</v>
      </c>
      <c r="D45" s="1"/>
      <c r="E45" s="1">
        <f t="shared" si="1"/>
        <v>61.333333333333336</v>
      </c>
    </row>
    <row r="46" spans="1:5" x14ac:dyDescent="0.25">
      <c r="A46" s="8" t="s">
        <v>4</v>
      </c>
      <c r="B46" s="8">
        <v>20</v>
      </c>
      <c r="C46" s="8">
        <v>1197</v>
      </c>
      <c r="D46" s="8"/>
      <c r="E46" s="8">
        <f t="shared" si="1"/>
        <v>59.85</v>
      </c>
    </row>
    <row r="47" spans="1:5" x14ac:dyDescent="0.25">
      <c r="A47" s="4" t="s">
        <v>54</v>
      </c>
      <c r="B47" s="4">
        <v>8</v>
      </c>
      <c r="C47" s="4">
        <v>461</v>
      </c>
      <c r="D47" s="4"/>
      <c r="E47" s="4">
        <f t="shared" si="1"/>
        <v>57.625</v>
      </c>
    </row>
    <row r="48" spans="1:5" x14ac:dyDescent="0.25">
      <c r="A48" s="4" t="s">
        <v>51</v>
      </c>
      <c r="B48" s="4">
        <v>8</v>
      </c>
      <c r="C48" s="4">
        <v>454</v>
      </c>
      <c r="D48" s="4"/>
      <c r="E48" s="4">
        <f t="shared" si="1"/>
        <v>56.75</v>
      </c>
    </row>
    <row r="49" spans="1:5" x14ac:dyDescent="0.25">
      <c r="A49" s="1" t="s">
        <v>86</v>
      </c>
      <c r="B49" s="1">
        <v>6</v>
      </c>
      <c r="C49" s="1">
        <v>338</v>
      </c>
      <c r="D49" s="1"/>
      <c r="E49" s="1">
        <f t="shared" si="1"/>
        <v>56.333333333333336</v>
      </c>
    </row>
    <row r="50" spans="1:5" x14ac:dyDescent="0.25">
      <c r="A50" s="8" t="s">
        <v>159</v>
      </c>
      <c r="B50" s="8">
        <v>4</v>
      </c>
      <c r="C50" s="8">
        <v>224</v>
      </c>
      <c r="D50" s="8"/>
      <c r="E50" s="8">
        <f t="shared" si="1"/>
        <v>56</v>
      </c>
    </row>
    <row r="51" spans="1:5" x14ac:dyDescent="0.25">
      <c r="A51" s="8" t="s">
        <v>39</v>
      </c>
      <c r="B51" s="8">
        <v>14</v>
      </c>
      <c r="C51" s="8">
        <v>771</v>
      </c>
      <c r="D51" s="8"/>
      <c r="E51" s="8">
        <f t="shared" si="1"/>
        <v>55.071428571428569</v>
      </c>
    </row>
    <row r="52" spans="1:5" x14ac:dyDescent="0.25">
      <c r="A52" s="1" t="s">
        <v>62</v>
      </c>
      <c r="B52" s="1">
        <v>6</v>
      </c>
      <c r="C52" s="1">
        <v>326</v>
      </c>
      <c r="D52" s="1"/>
      <c r="E52" s="1">
        <f t="shared" si="1"/>
        <v>54.333333333333336</v>
      </c>
    </row>
    <row r="53" spans="1:5" x14ac:dyDescent="0.25">
      <c r="A53" s="8" t="s">
        <v>136</v>
      </c>
      <c r="B53" s="8">
        <v>4</v>
      </c>
      <c r="C53" s="8">
        <v>215</v>
      </c>
      <c r="D53" s="8"/>
      <c r="E53" s="8">
        <f t="shared" si="1"/>
        <v>53.75</v>
      </c>
    </row>
    <row r="54" spans="1:5" x14ac:dyDescent="0.25">
      <c r="A54" s="1" t="s">
        <v>70</v>
      </c>
      <c r="B54" s="1">
        <v>6</v>
      </c>
      <c r="C54" s="1">
        <v>322</v>
      </c>
      <c r="D54" s="1"/>
      <c r="E54" s="1">
        <f t="shared" si="1"/>
        <v>53.666666666666664</v>
      </c>
    </row>
    <row r="55" spans="1:5" x14ac:dyDescent="0.25">
      <c r="A55" s="8" t="s">
        <v>33</v>
      </c>
      <c r="B55" s="8">
        <v>6</v>
      </c>
      <c r="C55" s="8">
        <v>321</v>
      </c>
      <c r="D55" s="8"/>
      <c r="E55" s="8">
        <f t="shared" si="1"/>
        <v>53.5</v>
      </c>
    </row>
    <row r="56" spans="1:5" x14ac:dyDescent="0.25">
      <c r="A56" s="4" t="s">
        <v>57</v>
      </c>
      <c r="B56" s="4">
        <v>8</v>
      </c>
      <c r="C56" s="4">
        <v>426</v>
      </c>
      <c r="D56" s="4"/>
      <c r="E56" s="4">
        <f t="shared" si="1"/>
        <v>53.25</v>
      </c>
    </row>
    <row r="57" spans="1:5" x14ac:dyDescent="0.25">
      <c r="A57" s="1" t="s">
        <v>114</v>
      </c>
      <c r="B57" s="1">
        <v>6</v>
      </c>
      <c r="C57" s="1">
        <v>310</v>
      </c>
      <c r="D57" s="1"/>
      <c r="E57" s="1">
        <f t="shared" si="1"/>
        <v>51.666666666666664</v>
      </c>
    </row>
    <row r="58" spans="1:5" x14ac:dyDescent="0.25">
      <c r="A58" s="8" t="s">
        <v>118</v>
      </c>
      <c r="B58" s="8">
        <v>6</v>
      </c>
      <c r="C58" s="8">
        <v>307</v>
      </c>
      <c r="D58" s="8"/>
      <c r="E58" s="8">
        <f t="shared" si="1"/>
        <v>51.166666666666664</v>
      </c>
    </row>
    <row r="59" spans="1:5" x14ac:dyDescent="0.25">
      <c r="A59" t="s">
        <v>67</v>
      </c>
      <c r="B59">
        <v>6</v>
      </c>
      <c r="C59">
        <v>266</v>
      </c>
      <c r="E59">
        <f t="shared" si="1"/>
        <v>44.333333333333336</v>
      </c>
    </row>
    <row r="60" spans="1:5" x14ac:dyDescent="0.25">
      <c r="A60" t="s">
        <v>169</v>
      </c>
      <c r="B60">
        <v>4</v>
      </c>
      <c r="C60">
        <v>175</v>
      </c>
      <c r="E60">
        <f t="shared" si="1"/>
        <v>43.75</v>
      </c>
    </row>
    <row r="61" spans="1:5" x14ac:dyDescent="0.25">
      <c r="A61" t="s">
        <v>116</v>
      </c>
      <c r="B61">
        <v>6</v>
      </c>
      <c r="C61">
        <v>262</v>
      </c>
      <c r="E61">
        <f t="shared" si="1"/>
        <v>43.666666666666664</v>
      </c>
    </row>
    <row r="62" spans="1:5" x14ac:dyDescent="0.25">
      <c r="A62" t="s">
        <v>165</v>
      </c>
      <c r="B62">
        <v>4</v>
      </c>
      <c r="C62">
        <v>170</v>
      </c>
      <c r="E62">
        <f t="shared" si="1"/>
        <v>42.5</v>
      </c>
    </row>
    <row r="63" spans="1:5" x14ac:dyDescent="0.25">
      <c r="A63" t="s">
        <v>48</v>
      </c>
      <c r="B63">
        <v>6</v>
      </c>
      <c r="C63">
        <v>248</v>
      </c>
      <c r="E63">
        <f t="shared" si="1"/>
        <v>41.333333333333336</v>
      </c>
    </row>
    <row r="64" spans="1:5" x14ac:dyDescent="0.25">
      <c r="A64" t="s">
        <v>157</v>
      </c>
      <c r="B64">
        <v>4</v>
      </c>
      <c r="C64">
        <v>164</v>
      </c>
      <c r="E64">
        <f t="shared" si="1"/>
        <v>41</v>
      </c>
    </row>
    <row r="65" spans="1:5" x14ac:dyDescent="0.25">
      <c r="A65" t="s">
        <v>130</v>
      </c>
      <c r="B65">
        <v>4</v>
      </c>
      <c r="C65">
        <v>160</v>
      </c>
      <c r="E65">
        <f t="shared" si="1"/>
        <v>40</v>
      </c>
    </row>
    <row r="66" spans="1:5" x14ac:dyDescent="0.25">
      <c r="A66" t="s">
        <v>91</v>
      </c>
      <c r="B66">
        <v>6</v>
      </c>
      <c r="C66">
        <v>239</v>
      </c>
      <c r="E66">
        <f t="shared" ref="E66:E97" si="2">C66/B66</f>
        <v>39.833333333333336</v>
      </c>
    </row>
    <row r="67" spans="1:5" x14ac:dyDescent="0.25">
      <c r="A67" t="s">
        <v>96</v>
      </c>
      <c r="B67">
        <v>6</v>
      </c>
      <c r="C67">
        <v>236</v>
      </c>
      <c r="E67">
        <f t="shared" si="2"/>
        <v>39.333333333333336</v>
      </c>
    </row>
    <row r="68" spans="1:5" x14ac:dyDescent="0.25">
      <c r="A68" s="7" t="s">
        <v>42</v>
      </c>
      <c r="B68" s="7">
        <v>8</v>
      </c>
      <c r="C68" s="7">
        <v>310</v>
      </c>
      <c r="D68" s="7"/>
      <c r="E68" s="7">
        <f t="shared" si="2"/>
        <v>38.75</v>
      </c>
    </row>
    <row r="69" spans="1:5" x14ac:dyDescent="0.25">
      <c r="A69" t="s">
        <v>175</v>
      </c>
      <c r="B69">
        <v>4</v>
      </c>
      <c r="C69">
        <v>154</v>
      </c>
      <c r="E69">
        <f t="shared" si="2"/>
        <v>38.5</v>
      </c>
    </row>
    <row r="70" spans="1:5" x14ac:dyDescent="0.25">
      <c r="A70" t="s">
        <v>56</v>
      </c>
      <c r="B70">
        <v>8</v>
      </c>
      <c r="C70">
        <v>302</v>
      </c>
      <c r="E70">
        <f t="shared" si="2"/>
        <v>37.75</v>
      </c>
    </row>
    <row r="71" spans="1:5" x14ac:dyDescent="0.25">
      <c r="A71" t="s">
        <v>18</v>
      </c>
      <c r="B71">
        <v>10</v>
      </c>
      <c r="C71">
        <v>377</v>
      </c>
      <c r="E71">
        <f t="shared" si="2"/>
        <v>37.700000000000003</v>
      </c>
    </row>
    <row r="72" spans="1:5" x14ac:dyDescent="0.25">
      <c r="A72" t="s">
        <v>139</v>
      </c>
      <c r="B72">
        <v>4</v>
      </c>
      <c r="C72">
        <v>150</v>
      </c>
      <c r="E72">
        <f t="shared" si="2"/>
        <v>37.5</v>
      </c>
    </row>
    <row r="73" spans="1:5" x14ac:dyDescent="0.25">
      <c r="A73" t="s">
        <v>144</v>
      </c>
      <c r="B73">
        <v>4</v>
      </c>
      <c r="C73">
        <v>143</v>
      </c>
      <c r="E73">
        <f t="shared" si="2"/>
        <v>35.75</v>
      </c>
    </row>
    <row r="74" spans="1:5" x14ac:dyDescent="0.25">
      <c r="A74" t="s">
        <v>88</v>
      </c>
      <c r="B74">
        <v>6</v>
      </c>
      <c r="C74">
        <v>209</v>
      </c>
      <c r="E74">
        <f t="shared" si="2"/>
        <v>34.833333333333336</v>
      </c>
    </row>
    <row r="75" spans="1:5" x14ac:dyDescent="0.25">
      <c r="A75" s="7" t="s">
        <v>27</v>
      </c>
      <c r="B75" s="7">
        <v>8</v>
      </c>
      <c r="C75" s="7">
        <v>278</v>
      </c>
      <c r="D75" s="7"/>
      <c r="E75" s="7">
        <f t="shared" si="2"/>
        <v>34.75</v>
      </c>
    </row>
    <row r="76" spans="1:5" x14ac:dyDescent="0.25">
      <c r="A76" t="s">
        <v>177</v>
      </c>
      <c r="B76">
        <v>4</v>
      </c>
      <c r="C76">
        <v>139</v>
      </c>
      <c r="E76">
        <f t="shared" si="2"/>
        <v>34.75</v>
      </c>
    </row>
    <row r="77" spans="1:5" x14ac:dyDescent="0.25">
      <c r="A77" t="s">
        <v>166</v>
      </c>
      <c r="B77">
        <v>4</v>
      </c>
      <c r="C77">
        <v>135</v>
      </c>
      <c r="E77">
        <f t="shared" si="2"/>
        <v>33.75</v>
      </c>
    </row>
    <row r="78" spans="1:5" x14ac:dyDescent="0.25">
      <c r="A78" t="s">
        <v>75</v>
      </c>
      <c r="B78">
        <v>6</v>
      </c>
      <c r="C78">
        <v>198</v>
      </c>
      <c r="E78">
        <f t="shared" si="2"/>
        <v>33</v>
      </c>
    </row>
    <row r="79" spans="1:5" x14ac:dyDescent="0.25">
      <c r="A79" t="s">
        <v>78</v>
      </c>
      <c r="B79">
        <v>6</v>
      </c>
      <c r="C79">
        <v>198</v>
      </c>
      <c r="E79">
        <f t="shared" si="2"/>
        <v>33</v>
      </c>
    </row>
    <row r="80" spans="1:5" x14ac:dyDescent="0.25">
      <c r="A80" t="s">
        <v>59</v>
      </c>
      <c r="B80">
        <v>6</v>
      </c>
      <c r="C80">
        <v>184</v>
      </c>
      <c r="E80">
        <f t="shared" si="2"/>
        <v>30.666666666666668</v>
      </c>
    </row>
    <row r="81" spans="1:5" x14ac:dyDescent="0.25">
      <c r="A81" t="s">
        <v>115</v>
      </c>
      <c r="B81">
        <v>6</v>
      </c>
      <c r="C81">
        <v>182</v>
      </c>
      <c r="E81">
        <f t="shared" si="2"/>
        <v>30.333333333333332</v>
      </c>
    </row>
    <row r="82" spans="1:5" x14ac:dyDescent="0.25">
      <c r="A82" t="s">
        <v>134</v>
      </c>
      <c r="B82">
        <v>4</v>
      </c>
      <c r="C82">
        <v>118</v>
      </c>
      <c r="E82">
        <f t="shared" si="2"/>
        <v>29.5</v>
      </c>
    </row>
    <row r="83" spans="1:5" x14ac:dyDescent="0.25">
      <c r="A83" t="s">
        <v>105</v>
      </c>
      <c r="B83">
        <v>6</v>
      </c>
      <c r="C83">
        <v>175</v>
      </c>
      <c r="E83">
        <f t="shared" si="2"/>
        <v>29.166666666666668</v>
      </c>
    </row>
    <row r="84" spans="1:5" x14ac:dyDescent="0.25">
      <c r="A84" t="s">
        <v>163</v>
      </c>
      <c r="B84">
        <v>4</v>
      </c>
      <c r="C84">
        <v>115</v>
      </c>
      <c r="E84">
        <f t="shared" si="2"/>
        <v>28.75</v>
      </c>
    </row>
    <row r="85" spans="1:5" x14ac:dyDescent="0.25">
      <c r="A85" t="s">
        <v>122</v>
      </c>
      <c r="B85">
        <v>6</v>
      </c>
      <c r="C85">
        <v>172</v>
      </c>
      <c r="E85">
        <f t="shared" si="2"/>
        <v>28.666666666666668</v>
      </c>
    </row>
    <row r="86" spans="1:5" x14ac:dyDescent="0.25">
      <c r="A86" t="s">
        <v>98</v>
      </c>
      <c r="B86">
        <v>6</v>
      </c>
      <c r="C86">
        <v>171</v>
      </c>
      <c r="E86">
        <f t="shared" si="2"/>
        <v>28.5</v>
      </c>
    </row>
    <row r="87" spans="1:5" x14ac:dyDescent="0.25">
      <c r="A87" t="s">
        <v>65</v>
      </c>
      <c r="B87">
        <v>6</v>
      </c>
      <c r="C87">
        <v>170</v>
      </c>
      <c r="E87">
        <f t="shared" si="2"/>
        <v>28.333333333333332</v>
      </c>
    </row>
    <row r="88" spans="1:5" x14ac:dyDescent="0.25">
      <c r="A88" t="s">
        <v>44</v>
      </c>
      <c r="B88">
        <v>6</v>
      </c>
      <c r="C88">
        <v>154</v>
      </c>
      <c r="E88">
        <f t="shared" si="2"/>
        <v>25.666666666666668</v>
      </c>
    </row>
    <row r="89" spans="1:5" x14ac:dyDescent="0.25">
      <c r="A89" t="s">
        <v>47</v>
      </c>
      <c r="B89">
        <v>6</v>
      </c>
      <c r="C89">
        <v>153</v>
      </c>
      <c r="E89">
        <f t="shared" si="2"/>
        <v>25.5</v>
      </c>
    </row>
    <row r="90" spans="1:5" x14ac:dyDescent="0.25">
      <c r="A90" s="7" t="s">
        <v>41</v>
      </c>
      <c r="B90" s="7">
        <v>10</v>
      </c>
      <c r="C90" s="7">
        <v>247</v>
      </c>
      <c r="D90" s="7"/>
      <c r="E90" s="7">
        <f t="shared" si="2"/>
        <v>24.7</v>
      </c>
    </row>
    <row r="91" spans="1:5" x14ac:dyDescent="0.25">
      <c r="A91" t="s">
        <v>107</v>
      </c>
      <c r="B91">
        <v>6</v>
      </c>
      <c r="C91">
        <v>138</v>
      </c>
      <c r="E91">
        <f t="shared" si="2"/>
        <v>23</v>
      </c>
    </row>
    <row r="92" spans="1:5" x14ac:dyDescent="0.25">
      <c r="A92" t="s">
        <v>61</v>
      </c>
      <c r="B92">
        <v>6</v>
      </c>
      <c r="C92">
        <v>136</v>
      </c>
      <c r="E92">
        <f t="shared" si="2"/>
        <v>22.666666666666668</v>
      </c>
    </row>
    <row r="93" spans="1:5" x14ac:dyDescent="0.25">
      <c r="A93" t="s">
        <v>124</v>
      </c>
      <c r="B93">
        <v>6</v>
      </c>
      <c r="C93">
        <v>129</v>
      </c>
      <c r="E93">
        <f t="shared" si="2"/>
        <v>21.5</v>
      </c>
    </row>
    <row r="94" spans="1:5" x14ac:dyDescent="0.25">
      <c r="A94" t="s">
        <v>141</v>
      </c>
      <c r="B94">
        <v>4</v>
      </c>
      <c r="C94">
        <v>86</v>
      </c>
      <c r="E94">
        <f t="shared" si="2"/>
        <v>21.5</v>
      </c>
    </row>
    <row r="95" spans="1:5" x14ac:dyDescent="0.25">
      <c r="A95" t="s">
        <v>64</v>
      </c>
      <c r="B95">
        <v>6</v>
      </c>
      <c r="C95">
        <v>125</v>
      </c>
      <c r="E95">
        <f t="shared" si="2"/>
        <v>20.833333333333332</v>
      </c>
    </row>
    <row r="96" spans="1:5" x14ac:dyDescent="0.25">
      <c r="A96" t="s">
        <v>151</v>
      </c>
      <c r="B96">
        <v>4</v>
      </c>
      <c r="C96">
        <v>83</v>
      </c>
      <c r="E96">
        <f t="shared" si="2"/>
        <v>20.75</v>
      </c>
    </row>
    <row r="97" spans="1:5" x14ac:dyDescent="0.25">
      <c r="A97" t="s">
        <v>133</v>
      </c>
      <c r="B97">
        <v>4</v>
      </c>
      <c r="C97">
        <v>80</v>
      </c>
      <c r="E97">
        <f t="shared" si="2"/>
        <v>20</v>
      </c>
    </row>
    <row r="98" spans="1:5" x14ac:dyDescent="0.25">
      <c r="A98" t="s">
        <v>52</v>
      </c>
      <c r="B98">
        <v>8</v>
      </c>
      <c r="C98">
        <v>157</v>
      </c>
      <c r="E98">
        <f t="shared" ref="E98:E129" si="3">C98/B98</f>
        <v>19.625</v>
      </c>
    </row>
    <row r="99" spans="1:5" x14ac:dyDescent="0.25">
      <c r="A99" t="s">
        <v>63</v>
      </c>
      <c r="B99">
        <v>6</v>
      </c>
      <c r="C99">
        <v>117</v>
      </c>
      <c r="E99">
        <f t="shared" si="3"/>
        <v>19.5</v>
      </c>
    </row>
    <row r="100" spans="1:5" x14ac:dyDescent="0.25">
      <c r="A100" t="s">
        <v>132</v>
      </c>
      <c r="B100">
        <v>4</v>
      </c>
      <c r="C100">
        <v>76</v>
      </c>
      <c r="E100">
        <f t="shared" si="3"/>
        <v>19</v>
      </c>
    </row>
    <row r="101" spans="1:5" x14ac:dyDescent="0.25">
      <c r="A101" t="s">
        <v>37</v>
      </c>
      <c r="B101">
        <v>6</v>
      </c>
      <c r="C101">
        <v>112</v>
      </c>
      <c r="E101">
        <f t="shared" si="3"/>
        <v>18.666666666666668</v>
      </c>
    </row>
    <row r="102" spans="1:5" x14ac:dyDescent="0.25">
      <c r="A102" t="s">
        <v>80</v>
      </c>
      <c r="B102">
        <v>6</v>
      </c>
      <c r="C102">
        <v>110</v>
      </c>
      <c r="E102">
        <f t="shared" si="3"/>
        <v>18.333333333333332</v>
      </c>
    </row>
    <row r="103" spans="1:5" x14ac:dyDescent="0.25">
      <c r="A103" t="s">
        <v>123</v>
      </c>
      <c r="B103">
        <v>6</v>
      </c>
      <c r="C103">
        <v>109</v>
      </c>
      <c r="E103">
        <f t="shared" si="3"/>
        <v>18.166666666666668</v>
      </c>
    </row>
    <row r="104" spans="1:5" x14ac:dyDescent="0.25">
      <c r="A104" t="s">
        <v>73</v>
      </c>
      <c r="B104">
        <v>6</v>
      </c>
      <c r="C104">
        <v>105</v>
      </c>
      <c r="E104">
        <f t="shared" si="3"/>
        <v>17.5</v>
      </c>
    </row>
    <row r="105" spans="1:5" x14ac:dyDescent="0.25">
      <c r="A105" t="s">
        <v>138</v>
      </c>
      <c r="B105">
        <v>4</v>
      </c>
      <c r="C105">
        <v>70</v>
      </c>
      <c r="E105">
        <f t="shared" si="3"/>
        <v>17.5</v>
      </c>
    </row>
    <row r="106" spans="1:5" x14ac:dyDescent="0.25">
      <c r="A106" s="7" t="s">
        <v>28</v>
      </c>
      <c r="B106" s="7">
        <v>8</v>
      </c>
      <c r="C106" s="7">
        <v>139</v>
      </c>
      <c r="D106" s="7"/>
      <c r="E106" s="7">
        <f t="shared" si="3"/>
        <v>17.375</v>
      </c>
    </row>
    <row r="107" spans="1:5" x14ac:dyDescent="0.25">
      <c r="A107" t="s">
        <v>83</v>
      </c>
      <c r="B107">
        <v>6</v>
      </c>
      <c r="C107">
        <v>100</v>
      </c>
      <c r="E107">
        <f t="shared" si="3"/>
        <v>16.666666666666668</v>
      </c>
    </row>
    <row r="108" spans="1:5" x14ac:dyDescent="0.25">
      <c r="A108" t="s">
        <v>150</v>
      </c>
      <c r="B108">
        <v>4</v>
      </c>
      <c r="C108">
        <v>66</v>
      </c>
      <c r="E108">
        <f t="shared" si="3"/>
        <v>16.5</v>
      </c>
    </row>
    <row r="109" spans="1:5" x14ac:dyDescent="0.25">
      <c r="A109" t="s">
        <v>178</v>
      </c>
      <c r="B109">
        <v>4</v>
      </c>
      <c r="C109">
        <v>65</v>
      </c>
      <c r="E109">
        <f t="shared" si="3"/>
        <v>16.25</v>
      </c>
    </row>
    <row r="110" spans="1:5" x14ac:dyDescent="0.25">
      <c r="A110" t="s">
        <v>143</v>
      </c>
      <c r="B110">
        <v>4</v>
      </c>
      <c r="C110">
        <v>64</v>
      </c>
      <c r="E110">
        <f t="shared" si="3"/>
        <v>16</v>
      </c>
    </row>
    <row r="111" spans="1:5" x14ac:dyDescent="0.25">
      <c r="A111" t="s">
        <v>58</v>
      </c>
      <c r="B111">
        <v>6</v>
      </c>
      <c r="C111">
        <v>90</v>
      </c>
      <c r="E111">
        <f t="shared" si="3"/>
        <v>15</v>
      </c>
    </row>
    <row r="112" spans="1:5" x14ac:dyDescent="0.25">
      <c r="A112" t="s">
        <v>72</v>
      </c>
      <c r="B112">
        <v>6</v>
      </c>
      <c r="C112">
        <v>90</v>
      </c>
      <c r="E112">
        <f t="shared" si="3"/>
        <v>15</v>
      </c>
    </row>
    <row r="113" spans="1:5" x14ac:dyDescent="0.25">
      <c r="A113" t="s">
        <v>89</v>
      </c>
      <c r="B113">
        <v>6</v>
      </c>
      <c r="C113">
        <v>81</v>
      </c>
      <c r="E113">
        <f t="shared" si="3"/>
        <v>13.5</v>
      </c>
    </row>
    <row r="114" spans="1:5" x14ac:dyDescent="0.25">
      <c r="A114" t="s">
        <v>152</v>
      </c>
      <c r="B114">
        <v>4</v>
      </c>
      <c r="C114">
        <v>52</v>
      </c>
      <c r="E114">
        <f t="shared" si="3"/>
        <v>13</v>
      </c>
    </row>
    <row r="115" spans="1:5" x14ac:dyDescent="0.25">
      <c r="A115" t="s">
        <v>22</v>
      </c>
      <c r="B115">
        <v>8</v>
      </c>
      <c r="C115">
        <v>102</v>
      </c>
      <c r="E115">
        <f t="shared" si="3"/>
        <v>12.75</v>
      </c>
    </row>
    <row r="116" spans="1:5" x14ac:dyDescent="0.25">
      <c r="A116" t="s">
        <v>149</v>
      </c>
      <c r="B116">
        <v>4</v>
      </c>
      <c r="C116">
        <v>51</v>
      </c>
      <c r="E116">
        <f t="shared" si="3"/>
        <v>12.75</v>
      </c>
    </row>
    <row r="117" spans="1:5" x14ac:dyDescent="0.25">
      <c r="A117" t="s">
        <v>140</v>
      </c>
      <c r="B117">
        <v>4</v>
      </c>
      <c r="C117">
        <v>50</v>
      </c>
      <c r="E117">
        <f t="shared" si="3"/>
        <v>12.5</v>
      </c>
    </row>
    <row r="118" spans="1:5" x14ac:dyDescent="0.25">
      <c r="A118" t="s">
        <v>147</v>
      </c>
      <c r="B118">
        <v>4</v>
      </c>
      <c r="C118">
        <v>50</v>
      </c>
      <c r="E118">
        <f t="shared" si="3"/>
        <v>12.5</v>
      </c>
    </row>
    <row r="119" spans="1:5" x14ac:dyDescent="0.25">
      <c r="A119" t="s">
        <v>35</v>
      </c>
      <c r="B119">
        <v>6</v>
      </c>
      <c r="C119">
        <v>74</v>
      </c>
      <c r="E119">
        <f t="shared" si="3"/>
        <v>12.333333333333334</v>
      </c>
    </row>
    <row r="120" spans="1:5" x14ac:dyDescent="0.25">
      <c r="A120" t="s">
        <v>82</v>
      </c>
      <c r="B120">
        <v>6</v>
      </c>
      <c r="C120">
        <v>70</v>
      </c>
      <c r="E120">
        <f t="shared" si="3"/>
        <v>11.666666666666666</v>
      </c>
    </row>
    <row r="121" spans="1:5" x14ac:dyDescent="0.25">
      <c r="A121" t="s">
        <v>74</v>
      </c>
      <c r="B121">
        <v>6</v>
      </c>
      <c r="C121">
        <v>69</v>
      </c>
      <c r="E121">
        <f t="shared" si="3"/>
        <v>11.5</v>
      </c>
    </row>
    <row r="122" spans="1:5" x14ac:dyDescent="0.25">
      <c r="A122" t="s">
        <v>148</v>
      </c>
      <c r="B122">
        <v>4</v>
      </c>
      <c r="C122">
        <v>46</v>
      </c>
      <c r="E122">
        <f t="shared" si="3"/>
        <v>11.5</v>
      </c>
    </row>
    <row r="123" spans="1:5" x14ac:dyDescent="0.25">
      <c r="A123" t="s">
        <v>172</v>
      </c>
      <c r="B123">
        <v>4</v>
      </c>
      <c r="C123">
        <v>46</v>
      </c>
      <c r="E123">
        <f t="shared" si="3"/>
        <v>11.5</v>
      </c>
    </row>
    <row r="124" spans="1:5" x14ac:dyDescent="0.25">
      <c r="A124" s="7" t="s">
        <v>3</v>
      </c>
      <c r="B124" s="7">
        <v>24</v>
      </c>
      <c r="C124" s="7">
        <v>260</v>
      </c>
      <c r="D124" s="7"/>
      <c r="E124" s="7">
        <f t="shared" si="3"/>
        <v>10.833333333333334</v>
      </c>
    </row>
    <row r="125" spans="1:5" x14ac:dyDescent="0.25">
      <c r="A125" t="s">
        <v>102</v>
      </c>
      <c r="B125">
        <v>6</v>
      </c>
      <c r="C125">
        <v>65</v>
      </c>
      <c r="E125">
        <f t="shared" si="3"/>
        <v>10.833333333333334</v>
      </c>
    </row>
    <row r="126" spans="1:5" x14ac:dyDescent="0.25">
      <c r="A126" t="s">
        <v>81</v>
      </c>
      <c r="B126">
        <v>6</v>
      </c>
      <c r="C126">
        <v>60</v>
      </c>
      <c r="E126">
        <f t="shared" si="3"/>
        <v>10</v>
      </c>
    </row>
    <row r="127" spans="1:5" x14ac:dyDescent="0.25">
      <c r="A127" s="7" t="s">
        <v>5</v>
      </c>
      <c r="B127" s="7">
        <v>20</v>
      </c>
      <c r="C127" s="7">
        <v>191</v>
      </c>
      <c r="D127" s="7"/>
      <c r="E127" s="7">
        <f t="shared" si="3"/>
        <v>9.5500000000000007</v>
      </c>
    </row>
    <row r="128" spans="1:5" x14ac:dyDescent="0.25">
      <c r="A128" t="s">
        <v>131</v>
      </c>
      <c r="B128">
        <v>4</v>
      </c>
      <c r="C128">
        <v>35</v>
      </c>
      <c r="E128">
        <f t="shared" si="3"/>
        <v>8.75</v>
      </c>
    </row>
    <row r="129" spans="1:5" x14ac:dyDescent="0.25">
      <c r="A129" t="s">
        <v>113</v>
      </c>
      <c r="B129">
        <v>6</v>
      </c>
      <c r="C129">
        <v>51</v>
      </c>
      <c r="E129">
        <f t="shared" si="3"/>
        <v>8.5</v>
      </c>
    </row>
    <row r="130" spans="1:5" x14ac:dyDescent="0.25">
      <c r="A130" t="s">
        <v>32</v>
      </c>
      <c r="B130">
        <v>6</v>
      </c>
      <c r="C130">
        <v>48</v>
      </c>
      <c r="E130">
        <f t="shared" ref="E130:E161" si="4">C130/B130</f>
        <v>8</v>
      </c>
    </row>
    <row r="131" spans="1:5" x14ac:dyDescent="0.25">
      <c r="A131" t="s">
        <v>153</v>
      </c>
      <c r="B131">
        <v>4</v>
      </c>
      <c r="C131">
        <v>32</v>
      </c>
      <c r="E131">
        <f t="shared" si="4"/>
        <v>8</v>
      </c>
    </row>
    <row r="132" spans="1:5" x14ac:dyDescent="0.25">
      <c r="A132" t="s">
        <v>49</v>
      </c>
      <c r="B132">
        <v>6</v>
      </c>
      <c r="C132">
        <v>42</v>
      </c>
      <c r="E132">
        <f t="shared" si="4"/>
        <v>7</v>
      </c>
    </row>
    <row r="133" spans="1:5" x14ac:dyDescent="0.25">
      <c r="A133" t="s">
        <v>77</v>
      </c>
      <c r="B133">
        <v>6</v>
      </c>
      <c r="C133">
        <v>42</v>
      </c>
      <c r="E133">
        <f t="shared" si="4"/>
        <v>7</v>
      </c>
    </row>
    <row r="134" spans="1:5" x14ac:dyDescent="0.25">
      <c r="A134" t="s">
        <v>104</v>
      </c>
      <c r="B134">
        <v>6</v>
      </c>
      <c r="C134">
        <v>40</v>
      </c>
      <c r="E134">
        <f t="shared" si="4"/>
        <v>6.666666666666667</v>
      </c>
    </row>
    <row r="135" spans="1:5" x14ac:dyDescent="0.25">
      <c r="A135" t="s">
        <v>101</v>
      </c>
      <c r="B135">
        <v>6</v>
      </c>
      <c r="C135">
        <v>37</v>
      </c>
      <c r="E135">
        <f t="shared" si="4"/>
        <v>6.166666666666667</v>
      </c>
    </row>
    <row r="136" spans="1:5" x14ac:dyDescent="0.25">
      <c r="A136" t="s">
        <v>127</v>
      </c>
      <c r="B136">
        <v>4</v>
      </c>
      <c r="C136">
        <v>24</v>
      </c>
      <c r="E136">
        <f t="shared" si="4"/>
        <v>6</v>
      </c>
    </row>
    <row r="137" spans="1:5" x14ac:dyDescent="0.25">
      <c r="A137" t="s">
        <v>29</v>
      </c>
      <c r="B137">
        <v>8</v>
      </c>
      <c r="C137">
        <v>46</v>
      </c>
      <c r="E137">
        <f t="shared" si="4"/>
        <v>5.75</v>
      </c>
    </row>
    <row r="138" spans="1:5" x14ac:dyDescent="0.25">
      <c r="A138" t="s">
        <v>30</v>
      </c>
      <c r="B138">
        <v>6</v>
      </c>
      <c r="C138">
        <v>32</v>
      </c>
      <c r="E138">
        <f t="shared" si="4"/>
        <v>5.333333333333333</v>
      </c>
    </row>
    <row r="139" spans="1:5" x14ac:dyDescent="0.25">
      <c r="A139" t="s">
        <v>125</v>
      </c>
      <c r="B139">
        <v>4</v>
      </c>
      <c r="C139">
        <v>20</v>
      </c>
      <c r="E139">
        <f t="shared" si="4"/>
        <v>5</v>
      </c>
    </row>
    <row r="140" spans="1:5" x14ac:dyDescent="0.25">
      <c r="A140" t="s">
        <v>128</v>
      </c>
      <c r="B140">
        <v>4</v>
      </c>
      <c r="C140">
        <v>20</v>
      </c>
      <c r="E140">
        <f t="shared" si="4"/>
        <v>5</v>
      </c>
    </row>
    <row r="141" spans="1:5" x14ac:dyDescent="0.25">
      <c r="A141" t="s">
        <v>137</v>
      </c>
      <c r="B141">
        <v>4</v>
      </c>
      <c r="C141">
        <v>20</v>
      </c>
      <c r="E141">
        <f t="shared" si="4"/>
        <v>5</v>
      </c>
    </row>
    <row r="142" spans="1:5" x14ac:dyDescent="0.25">
      <c r="A142" t="s">
        <v>117</v>
      </c>
      <c r="B142">
        <v>6</v>
      </c>
      <c r="C142">
        <v>26</v>
      </c>
      <c r="E142">
        <f t="shared" si="4"/>
        <v>4.333333333333333</v>
      </c>
    </row>
    <row r="143" spans="1:5" x14ac:dyDescent="0.25">
      <c r="A143" t="s">
        <v>92</v>
      </c>
      <c r="B143">
        <v>6</v>
      </c>
      <c r="C143">
        <v>24</v>
      </c>
      <c r="E143">
        <f t="shared" si="4"/>
        <v>4</v>
      </c>
    </row>
    <row r="144" spans="1:5" x14ac:dyDescent="0.25">
      <c r="A144" t="s">
        <v>142</v>
      </c>
      <c r="B144">
        <v>4</v>
      </c>
      <c r="C144">
        <v>16</v>
      </c>
      <c r="E144">
        <f t="shared" si="4"/>
        <v>4</v>
      </c>
    </row>
    <row r="145" spans="1:5" x14ac:dyDescent="0.25">
      <c r="A145" t="s">
        <v>168</v>
      </c>
      <c r="B145">
        <v>4</v>
      </c>
      <c r="C145">
        <v>16</v>
      </c>
      <c r="E145">
        <f t="shared" si="4"/>
        <v>4</v>
      </c>
    </row>
    <row r="146" spans="1:5" x14ac:dyDescent="0.25">
      <c r="A146" t="s">
        <v>24</v>
      </c>
      <c r="B146">
        <v>8</v>
      </c>
      <c r="C146">
        <v>31</v>
      </c>
      <c r="E146">
        <f t="shared" si="4"/>
        <v>3.875</v>
      </c>
    </row>
    <row r="147" spans="1:5" x14ac:dyDescent="0.25">
      <c r="A147" t="s">
        <v>66</v>
      </c>
      <c r="B147">
        <v>6</v>
      </c>
      <c r="C147">
        <v>22</v>
      </c>
      <c r="E147">
        <f t="shared" si="4"/>
        <v>3.6666666666666665</v>
      </c>
    </row>
    <row r="148" spans="1:5" x14ac:dyDescent="0.25">
      <c r="A148" t="s">
        <v>109</v>
      </c>
      <c r="B148">
        <v>6</v>
      </c>
      <c r="C148">
        <v>16</v>
      </c>
      <c r="E148">
        <f t="shared" si="4"/>
        <v>2.6666666666666665</v>
      </c>
    </row>
    <row r="149" spans="1:5" x14ac:dyDescent="0.25">
      <c r="A149" t="s">
        <v>21</v>
      </c>
      <c r="B149">
        <v>10</v>
      </c>
      <c r="C149">
        <v>24</v>
      </c>
      <c r="E149">
        <f t="shared" si="4"/>
        <v>2.4</v>
      </c>
    </row>
    <row r="150" spans="1:5" x14ac:dyDescent="0.25">
      <c r="A150" s="7" t="s">
        <v>14</v>
      </c>
      <c r="B150" s="7">
        <v>22</v>
      </c>
      <c r="C150" s="7">
        <v>45</v>
      </c>
      <c r="D150" s="7"/>
      <c r="E150" s="7">
        <f t="shared" si="4"/>
        <v>2.0454545454545454</v>
      </c>
    </row>
    <row r="151" spans="1:5" x14ac:dyDescent="0.25">
      <c r="A151" t="s">
        <v>25</v>
      </c>
      <c r="B151">
        <v>8</v>
      </c>
      <c r="C151">
        <v>16</v>
      </c>
      <c r="E151">
        <f t="shared" si="4"/>
        <v>2</v>
      </c>
    </row>
    <row r="152" spans="1:5" x14ac:dyDescent="0.25">
      <c r="A152" t="s">
        <v>154</v>
      </c>
      <c r="B152">
        <v>4</v>
      </c>
      <c r="C152">
        <v>8</v>
      </c>
      <c r="E152">
        <f t="shared" si="4"/>
        <v>2</v>
      </c>
    </row>
    <row r="153" spans="1:5" x14ac:dyDescent="0.25">
      <c r="A153" t="s">
        <v>155</v>
      </c>
      <c r="B153">
        <v>4</v>
      </c>
      <c r="C153">
        <v>8</v>
      </c>
      <c r="E153">
        <f t="shared" si="4"/>
        <v>2</v>
      </c>
    </row>
    <row r="154" spans="1:5" x14ac:dyDescent="0.25">
      <c r="A154" t="s">
        <v>156</v>
      </c>
      <c r="B154">
        <v>4</v>
      </c>
      <c r="C154">
        <v>8</v>
      </c>
      <c r="E154">
        <f t="shared" si="4"/>
        <v>2</v>
      </c>
    </row>
    <row r="155" spans="1:5" x14ac:dyDescent="0.25">
      <c r="A155" t="s">
        <v>158</v>
      </c>
      <c r="B155">
        <v>4</v>
      </c>
      <c r="C155">
        <v>6</v>
      </c>
      <c r="E155">
        <f t="shared" si="4"/>
        <v>1.5</v>
      </c>
    </row>
    <row r="156" spans="1:5" x14ac:dyDescent="0.25">
      <c r="A156" t="s">
        <v>170</v>
      </c>
      <c r="B156">
        <v>4</v>
      </c>
      <c r="C156">
        <v>6</v>
      </c>
      <c r="E156">
        <f t="shared" si="4"/>
        <v>1.5</v>
      </c>
    </row>
    <row r="157" spans="1:5" x14ac:dyDescent="0.25">
      <c r="A157" t="s">
        <v>173</v>
      </c>
      <c r="B157">
        <v>4</v>
      </c>
      <c r="C157">
        <v>6</v>
      </c>
      <c r="E157">
        <f t="shared" si="4"/>
        <v>1.5</v>
      </c>
    </row>
    <row r="158" spans="1:5" x14ac:dyDescent="0.25">
      <c r="A158" t="s">
        <v>111</v>
      </c>
      <c r="B158">
        <v>6</v>
      </c>
      <c r="C158">
        <v>7</v>
      </c>
      <c r="E158">
        <f t="shared" si="4"/>
        <v>1.1666666666666667</v>
      </c>
    </row>
    <row r="159" spans="1:5" x14ac:dyDescent="0.25">
      <c r="A159" t="s">
        <v>99</v>
      </c>
      <c r="B159">
        <v>6</v>
      </c>
      <c r="C159">
        <v>6</v>
      </c>
      <c r="E159">
        <f t="shared" si="4"/>
        <v>1</v>
      </c>
    </row>
    <row r="160" spans="1:5" x14ac:dyDescent="0.25">
      <c r="A160" t="s">
        <v>174</v>
      </c>
      <c r="B160">
        <v>4</v>
      </c>
      <c r="C160">
        <v>4</v>
      </c>
      <c r="E160">
        <f t="shared" si="4"/>
        <v>1</v>
      </c>
    </row>
    <row r="161" spans="1:5" x14ac:dyDescent="0.25">
      <c r="A161" t="s">
        <v>176</v>
      </c>
      <c r="B161">
        <v>4</v>
      </c>
      <c r="C161">
        <v>4</v>
      </c>
      <c r="E161">
        <f t="shared" si="4"/>
        <v>1</v>
      </c>
    </row>
    <row r="162" spans="1:5" x14ac:dyDescent="0.25">
      <c r="A162" t="s">
        <v>119</v>
      </c>
      <c r="B162">
        <v>6</v>
      </c>
      <c r="C162">
        <v>4</v>
      </c>
      <c r="E162">
        <f t="shared" ref="E162:E177" si="5">C162/B162</f>
        <v>0.66666666666666663</v>
      </c>
    </row>
    <row r="163" spans="1:5" x14ac:dyDescent="0.25">
      <c r="A163" t="s">
        <v>60</v>
      </c>
      <c r="B163">
        <v>6</v>
      </c>
      <c r="C163">
        <v>2</v>
      </c>
      <c r="E163">
        <f t="shared" si="5"/>
        <v>0.33333333333333331</v>
      </c>
    </row>
    <row r="164" spans="1:5" x14ac:dyDescent="0.25">
      <c r="A164" t="s">
        <v>68</v>
      </c>
      <c r="B164">
        <v>6</v>
      </c>
      <c r="C164">
        <v>2</v>
      </c>
      <c r="E164">
        <f t="shared" si="5"/>
        <v>0.33333333333333331</v>
      </c>
    </row>
    <row r="165" spans="1:5" x14ac:dyDescent="0.25">
      <c r="A165" t="s">
        <v>110</v>
      </c>
      <c r="B165">
        <v>6</v>
      </c>
      <c r="C165">
        <v>2</v>
      </c>
      <c r="E165">
        <f t="shared" si="5"/>
        <v>0.33333333333333331</v>
      </c>
    </row>
    <row r="166" spans="1:5" x14ac:dyDescent="0.25">
      <c r="A166" t="s">
        <v>112</v>
      </c>
      <c r="B166">
        <v>6</v>
      </c>
      <c r="C166">
        <v>2</v>
      </c>
      <c r="E166">
        <f t="shared" si="5"/>
        <v>0.33333333333333331</v>
      </c>
    </row>
    <row r="167" spans="1:5" x14ac:dyDescent="0.25">
      <c r="A167" t="s">
        <v>26</v>
      </c>
      <c r="B167">
        <v>8</v>
      </c>
      <c r="C167">
        <v>2</v>
      </c>
      <c r="E167">
        <f t="shared" si="5"/>
        <v>0.25</v>
      </c>
    </row>
    <row r="168" spans="1:5" x14ac:dyDescent="0.25">
      <c r="A168" t="s">
        <v>7</v>
      </c>
      <c r="B168">
        <v>16</v>
      </c>
      <c r="C168">
        <v>0</v>
      </c>
      <c r="E168">
        <f t="shared" si="5"/>
        <v>0</v>
      </c>
    </row>
    <row r="169" spans="1:5" x14ac:dyDescent="0.25">
      <c r="A169" t="s">
        <v>15</v>
      </c>
      <c r="B169">
        <v>14</v>
      </c>
      <c r="C169">
        <v>0</v>
      </c>
      <c r="E169">
        <f t="shared" si="5"/>
        <v>0</v>
      </c>
    </row>
    <row r="170" spans="1:5" x14ac:dyDescent="0.25">
      <c r="A170" t="s">
        <v>34</v>
      </c>
      <c r="B170">
        <v>6</v>
      </c>
      <c r="C170">
        <v>0</v>
      </c>
      <c r="E170">
        <f t="shared" si="5"/>
        <v>0</v>
      </c>
    </row>
    <row r="171" spans="1:5" x14ac:dyDescent="0.25">
      <c r="A171" t="s">
        <v>100</v>
      </c>
      <c r="B171">
        <v>6</v>
      </c>
      <c r="C171">
        <v>0</v>
      </c>
      <c r="E171">
        <f t="shared" si="5"/>
        <v>0</v>
      </c>
    </row>
    <row r="172" spans="1:5" x14ac:dyDescent="0.25">
      <c r="A172" t="s">
        <v>126</v>
      </c>
      <c r="B172">
        <v>4</v>
      </c>
      <c r="C172">
        <v>0</v>
      </c>
      <c r="E172">
        <f t="shared" si="5"/>
        <v>0</v>
      </c>
    </row>
    <row r="173" spans="1:5" x14ac:dyDescent="0.25">
      <c r="A173" t="s">
        <v>135</v>
      </c>
      <c r="B173">
        <v>4</v>
      </c>
      <c r="C173">
        <v>0</v>
      </c>
      <c r="E173">
        <f t="shared" si="5"/>
        <v>0</v>
      </c>
    </row>
    <row r="174" spans="1:5" x14ac:dyDescent="0.25">
      <c r="A174" t="s">
        <v>145</v>
      </c>
      <c r="B174">
        <v>4</v>
      </c>
      <c r="C174">
        <v>0</v>
      </c>
      <c r="E174">
        <f t="shared" si="5"/>
        <v>0</v>
      </c>
    </row>
    <row r="175" spans="1:5" x14ac:dyDescent="0.25">
      <c r="A175" t="s">
        <v>146</v>
      </c>
      <c r="B175">
        <v>4</v>
      </c>
      <c r="C175">
        <v>0</v>
      </c>
      <c r="E175">
        <f t="shared" si="5"/>
        <v>0</v>
      </c>
    </row>
    <row r="176" spans="1:5" x14ac:dyDescent="0.25">
      <c r="A176" t="s">
        <v>161</v>
      </c>
      <c r="B176">
        <v>4</v>
      </c>
      <c r="C176">
        <v>0</v>
      </c>
      <c r="E176">
        <f t="shared" si="5"/>
        <v>0</v>
      </c>
    </row>
    <row r="177" spans="1:5" x14ac:dyDescent="0.25">
      <c r="A177" t="s">
        <v>162</v>
      </c>
      <c r="B177">
        <v>4</v>
      </c>
      <c r="C177">
        <v>0</v>
      </c>
      <c r="E177">
        <f t="shared" si="5"/>
        <v>0</v>
      </c>
    </row>
  </sheetData>
  <sortState xmlns:xlrd2="http://schemas.microsoft.com/office/spreadsheetml/2017/richdata2" ref="A2:E177">
    <sortCondition descending="1" ref="E2:E1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4B63-7B2D-4B23-8F2A-355CC77EAD1C}">
  <dimension ref="A1:S130"/>
  <sheetViews>
    <sheetView tabSelected="1" workbookViewId="0">
      <selection activeCell="J11" sqref="J11"/>
    </sheetView>
  </sheetViews>
  <sheetFormatPr defaultRowHeight="15" x14ac:dyDescent="0.25"/>
  <cols>
    <col min="1" max="1" width="18.5703125" customWidth="1"/>
    <col min="2" max="2" width="5" customWidth="1"/>
    <col min="3" max="3" width="6.5703125" customWidth="1"/>
    <col min="5" max="5" width="5.140625" customWidth="1"/>
    <col min="6" max="6" width="19.5703125" customWidth="1"/>
    <col min="7" max="7" width="5.140625" customWidth="1"/>
    <col min="8" max="9" width="7.28515625" customWidth="1"/>
    <col min="10" max="10" width="4.28515625" customWidth="1"/>
    <col min="11" max="11" width="17.28515625" customWidth="1"/>
    <col min="12" max="12" width="5.28515625" customWidth="1"/>
    <col min="13" max="14" width="7" customWidth="1"/>
    <col min="15" max="15" width="3.42578125" customWidth="1"/>
    <col min="16" max="16" width="24" customWidth="1"/>
    <col min="17" max="17" width="4.85546875" customWidth="1"/>
    <col min="18" max="18" width="6.71093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179</v>
      </c>
      <c r="F1" t="s">
        <v>0</v>
      </c>
      <c r="G1" t="s">
        <v>1</v>
      </c>
      <c r="H1" t="s">
        <v>2</v>
      </c>
      <c r="I1" t="s">
        <v>179</v>
      </c>
      <c r="K1" t="s">
        <v>0</v>
      </c>
      <c r="L1" t="s">
        <v>1</v>
      </c>
      <c r="M1" t="s">
        <v>2</v>
      </c>
      <c r="N1" t="s">
        <v>179</v>
      </c>
      <c r="P1" t="s">
        <v>0</v>
      </c>
      <c r="Q1" t="s">
        <v>1</v>
      </c>
      <c r="R1" t="s">
        <v>2</v>
      </c>
      <c r="S1" t="s">
        <v>179</v>
      </c>
    </row>
    <row r="2" spans="1:19" x14ac:dyDescent="0.25">
      <c r="A2" s="5" t="s">
        <v>9</v>
      </c>
      <c r="B2" s="5">
        <v>12</v>
      </c>
      <c r="C2" s="5">
        <v>2966</v>
      </c>
      <c r="D2" s="5">
        <f>C2/B2</f>
        <v>247.16666666666666</v>
      </c>
      <c r="F2" s="5" t="s">
        <v>36</v>
      </c>
      <c r="G2" s="5">
        <v>6</v>
      </c>
      <c r="H2" s="5">
        <v>2106</v>
      </c>
      <c r="I2" s="5">
        <f>H2/G2</f>
        <v>351</v>
      </c>
      <c r="K2" s="8" t="s">
        <v>46</v>
      </c>
      <c r="L2" s="8">
        <v>6</v>
      </c>
      <c r="M2" s="8">
        <v>840</v>
      </c>
      <c r="N2" s="8">
        <f>M2/L2</f>
        <v>140</v>
      </c>
      <c r="P2" s="5" t="s">
        <v>94</v>
      </c>
      <c r="Q2" s="5">
        <v>6</v>
      </c>
      <c r="R2" s="5">
        <v>1597</v>
      </c>
      <c r="S2" s="5">
        <f>R2/Q2</f>
        <v>266.16666666666669</v>
      </c>
    </row>
    <row r="3" spans="1:19" x14ac:dyDescent="0.25">
      <c r="A3" s="5" t="s">
        <v>12</v>
      </c>
      <c r="B3" s="5">
        <v>10</v>
      </c>
      <c r="C3" s="5">
        <v>2459</v>
      </c>
      <c r="D3" s="5">
        <f>C3/B3</f>
        <v>245.9</v>
      </c>
      <c r="F3" s="5" t="s">
        <v>17</v>
      </c>
      <c r="G3" s="5">
        <v>10</v>
      </c>
      <c r="H3" s="5">
        <v>1481</v>
      </c>
      <c r="I3" s="5">
        <f>H3/G3</f>
        <v>148.1</v>
      </c>
      <c r="K3" s="2" t="s">
        <v>40</v>
      </c>
      <c r="L3" s="2">
        <v>12</v>
      </c>
      <c r="M3" s="2">
        <v>1363</v>
      </c>
      <c r="N3" s="2">
        <f>M3/L3</f>
        <v>113.58333333333333</v>
      </c>
      <c r="P3" s="5" t="s">
        <v>121</v>
      </c>
      <c r="Q3" s="5">
        <v>6</v>
      </c>
      <c r="R3" s="5">
        <v>1018</v>
      </c>
      <c r="S3" s="5">
        <f>R3/Q3</f>
        <v>169.66666666666666</v>
      </c>
    </row>
    <row r="4" spans="1:19" x14ac:dyDescent="0.25">
      <c r="A4" s="5" t="s">
        <v>8</v>
      </c>
      <c r="B4" s="5">
        <v>14</v>
      </c>
      <c r="C4" s="5">
        <v>2174</v>
      </c>
      <c r="D4" s="5">
        <f>C4/B4</f>
        <v>155.28571428571428</v>
      </c>
      <c r="F4" s="8" t="s">
        <v>31</v>
      </c>
      <c r="G4" s="8">
        <v>6</v>
      </c>
      <c r="H4" s="8">
        <v>818</v>
      </c>
      <c r="I4" s="8">
        <f>H4/G4</f>
        <v>136.33333333333334</v>
      </c>
      <c r="K4" s="8" t="s">
        <v>45</v>
      </c>
      <c r="L4" s="8">
        <v>6</v>
      </c>
      <c r="M4" s="8">
        <v>558</v>
      </c>
      <c r="N4" s="8">
        <f>M4/L4</f>
        <v>93</v>
      </c>
      <c r="P4" s="5" t="s">
        <v>53</v>
      </c>
      <c r="Q4" s="5">
        <v>8</v>
      </c>
      <c r="R4" s="5">
        <v>841</v>
      </c>
      <c r="S4" s="5">
        <f>R4/Q4</f>
        <v>105.125</v>
      </c>
    </row>
    <row r="5" spans="1:19" x14ac:dyDescent="0.25">
      <c r="A5" s="8" t="s">
        <v>10</v>
      </c>
      <c r="B5" s="8">
        <v>10</v>
      </c>
      <c r="C5" s="8">
        <v>1386</v>
      </c>
      <c r="D5" s="8">
        <f>C5/B5</f>
        <v>138.6</v>
      </c>
      <c r="F5" s="8" t="s">
        <v>19</v>
      </c>
      <c r="G5" s="8">
        <v>10</v>
      </c>
      <c r="H5" s="8">
        <v>946</v>
      </c>
      <c r="I5" s="8">
        <f>H5/G5</f>
        <v>94.6</v>
      </c>
      <c r="K5" s="5" t="s">
        <v>38</v>
      </c>
      <c r="L5" s="5">
        <v>16</v>
      </c>
      <c r="M5" s="5">
        <v>1486</v>
      </c>
      <c r="N5" s="5">
        <f>M5/L5</f>
        <v>92.875</v>
      </c>
      <c r="P5" s="2" t="s">
        <v>50</v>
      </c>
      <c r="Q5" s="2">
        <v>8</v>
      </c>
      <c r="R5" s="2">
        <v>780</v>
      </c>
      <c r="S5" s="2">
        <f>R5/Q5</f>
        <v>97.5</v>
      </c>
    </row>
    <row r="6" spans="1:19" x14ac:dyDescent="0.25">
      <c r="A6" s="8" t="s">
        <v>11</v>
      </c>
      <c r="B6" s="8">
        <v>10</v>
      </c>
      <c r="C6" s="8">
        <v>1022</v>
      </c>
      <c r="D6" s="8">
        <f>C6/B6</f>
        <v>102.2</v>
      </c>
      <c r="F6" s="8" t="s">
        <v>20</v>
      </c>
      <c r="G6" s="8">
        <v>10</v>
      </c>
      <c r="H6" s="8">
        <v>871</v>
      </c>
      <c r="I6" s="8">
        <f>H6/G6</f>
        <v>87.1</v>
      </c>
      <c r="K6" s="8" t="s">
        <v>43</v>
      </c>
      <c r="L6" s="8">
        <v>8</v>
      </c>
      <c r="M6" s="8">
        <v>734</v>
      </c>
      <c r="N6" s="8">
        <f>M6/L6</f>
        <v>91.75</v>
      </c>
      <c r="P6" s="2" t="s">
        <v>76</v>
      </c>
      <c r="Q6" s="2">
        <v>6</v>
      </c>
      <c r="R6" s="2">
        <v>762</v>
      </c>
      <c r="S6" s="2">
        <f>R6/Q6</f>
        <v>127</v>
      </c>
    </row>
    <row r="7" spans="1:19" x14ac:dyDescent="0.25">
      <c r="A7" s="7" t="s">
        <v>13</v>
      </c>
      <c r="B7" s="7">
        <v>10</v>
      </c>
      <c r="C7" s="7">
        <v>651</v>
      </c>
      <c r="D7" s="7">
        <f>C7/B7</f>
        <v>65.099999999999994</v>
      </c>
      <c r="F7" s="8" t="s">
        <v>23</v>
      </c>
      <c r="G7" s="8">
        <v>8</v>
      </c>
      <c r="H7" s="8">
        <v>629</v>
      </c>
      <c r="I7" s="8">
        <f>H7/G7</f>
        <v>78.625</v>
      </c>
      <c r="K7" s="7" t="s">
        <v>39</v>
      </c>
      <c r="L7" s="7">
        <v>14</v>
      </c>
      <c r="M7" s="7">
        <v>771</v>
      </c>
      <c r="N7" s="7">
        <f>M7/L7</f>
        <v>55.071428571428569</v>
      </c>
      <c r="P7" s="2" t="s">
        <v>108</v>
      </c>
      <c r="Q7" s="2">
        <v>6</v>
      </c>
      <c r="R7" s="2">
        <v>753</v>
      </c>
      <c r="S7" s="2">
        <f>R7/Q7</f>
        <v>125.5</v>
      </c>
    </row>
    <row r="8" spans="1:19" x14ac:dyDescent="0.25">
      <c r="A8" s="7" t="s">
        <v>6</v>
      </c>
      <c r="B8" s="7">
        <v>18</v>
      </c>
      <c r="C8" s="7">
        <v>1116</v>
      </c>
      <c r="D8" s="7">
        <f>C8/B8</f>
        <v>62</v>
      </c>
      <c r="F8" s="4" t="s">
        <v>16</v>
      </c>
      <c r="G8" s="4">
        <v>14</v>
      </c>
      <c r="H8" s="4">
        <v>1039</v>
      </c>
      <c r="I8" s="4">
        <f>H8/G8</f>
        <v>74.214285714285708</v>
      </c>
      <c r="K8" s="7" t="s">
        <v>48</v>
      </c>
      <c r="L8" s="7">
        <v>6</v>
      </c>
      <c r="M8" s="7">
        <v>248</v>
      </c>
      <c r="N8" s="7">
        <f>M8/L8</f>
        <v>41.333333333333336</v>
      </c>
      <c r="P8" s="2" t="s">
        <v>84</v>
      </c>
      <c r="Q8" s="2">
        <v>6</v>
      </c>
      <c r="R8" s="2">
        <v>722</v>
      </c>
      <c r="S8" s="2">
        <f>R8/Q8</f>
        <v>120.33333333333333</v>
      </c>
    </row>
    <row r="9" spans="1:19" x14ac:dyDescent="0.25">
      <c r="A9" s="7" t="s">
        <v>4</v>
      </c>
      <c r="B9" s="7">
        <v>20</v>
      </c>
      <c r="C9" s="7">
        <v>1197</v>
      </c>
      <c r="D9" s="7">
        <f>C9/B9</f>
        <v>59.85</v>
      </c>
      <c r="F9" s="8" t="s">
        <v>33</v>
      </c>
      <c r="G9" s="8">
        <v>6</v>
      </c>
      <c r="H9" s="8">
        <v>321</v>
      </c>
      <c r="I9" s="8">
        <f>H9/G9</f>
        <v>53.5</v>
      </c>
      <c r="K9" s="7" t="s">
        <v>42</v>
      </c>
      <c r="L9" s="7">
        <v>8</v>
      </c>
      <c r="M9" s="7">
        <v>310</v>
      </c>
      <c r="N9" s="7">
        <f>M9/L9</f>
        <v>38.75</v>
      </c>
      <c r="P9" s="2" t="s">
        <v>93</v>
      </c>
      <c r="Q9" s="2">
        <v>6</v>
      </c>
      <c r="R9" s="2">
        <v>716</v>
      </c>
      <c r="S9" s="2">
        <f>R9/Q9</f>
        <v>119.33333333333333</v>
      </c>
    </row>
    <row r="10" spans="1:19" x14ac:dyDescent="0.25">
      <c r="A10" s="7" t="s">
        <v>3</v>
      </c>
      <c r="B10" s="7">
        <v>24</v>
      </c>
      <c r="C10" s="7">
        <v>260</v>
      </c>
      <c r="D10" s="7">
        <f>C10/B10</f>
        <v>10.833333333333334</v>
      </c>
      <c r="F10" s="7" t="s">
        <v>18</v>
      </c>
      <c r="G10" s="7">
        <v>10</v>
      </c>
      <c r="H10" s="7">
        <v>377</v>
      </c>
      <c r="I10" s="7">
        <f>H10/G10</f>
        <v>37.700000000000003</v>
      </c>
      <c r="K10" s="7" t="s">
        <v>44</v>
      </c>
      <c r="L10" s="7">
        <v>6</v>
      </c>
      <c r="M10" s="7">
        <v>154</v>
      </c>
      <c r="N10" s="7">
        <f>M10/L10</f>
        <v>25.666666666666668</v>
      </c>
      <c r="P10" s="2" t="s">
        <v>55</v>
      </c>
      <c r="Q10" s="2">
        <v>8</v>
      </c>
      <c r="R10" s="2">
        <v>685</v>
      </c>
      <c r="S10" s="2">
        <f>R10/Q10</f>
        <v>85.625</v>
      </c>
    </row>
    <row r="11" spans="1:19" x14ac:dyDescent="0.25">
      <c r="A11" s="7" t="s">
        <v>5</v>
      </c>
      <c r="B11" s="7">
        <v>20</v>
      </c>
      <c r="C11" s="7">
        <v>191</v>
      </c>
      <c r="D11" s="7">
        <f>C11/B11</f>
        <v>9.5500000000000007</v>
      </c>
      <c r="F11" s="7" t="s">
        <v>27</v>
      </c>
      <c r="G11" s="7">
        <v>8</v>
      </c>
      <c r="H11" s="7">
        <v>278</v>
      </c>
      <c r="I11" s="7">
        <f>H11/G11</f>
        <v>34.75</v>
      </c>
      <c r="K11" s="7" t="s">
        <v>47</v>
      </c>
      <c r="L11" s="7">
        <v>6</v>
      </c>
      <c r="M11" s="7">
        <v>153</v>
      </c>
      <c r="N11" s="7">
        <f>M11/L11</f>
        <v>25.5</v>
      </c>
      <c r="P11" s="3" t="s">
        <v>71</v>
      </c>
      <c r="Q11" s="3">
        <v>6</v>
      </c>
      <c r="R11" s="3">
        <v>590</v>
      </c>
      <c r="S11" s="3">
        <f>R11/Q11</f>
        <v>98.333333333333329</v>
      </c>
    </row>
    <row r="12" spans="1:19" x14ac:dyDescent="0.25">
      <c r="A12" s="7" t="s">
        <v>7</v>
      </c>
      <c r="B12" s="7">
        <v>16</v>
      </c>
      <c r="C12" s="7">
        <v>0</v>
      </c>
      <c r="D12" s="7">
        <f>C12/B12</f>
        <v>0</v>
      </c>
      <c r="F12" s="7" t="s">
        <v>37</v>
      </c>
      <c r="G12" s="7">
        <v>6</v>
      </c>
      <c r="H12" s="7">
        <v>112</v>
      </c>
      <c r="I12" s="7">
        <f>H12/G12</f>
        <v>18.666666666666668</v>
      </c>
      <c r="K12" s="7" t="s">
        <v>41</v>
      </c>
      <c r="L12" s="7">
        <v>10</v>
      </c>
      <c r="M12" s="7">
        <v>247</v>
      </c>
      <c r="N12" s="7">
        <f>M12/L12</f>
        <v>24.7</v>
      </c>
      <c r="P12" s="3" t="s">
        <v>120</v>
      </c>
      <c r="Q12" s="3">
        <v>6</v>
      </c>
      <c r="R12" s="3">
        <v>589</v>
      </c>
      <c r="S12" s="3">
        <f>R12/Q12</f>
        <v>98.166666666666671</v>
      </c>
    </row>
    <row r="13" spans="1:19" x14ac:dyDescent="0.25">
      <c r="F13" s="7" t="s">
        <v>28</v>
      </c>
      <c r="G13" s="7">
        <v>8</v>
      </c>
      <c r="H13" s="7">
        <v>139</v>
      </c>
      <c r="I13" s="7">
        <f>H13/G13</f>
        <v>17.375</v>
      </c>
      <c r="K13" t="s">
        <v>49</v>
      </c>
      <c r="L13">
        <v>6</v>
      </c>
      <c r="M13">
        <v>42</v>
      </c>
      <c r="N13">
        <f>M13/L13</f>
        <v>7</v>
      </c>
      <c r="P13" s="3" t="s">
        <v>160</v>
      </c>
      <c r="Q13" s="3">
        <v>4</v>
      </c>
      <c r="R13" s="3">
        <v>568</v>
      </c>
      <c r="S13" s="3">
        <f>R13/Q13</f>
        <v>142</v>
      </c>
    </row>
    <row r="14" spans="1:19" x14ac:dyDescent="0.25">
      <c r="F14" s="7" t="s">
        <v>22</v>
      </c>
      <c r="G14" s="7">
        <v>8</v>
      </c>
      <c r="H14" s="7">
        <v>102</v>
      </c>
      <c r="I14" s="7">
        <f>H14/G14</f>
        <v>12.75</v>
      </c>
      <c r="P14" s="3" t="s">
        <v>106</v>
      </c>
      <c r="Q14" s="3">
        <v>6</v>
      </c>
      <c r="R14" s="3">
        <v>517</v>
      </c>
      <c r="S14" s="3">
        <f>R14/Q14</f>
        <v>86.166666666666671</v>
      </c>
    </row>
    <row r="15" spans="1:19" x14ac:dyDescent="0.25">
      <c r="F15" s="7" t="s">
        <v>35</v>
      </c>
      <c r="G15" s="7">
        <v>6</v>
      </c>
      <c r="H15" s="7">
        <v>74</v>
      </c>
      <c r="I15" s="7">
        <f>H15/G15</f>
        <v>12.333333333333334</v>
      </c>
      <c r="P15" s="1" t="s">
        <v>95</v>
      </c>
      <c r="Q15" s="1">
        <v>6</v>
      </c>
      <c r="R15" s="1">
        <v>515</v>
      </c>
      <c r="S15" s="1">
        <f>R15/Q15</f>
        <v>85.833333333333329</v>
      </c>
    </row>
    <row r="16" spans="1:19" x14ac:dyDescent="0.25">
      <c r="F16" t="s">
        <v>32</v>
      </c>
      <c r="G16">
        <v>6</v>
      </c>
      <c r="H16">
        <v>48</v>
      </c>
      <c r="I16">
        <f>H16/G16</f>
        <v>8</v>
      </c>
      <c r="P16" s="1" t="s">
        <v>103</v>
      </c>
      <c r="Q16" s="1">
        <v>6</v>
      </c>
      <c r="R16" s="1">
        <v>485</v>
      </c>
      <c r="S16" s="1">
        <f>R16/Q16</f>
        <v>80.833333333333329</v>
      </c>
    </row>
    <row r="17" spans="6:19" x14ac:dyDescent="0.25">
      <c r="F17" s="7" t="s">
        <v>29</v>
      </c>
      <c r="G17" s="7">
        <v>8</v>
      </c>
      <c r="H17" s="7">
        <v>46</v>
      </c>
      <c r="I17" s="7">
        <f>H17/G17</f>
        <v>5.75</v>
      </c>
      <c r="P17" s="1" t="s">
        <v>69</v>
      </c>
      <c r="Q17" s="1">
        <v>6</v>
      </c>
      <c r="R17" s="1">
        <v>479</v>
      </c>
      <c r="S17" s="1">
        <f>R17/Q17</f>
        <v>79.833333333333329</v>
      </c>
    </row>
    <row r="18" spans="6:19" x14ac:dyDescent="0.25">
      <c r="F18" t="s">
        <v>30</v>
      </c>
      <c r="G18">
        <v>6</v>
      </c>
      <c r="H18">
        <v>32</v>
      </c>
      <c r="I18">
        <f>H18/G18</f>
        <v>5.333333333333333</v>
      </c>
      <c r="P18" s="1" t="s">
        <v>54</v>
      </c>
      <c r="Q18" s="1">
        <v>8</v>
      </c>
      <c r="R18" s="1">
        <v>461</v>
      </c>
      <c r="S18" s="1">
        <f>R18/Q18</f>
        <v>57.625</v>
      </c>
    </row>
    <row r="19" spans="6:19" x14ac:dyDescent="0.25">
      <c r="F19" s="7" t="s">
        <v>24</v>
      </c>
      <c r="G19" s="7">
        <v>8</v>
      </c>
      <c r="H19" s="7">
        <v>31</v>
      </c>
      <c r="I19" s="7">
        <f>H19/G19</f>
        <v>3.875</v>
      </c>
      <c r="P19" s="1" t="s">
        <v>51</v>
      </c>
      <c r="Q19" s="1">
        <v>8</v>
      </c>
      <c r="R19" s="1">
        <v>454</v>
      </c>
      <c r="S19" s="1">
        <f>R19/Q19</f>
        <v>56.75</v>
      </c>
    </row>
    <row r="20" spans="6:19" x14ac:dyDescent="0.25">
      <c r="F20" s="7" t="s">
        <v>21</v>
      </c>
      <c r="G20" s="7">
        <v>10</v>
      </c>
      <c r="H20" s="7">
        <v>24</v>
      </c>
      <c r="I20" s="7">
        <f>H20/G20</f>
        <v>2.4</v>
      </c>
      <c r="P20" s="1" t="s">
        <v>129</v>
      </c>
      <c r="Q20" s="1">
        <v>4</v>
      </c>
      <c r="R20" s="1">
        <v>442</v>
      </c>
      <c r="S20" s="1">
        <f>R20/Q20</f>
        <v>110.5</v>
      </c>
    </row>
    <row r="21" spans="6:19" x14ac:dyDescent="0.25">
      <c r="F21" s="7" t="s">
        <v>14</v>
      </c>
      <c r="G21" s="7">
        <v>22</v>
      </c>
      <c r="H21" s="7">
        <v>45</v>
      </c>
      <c r="I21" s="7">
        <f>H21/G21</f>
        <v>2.0454545454545454</v>
      </c>
      <c r="P21" s="1" t="s">
        <v>87</v>
      </c>
      <c r="Q21" s="1">
        <v>6</v>
      </c>
      <c r="R21" s="1">
        <v>437</v>
      </c>
      <c r="S21" s="1">
        <f>R21/Q21</f>
        <v>72.833333333333329</v>
      </c>
    </row>
    <row r="22" spans="6:19" x14ac:dyDescent="0.25">
      <c r="F22" s="7" t="s">
        <v>25</v>
      </c>
      <c r="G22" s="7">
        <v>8</v>
      </c>
      <c r="H22" s="7">
        <v>16</v>
      </c>
      <c r="I22" s="7">
        <f>H22/G22</f>
        <v>2</v>
      </c>
      <c r="P22" s="1" t="s">
        <v>57</v>
      </c>
      <c r="Q22" s="1">
        <v>8</v>
      </c>
      <c r="R22" s="1">
        <v>426</v>
      </c>
      <c r="S22" s="1">
        <f>R22/Q22</f>
        <v>53.25</v>
      </c>
    </row>
    <row r="23" spans="6:19" x14ac:dyDescent="0.25">
      <c r="F23" s="7" t="s">
        <v>26</v>
      </c>
      <c r="G23" s="7">
        <v>8</v>
      </c>
      <c r="H23" s="7">
        <v>2</v>
      </c>
      <c r="I23" s="7">
        <f>H23/G23</f>
        <v>0.25</v>
      </c>
      <c r="P23" s="4" t="s">
        <v>79</v>
      </c>
      <c r="Q23" s="4">
        <v>6</v>
      </c>
      <c r="R23" s="4">
        <v>414</v>
      </c>
      <c r="S23" s="4">
        <f>R23/Q23</f>
        <v>69</v>
      </c>
    </row>
    <row r="24" spans="6:19" x14ac:dyDescent="0.25">
      <c r="F24" s="7" t="s">
        <v>15</v>
      </c>
      <c r="G24" s="7">
        <v>14</v>
      </c>
      <c r="H24" s="7">
        <v>0</v>
      </c>
      <c r="I24" s="7">
        <f>H24/G24</f>
        <v>0</v>
      </c>
      <c r="P24" s="4" t="s">
        <v>85</v>
      </c>
      <c r="Q24" s="4">
        <v>6</v>
      </c>
      <c r="R24" s="4">
        <v>403</v>
      </c>
      <c r="S24" s="4">
        <f>R24/Q24</f>
        <v>67.166666666666671</v>
      </c>
    </row>
    <row r="25" spans="6:19" x14ac:dyDescent="0.25">
      <c r="F25" t="s">
        <v>34</v>
      </c>
      <c r="G25">
        <v>6</v>
      </c>
      <c r="H25">
        <v>0</v>
      </c>
      <c r="I25">
        <f>H25/G25</f>
        <v>0</v>
      </c>
      <c r="P25" s="4" t="s">
        <v>97</v>
      </c>
      <c r="Q25" s="4">
        <v>6</v>
      </c>
      <c r="R25" s="4">
        <v>385</v>
      </c>
      <c r="S25" s="4">
        <f>R25/Q25</f>
        <v>64.166666666666671</v>
      </c>
    </row>
    <row r="26" spans="6:19" x14ac:dyDescent="0.25">
      <c r="P26" s="4" t="s">
        <v>90</v>
      </c>
      <c r="Q26" s="4">
        <v>6</v>
      </c>
      <c r="R26" s="4">
        <v>368</v>
      </c>
      <c r="S26" s="4">
        <f>R26/Q26</f>
        <v>61.333333333333336</v>
      </c>
    </row>
    <row r="27" spans="6:19" x14ac:dyDescent="0.25">
      <c r="P27" s="4" t="s">
        <v>171</v>
      </c>
      <c r="Q27" s="4">
        <v>4</v>
      </c>
      <c r="R27" s="4">
        <v>340</v>
      </c>
      <c r="S27" s="4">
        <f>R27/Q27</f>
        <v>85</v>
      </c>
    </row>
    <row r="28" spans="6:19" x14ac:dyDescent="0.25">
      <c r="P28" s="4" t="s">
        <v>86</v>
      </c>
      <c r="Q28" s="4">
        <v>6</v>
      </c>
      <c r="R28" s="4">
        <v>338</v>
      </c>
      <c r="S28" s="4">
        <f>R28/Q28</f>
        <v>56.333333333333336</v>
      </c>
    </row>
    <row r="29" spans="6:19" x14ac:dyDescent="0.25">
      <c r="P29" s="4" t="s">
        <v>62</v>
      </c>
      <c r="Q29" s="4">
        <v>6</v>
      </c>
      <c r="R29" s="4">
        <v>326</v>
      </c>
      <c r="S29" s="4">
        <f>R29/Q29</f>
        <v>54.333333333333336</v>
      </c>
    </row>
    <row r="30" spans="6:19" x14ac:dyDescent="0.25">
      <c r="P30" s="4" t="s">
        <v>70</v>
      </c>
      <c r="Q30" s="4">
        <v>6</v>
      </c>
      <c r="R30" s="4">
        <v>322</v>
      </c>
      <c r="S30" s="4">
        <f>R30/Q30</f>
        <v>53.666666666666664</v>
      </c>
    </row>
    <row r="31" spans="6:19" x14ac:dyDescent="0.25">
      <c r="P31" s="4" t="s">
        <v>114</v>
      </c>
      <c r="Q31" s="4">
        <v>6</v>
      </c>
      <c r="R31" s="4">
        <v>310</v>
      </c>
      <c r="S31" s="4">
        <f>R31/Q31</f>
        <v>51.666666666666664</v>
      </c>
    </row>
    <row r="32" spans="6:19" x14ac:dyDescent="0.25">
      <c r="P32" s="8" t="s">
        <v>118</v>
      </c>
      <c r="Q32" s="8">
        <v>6</v>
      </c>
      <c r="R32" s="8">
        <v>307</v>
      </c>
      <c r="S32" s="8">
        <f>R32/Q32</f>
        <v>51.166666666666664</v>
      </c>
    </row>
    <row r="33" spans="16:19" x14ac:dyDescent="0.25">
      <c r="P33" s="8" t="s">
        <v>56</v>
      </c>
      <c r="Q33" s="8">
        <v>8</v>
      </c>
      <c r="R33" s="8">
        <v>302</v>
      </c>
      <c r="S33" s="8">
        <f>R33/Q33</f>
        <v>37.75</v>
      </c>
    </row>
    <row r="34" spans="16:19" x14ac:dyDescent="0.25">
      <c r="P34" s="7" t="s">
        <v>164</v>
      </c>
      <c r="Q34" s="7">
        <v>4</v>
      </c>
      <c r="R34" s="7">
        <v>288</v>
      </c>
      <c r="S34" s="7">
        <f>R34/Q34</f>
        <v>72</v>
      </c>
    </row>
    <row r="35" spans="16:19" x14ac:dyDescent="0.25">
      <c r="P35" s="7" t="s">
        <v>67</v>
      </c>
      <c r="Q35" s="7">
        <v>6</v>
      </c>
      <c r="R35" s="7">
        <v>266</v>
      </c>
      <c r="S35" s="7">
        <f>R35/Q35</f>
        <v>44.333333333333336</v>
      </c>
    </row>
    <row r="36" spans="16:19" x14ac:dyDescent="0.25">
      <c r="P36" s="7" t="s">
        <v>116</v>
      </c>
      <c r="Q36" s="7">
        <v>6</v>
      </c>
      <c r="R36" s="7">
        <v>262</v>
      </c>
      <c r="S36" s="7">
        <f>R36/Q36</f>
        <v>43.666666666666664</v>
      </c>
    </row>
    <row r="37" spans="16:19" x14ac:dyDescent="0.25">
      <c r="P37" s="7" t="s">
        <v>167</v>
      </c>
      <c r="Q37" s="7">
        <v>4</v>
      </c>
      <c r="R37" s="7">
        <v>247</v>
      </c>
      <c r="S37" s="7">
        <f>R37/Q37</f>
        <v>61.75</v>
      </c>
    </row>
    <row r="38" spans="16:19" x14ac:dyDescent="0.25">
      <c r="P38" s="7" t="s">
        <v>91</v>
      </c>
      <c r="Q38" s="7">
        <v>6</v>
      </c>
      <c r="R38" s="7">
        <v>239</v>
      </c>
      <c r="S38" s="7">
        <f>R38/Q38</f>
        <v>39.833333333333336</v>
      </c>
    </row>
    <row r="39" spans="16:19" x14ac:dyDescent="0.25">
      <c r="P39" s="7" t="s">
        <v>96</v>
      </c>
      <c r="Q39" s="7">
        <v>6</v>
      </c>
      <c r="R39" s="7">
        <v>236</v>
      </c>
      <c r="S39" s="7">
        <f>R39/Q39</f>
        <v>39.333333333333336</v>
      </c>
    </row>
    <row r="40" spans="16:19" x14ac:dyDescent="0.25">
      <c r="P40" s="7" t="s">
        <v>159</v>
      </c>
      <c r="Q40" s="7">
        <v>4</v>
      </c>
      <c r="R40" s="7">
        <v>224</v>
      </c>
      <c r="S40" s="7">
        <f>R40/Q40</f>
        <v>56</v>
      </c>
    </row>
    <row r="41" spans="16:19" x14ac:dyDescent="0.25">
      <c r="P41" s="7" t="s">
        <v>136</v>
      </c>
      <c r="Q41" s="7">
        <v>4</v>
      </c>
      <c r="R41" s="7">
        <v>215</v>
      </c>
      <c r="S41" s="7">
        <f>R41/Q41</f>
        <v>53.75</v>
      </c>
    </row>
    <row r="42" spans="16:19" x14ac:dyDescent="0.25">
      <c r="P42" s="7" t="s">
        <v>88</v>
      </c>
      <c r="Q42" s="7">
        <v>6</v>
      </c>
      <c r="R42" s="7">
        <v>209</v>
      </c>
      <c r="S42" s="7">
        <f>R42/Q42</f>
        <v>34.833333333333336</v>
      </c>
    </row>
    <row r="43" spans="16:19" x14ac:dyDescent="0.25">
      <c r="P43" s="7" t="s">
        <v>75</v>
      </c>
      <c r="Q43" s="7">
        <v>6</v>
      </c>
      <c r="R43" s="7">
        <v>198</v>
      </c>
      <c r="S43" s="7">
        <f>R43/Q43</f>
        <v>33</v>
      </c>
    </row>
    <row r="44" spans="16:19" x14ac:dyDescent="0.25">
      <c r="P44" s="7" t="s">
        <v>78</v>
      </c>
      <c r="Q44" s="7">
        <v>6</v>
      </c>
      <c r="R44" s="7">
        <v>198</v>
      </c>
      <c r="S44" s="7">
        <f>R44/Q44</f>
        <v>33</v>
      </c>
    </row>
    <row r="45" spans="16:19" x14ac:dyDescent="0.25">
      <c r="P45" s="7" t="s">
        <v>59</v>
      </c>
      <c r="Q45" s="7">
        <v>6</v>
      </c>
      <c r="R45" s="7">
        <v>184</v>
      </c>
      <c r="S45" s="7">
        <f>R45/Q45</f>
        <v>30.666666666666668</v>
      </c>
    </row>
    <row r="46" spans="16:19" x14ac:dyDescent="0.25">
      <c r="P46" s="7" t="s">
        <v>115</v>
      </c>
      <c r="Q46" s="7">
        <v>6</v>
      </c>
      <c r="R46" s="7">
        <v>182</v>
      </c>
      <c r="S46" s="7">
        <f>R46/Q46</f>
        <v>30.333333333333332</v>
      </c>
    </row>
    <row r="47" spans="16:19" x14ac:dyDescent="0.25">
      <c r="P47" s="7" t="s">
        <v>105</v>
      </c>
      <c r="Q47" s="7">
        <v>6</v>
      </c>
      <c r="R47" s="7">
        <v>175</v>
      </c>
      <c r="S47" s="7">
        <f>R47/Q47</f>
        <v>29.166666666666668</v>
      </c>
    </row>
    <row r="48" spans="16:19" x14ac:dyDescent="0.25">
      <c r="P48" s="7" t="s">
        <v>169</v>
      </c>
      <c r="Q48" s="7">
        <v>4</v>
      </c>
      <c r="R48" s="7">
        <v>175</v>
      </c>
      <c r="S48" s="7">
        <f>R48/Q48</f>
        <v>43.75</v>
      </c>
    </row>
    <row r="49" spans="16:19" x14ac:dyDescent="0.25">
      <c r="P49" s="7" t="s">
        <v>122</v>
      </c>
      <c r="Q49" s="7">
        <v>6</v>
      </c>
      <c r="R49" s="7">
        <v>172</v>
      </c>
      <c r="S49" s="7">
        <f>R49/Q49</f>
        <v>28.666666666666668</v>
      </c>
    </row>
    <row r="50" spans="16:19" x14ac:dyDescent="0.25">
      <c r="P50" s="7" t="s">
        <v>98</v>
      </c>
      <c r="Q50" s="7">
        <v>6</v>
      </c>
      <c r="R50" s="7">
        <v>171</v>
      </c>
      <c r="S50" s="7">
        <f>R50/Q50</f>
        <v>28.5</v>
      </c>
    </row>
    <row r="51" spans="16:19" x14ac:dyDescent="0.25">
      <c r="P51" s="7" t="s">
        <v>65</v>
      </c>
      <c r="Q51" s="7">
        <v>6</v>
      </c>
      <c r="R51" s="7">
        <v>170</v>
      </c>
      <c r="S51" s="7">
        <f>R51/Q51</f>
        <v>28.333333333333332</v>
      </c>
    </row>
    <row r="52" spans="16:19" x14ac:dyDescent="0.25">
      <c r="P52" s="7" t="s">
        <v>165</v>
      </c>
      <c r="Q52" s="7">
        <v>4</v>
      </c>
      <c r="R52" s="7">
        <v>170</v>
      </c>
      <c r="S52" s="7">
        <f>R52/Q52</f>
        <v>42.5</v>
      </c>
    </row>
    <row r="53" spans="16:19" x14ac:dyDescent="0.25">
      <c r="P53" s="7" t="s">
        <v>157</v>
      </c>
      <c r="Q53" s="7">
        <v>4</v>
      </c>
      <c r="R53" s="7">
        <v>164</v>
      </c>
      <c r="S53" s="7">
        <f>R53/Q53</f>
        <v>41</v>
      </c>
    </row>
    <row r="54" spans="16:19" x14ac:dyDescent="0.25">
      <c r="P54" s="7" t="s">
        <v>130</v>
      </c>
      <c r="Q54" s="7">
        <v>4</v>
      </c>
      <c r="R54" s="7">
        <v>160</v>
      </c>
      <c r="S54" s="7">
        <f>R54/Q54</f>
        <v>40</v>
      </c>
    </row>
    <row r="55" spans="16:19" x14ac:dyDescent="0.25">
      <c r="P55" s="7" t="s">
        <v>52</v>
      </c>
      <c r="Q55" s="7">
        <v>8</v>
      </c>
      <c r="R55" s="7">
        <v>157</v>
      </c>
      <c r="S55" s="7">
        <f>R55/Q55</f>
        <v>19.625</v>
      </c>
    </row>
    <row r="56" spans="16:19" x14ac:dyDescent="0.25">
      <c r="P56" s="7" t="s">
        <v>175</v>
      </c>
      <c r="Q56" s="7">
        <v>4</v>
      </c>
      <c r="R56" s="7">
        <v>154</v>
      </c>
      <c r="S56" s="7">
        <f>R56/Q56</f>
        <v>38.5</v>
      </c>
    </row>
    <row r="57" spans="16:19" x14ac:dyDescent="0.25">
      <c r="P57" s="7" t="s">
        <v>139</v>
      </c>
      <c r="Q57" s="7">
        <v>4</v>
      </c>
      <c r="R57" s="7">
        <v>150</v>
      </c>
      <c r="S57" s="7">
        <f>R57/Q57</f>
        <v>37.5</v>
      </c>
    </row>
    <row r="58" spans="16:19" x14ac:dyDescent="0.25">
      <c r="P58" s="7" t="s">
        <v>144</v>
      </c>
      <c r="Q58" s="7">
        <v>4</v>
      </c>
      <c r="R58" s="7">
        <v>143</v>
      </c>
      <c r="S58" s="7">
        <f>R58/Q58</f>
        <v>35.75</v>
      </c>
    </row>
    <row r="59" spans="16:19" x14ac:dyDescent="0.25">
      <c r="P59" s="7" t="s">
        <v>177</v>
      </c>
      <c r="Q59" s="7">
        <v>4</v>
      </c>
      <c r="R59" s="7">
        <v>139</v>
      </c>
      <c r="S59" s="7">
        <f>R59/Q59</f>
        <v>34.75</v>
      </c>
    </row>
    <row r="60" spans="16:19" x14ac:dyDescent="0.25">
      <c r="P60" s="7" t="s">
        <v>107</v>
      </c>
      <c r="Q60" s="7">
        <v>6</v>
      </c>
      <c r="R60" s="7">
        <v>138</v>
      </c>
      <c r="S60" s="7">
        <f>R60/Q60</f>
        <v>23</v>
      </c>
    </row>
    <row r="61" spans="16:19" x14ac:dyDescent="0.25">
      <c r="P61" s="7" t="s">
        <v>61</v>
      </c>
      <c r="Q61" s="7">
        <v>6</v>
      </c>
      <c r="R61" s="7">
        <v>136</v>
      </c>
      <c r="S61" s="7">
        <f>R61/Q61</f>
        <v>22.666666666666668</v>
      </c>
    </row>
    <row r="62" spans="16:19" x14ac:dyDescent="0.25">
      <c r="P62" s="7" t="s">
        <v>166</v>
      </c>
      <c r="Q62" s="7">
        <v>4</v>
      </c>
      <c r="R62" s="7">
        <v>135</v>
      </c>
      <c r="S62" s="7">
        <f>R62/Q62</f>
        <v>33.75</v>
      </c>
    </row>
    <row r="63" spans="16:19" x14ac:dyDescent="0.25">
      <c r="P63" s="7" t="s">
        <v>124</v>
      </c>
      <c r="Q63" s="7">
        <v>6</v>
      </c>
      <c r="R63" s="7">
        <v>129</v>
      </c>
      <c r="S63" s="7">
        <f>R63/Q63</f>
        <v>21.5</v>
      </c>
    </row>
    <row r="64" spans="16:19" x14ac:dyDescent="0.25">
      <c r="P64" s="7" t="s">
        <v>64</v>
      </c>
      <c r="Q64" s="7">
        <v>6</v>
      </c>
      <c r="R64" s="7">
        <v>125</v>
      </c>
      <c r="S64" s="7">
        <f>R64/Q64</f>
        <v>20.833333333333332</v>
      </c>
    </row>
    <row r="65" spans="16:19" x14ac:dyDescent="0.25">
      <c r="P65" s="7" t="s">
        <v>134</v>
      </c>
      <c r="Q65" s="7">
        <v>4</v>
      </c>
      <c r="R65" s="7">
        <v>118</v>
      </c>
      <c r="S65" s="7">
        <f>R65/Q65</f>
        <v>29.5</v>
      </c>
    </row>
    <row r="66" spans="16:19" x14ac:dyDescent="0.25">
      <c r="P66" s="7" t="s">
        <v>63</v>
      </c>
      <c r="Q66" s="7">
        <v>6</v>
      </c>
      <c r="R66" s="7">
        <v>117</v>
      </c>
      <c r="S66" s="7">
        <f>R66/Q66</f>
        <v>19.5</v>
      </c>
    </row>
    <row r="67" spans="16:19" x14ac:dyDescent="0.25">
      <c r="P67" s="7" t="s">
        <v>163</v>
      </c>
      <c r="Q67" s="7">
        <v>4</v>
      </c>
      <c r="R67" s="7">
        <v>115</v>
      </c>
      <c r="S67" s="7">
        <f>R67/Q67</f>
        <v>28.75</v>
      </c>
    </row>
    <row r="68" spans="16:19" x14ac:dyDescent="0.25">
      <c r="P68" s="7" t="s">
        <v>80</v>
      </c>
      <c r="Q68" s="7">
        <v>6</v>
      </c>
      <c r="R68" s="7">
        <v>110</v>
      </c>
      <c r="S68" s="7">
        <f>R68/Q68</f>
        <v>18.333333333333332</v>
      </c>
    </row>
    <row r="69" spans="16:19" x14ac:dyDescent="0.25">
      <c r="P69" s="7" t="s">
        <v>123</v>
      </c>
      <c r="Q69" s="7">
        <v>6</v>
      </c>
      <c r="R69" s="7">
        <v>109</v>
      </c>
      <c r="S69" s="7">
        <f>R69/Q69</f>
        <v>18.166666666666668</v>
      </c>
    </row>
    <row r="70" spans="16:19" x14ac:dyDescent="0.25">
      <c r="P70" s="7" t="s">
        <v>73</v>
      </c>
      <c r="Q70" s="7">
        <v>6</v>
      </c>
      <c r="R70" s="7">
        <v>105</v>
      </c>
      <c r="S70" s="7">
        <f>R70/Q70</f>
        <v>17.5</v>
      </c>
    </row>
    <row r="71" spans="16:19" x14ac:dyDescent="0.25">
      <c r="P71" s="7" t="s">
        <v>83</v>
      </c>
      <c r="Q71" s="7">
        <v>6</v>
      </c>
      <c r="R71" s="7">
        <v>100</v>
      </c>
      <c r="S71" s="7">
        <f>R71/Q71</f>
        <v>16.666666666666668</v>
      </c>
    </row>
    <row r="72" spans="16:19" x14ac:dyDescent="0.25">
      <c r="P72" s="7" t="s">
        <v>58</v>
      </c>
      <c r="Q72" s="7">
        <v>6</v>
      </c>
      <c r="R72" s="7">
        <v>90</v>
      </c>
      <c r="S72" s="7">
        <f>R72/Q72</f>
        <v>15</v>
      </c>
    </row>
    <row r="73" spans="16:19" x14ac:dyDescent="0.25">
      <c r="P73" s="7" t="s">
        <v>72</v>
      </c>
      <c r="Q73" s="7">
        <v>6</v>
      </c>
      <c r="R73" s="7">
        <v>90</v>
      </c>
      <c r="S73" s="7">
        <f>R73/Q73</f>
        <v>15</v>
      </c>
    </row>
    <row r="74" spans="16:19" x14ac:dyDescent="0.25">
      <c r="P74" s="7" t="s">
        <v>141</v>
      </c>
      <c r="Q74" s="7">
        <v>4</v>
      </c>
      <c r="R74" s="7">
        <v>86</v>
      </c>
      <c r="S74" s="7">
        <f>R74/Q74</f>
        <v>21.5</v>
      </c>
    </row>
    <row r="75" spans="16:19" x14ac:dyDescent="0.25">
      <c r="P75" s="7" t="s">
        <v>151</v>
      </c>
      <c r="Q75" s="7">
        <v>4</v>
      </c>
      <c r="R75" s="7">
        <v>83</v>
      </c>
      <c r="S75" s="7">
        <f>R75/Q75</f>
        <v>20.75</v>
      </c>
    </row>
    <row r="76" spans="16:19" x14ac:dyDescent="0.25">
      <c r="P76" s="7" t="s">
        <v>89</v>
      </c>
      <c r="Q76" s="7">
        <v>6</v>
      </c>
      <c r="R76" s="7">
        <v>81</v>
      </c>
      <c r="S76" s="7">
        <f>R76/Q76</f>
        <v>13.5</v>
      </c>
    </row>
    <row r="77" spans="16:19" x14ac:dyDescent="0.25">
      <c r="P77" t="s">
        <v>133</v>
      </c>
      <c r="Q77">
        <v>4</v>
      </c>
      <c r="R77">
        <v>80</v>
      </c>
      <c r="S77">
        <f>R77/Q77</f>
        <v>20</v>
      </c>
    </row>
    <row r="78" spans="16:19" x14ac:dyDescent="0.25">
      <c r="P78" t="s">
        <v>132</v>
      </c>
      <c r="Q78">
        <v>4</v>
      </c>
      <c r="R78">
        <v>76</v>
      </c>
      <c r="S78">
        <f>R78/Q78</f>
        <v>19</v>
      </c>
    </row>
    <row r="79" spans="16:19" x14ac:dyDescent="0.25">
      <c r="P79" s="7" t="s">
        <v>82</v>
      </c>
      <c r="Q79" s="7">
        <v>6</v>
      </c>
      <c r="R79" s="7">
        <v>70</v>
      </c>
      <c r="S79" s="7">
        <f>R79/Q79</f>
        <v>11.666666666666666</v>
      </c>
    </row>
    <row r="80" spans="16:19" x14ac:dyDescent="0.25">
      <c r="P80" t="s">
        <v>138</v>
      </c>
      <c r="Q80">
        <v>4</v>
      </c>
      <c r="R80">
        <v>70</v>
      </c>
      <c r="S80">
        <f>R80/Q80</f>
        <v>17.5</v>
      </c>
    </row>
    <row r="81" spans="16:19" x14ac:dyDescent="0.25">
      <c r="P81" s="7" t="s">
        <v>74</v>
      </c>
      <c r="Q81" s="7">
        <v>6</v>
      </c>
      <c r="R81" s="7">
        <v>69</v>
      </c>
      <c r="S81" s="7">
        <f>R81/Q81</f>
        <v>11.5</v>
      </c>
    </row>
    <row r="82" spans="16:19" x14ac:dyDescent="0.25">
      <c r="P82" t="s">
        <v>150</v>
      </c>
      <c r="Q82">
        <v>4</v>
      </c>
      <c r="R82">
        <v>66</v>
      </c>
      <c r="S82">
        <f>R82/Q82</f>
        <v>16.5</v>
      </c>
    </row>
    <row r="83" spans="16:19" x14ac:dyDescent="0.25">
      <c r="P83" s="7" t="s">
        <v>102</v>
      </c>
      <c r="Q83" s="7">
        <v>6</v>
      </c>
      <c r="R83" s="7">
        <v>65</v>
      </c>
      <c r="S83" s="7">
        <f>R83/Q83</f>
        <v>10.833333333333334</v>
      </c>
    </row>
    <row r="84" spans="16:19" x14ac:dyDescent="0.25">
      <c r="P84" t="s">
        <v>178</v>
      </c>
      <c r="Q84">
        <v>4</v>
      </c>
      <c r="R84">
        <v>65</v>
      </c>
      <c r="S84">
        <f>R84/Q84</f>
        <v>16.25</v>
      </c>
    </row>
    <row r="85" spans="16:19" x14ac:dyDescent="0.25">
      <c r="P85" t="s">
        <v>143</v>
      </c>
      <c r="Q85">
        <v>4</v>
      </c>
      <c r="R85">
        <v>64</v>
      </c>
      <c r="S85">
        <f>R85/Q85</f>
        <v>16</v>
      </c>
    </row>
    <row r="86" spans="16:19" x14ac:dyDescent="0.25">
      <c r="P86" s="7" t="s">
        <v>81</v>
      </c>
      <c r="Q86" s="7">
        <v>6</v>
      </c>
      <c r="R86" s="7">
        <v>60</v>
      </c>
      <c r="S86" s="7">
        <f>R86/Q86</f>
        <v>10</v>
      </c>
    </row>
    <row r="87" spans="16:19" x14ac:dyDescent="0.25">
      <c r="P87" t="s">
        <v>152</v>
      </c>
      <c r="Q87">
        <v>4</v>
      </c>
      <c r="R87">
        <v>52</v>
      </c>
      <c r="S87">
        <f>R87/Q87</f>
        <v>13</v>
      </c>
    </row>
    <row r="88" spans="16:19" x14ac:dyDescent="0.25">
      <c r="P88" s="7" t="s">
        <v>113</v>
      </c>
      <c r="Q88" s="7">
        <v>6</v>
      </c>
      <c r="R88" s="7">
        <v>51</v>
      </c>
      <c r="S88" s="7">
        <f>R88/Q88</f>
        <v>8.5</v>
      </c>
    </row>
    <row r="89" spans="16:19" x14ac:dyDescent="0.25">
      <c r="P89" t="s">
        <v>149</v>
      </c>
      <c r="Q89">
        <v>4</v>
      </c>
      <c r="R89">
        <v>51</v>
      </c>
      <c r="S89">
        <f>R89/Q89</f>
        <v>12.75</v>
      </c>
    </row>
    <row r="90" spans="16:19" x14ac:dyDescent="0.25">
      <c r="P90" t="s">
        <v>140</v>
      </c>
      <c r="Q90">
        <v>4</v>
      </c>
      <c r="R90">
        <v>50</v>
      </c>
      <c r="S90">
        <f>R90/Q90</f>
        <v>12.5</v>
      </c>
    </row>
    <row r="91" spans="16:19" x14ac:dyDescent="0.25">
      <c r="P91" t="s">
        <v>147</v>
      </c>
      <c r="Q91">
        <v>4</v>
      </c>
      <c r="R91">
        <v>50</v>
      </c>
      <c r="S91">
        <f>R91/Q91</f>
        <v>12.5</v>
      </c>
    </row>
    <row r="92" spans="16:19" x14ac:dyDescent="0.25">
      <c r="P92" t="s">
        <v>148</v>
      </c>
      <c r="Q92">
        <v>4</v>
      </c>
      <c r="R92">
        <v>46</v>
      </c>
      <c r="S92">
        <f>R92/Q92</f>
        <v>11.5</v>
      </c>
    </row>
    <row r="93" spans="16:19" x14ac:dyDescent="0.25">
      <c r="P93" t="s">
        <v>172</v>
      </c>
      <c r="Q93">
        <v>4</v>
      </c>
      <c r="R93">
        <v>46</v>
      </c>
      <c r="S93">
        <f>R93/Q93</f>
        <v>11.5</v>
      </c>
    </row>
    <row r="94" spans="16:19" x14ac:dyDescent="0.25">
      <c r="P94" s="7" t="s">
        <v>77</v>
      </c>
      <c r="Q94" s="7">
        <v>6</v>
      </c>
      <c r="R94" s="7">
        <v>42</v>
      </c>
      <c r="S94" s="7">
        <f>R94/Q94</f>
        <v>7</v>
      </c>
    </row>
    <row r="95" spans="16:19" x14ac:dyDescent="0.25">
      <c r="P95" s="7" t="s">
        <v>104</v>
      </c>
      <c r="Q95" s="7">
        <v>6</v>
      </c>
      <c r="R95" s="7">
        <v>40</v>
      </c>
      <c r="S95" s="7">
        <f>R95/Q95</f>
        <v>6.666666666666667</v>
      </c>
    </row>
    <row r="96" spans="16:19" x14ac:dyDescent="0.25">
      <c r="P96" s="7" t="s">
        <v>101</v>
      </c>
      <c r="Q96" s="7">
        <v>6</v>
      </c>
      <c r="R96" s="7">
        <v>37</v>
      </c>
      <c r="S96" s="7">
        <f>R96/Q96</f>
        <v>6.166666666666667</v>
      </c>
    </row>
    <row r="97" spans="16:19" x14ac:dyDescent="0.25">
      <c r="P97" t="s">
        <v>131</v>
      </c>
      <c r="Q97">
        <v>4</v>
      </c>
      <c r="R97">
        <v>35</v>
      </c>
      <c r="S97">
        <f>R97/Q97</f>
        <v>8.75</v>
      </c>
    </row>
    <row r="98" spans="16:19" x14ac:dyDescent="0.25">
      <c r="P98" t="s">
        <v>153</v>
      </c>
      <c r="Q98">
        <v>4</v>
      </c>
      <c r="R98">
        <v>32</v>
      </c>
      <c r="S98">
        <f>R98/Q98</f>
        <v>8</v>
      </c>
    </row>
    <row r="99" spans="16:19" x14ac:dyDescent="0.25">
      <c r="P99" s="7" t="s">
        <v>117</v>
      </c>
      <c r="Q99" s="7">
        <v>6</v>
      </c>
      <c r="R99" s="7">
        <v>26</v>
      </c>
      <c r="S99" s="7">
        <f>R99/Q99</f>
        <v>4.333333333333333</v>
      </c>
    </row>
    <row r="100" spans="16:19" x14ac:dyDescent="0.25">
      <c r="P100" s="7" t="s">
        <v>92</v>
      </c>
      <c r="Q100" s="7">
        <v>6</v>
      </c>
      <c r="R100" s="7">
        <v>24</v>
      </c>
      <c r="S100" s="7">
        <f>R100/Q100</f>
        <v>4</v>
      </c>
    </row>
    <row r="101" spans="16:19" x14ac:dyDescent="0.25">
      <c r="P101" t="s">
        <v>127</v>
      </c>
      <c r="Q101">
        <v>4</v>
      </c>
      <c r="R101">
        <v>24</v>
      </c>
      <c r="S101">
        <f>R101/Q101</f>
        <v>6</v>
      </c>
    </row>
    <row r="102" spans="16:19" x14ac:dyDescent="0.25">
      <c r="P102" s="7" t="s">
        <v>66</v>
      </c>
      <c r="Q102" s="7">
        <v>6</v>
      </c>
      <c r="R102" s="7">
        <v>22</v>
      </c>
      <c r="S102" s="7">
        <f>R102/Q102</f>
        <v>3.6666666666666665</v>
      </c>
    </row>
    <row r="103" spans="16:19" x14ac:dyDescent="0.25">
      <c r="P103" t="s">
        <v>125</v>
      </c>
      <c r="Q103">
        <v>4</v>
      </c>
      <c r="R103">
        <v>20</v>
      </c>
      <c r="S103">
        <f>R103/Q103</f>
        <v>5</v>
      </c>
    </row>
    <row r="104" spans="16:19" x14ac:dyDescent="0.25">
      <c r="P104" t="s">
        <v>128</v>
      </c>
      <c r="Q104">
        <v>4</v>
      </c>
      <c r="R104">
        <v>20</v>
      </c>
      <c r="S104">
        <f>R104/Q104</f>
        <v>5</v>
      </c>
    </row>
    <row r="105" spans="16:19" x14ac:dyDescent="0.25">
      <c r="P105" t="s">
        <v>137</v>
      </c>
      <c r="Q105">
        <v>4</v>
      </c>
      <c r="R105">
        <v>20</v>
      </c>
      <c r="S105">
        <f>R105/Q105</f>
        <v>5</v>
      </c>
    </row>
    <row r="106" spans="16:19" x14ac:dyDescent="0.25">
      <c r="P106" s="7" t="s">
        <v>109</v>
      </c>
      <c r="Q106" s="7">
        <v>6</v>
      </c>
      <c r="R106" s="7">
        <v>16</v>
      </c>
      <c r="S106" s="7">
        <f>R106/Q106</f>
        <v>2.6666666666666665</v>
      </c>
    </row>
    <row r="107" spans="16:19" x14ac:dyDescent="0.25">
      <c r="P107" t="s">
        <v>142</v>
      </c>
      <c r="Q107">
        <v>4</v>
      </c>
      <c r="R107">
        <v>16</v>
      </c>
      <c r="S107">
        <f>R107/Q107</f>
        <v>4</v>
      </c>
    </row>
    <row r="108" spans="16:19" x14ac:dyDescent="0.25">
      <c r="P108" t="s">
        <v>168</v>
      </c>
      <c r="Q108">
        <v>4</v>
      </c>
      <c r="R108">
        <v>16</v>
      </c>
      <c r="S108">
        <f>R108/Q108</f>
        <v>4</v>
      </c>
    </row>
    <row r="109" spans="16:19" x14ac:dyDescent="0.25">
      <c r="P109" t="s">
        <v>154</v>
      </c>
      <c r="Q109">
        <v>4</v>
      </c>
      <c r="R109">
        <v>8</v>
      </c>
      <c r="S109">
        <f>R109/Q109</f>
        <v>2</v>
      </c>
    </row>
    <row r="110" spans="16:19" x14ac:dyDescent="0.25">
      <c r="P110" t="s">
        <v>155</v>
      </c>
      <c r="Q110">
        <v>4</v>
      </c>
      <c r="R110">
        <v>8</v>
      </c>
      <c r="S110">
        <f>R110/Q110</f>
        <v>2</v>
      </c>
    </row>
    <row r="111" spans="16:19" x14ac:dyDescent="0.25">
      <c r="P111" t="s">
        <v>156</v>
      </c>
      <c r="Q111">
        <v>4</v>
      </c>
      <c r="R111">
        <v>8</v>
      </c>
      <c r="S111">
        <f>R111/Q111</f>
        <v>2</v>
      </c>
    </row>
    <row r="112" spans="16:19" x14ac:dyDescent="0.25">
      <c r="P112" s="7" t="s">
        <v>111</v>
      </c>
      <c r="Q112" s="7">
        <v>6</v>
      </c>
      <c r="R112" s="7">
        <v>7</v>
      </c>
      <c r="S112" s="7">
        <f>R112/Q112</f>
        <v>1.1666666666666667</v>
      </c>
    </row>
    <row r="113" spans="16:19" x14ac:dyDescent="0.25">
      <c r="P113" s="7" t="s">
        <v>99</v>
      </c>
      <c r="Q113" s="7">
        <v>6</v>
      </c>
      <c r="R113" s="7">
        <v>6</v>
      </c>
      <c r="S113" s="7">
        <f>R113/Q113</f>
        <v>1</v>
      </c>
    </row>
    <row r="114" spans="16:19" x14ac:dyDescent="0.25">
      <c r="P114" t="s">
        <v>158</v>
      </c>
      <c r="Q114">
        <v>4</v>
      </c>
      <c r="R114">
        <v>6</v>
      </c>
      <c r="S114">
        <f>R114/Q114</f>
        <v>1.5</v>
      </c>
    </row>
    <row r="115" spans="16:19" x14ac:dyDescent="0.25">
      <c r="P115" t="s">
        <v>170</v>
      </c>
      <c r="Q115">
        <v>4</v>
      </c>
      <c r="R115">
        <v>6</v>
      </c>
      <c r="S115">
        <f>R115/Q115</f>
        <v>1.5</v>
      </c>
    </row>
    <row r="116" spans="16:19" x14ac:dyDescent="0.25">
      <c r="P116" t="s">
        <v>173</v>
      </c>
      <c r="Q116">
        <v>4</v>
      </c>
      <c r="R116">
        <v>6</v>
      </c>
      <c r="S116">
        <f>R116/Q116</f>
        <v>1.5</v>
      </c>
    </row>
    <row r="117" spans="16:19" x14ac:dyDescent="0.25">
      <c r="P117" s="7" t="s">
        <v>119</v>
      </c>
      <c r="Q117" s="7">
        <v>6</v>
      </c>
      <c r="R117" s="7">
        <v>4</v>
      </c>
      <c r="S117" s="7">
        <f>R117/Q117</f>
        <v>0.66666666666666663</v>
      </c>
    </row>
    <row r="118" spans="16:19" x14ac:dyDescent="0.25">
      <c r="P118" t="s">
        <v>174</v>
      </c>
      <c r="Q118">
        <v>4</v>
      </c>
      <c r="R118">
        <v>4</v>
      </c>
      <c r="S118">
        <f>R118/Q118</f>
        <v>1</v>
      </c>
    </row>
    <row r="119" spans="16:19" x14ac:dyDescent="0.25">
      <c r="P119" t="s">
        <v>176</v>
      </c>
      <c r="Q119">
        <v>4</v>
      </c>
      <c r="R119">
        <v>4</v>
      </c>
      <c r="S119">
        <f>R119/Q119</f>
        <v>1</v>
      </c>
    </row>
    <row r="120" spans="16:19" x14ac:dyDescent="0.25">
      <c r="P120" s="7" t="s">
        <v>60</v>
      </c>
      <c r="Q120" s="7">
        <v>6</v>
      </c>
      <c r="R120" s="7">
        <v>2</v>
      </c>
      <c r="S120" s="7">
        <f>R120/Q120</f>
        <v>0.33333333333333331</v>
      </c>
    </row>
    <row r="121" spans="16:19" x14ac:dyDescent="0.25">
      <c r="P121" s="7" t="s">
        <v>68</v>
      </c>
      <c r="Q121" s="7">
        <v>6</v>
      </c>
      <c r="R121" s="7">
        <v>2</v>
      </c>
      <c r="S121" s="7">
        <f>R121/Q121</f>
        <v>0.33333333333333331</v>
      </c>
    </row>
    <row r="122" spans="16:19" x14ac:dyDescent="0.25">
      <c r="P122" s="7" t="s">
        <v>110</v>
      </c>
      <c r="Q122" s="7">
        <v>6</v>
      </c>
      <c r="R122" s="7">
        <v>2</v>
      </c>
      <c r="S122" s="7">
        <f>R122/Q122</f>
        <v>0.33333333333333331</v>
      </c>
    </row>
    <row r="123" spans="16:19" x14ac:dyDescent="0.25">
      <c r="P123" s="7" t="s">
        <v>112</v>
      </c>
      <c r="Q123" s="7">
        <v>6</v>
      </c>
      <c r="R123" s="7">
        <v>2</v>
      </c>
      <c r="S123" s="7">
        <f>R123/Q123</f>
        <v>0.33333333333333331</v>
      </c>
    </row>
    <row r="124" spans="16:19" x14ac:dyDescent="0.25">
      <c r="P124" s="7" t="s">
        <v>100</v>
      </c>
      <c r="Q124" s="7">
        <v>6</v>
      </c>
      <c r="R124" s="7">
        <v>0</v>
      </c>
      <c r="S124" s="7">
        <f>R124/Q124</f>
        <v>0</v>
      </c>
    </row>
    <row r="125" spans="16:19" x14ac:dyDescent="0.25">
      <c r="P125" t="s">
        <v>126</v>
      </c>
      <c r="Q125">
        <v>4</v>
      </c>
      <c r="R125">
        <v>0</v>
      </c>
      <c r="S125">
        <f>R125/Q125</f>
        <v>0</v>
      </c>
    </row>
    <row r="126" spans="16:19" x14ac:dyDescent="0.25">
      <c r="P126" t="s">
        <v>135</v>
      </c>
      <c r="Q126">
        <v>4</v>
      </c>
      <c r="R126">
        <v>0</v>
      </c>
      <c r="S126">
        <f>R126/Q126</f>
        <v>0</v>
      </c>
    </row>
    <row r="127" spans="16:19" x14ac:dyDescent="0.25">
      <c r="P127" t="s">
        <v>145</v>
      </c>
      <c r="Q127">
        <v>4</v>
      </c>
      <c r="R127">
        <v>0</v>
      </c>
      <c r="S127">
        <f>R127/Q127</f>
        <v>0</v>
      </c>
    </row>
    <row r="128" spans="16:19" x14ac:dyDescent="0.25">
      <c r="P128" t="s">
        <v>146</v>
      </c>
      <c r="Q128">
        <v>4</v>
      </c>
      <c r="R128">
        <v>0</v>
      </c>
      <c r="S128">
        <f>R128/Q128</f>
        <v>0</v>
      </c>
    </row>
    <row r="129" spans="16:19" x14ac:dyDescent="0.25">
      <c r="P129" t="s">
        <v>161</v>
      </c>
      <c r="Q129">
        <v>4</v>
      </c>
      <c r="R129">
        <v>0</v>
      </c>
      <c r="S129">
        <f>R129/Q129</f>
        <v>0</v>
      </c>
    </row>
    <row r="130" spans="16:19" x14ac:dyDescent="0.25">
      <c r="P130" t="s">
        <v>162</v>
      </c>
      <c r="Q130">
        <v>4</v>
      </c>
      <c r="R130">
        <v>0</v>
      </c>
      <c r="S130">
        <f>R130/Q130</f>
        <v>0</v>
      </c>
    </row>
  </sheetData>
  <sortState xmlns:xlrd2="http://schemas.microsoft.com/office/spreadsheetml/2017/richdata2" ref="K2:N13">
    <sortCondition descending="1" ref="N2:N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By 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Lonie</dc:creator>
  <cp:lastModifiedBy>Calum Lonie</cp:lastModifiedBy>
  <dcterms:created xsi:type="dcterms:W3CDTF">2020-11-22T15:09:37Z</dcterms:created>
  <dcterms:modified xsi:type="dcterms:W3CDTF">2020-12-17T09:09:21Z</dcterms:modified>
</cp:coreProperties>
</file>