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769638E1-517A-4448-BDA6-DC244CE0C21C}" xr6:coauthVersionLast="47" xr6:coauthVersionMax="47" xr10:uidLastSave="{00000000-0000-0000-0000-000000000000}"/>
  <bookViews>
    <workbookView xWindow="-108" yWindow="-108" windowWidth="23256" windowHeight="12456" activeTab="4" xr2:uid="{00000000-000D-0000-FFFF-FFFF00000000}"/>
  </bookViews>
  <sheets>
    <sheet name="Historial de versiones" sheetId="8" r:id="rId1"/>
    <sheet name="Historias de Usuario" sheetId="1" r:id="rId2"/>
    <sheet name="Historias Tecnicas" sheetId="4" r:id="rId3"/>
    <sheet name="Product Backlog" sheetId="5" r:id="rId4"/>
    <sheet name="Sprint Backlog" sheetId="7" r:id="rId5"/>
    <sheet name="Instructivo (2)" sheetId="6" state="hidden" r:id="rId6"/>
    <sheet name="Instructivo" sheetId="2" state="hidden" r:id="rId7"/>
  </sheets>
  <definedNames>
    <definedName name="_xlnm.Print_Area" localSheetId="5">'Instructivo (2)'!$A$1:$D$13</definedName>
    <definedName name="_xlnm.Print_Area" localSheetId="3">'Product Backlog'!$A$1:$I$28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uKEWKa+bd7zx1DavrgKQ3GA0fQ1OvGh5WdPPINvYuUc="/>
    </ext>
  </extLst>
</workbook>
</file>

<file path=xl/calcChain.xml><?xml version="1.0" encoding="utf-8"?>
<calcChain xmlns="http://schemas.openxmlformats.org/spreadsheetml/2006/main">
  <c r="M158" i="7" l="1"/>
  <c r="L158" i="7"/>
  <c r="K158" i="7"/>
  <c r="J158" i="7"/>
  <c r="I158" i="7"/>
  <c r="H158" i="7"/>
  <c r="G158" i="7"/>
  <c r="N137" i="7"/>
  <c r="I148" i="7"/>
  <c r="J148" i="7"/>
  <c r="K148" i="7"/>
  <c r="L148" i="7"/>
  <c r="M148" i="7"/>
  <c r="H148" i="7"/>
  <c r="G148" i="7"/>
  <c r="I137" i="7"/>
  <c r="J137" i="7"/>
  <c r="K137" i="7"/>
  <c r="L137" i="7"/>
  <c r="M137" i="7"/>
  <c r="H137" i="7"/>
  <c r="I127" i="7"/>
  <c r="J127" i="7"/>
  <c r="K127" i="7"/>
  <c r="L127" i="7"/>
  <c r="M127" i="7"/>
  <c r="N127" i="7"/>
  <c r="H127" i="7"/>
  <c r="G127" i="7"/>
  <c r="I117" i="7"/>
  <c r="J117" i="7"/>
  <c r="K117" i="7"/>
  <c r="L117" i="7"/>
  <c r="M117" i="7"/>
  <c r="N117" i="7"/>
  <c r="H117" i="7"/>
  <c r="G117" i="7"/>
  <c r="I106" i="7"/>
  <c r="J106" i="7"/>
  <c r="K106" i="7"/>
  <c r="L106" i="7"/>
  <c r="M106" i="7"/>
  <c r="N106" i="7"/>
  <c r="H106" i="7"/>
  <c r="G106" i="7"/>
  <c r="I95" i="7"/>
  <c r="J95" i="7"/>
  <c r="K95" i="7"/>
  <c r="L95" i="7"/>
  <c r="M95" i="7"/>
  <c r="N95" i="7"/>
  <c r="H95" i="7"/>
  <c r="G95" i="7"/>
  <c r="I84" i="7"/>
  <c r="J84" i="7"/>
  <c r="K84" i="7"/>
  <c r="L84" i="7"/>
  <c r="M84" i="7"/>
  <c r="N84" i="7"/>
  <c r="H84" i="7"/>
  <c r="G84" i="7"/>
  <c r="I72" i="7"/>
  <c r="J72" i="7"/>
  <c r="K72" i="7"/>
  <c r="L72" i="7"/>
  <c r="M72" i="7"/>
  <c r="N72" i="7"/>
  <c r="H72" i="7"/>
  <c r="G72" i="7"/>
  <c r="I60" i="7"/>
  <c r="J60" i="7"/>
  <c r="K60" i="7"/>
  <c r="L60" i="7"/>
  <c r="M60" i="7"/>
  <c r="N60" i="7"/>
  <c r="H60" i="7"/>
  <c r="G60" i="7"/>
  <c r="I48" i="7"/>
  <c r="J48" i="7"/>
  <c r="K48" i="7"/>
  <c r="L48" i="7"/>
  <c r="M48" i="7"/>
  <c r="N48" i="7"/>
  <c r="H48" i="7"/>
  <c r="G48" i="7"/>
  <c r="G31" i="7"/>
  <c r="I31" i="7"/>
  <c r="J31" i="7"/>
  <c r="K31" i="7"/>
  <c r="L31" i="7"/>
  <c r="M31" i="7"/>
  <c r="N31" i="7"/>
  <c r="H31" i="7"/>
  <c r="I19" i="7"/>
  <c r="J19" i="7"/>
  <c r="K19" i="7"/>
  <c r="L19" i="7"/>
  <c r="M19" i="7"/>
  <c r="N19" i="7"/>
  <c r="H19" i="7"/>
  <c r="G19" i="7"/>
  <c r="G137" i="7" l="1"/>
</calcChain>
</file>

<file path=xl/sharedStrings.xml><?xml version="1.0" encoding="utf-8"?>
<sst xmlns="http://schemas.openxmlformats.org/spreadsheetml/2006/main" count="964" uniqueCount="508">
  <si>
    <t>Desarrollo ágil: Historias de usuario y criterios de aceptación</t>
  </si>
  <si>
    <t>Elaborado por: www.pmoinformatica.com</t>
  </si>
  <si>
    <t>Enunciado de la Historia</t>
  </si>
  <si>
    <t>Criterios de Aceptación</t>
  </si>
  <si>
    <t>Identificador (ID) de la Historia</t>
  </si>
  <si>
    <t>Rol</t>
  </si>
  <si>
    <t>Característica / Funcionalidad</t>
  </si>
  <si>
    <t>Razón / Resultado</t>
  </si>
  <si>
    <t>Número (#) de Escenario</t>
  </si>
  <si>
    <t>Criterio de Aceptación (Título)</t>
  </si>
  <si>
    <t>Contexto</t>
  </si>
  <si>
    <t>Evento</t>
  </si>
  <si>
    <t>Resultado / Comportamiento esperado</t>
  </si>
  <si>
    <t>Historias de usuario y criterios de aceptación: Instructivo</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</si>
  <si>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</si>
  <si>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</si>
  <si>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</si>
  <si>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</si>
  <si>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</si>
  <si>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</si>
  <si>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</si>
  <si>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</si>
  <si>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</si>
  <si>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</si>
  <si>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</si>
  <si>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</si>
  <si>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HU01</t>
  </si>
  <si>
    <t>Como un profesor</t>
  </si>
  <si>
    <t>Con la finalidad de  para poder acceder al sistema y gestionar las calificaciones de mis estudiantes.</t>
  </si>
  <si>
    <t>Registro exitoso</t>
  </si>
  <si>
    <t>Necesito quiero registrarme en la página web con mi correo y contraseña.</t>
  </si>
  <si>
    <t>En caso que acceda al formulario de registro</t>
  </si>
  <si>
    <t>cuando ingreso todos los datos requeridos y presiono "Registrar"</t>
  </si>
  <si>
    <t>Validación de campos obligatorios</t>
  </si>
  <si>
    <t>En caso que intente registrarme sin completar los campos requeridos o con datos inválidos</t>
  </si>
  <si>
    <t>cuando intento enviar el formulario</t>
  </si>
  <si>
    <t>el sistema debe guardar mis datos y mostrar un mensaje de éxito.</t>
  </si>
  <si>
    <t>el sistema debe mostrar un mensaje indicando cuáles campos faltan o tienen errores.</t>
  </si>
  <si>
    <t>Validación de formato de correo electrónico</t>
  </si>
  <si>
    <t>En caso que ingrese un correo en un formato incorrecto</t>
  </si>
  <si>
    <t>cuando intento registrarme</t>
  </si>
  <si>
    <t>el sistema debe mostrar un mensaje indicando que el correo no es válido.</t>
  </si>
  <si>
    <t>Validación de usuario existente</t>
  </si>
  <si>
    <t>En caso que intente registrarme con un correo que ya está en uso</t>
  </si>
  <si>
    <t>cuando presiono "Registrar"</t>
  </si>
  <si>
    <t>el sistema debe mostrar un mensaje indicando que el correo ya está registrado y sugerir iniciar sesión.</t>
  </si>
  <si>
    <t>Contraseña segura</t>
  </si>
  <si>
    <t>En caso que ingrese una contraseña débil.</t>
  </si>
  <si>
    <t>el sistema debe mostrar un mensaje sugiriendo una contraseña con al menos 8 caracteres, una mayúscula y un número.</t>
  </si>
  <si>
    <t>HU02</t>
  </si>
  <si>
    <t>Necesito iniciar sesión con mi correo y contraseña</t>
  </si>
  <si>
    <t>Con la finalidad de  de acceder al sistema de manera segura.</t>
  </si>
  <si>
    <t>Inicio exitoso</t>
  </si>
  <si>
    <t>En caso que ingrese mi correo y contraseña correctamente</t>
  </si>
  <si>
    <t>cuando presiono "Iniciar Sesión"</t>
  </si>
  <si>
    <t>el sistema debe redirigirme al panel principal donde pueda gestionar mis calificaciones y datos registrados.</t>
  </si>
  <si>
    <t>Validación de credenciales</t>
  </si>
  <si>
    <t>En caso que ingrese un correo o contraseña incorrectos</t>
  </si>
  <si>
    <t>cuando intento iniciar sesión</t>
  </si>
  <si>
    <t>el sistema debe mostrar un mensaje indicando que las credenciales no coinciden.</t>
  </si>
  <si>
    <t>Validación de cuenta inexistente</t>
  </si>
  <si>
    <t>En caso que intente iniciar sesión con un correo que no está registrado</t>
  </si>
  <si>
    <t>el sistema debe mostrar un mensaje indicando que la cuenta no existe y sugerir registrarse.</t>
  </si>
  <si>
    <t>Bloqueo por intentos fallidos</t>
  </si>
  <si>
    <t>En caso que exceda el número máximo de intentos fallidos (por ejemplo, 5 intentos)</t>
  </si>
  <si>
    <t>cuando intento iniciar sesión nuevamente</t>
  </si>
  <si>
    <t>el sistema debe bloquear temporalmente la cuenta y mostrar un mensaje indicando el tiempo restante para desbloqueo.</t>
  </si>
  <si>
    <t>Recuperación de contraseña</t>
  </si>
  <si>
    <t>En caso que no recuerde mi contraseña</t>
  </si>
  <si>
    <t>cuando presiono "¿Olvidaste tu contraseña?"</t>
  </si>
  <si>
    <t>el sistema debe redirigirme al formulario de recuperación de contraseña para restablecerla mediante mi correo.</t>
  </si>
  <si>
    <t>HU03</t>
  </si>
  <si>
    <t>Necesito recuperar mi contraseña en caso de olvidarla</t>
  </si>
  <si>
    <t>Solicitud de recuperación exitosa</t>
  </si>
  <si>
    <t>cuando ingreso mi correo y presiono "Recuperar Contraseña"</t>
  </si>
  <si>
    <t>el sistema debe enviar un enlace al correo registrado para restablecer la contraseña.</t>
  </si>
  <si>
    <t>Validación de correo registrado</t>
  </si>
  <si>
    <t>En caso que ingrese un correo que no está registrado</t>
  </si>
  <si>
    <t>cuando intento recuperar mi contraseña</t>
  </si>
  <si>
    <t>el sistema debe mostrar un mensaje indicando que el correo no está asociado a ninguna cuenta.</t>
  </si>
  <si>
    <t>Enlace de restablecimiento válido</t>
  </si>
  <si>
    <t>En caso que reciba un enlace de recuperación en mi correo</t>
  </si>
  <si>
    <t>cuando hago clic en el enlace</t>
  </si>
  <si>
    <t>el sistema debe redirigirme a una página para establecer una nueva contraseña.</t>
  </si>
  <si>
    <t>Validación de nueva contraseña</t>
  </si>
  <si>
    <t>En caso que ingrese una nueva contraseña que no cumpla los requisitos de seguridad</t>
  </si>
  <si>
    <t>cuando intento restablecer mi contraseña</t>
  </si>
  <si>
    <t>el sistema debe mostrar un mensaje indicando las condiciones necesarias para la nueva contraseña.</t>
  </si>
  <si>
    <t>Restablecimiento exitoso</t>
  </si>
  <si>
    <t>En caso que ingrese una contraseña válida</t>
  </si>
  <si>
    <t>cuando presiono "Guardar Nueva Contraseña"</t>
  </si>
  <si>
    <t>el sistema debe actualizar la contraseña en la base de datos y mostrar un mensaje confirmando el cambio.</t>
  </si>
  <si>
    <t>HU04</t>
  </si>
  <si>
    <t>Necesito configurar el nombre de mi institución y los grados</t>
  </si>
  <si>
    <t>Con la finalidad de  personalizar la estructura académica del sistema.</t>
  </si>
  <si>
    <t>En caso que acceda al formulario de configuración de institución</t>
  </si>
  <si>
    <t>Configuración inicial exitosa</t>
  </si>
  <si>
    <t>En caso que intente guardar la configuración sin completar algún campo requerido</t>
  </si>
  <si>
    <t>cuando ingreso los datos requeridos y presiono "Guardar"</t>
  </si>
  <si>
    <t>cuando dejo vacío ciertos campos y presiono "Guardar"</t>
  </si>
  <si>
    <t>el sistema debe mostrar un mensaje indicando cuáles campos son obligatorios y deben completarse.</t>
  </si>
  <si>
    <t>Validación del número de grados</t>
  </si>
  <si>
    <t>En caso que ingrese un número de grados no válido (por ejemplo, un número negativo o mayor a 20)</t>
  </si>
  <si>
    <t>cuando ingreso un número fuera del rango permitido y presiono "Guardar"</t>
  </si>
  <si>
    <t>el sistema debe mostrar un mensaje indicando que el número de grados debe estar en cierto rango que ya se determinara despues.</t>
  </si>
  <si>
    <t>Validación de nombres duplicados</t>
  </si>
  <si>
    <t>En caso que ingrese nombres duplicados para los grados</t>
  </si>
  <si>
    <t>cuando ingreso nombres idénticos para dos o más grados y presiono "Guardar"</t>
  </si>
  <si>
    <t>el sistema debe mostrar un mensaje indicando que los nombres de los grados no pueden repetirse.</t>
  </si>
  <si>
    <t>el sistema debe guardar los datos ingresados, mostrar un mensaje de éxito y habilitar la siguiente seccion de gestion de grados.</t>
  </si>
  <si>
    <t>HU05</t>
  </si>
  <si>
    <t>Necesito gestionar los grados registrados previamente (agregar paralelos, materias y estudiantes)</t>
  </si>
  <si>
    <t>Con la finalidad de  finalidad de organizar mis clases.</t>
  </si>
  <si>
    <t>Visualización clara de los grados registrados</t>
  </si>
  <si>
    <t>En caso que acceda a la sección de gestión de grados</t>
  </si>
  <si>
    <t>el sistema debe mostrar la lista de los grados en tarjetas con diseño diferenciado, mostrando el nombre de cada grado.</t>
  </si>
  <si>
    <t>Gestión de paralelos</t>
  </si>
  <si>
    <t>En caso que seleccione un grado desde su tarjeta</t>
  </si>
  <si>
    <t>cuando presiono "Gestionar Paralelos"</t>
  </si>
  <si>
    <t>el sistema debe abrir una pantalla modal para agregar, editar o eliminar paralelos asociados al grado seleccionado.</t>
  </si>
  <si>
    <t>Gestión de materias</t>
  </si>
  <si>
    <t>cuando presiono "Gestionar Materias"</t>
  </si>
  <si>
    <t>el sistema debe abrir una pantalla modal para agregar, editar o eliminar materias asociadas al grado seleccionado.</t>
  </si>
  <si>
    <t>Gestión de estudiantes</t>
  </si>
  <si>
    <t>En caso que seleccione un paralelo de un grado</t>
  </si>
  <si>
    <t>cuando presiono "Gestionar Estudiantes"</t>
  </si>
  <si>
    <t>el sistema debe abrir una pantalla modal para agregar, editar o eliminar estudiantes asociados al paralelo seleccionado.</t>
  </si>
  <si>
    <t>Edición del grado</t>
  </si>
  <si>
    <t>En caso que necesite modificar el nombre de un grado</t>
  </si>
  <si>
    <t>cuando selecciono la tarjeta del grado y edito sus datos</t>
  </si>
  <si>
    <t>el sistema debe actualizar el nombre en la base de datos y reflejarlo en la tarjeta correspondiente.</t>
  </si>
  <si>
    <t>Eliminación del grado</t>
  </si>
  <si>
    <t>En caso que un grado ya no sea necesario</t>
  </si>
  <si>
    <t>cuando selecciono la tarjeta del grado y presiono "Eliminar"</t>
  </si>
  <si>
    <t>el sistema debe mostrar un mensaje de confirmación antes de eliminar el grado y sus datos asociados.</t>
  </si>
  <si>
    <t>Agregar un nuevo grado</t>
  </si>
  <si>
    <t>En caso que presione el botón "Agregar Grado"</t>
  </si>
  <si>
    <t>cuando ingreso el nombre del nuevo grado y presiono "Guardar"</t>
  </si>
  <si>
    <t>el sistema debe crear una nueva tarjeta para el grado y mostrar un mensaje de éxito confirmando su creación.</t>
  </si>
  <si>
    <t>Navegación automática al menú "Inicio"</t>
  </si>
  <si>
    <t>En caso que complete la configuración de la institución (Historia de Usuario 4)</t>
  </si>
  <si>
    <t>cuando presiono "Guardar" en la configuración de la institución</t>
  </si>
  <si>
    <t>el sistema debe redirigirme automáticamente al menú "Inicio" con los grados registrados mostrados como tarjetas.</t>
  </si>
  <si>
    <t>cuando los grados están cargados</t>
  </si>
  <si>
    <t>HU06</t>
  </si>
  <si>
    <t>cuando selecciono un grado y presiono "Grados"</t>
  </si>
  <si>
    <t>Necesito gestionar las calificaciones por trimestre de cada materia, organizando las actividades, estudiantes y calculando automáticamente los promedios</t>
  </si>
  <si>
    <t>Visualización de grados</t>
  </si>
  <si>
    <t>En caso que acceda al menú "Grados"</t>
  </si>
  <si>
    <t>Con la finalidad de evaluar el desempeño académico de los estudiantes de manera eficiente y precisa.</t>
  </si>
  <si>
    <t>el sistema debe mostrar una lista de los grados registrados.</t>
  </si>
  <si>
    <t>Visualización de materias</t>
  </si>
  <si>
    <t>En caso que seleccione un grado de la lista</t>
  </si>
  <si>
    <t>cuando presiono un grado registrado</t>
  </si>
  <si>
    <t>el sistema debe desplegar las materias asociadas al grado seleccionado.</t>
  </si>
  <si>
    <t>En caso que seleccione una materia registrada</t>
  </si>
  <si>
    <t>cuando presiono una materia registrada</t>
  </si>
  <si>
    <t>Selección de trimestre</t>
  </si>
  <si>
    <t>En caso que seleccione un trimestre específico</t>
  </si>
  <si>
    <t>cuando presiono un trimestre</t>
  </si>
  <si>
    <t>el sistema debe redirigir a una sección donde se muestre un formato de tabla con estudiantes y actividades.</t>
  </si>
  <si>
    <t>En caso que acceda al formato de tabla</t>
  </si>
  <si>
    <t>cuando selecciono "Agregar" o "Eliminar Estudiante"</t>
  </si>
  <si>
    <t>el sistema debe permitir agregar o eliminar estudiantes y actualizar la tabla automáticamente.</t>
  </si>
  <si>
    <t>Gestión de actividades</t>
  </si>
  <si>
    <t>En caso que el profesor desee modificar las actividades</t>
  </si>
  <si>
    <t>cuando selecciono "Editar", "Agregar" o "Eliminar Actividad" en la cabecera de la tabla</t>
  </si>
  <si>
    <t>el sistema debe permitir gestionar las actividades y reflejar los cambios en la tabla.</t>
  </si>
  <si>
    <t>cuando presiono Enter o salgo del campo</t>
  </si>
  <si>
    <t xml:space="preserve">	Ingreso de notas y cálculo de promedios</t>
  </si>
  <si>
    <t>En caso que el profesor ingrese una nota para una actividad</t>
  </si>
  <si>
    <t>el sistema debe recalcular automáticamente el promedio del estudiante y reflejarlo en la columna correspondiente.</t>
  </si>
  <si>
    <t>Visualización de trimestres y calificación anual</t>
  </si>
  <si>
    <t>el sistema debe mostrar las opciones de tres trimestres y calificación anual como secciones para seleccionar.</t>
  </si>
  <si>
    <t>Necesito necesito acceder a la calificación anual de una materia para visualizar las notas de los tres trimestres, agregar las calificaciones de proyecto y examen final, calcular automáticamente el promedio total, y determinar el estado final de los estudiantes</t>
  </si>
  <si>
    <t>Con la finalidad de  registrar su aprobación o necesidad de supletorios.</t>
  </si>
  <si>
    <t>Acceso a la sección de calificación anual</t>
  </si>
  <si>
    <t>En caso que acceda a la sección de "Grados" desde el menú</t>
  </si>
  <si>
    <t>cuando selecciono una materia y luego "Calificación Anual"</t>
  </si>
  <si>
    <t>el sistema debe mostrar un formato de tabla con los datos de los tres trimestres y campos para proyecto y examen final.</t>
  </si>
  <si>
    <t>Cálculo automático del promedio total</t>
  </si>
  <si>
    <t>En caso que se ingresen las notas de proyecto y examen final</t>
  </si>
  <si>
    <t>cuando ingreso las notas en los campos correspondientes</t>
  </si>
  <si>
    <t>el sistema debe calcular automáticamente el TOTAL (70%), el PROMEDIO (30%) y el promedio final (cualitativo y cuantitativo).</t>
  </si>
  <si>
    <t>Determinación del estado de los estudiantes</t>
  </si>
  <si>
    <t>En caso que se calcule el promedio total</t>
  </si>
  <si>
    <t>cuando el sistema evalúa las calificaciones</t>
  </si>
  <si>
    <t>el sistema debe mostrar el estado de cada estudiante: "Aprobado", "Supletorio" o "Reprobado".</t>
  </si>
  <si>
    <t>Gestión de notas de supletorio</t>
  </si>
  <si>
    <t>En caso que un estudiante se quede en supletorio</t>
  </si>
  <si>
    <t>cuando ingreso la nota del examen supletorio</t>
  </si>
  <si>
    <t>el sistema debe actualizar el estado del estudiante a "Aprobado" si la nota es &gt;= 7 o mantenerlo como "Reprobado" si es &lt; 7.</t>
  </si>
  <si>
    <t>HU07</t>
  </si>
  <si>
    <t>HU08</t>
  </si>
  <si>
    <t>Generación de libretas por trimestre</t>
  </si>
  <si>
    <t>En caso que acceda a una materia y seleccione un trimestre</t>
  </si>
  <si>
    <t>cuando selecciono "Generar Libreta"</t>
  </si>
  <si>
    <t>el sistema debe crear libretas de calificaciones para cada estudiante y permitir su descarga o impresión.</t>
  </si>
  <si>
    <t>Generación de libretas anuales</t>
  </si>
  <si>
    <t>En caso que acceda a la sección de "Calificación Anual"</t>
  </si>
  <si>
    <t>cuando selecciono "Generar Libreta Anual"</t>
  </si>
  <si>
    <t>el sistema debe incluir el promedio anual de todas las materias, estado final y permitir la descarga o impresión.</t>
  </si>
  <si>
    <t>Resumen del estado final del estudiante</t>
  </si>
  <si>
    <t>En caso que genere libretas anuales</t>
  </si>
  <si>
    <t>cuando reviso el estado del estudiante en la libreta</t>
  </si>
  <si>
    <t>el sistema debe mostrar si el estudiante está "Aprobado", en "Supletorio" o "Reprobado".</t>
  </si>
  <si>
    <t>Exportación en formatos descargables</t>
  </si>
  <si>
    <t>En caso que genere libretas</t>
  </si>
  <si>
    <t>cuando selecciono "Descargar"</t>
  </si>
  <si>
    <t>el sistema debe permitir descargar las libretas en formato PDF o Excel.</t>
  </si>
  <si>
    <t>HU09</t>
  </si>
  <si>
    <t>Necesito acceder a la sección de predicción de bajo rendimiento académico para identificar estudiantes con bajas calificaciones o riesgo de perder el año lectivo.</t>
  </si>
  <si>
    <t>Con la finalidad de  tomar acciones preventivas y mejorar su desempeño.</t>
  </si>
  <si>
    <t>Acceso a la sección de predicción</t>
  </si>
  <si>
    <t>En caso que acceda al menú principal</t>
  </si>
  <si>
    <t>cuando selecciono "Predicción de Bajo Rendimiento Académico" en el menú</t>
  </si>
  <si>
    <t>el sistema debe mostrar una vista con la lista de estudiantes agrupados por nivel de riesgo.</t>
  </si>
  <si>
    <t>Predicción de bajo rendimiento por trimestre</t>
  </si>
  <si>
    <t>En caso que se registren calificaciones en los aportes del trimestre</t>
  </si>
  <si>
    <t>cuando la IA analiza los datos ingresados</t>
  </si>
  <si>
    <t>el sistema debe mostrar un listado de estudiantes con bajas calificaciones por trimestre.</t>
  </si>
  <si>
    <t>Predicción de riesgo de pérdida de materias</t>
  </si>
  <si>
    <t>En caso que se calculen las notas del trimestre o se ingresen notas parciales</t>
  </si>
  <si>
    <t>cuando la IA identifica patrones de bajo rendimiento</t>
  </si>
  <si>
    <t>el sistema debe agrupar estudiantes en riesgo de perder la materia en una lista separada.</t>
  </si>
  <si>
    <t>Visualización de detalles</t>
  </si>
  <si>
    <t>En caso que seleccione un estudiante de la lista de predicción</t>
  </si>
  <si>
    <t>cuando accedo a los detalles del estudiante</t>
  </si>
  <si>
    <t>el sistema debe mostrar un historial de calificaciones y el motivo de la predicción de bajo rendimiento o riesgo.</t>
  </si>
  <si>
    <t>Necesito acceder al historial de libretas generadas</t>
  </si>
  <si>
    <t>Con la finalidad de  consultar o descargar las libretas previamente creadas por trimestre o anuales.</t>
  </si>
  <si>
    <t>Acceso al historial de libretas generadas</t>
  </si>
  <si>
    <t>En caso que acceda a la opción "Historial de Libretas" desde el menú principal</t>
  </si>
  <si>
    <t>cuando selecciono "Historial de Libretas"</t>
  </si>
  <si>
    <t>el sistema debe mostrar una lista organizada de las libretas generadas, clasificadas por trimestre o anual.</t>
  </si>
  <si>
    <t>Filtrado de libretas</t>
  </si>
  <si>
    <t>En caso que necesite buscar libretas específicas</t>
  </si>
  <si>
    <t>cuando selecciono los filtros de trimestre, materia o estudiante</t>
  </si>
  <si>
    <t>el sistema debe mostrar solo las libretas que coincidan con los criterios seleccionados.</t>
  </si>
  <si>
    <t xml:space="preserve">Visualización de libretas	</t>
  </si>
  <si>
    <t>En caso que seleccione una libreta específica</t>
  </si>
  <si>
    <t>cuando doy clic en una libreta</t>
  </si>
  <si>
    <t>el sistema debe abrir la libreta seleccionada para su revisión en pantalla.</t>
  </si>
  <si>
    <t>Descarga de libretas</t>
  </si>
  <si>
    <t>En caso que quiera descargar una libreta</t>
  </si>
  <si>
    <t>cuando presiono el botón "Descargar"</t>
  </si>
  <si>
    <t>el sistema debe generar un archivo PDF o Excel de la libreta seleccionada para descarga.</t>
  </si>
  <si>
    <t>Necesito necesito recibir notificaciones automáticas cuando la IA identifique estudiantes con bajo rendimiento o en riesgo de pérdida de materias</t>
  </si>
  <si>
    <t>Con la finalidad de  tomar acciones inmediatas y personalizadas para ayudarlos.</t>
  </si>
  <si>
    <t>Recepción de notificaciones por trimestre</t>
  </si>
  <si>
    <t>En caso que se ingresen calificaciones parciales o finales en un trimestre</t>
  </si>
  <si>
    <t>cuando la IA identifica estudiantes en bajo rendimiento</t>
  </si>
  <si>
    <t>el sistema debe enviar una notificación al profesor mostrando los estudiantes afectados y sus motivos.</t>
  </si>
  <si>
    <t>Actualización en tiempo real</t>
  </si>
  <si>
    <t>En caso que se actualicen las calificaciones</t>
  </si>
  <si>
    <t>cuando la IA reevalúa las predicciones</t>
  </si>
  <si>
    <t>el sistema debe enviar una notificación indicando los cambios en el nivel de riesgo de los estudiantes.</t>
  </si>
  <si>
    <t>Notificación de riesgo alto</t>
  </si>
  <si>
    <t>En caso que un estudiante sea clasificado como "en riesgo alto de pérdida"</t>
  </si>
  <si>
    <t>cuando la IA genera la predicción</t>
  </si>
  <si>
    <t>el sistema debe enviar una alerta destacada indicando el riesgo para intervención.</t>
  </si>
  <si>
    <t>Visualización de notificaciones</t>
  </si>
  <si>
    <t>En caso que acceda al panel de notificaciones</t>
  </si>
  <si>
    <t>cuando selecciono una notificación</t>
  </si>
  <si>
    <t>el sistema debe mostrar detalles específicos del estudiante y los motivos de la predicción.</t>
  </si>
  <si>
    <t>HU10</t>
  </si>
  <si>
    <t>Con la finalidad de registrar calificaciones, gestionar datos de estudiantes y continuar utilizando el sistema sin interrupciones.</t>
  </si>
  <si>
    <t>Operatividad offline</t>
  </si>
  <si>
    <t>En caso que pierda la conexión a internet mientras trabajo en el sistema</t>
  </si>
  <si>
    <t>cuando continúo utilizando la página</t>
  </si>
  <si>
    <t>el sistema debe permitir que registre calificaciones, estudiantes o actividades sin errores ni interrupciones.</t>
  </si>
  <si>
    <t>Guardado local</t>
  </si>
  <si>
    <t>En caso que registre datos sin conexión</t>
  </si>
  <si>
    <t>cuando ingreso información (ej. calificaciones)</t>
  </si>
  <si>
    <t>el sistema debe guardar los datos localmente hasta que se restablezca la conexión.</t>
  </si>
  <si>
    <t>Sincronización automática</t>
  </si>
  <si>
    <t>En caso que la conexión a internet se restablezca</t>
  </si>
  <si>
    <t>cuando el sistema detecta que hay conexión</t>
  </si>
  <si>
    <t>el sistema debe sincronizar automáticamente los datos locales con la base de datos en la nube.</t>
  </si>
  <si>
    <t>Notificación de sincronización</t>
  </si>
  <si>
    <t>En caso que los datos locales sean sincronizados</t>
  </si>
  <si>
    <t>cuando la operación se complete</t>
  </si>
  <si>
    <t>el sistema debe notificar al profesor que los datos se sincronizaron correctamente.</t>
  </si>
  <si>
    <t>HU11</t>
  </si>
  <si>
    <t>HU12</t>
  </si>
  <si>
    <t>HT09</t>
  </si>
  <si>
    <t>HT08</t>
  </si>
  <si>
    <t>HT07</t>
  </si>
  <si>
    <t>HT06</t>
  </si>
  <si>
    <t>HT05</t>
  </si>
  <si>
    <t>HT04</t>
  </si>
  <si>
    <t>Configurar el entorno de desarrollo con las herramientas necesarias.</t>
  </si>
  <si>
    <t>Configuración del Entorno de Desarrollo</t>
  </si>
  <si>
    <t>HT03</t>
  </si>
  <si>
    <t>Modelado y Diseño de la Base de Datos</t>
  </si>
  <si>
    <t>HT02</t>
  </si>
  <si>
    <t>Seleccionar el framework adecuado, lenguajes de programación  y herramientas necesarias. Evaluar factores como la escalabilidad, seguridad, y facilidad de desarrollo.</t>
  </si>
  <si>
    <t>Elección de Framework, Lenguajes y Herramientas</t>
  </si>
  <si>
    <t>HT01</t>
  </si>
  <si>
    <t>Complejidad</t>
  </si>
  <si>
    <t>Detalle</t>
  </si>
  <si>
    <t xml:space="preserve">Descripción Técnica	</t>
  </si>
  <si>
    <t>Identificador (ID) de la Historia Tecnica</t>
  </si>
  <si>
    <t>Sprint 9</t>
  </si>
  <si>
    <t>Sprint 8</t>
  </si>
  <si>
    <t>Sprint 7</t>
  </si>
  <si>
    <t>Sprint 6</t>
  </si>
  <si>
    <t>Sprint 5</t>
  </si>
  <si>
    <t>Sprint 4</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</si>
  <si>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</si>
  <si>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Alta complejidad: La tarea es compleja, requiere un esfuerzo significativo y un alto nivel de conocimientos técnicos. Puede implicar la coordinación entre varios equipos.</t>
  </si>
  <si>
    <t>Sprint 3</t>
  </si>
  <si>
    <t>Complejidad media: La tarea es de complejidad media, requiere un esfuerzo considerable y conocimientos técnicos específicos. Puede implicar la integración de varios componentes.</t>
  </si>
  <si>
    <t>Sprint 2</t>
  </si>
  <si>
    <t>Baja complejidad: La tarea es relativamente sencilla, requiere un esfuerzo moderado y conocimientos técnicos básicos.</t>
  </si>
  <si>
    <t>Sprint 1</t>
  </si>
  <si>
    <t>Muy baja complejidad: La tarea es sencilla y puede ser completada rápidamente con poco esfuerzo y sin necesidad de conocimientos técnicos avanzados.</t>
  </si>
  <si>
    <t>DBMS</t>
  </si>
  <si>
    <t>SPRINT</t>
  </si>
  <si>
    <t>Descripción</t>
  </si>
  <si>
    <t>Puntuación</t>
  </si>
  <si>
    <t>Framework. Lenguaje, herramientas</t>
  </si>
  <si>
    <t>Comentarios</t>
  </si>
  <si>
    <t>Prioridad</t>
  </si>
  <si>
    <t>Iteración (Sprint)</t>
  </si>
  <si>
    <t>Dimensión / Esfuerzo</t>
  </si>
  <si>
    <t>Estado</t>
  </si>
  <si>
    <t>Alias</t>
  </si>
  <si>
    <t>Desarrollo ágil: Pila de Producto (Product Backlog)</t>
  </si>
  <si>
    <t>Sprint 10</t>
  </si>
  <si>
    <t>Sprint 11</t>
  </si>
  <si>
    <t>Sprint 12</t>
  </si>
  <si>
    <t>Inicio</t>
  </si>
  <si>
    <t>Fin</t>
  </si>
  <si>
    <t>Crear el esquema de la base de datos. Definir las tablas, relaciones y restricciones necesarias para almacenar la información. Elegir el tipo de base de datos y configurar la base de datos.</t>
  </si>
  <si>
    <t>Entorno de desarrllo</t>
  </si>
  <si>
    <t>Comentarios o detalles relacionadas que expliquen la historia. Para definiciones de mayor longitud deben usarse documentos externos, por ejemplo la plantilla de historias de usuario.</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</si>
  <si>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</si>
  <si>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</si>
  <si>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</si>
  <si>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</si>
  <si>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</si>
  <si>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Nombre de la historia, el cual debe ser el mismo que se utiliza en otros documentos. Se puede utilizar el formato siguiente:
Como un [Rol], Necesito [Descripción de la Funcionalidad], con la finalidad de [Razón o Resultado]
</t>
  </si>
  <si>
    <t>Código que identifica a la historia de forma unívoca, una vez asignado, no debe ser re-usado en otra historia, ni siquiera si la historia es descartada. El código identifica la historia en otros documentos, como por ejemplo la plantilla de historias de usuario.</t>
  </si>
  <si>
    <t>Elaborado por: pmoinformatica.com</t>
  </si>
  <si>
    <t>Pila de Producto (Product Backlog): Instructivo</t>
  </si>
  <si>
    <t>Descripcion</t>
  </si>
  <si>
    <t>Vacío</t>
  </si>
  <si>
    <t>Planificado</t>
  </si>
  <si>
    <t>La historia fue identifica pero aún no ha sido asignada a una iteración.</t>
  </si>
  <si>
    <t>En proceso</t>
  </si>
  <si>
    <t>La historia fue seleccionada por el equipo y está en proceso de desarrollo (en ejecución).</t>
  </si>
  <si>
    <t xml:space="preserv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t>
  </si>
  <si>
    <t>Se determinó que la historia ya no es relevante, su contenido se incluyó en otro grupo de historias o fue cancelada.</t>
  </si>
  <si>
    <t xml:space="preserve">Descartada </t>
  </si>
  <si>
    <t xml:space="preserve">Planificado </t>
  </si>
  <si>
    <t>HORAS SPRINT 12</t>
  </si>
  <si>
    <t>Esfuerzo Estimado (Horas)</t>
  </si>
  <si>
    <t>Responsable</t>
  </si>
  <si>
    <t>Tareas</t>
  </si>
  <si>
    <t>Enunciado de Historia de usuario / Historia Técnica</t>
  </si>
  <si>
    <t>ID</t>
  </si>
  <si>
    <t>SPRINT 12 BACKLOG</t>
  </si>
  <si>
    <t>HORAS SPRINT 11</t>
  </si>
  <si>
    <t>SPRINT 11 BACKLOG</t>
  </si>
  <si>
    <t>HORAS SPRINT 10</t>
  </si>
  <si>
    <t>SPRINT 10 BACKLOG</t>
  </si>
  <si>
    <t>HORAS SPRINT 9</t>
  </si>
  <si>
    <t>SPRINT 9 BACKLOG</t>
  </si>
  <si>
    <t>HORAS SPRINT 8</t>
  </si>
  <si>
    <t>SPRINT 8 BACKLOG</t>
  </si>
  <si>
    <t>HORAS SPRINT 7</t>
  </si>
  <si>
    <t>SPRINT 7 BACKLOG</t>
  </si>
  <si>
    <t>HORAS SPRINT 6</t>
  </si>
  <si>
    <t>SPRINT 6 BACKLOG</t>
  </si>
  <si>
    <t>HORAS SPRINT 5</t>
  </si>
  <si>
    <t>SPRINT 5 BACKLOG</t>
  </si>
  <si>
    <t>HORAS SPRINT 4</t>
  </si>
  <si>
    <t>Login</t>
  </si>
  <si>
    <t>SPRINT 4 BACKLOG</t>
  </si>
  <si>
    <t>HORAS SPRINT 3</t>
  </si>
  <si>
    <t>SPRINT 3 BACKLOG</t>
  </si>
  <si>
    <t>HORAS SPRINT 2</t>
  </si>
  <si>
    <t>SPRINT 2 BACKLOG</t>
  </si>
  <si>
    <t>HORAS SPRINT 1</t>
  </si>
  <si>
    <t>SPRINT 1 BACKLOG</t>
  </si>
  <si>
    <t>EduCalifica - Plataforma Web para la Automatización de la Gestión de Calificaciones en Escuelas Rurales.</t>
  </si>
  <si>
    <t>HT13</t>
  </si>
  <si>
    <t>HT10</t>
  </si>
  <si>
    <t>HT11</t>
  </si>
  <si>
    <t>HT12</t>
  </si>
  <si>
    <t>HT14</t>
  </si>
  <si>
    <t>HT15</t>
  </si>
  <si>
    <t>HT16</t>
  </si>
  <si>
    <t>Revisión del documento de los lenguajes, frameworks y otras herramientas.</t>
  </si>
  <si>
    <t>Diego Calva</t>
  </si>
  <si>
    <t>Configurar el repositorio del proyecto en una plataforma como GitHub o GitLab.</t>
  </si>
  <si>
    <t>Definir una estructura inicial del proyecto para las capas (N capas).</t>
  </si>
  <si>
    <t>Crear un script de configuración inicial para levantar el entorno de desarrollo.</t>
  </si>
  <si>
    <t>Instalar y configurar herramientas necesarias.</t>
  </si>
  <si>
    <t>Con la finalidad de volver a acceder al sistema.</t>
  </si>
  <si>
    <t>Configurar el entorno de desarrollo con las herramientas necesarias, tambien la estructura en n capas.</t>
  </si>
  <si>
    <t>Desarrollo del Módulo de Registro de Usuario</t>
  </si>
  <si>
    <t>Implementar las funciones de registro en la capa de presentación, lógica de negocio y acceso a datos, asegurando validaciones y seguridad.</t>
  </si>
  <si>
    <t>Crear las funciones necesarias para enviar correos electrónicos seguros para recuperación de contraseña y validaciones correspondientes.</t>
  </si>
  <si>
    <t>Registro de usuario</t>
  </si>
  <si>
    <t>Media</t>
  </si>
  <si>
    <t>Recuperar</t>
  </si>
  <si>
    <t>Grados</t>
  </si>
  <si>
    <t>Anual</t>
  </si>
  <si>
    <t>Predicción</t>
  </si>
  <si>
    <t>Historial</t>
  </si>
  <si>
    <t>Necesito trabajar sin conexión a internet</t>
  </si>
  <si>
    <t>Offline</t>
  </si>
  <si>
    <t xml:space="preserve"> Documentar las decisiones técnicas tomadas.</t>
  </si>
  <si>
    <t>Historia Tecnica</t>
  </si>
  <si>
    <t>ESPOCH</t>
  </si>
  <si>
    <t>1.1</t>
  </si>
  <si>
    <t>1.0</t>
  </si>
  <si>
    <t>Organización</t>
  </si>
  <si>
    <t>Autor</t>
  </si>
  <si>
    <t>Versión</t>
  </si>
  <si>
    <t>Fecha</t>
  </si>
  <si>
    <t>Historial de Versiones</t>
  </si>
  <si>
    <t>Grupo Diego Calva</t>
  </si>
  <si>
    <t>Creacion de la historias de usuario y tecnicas.</t>
  </si>
  <si>
    <t>Creacion de Product backlog, y los sprint backlogs</t>
  </si>
  <si>
    <t>La historia fue asignada a una iteración y aún no ha comenzado su ejecución. Puede tener este estado incluyendo en la iteración donde está planificado ejecutarla (pero que aún no ha comenzado)</t>
  </si>
  <si>
    <t>Hecho (Donde)</t>
  </si>
  <si>
    <t>Sprints</t>
  </si>
  <si>
    <t>Criterios de aceptación</t>
  </si>
  <si>
    <t>Crear el esquema de la base de datos. Definir las tablas, relaciones y restricciones necesarias para almacenar la información.</t>
  </si>
  <si>
    <t>• Herramientas de desarrollo seleccionadas e instaladas (IDE, gestores de paquetes, frameworks).
• Configuración inicial de la estructura del proyecto basada en arquitectura de N capas (frontend, backend, acceso a datos y base de datos).</t>
  </si>
  <si>
    <t>• Lenguaje elegido basado en el analisis de los parametros del ptoyecto.                                                                                                                   • Framework seleccionado tras comparar opciones compatibles con el lenguaje.                                                                                                 • Base de datos elegida según compatibilidad con el lenguaje y framework, priorizando mediante los parametros del proyecto.                                                                                                • IDE recomendado basado en compatibilidad con el lenguaje y soporte de funcionalidades clave para el proyecto</t>
  </si>
  <si>
    <t>Configuración del Registro de Usuarios</t>
  </si>
  <si>
    <t>Implementación del Inicio de Sesión</t>
  </si>
  <si>
    <t>Implementar el módulo de registro de usuario con validación de datos en la capa de lógica de negocios, conexión con la base de datos en la capa de acceso a datos y una interfaz funcional en la capa de presentación.</t>
  </si>
  <si>
    <t>Implementar el módulo de inicio de sesión con validación de credenciales en la capa de lógica de negocio y manejo seguro de sesiones.</t>
  </si>
  <si>
    <t>Recuperación de Contraseña</t>
  </si>
  <si>
    <t>mplementar el módulo de recuperación de contraseña, incluyendo generación de tokens de recuperación, envío de correos seguros y validación de nuevas contraseñas.</t>
  </si>
  <si>
    <t>Configuración Inicial de Institución y Grados</t>
  </si>
  <si>
    <t>Implementar el módulo para registrar el nombre de la institución, grados y validaciones iniciales.</t>
  </si>
  <si>
    <t>Gestión de Grados, Paralelos, Materias y Estudiantes</t>
  </si>
  <si>
    <t>Implementar el módulo para gestionar grados registrados, con opciones para agregar paralelos, materias y estudiantes.</t>
  </si>
  <si>
    <t>Gestión de Calificaciones por Trimestres</t>
  </si>
  <si>
    <t>Implementar el módulo para registrar y calcular calificaciones por trimestre, con cálculo automático de promedios.</t>
  </si>
  <si>
    <t>Calificación Anual y Determinación de Estado Final</t>
  </si>
  <si>
    <t>Implementar el módulo para gestionar las calificaciones anuales, promedios finales y determinar el estado final de los estudiantes.</t>
  </si>
  <si>
    <t>Generación de Libretas de Calificaciones</t>
  </si>
  <si>
    <t>Implementar el módulo para generar libretas de calificaciones por trimestre y anuales.</t>
  </si>
  <si>
    <t>Implementar el módulo para predecir estudiantes con bajo rendimiento académico utilizando un sistema de inteligencia artificial.</t>
  </si>
  <si>
    <t>Predicción de Bajo Rendimiento Académico</t>
  </si>
  <si>
    <t>Predicciones generadas correctamente basadas en los datos ingresados.
Visualización clara de estudiantes clasificados por nivel de riesgo.
Mensajes explicativos para los criterios de predicción.</t>
  </si>
  <si>
    <t>Gestión de Notificaciones Automáticas</t>
  </si>
  <si>
    <t>Trabajo Offline y Sincronización Automática</t>
  </si>
  <si>
    <t>Implementar funcionalidades para permitir el registro de datos sin conexión a internet y sincronización automática cuando la conexión se restablezca.</t>
  </si>
  <si>
    <t>Historial de Libretas Generadas</t>
  </si>
  <si>
    <t>Implementar el módulo para consultar, filtrar y descargar las libretas de calificaciones generadas previamente.</t>
  </si>
  <si>
    <t xml:space="preserve"> Prototipado en Balsamiq</t>
  </si>
  <si>
    <t>Crear prototipos de las principales interfaces del sistema utilizando Balsamiq para definir y validar el diseño de las pantallas antes del desarrollo.</t>
  </si>
  <si>
    <t>HT17</t>
  </si>
  <si>
    <t>Desarrollo del Frontend con React</t>
  </si>
  <si>
    <t>Implementar el frontend del sistema utilizando React, basado en los prototipos diseñados en Balsamiq.</t>
  </si>
  <si>
    <t>• 	Base de datos correctamente diseña.
• 	Integridad referencial validada.
• 	Validación de relaciones entre entidades</t>
  </si>
  <si>
    <t>• Registro exitoso con validación de campos requeridos.
• Mensajes claros en caso de errores (correo duplicado, contraseña débil).
• Datos correctamente almacenados en la base de datos.</t>
  </si>
  <si>
    <t>• Inicio de sesión exitoso con redirección al panel principal.
• Mensajes claros en caso de credenciales inválidas o cuenta inexistente.
• Manejo seguro de sesiones con expiración de tokens.</t>
  </si>
  <si>
    <t>• Correo de recuperación enviado correctamente con un enlace único.
• Validación del token al acceder al enlace de recuperación.
• Restablecimiento exitoso de contraseña con validación de seguridad.</t>
  </si>
  <si>
    <t>• Datos de institución y grados guardados correctamente.
• Mensajes claros en caso de errores (campos vacíos, número de grados fuera de rango).
• Redirección al menú principal tras configuración exitosa.</t>
  </si>
  <si>
    <t>• Gestión exitosa de grados, paralelos, materias y estudiantes.
• Mensajes claros en caso de errores (duplicados o valores inválidos).
• Actualización correcta de datos en la base de datos.</t>
  </si>
  <si>
    <t>• Registro y cálculo exitoso de calificaciones.
• Promedios calculados automáticamente tras ingresar notas.
• Actualización de datos en la base de datos.</t>
  </si>
  <si>
    <t>• Cálculo automático del promedio anual y estado final.
• Registro correcto de notas de supletorio, con actualización de estados.
• Mensajes claros en la interfaz para el estado de los estudiantes.</t>
  </si>
  <si>
    <t>• Generación correcta de libretas con calificaciones registradas.
• Exportación funcional en formatos PDF y Excel.
Mensajes claros en caso de errores durante la generación.</t>
  </si>
  <si>
    <t>• Predicciones generadas correctamente basadas en los datos ingresados.
• Visualización clara de estudiantes clasificados por nivel de riesgo.
Mensajes explicativos para los criterios de predicción.</t>
  </si>
  <si>
    <t>• Notificaciones generadas correctamente según los resultados de la predicción.
• Actualización automática de notificaciones al cambiar los datos.
• Detalles específicos visibles al acceder a cada notificación.</t>
  </si>
  <si>
    <t>• Registro de datos funcional sin conexión.
• Sincronización automática cuando se restablezca la conexión.
• Notificaciones al usuario confirmando la sincronización.</t>
  </si>
  <si>
    <t>• Visualización clara y organizada de libretas almacenadas.
• Funcionalidad de filtrado y búsqueda operativa.
• Descarga exitosa de libretas en formatos PDF o Excel.</t>
  </si>
  <si>
    <t>• Prototipos diseñados y validados para cada pantalla clave del sistema.
• Navegación entre pantallas simulada correctamente en Balsamiq.
• Documentación clara de los prototipos entregada al desarrollador.</t>
  </si>
  <si>
    <t>• Interfaces desarrolladas siguiendo los prototipos validados.
• Navegación funcional entre todas las pantallas.
• Integración correcta con las APIs del backend.
• Interfaces responsivas y compatibles con dispositivos de diferentes tamaños.</t>
  </si>
  <si>
    <t>Implementación del Inicio de Sesión.</t>
  </si>
  <si>
    <t>Implementar el módulo de recuperación de contraseña, incluyendo generación de tokens de recuperación, envío de correos seguros y validación de nuevas contraseñas.</t>
  </si>
  <si>
    <t xml:space="preserve">Institución </t>
  </si>
  <si>
    <t>Calificaciones</t>
  </si>
  <si>
    <t>Con la finalidad de presentar el desempeño académico de los estudiantes de forma clara y organizada, y poder imprimir o compartir las libretas.</t>
  </si>
  <si>
    <t>Necesito generar libretas de calificaciones para cada estudiante, ya sea por trimestre o como resumen anual que incluya todas las materias.</t>
  </si>
  <si>
    <t>Libreta</t>
  </si>
  <si>
    <t xml:space="preserve">Gestión de Notificaciones Automáticas. </t>
  </si>
  <si>
    <t>Notificacion</t>
  </si>
  <si>
    <t xml:space="preserve">Notificacion </t>
  </si>
  <si>
    <t>Sprint 13</t>
  </si>
  <si>
    <t>Prototipo</t>
  </si>
  <si>
    <t>Interfaz</t>
  </si>
  <si>
    <t>Alta</t>
  </si>
  <si>
    <t>Baja</t>
  </si>
  <si>
    <t>Diseñar el esquema de base de datos inicial</t>
  </si>
  <si>
    <t>Normalizarlo</t>
  </si>
  <si>
    <t>Diseñar el Diagrama ERD</t>
  </si>
  <si>
    <t>Implementar el Esquema de la Base de Datos</t>
  </si>
  <si>
    <t>SPRINT 13 BACKLOG</t>
  </si>
  <si>
    <t>Hecho</t>
  </si>
  <si>
    <t>Crear el modelo de usuario en el backend.</t>
  </si>
  <si>
    <t>Implementar la API de registro (validación de datos y guardado en la base de datos).</t>
  </si>
  <si>
    <t>Diseñar el formulario de registro en el frontend.</t>
  </si>
  <si>
    <t>Validar campos obligatorios (correo, contraseña, etc.).</t>
  </si>
  <si>
    <t>Probar el registro exitoso y mensajes de error (correo duplicado, contraseña débil).</t>
  </si>
  <si>
    <t>Generar mensajes claros para retroalimentar al usuario.</t>
  </si>
  <si>
    <t>2.0</t>
  </si>
  <si>
    <t>Actualizacion de las historias tecnicas (Criterios de aceptacion)</t>
  </si>
  <si>
    <t>Actualizacion del product backlog y de sprint baclog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</si>
</sst>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28"/>
      <color theme="1"/>
      <name val="Calibri"/>
      <family val="2"/>
    </font>
    <font>
      <b/>
      <sz val="16"/>
      <color rgb="FF1F497D"/>
      <name val="Calibri"/>
      <family val="2"/>
    </font>
    <font>
      <sz val="11"/>
      <color theme="0"/>
      <name val="Calibri"/>
      <family val="2"/>
    </font>
    <font>
      <sz val="11"/>
      <name val="Calibri"/>
      <family val="2"/>
    </font>
    <font>
      <b/>
      <sz val="24"/>
      <color theme="1"/>
      <name val="Calibri"/>
      <family val="2"/>
    </font>
    <font>
      <sz val="11"/>
      <color theme="1"/>
      <name val="Calibri"/>
      <scheme val="minor"/>
    </font>
    <font>
      <b/>
      <sz val="11"/>
      <color theme="1"/>
      <name val="Calibri"/>
      <family val="2"/>
      <scheme val="minor"/>
    </font>
    <font>
      <sz val="11"/>
      <color theme="0"/>
      <name val="Calibri"/>
      <family val="2"/>
      <scheme val="minor"/>
    </font>
    <font>
      <sz val="9.6"/>
      <name val="Segoe UI"/>
      <family val="2"/>
    </font>
    <font>
      <sz val="8"/>
      <name val="Calibri"/>
      <scheme val="minor"/>
    </font>
    <font>
      <sz val="11"/>
      <color rgb="FF000000"/>
      <name val="Calibri"/>
      <family val="2"/>
      <scheme val="minor"/>
    </font>
    <font>
      <b/>
      <sz val="16"/>
      <color theme="3"/>
      <name val="Calibri"/>
      <family val="2"/>
      <scheme val="minor"/>
    </font>
    <font>
      <b/>
      <sz val="28"/>
      <color theme="1"/>
      <name val="Calibri"/>
      <family val="2"/>
      <scheme val="minor"/>
    </font>
    <font>
      <sz val="12"/>
      <color rgb="FF000000"/>
      <name val="Calibri Light"/>
      <family val="2"/>
    </font>
    <font>
      <sz val="12.5"/>
      <color rgb="FF000000"/>
      <name val="Symbol"/>
      <family val="1"/>
      <charset val="2"/>
    </font>
    <font>
      <sz val="12"/>
      <color rgb="FF000000"/>
      <name val="Symbol"/>
      <family val="1"/>
      <charset val="2"/>
    </font>
    <font>
      <sz val="14"/>
      <color theme="0"/>
      <name val="Calibri"/>
      <family val="2"/>
      <scheme val="minor"/>
    </font>
    <font>
      <sz val="18"/>
      <color theme="0"/>
      <name val="Calibri"/>
      <family val="2"/>
      <scheme val="minor"/>
    </font>
    <font>
      <u/>
      <sz val="11"/>
      <color theme="1"/>
      <name val="Calibri"/>
      <family val="2"/>
      <scheme val="minor"/>
    </font>
    <font>
      <sz val="12"/>
      <color theme="0"/>
      <name val="Calibri"/>
      <family val="2"/>
      <scheme val="minor"/>
    </font>
    <font>
      <sz val="12"/>
      <name val="Calibri"/>
      <family val="2"/>
      <scheme val="minor"/>
    </font>
    <font>
      <b/>
      <sz val="16"/>
      <color theme="0"/>
      <name val="Calibri"/>
      <family val="2"/>
    </font>
    <font>
      <sz val="14"/>
      <color theme="0"/>
      <name val="Calibri"/>
      <family val="2"/>
    </font>
    <font>
      <sz val="8"/>
      <name val="Calibri"/>
      <family val="2"/>
      <scheme val="minor"/>
    </font>
    <font>
      <sz val="10"/>
      <color rgb="FF000000"/>
      <name val="Arial"/>
      <family val="2"/>
    </font>
    <font>
      <b/>
      <sz val="10"/>
      <color rgb="FF000000"/>
      <name val="Arial"/>
      <family val="2"/>
    </font>
    <font>
      <b/>
      <i/>
      <sz val="12"/>
      <color rgb="FF000000"/>
      <name val="Calibri"/>
      <family val="2"/>
    </font>
    <font>
      <sz val="11"/>
      <name val="Calibri"/>
      <family val="2"/>
      <scheme val="major"/>
    </font>
    <font>
      <b/>
      <sz val="11"/>
      <name val="Calibri"/>
      <family val="2"/>
      <scheme val="major"/>
    </font>
    <font>
      <sz val="11"/>
      <name val="Calibri"/>
      <family val="2"/>
      <scheme val="minor"/>
    </font>
  </fonts>
  <fills count="24">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8D8D8"/>
        <bgColor rgb="FFD8D8D8"/>
      </patternFill>
    </fill>
    <fill>
      <patternFill patternType="solid">
        <fgColor theme="0"/>
        <bgColor indexed="64"/>
      </patternFill>
    </fill>
    <fill>
      <patternFill patternType="solid">
        <fgColor theme="3"/>
        <bgColor indexed="64"/>
      </patternFill>
    </fill>
    <fill>
      <patternFill patternType="solid">
        <fgColor rgb="FF0070C0"/>
        <bgColor indexed="64"/>
      </patternFill>
    </fill>
    <fill>
      <patternFill patternType="solid">
        <fgColor theme="4" tint="-0.499984740745262"/>
        <bgColor indexed="64"/>
      </patternFill>
    </fill>
    <fill>
      <patternFill patternType="solid">
        <fgColor rgb="FFD9D9D9"/>
        <bgColor indexed="64"/>
      </patternFill>
    </fill>
    <fill>
      <patternFill patternType="solid">
        <fgColor rgb="FFFFFF00"/>
        <bgColor indexed="64"/>
      </patternFill>
    </fill>
    <fill>
      <patternFill patternType="solid">
        <fgColor theme="6"/>
        <bgColor indexed="64"/>
      </patternFill>
    </fill>
    <fill>
      <patternFill patternType="solid">
        <fgColor theme="8"/>
        <bgColor indexed="64"/>
      </patternFill>
    </fill>
    <fill>
      <patternFill patternType="solid">
        <fgColor theme="4"/>
        <bgColor indexed="64"/>
      </patternFill>
    </fill>
    <fill>
      <patternFill patternType="solid">
        <fgColor theme="9"/>
        <bgColor indexed="64"/>
      </patternFill>
    </fill>
    <fill>
      <patternFill patternType="solid">
        <fgColor theme="7" tint="0.39997558519241921"/>
        <bgColor indexed="64"/>
      </patternFill>
    </fill>
    <fill>
      <patternFill patternType="solid">
        <fgColor rgb="FFFF0000"/>
        <bgColor indexed="64"/>
      </patternFill>
    </fill>
    <fill>
      <patternFill patternType="solid">
        <fgColor theme="4" tint="0.59999389629810485"/>
        <bgColor indexed="64"/>
      </patternFill>
    </fill>
    <fill>
      <patternFill patternType="solid">
        <fgColor theme="5" tint="0.39997558519241921"/>
        <bgColor rgb="FFFFFFFF"/>
      </patternFill>
    </fill>
    <fill>
      <patternFill patternType="solid">
        <fgColor theme="5" tint="0.39997558519241921"/>
        <bgColor indexed="64"/>
      </patternFill>
    </fill>
    <fill>
      <patternFill patternType="solid">
        <fgColor theme="0" tint="-0.14999847407452621"/>
        <bgColor rgb="FFFFFFFF"/>
      </patternFill>
    </fill>
    <fill>
      <patternFill patternType="solid">
        <fgColor theme="0" tint="-0.14999847407452621"/>
        <bgColor indexed="64"/>
      </patternFill>
    </fill>
    <fill>
      <patternFill patternType="solid">
        <fgColor theme="8" tint="0.39997558519241921"/>
        <bgColor indexed="64"/>
      </patternFill>
    </fill>
    <fill>
      <patternFill patternType="solid">
        <fgColor rgb="FF92D050"/>
        <bgColor indexed="64"/>
      </patternFill>
    </fill>
  </fills>
  <borders count="69">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bottom/>
      <diagonal/>
    </border>
    <border>
      <left style="medium">
        <color indexed="64"/>
      </left>
      <right/>
      <top style="thin">
        <color indexed="64"/>
      </top>
      <bottom/>
      <diagonal/>
    </border>
    <border>
      <left style="medium">
        <color rgb="FF000000"/>
      </left>
      <right style="medium">
        <color rgb="FF000000"/>
      </right>
      <top/>
      <bottom style="medium">
        <color indexed="64"/>
      </bottom>
      <diagonal/>
    </border>
    <border>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s>
  <cellStyleXfs count="4">
    <xf numFmtId="0" fontId="0" fillId="0" borderId="0"/>
    <xf numFmtId="0" fontId="10" fillId="0" borderId="1"/>
    <xf numFmtId="0" fontId="3" fillId="0" borderId="1"/>
    <xf numFmtId="0" fontId="2" fillId="0" borderId="1"/>
  </cellStyleXfs>
  <cellXfs count="239">
    <xf numFmtId="0" fontId="0" fillId="0" borderId="0" xfId="0"/>
    <xf numFmtId="0" fontId="4" fillId="2" borderId="1" xfId="0" applyFont="1" applyFill="1" applyBorder="1"/>
    <xf numFmtId="0" fontId="5" fillId="2" borderId="1" xfId="0" applyFont="1" applyFill="1" applyBorder="1"/>
    <xf numFmtId="0" fontId="6" fillId="2" borderId="1" xfId="0" applyFont="1" applyFill="1" applyBorder="1"/>
    <xf numFmtId="0" fontId="7" fillId="3" borderId="5" xfId="0" applyFont="1" applyFill="1" applyBorder="1" applyAlignment="1">
      <alignment horizontal="center" vertical="center" wrapText="1"/>
    </xf>
    <xf numFmtId="0" fontId="4" fillId="2" borderId="5" xfId="0" applyFont="1" applyFill="1" applyBorder="1" applyAlignment="1">
      <alignment horizontal="center" vertical="top" wrapText="1"/>
    </xf>
    <xf numFmtId="0" fontId="4" fillId="2" borderId="5" xfId="0" applyFont="1" applyFill="1" applyBorder="1" applyAlignment="1">
      <alignment horizontal="left" vertical="top" wrapText="1"/>
    </xf>
    <xf numFmtId="0" fontId="4" fillId="4" borderId="9" xfId="0" applyFont="1" applyFill="1" applyBorder="1" applyAlignment="1">
      <alignment horizontal="left" vertical="top" wrapText="1"/>
    </xf>
    <xf numFmtId="0" fontId="4" fillId="4" borderId="5" xfId="0" applyFont="1" applyFill="1" applyBorder="1" applyAlignment="1">
      <alignment horizontal="center" vertical="top" wrapText="1"/>
    </xf>
    <xf numFmtId="0" fontId="4" fillId="4" borderId="5" xfId="0" applyFont="1" applyFill="1" applyBorder="1" applyAlignment="1">
      <alignment horizontal="left" vertical="top" wrapText="1"/>
    </xf>
    <xf numFmtId="0" fontId="9" fillId="2" borderId="1" xfId="0" applyFont="1" applyFill="1" applyBorder="1"/>
    <xf numFmtId="0" fontId="7" fillId="3" borderId="5" xfId="0" applyFont="1" applyFill="1" applyBorder="1"/>
    <xf numFmtId="0" fontId="10" fillId="0" borderId="1" xfId="1"/>
    <xf numFmtId="0" fontId="7" fillId="3" borderId="10" xfId="1" applyFont="1" applyFill="1" applyBorder="1" applyAlignment="1">
      <alignment horizontal="center" vertical="center" wrapText="1"/>
    </xf>
    <xf numFmtId="0" fontId="3" fillId="5" borderId="1" xfId="2" applyFill="1"/>
    <xf numFmtId="0" fontId="3" fillId="0" borderId="1" xfId="2"/>
    <xf numFmtId="0" fontId="16" fillId="5" borderId="1" xfId="2" applyFont="1" applyFill="1"/>
    <xf numFmtId="0" fontId="17" fillId="5" borderId="1" xfId="2" applyFont="1" applyFill="1"/>
    <xf numFmtId="0" fontId="3" fillId="5" borderId="10" xfId="2" applyFill="1" applyBorder="1" applyAlignment="1">
      <alignment horizontal="left" vertical="top" wrapText="1"/>
    </xf>
    <xf numFmtId="0" fontId="12" fillId="6" borderId="10" xfId="2" applyFont="1" applyFill="1" applyBorder="1"/>
    <xf numFmtId="0" fontId="3" fillId="0" borderId="1" xfId="2" applyAlignment="1">
      <alignment wrapText="1"/>
    </xf>
    <xf numFmtId="0" fontId="18" fillId="0" borderId="1" xfId="2" applyFont="1"/>
    <xf numFmtId="0" fontId="19" fillId="0" borderId="1" xfId="2" applyFont="1" applyAlignment="1">
      <alignment horizontal="justify" vertical="center"/>
    </xf>
    <xf numFmtId="0" fontId="20" fillId="0" borderId="1" xfId="2" applyFont="1" applyAlignment="1">
      <alignment horizontal="justify" vertical="center"/>
    </xf>
    <xf numFmtId="0" fontId="3" fillId="0" borderId="22" xfId="2" applyBorder="1" applyAlignment="1">
      <alignment vertical="center" wrapText="1"/>
    </xf>
    <xf numFmtId="0" fontId="3" fillId="0" borderId="1" xfId="2" applyAlignment="1">
      <alignment vertical="center" wrapText="1"/>
    </xf>
    <xf numFmtId="0" fontId="3" fillId="0" borderId="1" xfId="2" applyAlignment="1">
      <alignment horizontal="center" vertical="center" wrapText="1"/>
    </xf>
    <xf numFmtId="0" fontId="3" fillId="0" borderId="1" xfId="2" applyAlignment="1">
      <alignment horizontal="center" vertical="center"/>
    </xf>
    <xf numFmtId="0" fontId="3" fillId="0" borderId="29" xfId="2" applyBorder="1" applyAlignment="1">
      <alignment vertical="center" wrapText="1"/>
    </xf>
    <xf numFmtId="0" fontId="3" fillId="0" borderId="10" xfId="2" applyBorder="1" applyAlignment="1">
      <alignment vertical="center" wrapText="1"/>
    </xf>
    <xf numFmtId="0" fontId="3" fillId="0" borderId="10" xfId="2" applyBorder="1" applyAlignment="1">
      <alignment wrapText="1"/>
    </xf>
    <xf numFmtId="0" fontId="3" fillId="0" borderId="32" xfId="2" applyBorder="1" applyAlignment="1">
      <alignment vertical="center" wrapText="1"/>
    </xf>
    <xf numFmtId="0" fontId="3" fillId="0" borderId="23" xfId="2" applyBorder="1" applyAlignment="1">
      <alignment vertical="center" wrapText="1"/>
    </xf>
    <xf numFmtId="0" fontId="3" fillId="0" borderId="32" xfId="2" applyBorder="1" applyAlignment="1">
      <alignment wrapText="1"/>
    </xf>
    <xf numFmtId="0" fontId="24" fillId="0" borderId="1" xfId="2" applyFont="1" applyAlignment="1">
      <alignment vertical="center" wrapText="1"/>
    </xf>
    <xf numFmtId="0" fontId="25" fillId="0" borderId="1" xfId="2" applyFont="1" applyAlignment="1">
      <alignment vertical="center" wrapText="1"/>
    </xf>
    <xf numFmtId="0" fontId="21" fillId="0" borderId="1" xfId="2" applyFont="1" applyAlignment="1">
      <alignment horizontal="center" vertical="center" wrapText="1"/>
    </xf>
    <xf numFmtId="0" fontId="21" fillId="0" borderId="1" xfId="2" applyFont="1" applyAlignment="1">
      <alignment horizontal="right" vertical="center" wrapText="1"/>
    </xf>
    <xf numFmtId="0" fontId="3" fillId="0" borderId="24" xfId="2" applyBorder="1" applyAlignment="1">
      <alignment vertical="center" wrapText="1"/>
    </xf>
    <xf numFmtId="0" fontId="3" fillId="0" borderId="11" xfId="2" applyBorder="1" applyAlignment="1">
      <alignment vertical="center" wrapText="1"/>
    </xf>
    <xf numFmtId="0" fontId="3" fillId="0" borderId="19" xfId="2" applyBorder="1" applyAlignment="1">
      <alignment vertical="center" wrapText="1"/>
    </xf>
    <xf numFmtId="0" fontId="3" fillId="0" borderId="16" xfId="2" applyBorder="1" applyAlignment="1">
      <alignment vertical="center" wrapText="1"/>
    </xf>
    <xf numFmtId="0" fontId="3" fillId="0" borderId="17" xfId="2" applyBorder="1" applyAlignment="1">
      <alignment vertical="center" wrapText="1"/>
    </xf>
    <xf numFmtId="0" fontId="3" fillId="0" borderId="36" xfId="2" applyBorder="1" applyAlignment="1">
      <alignment vertical="center" wrapText="1"/>
    </xf>
    <xf numFmtId="14" fontId="27" fillId="0" borderId="1" xfId="1" applyNumberFormat="1" applyFont="1" applyAlignment="1">
      <alignment horizontal="center" vertical="center" wrapText="1"/>
    </xf>
    <xf numFmtId="0" fontId="22" fillId="0" borderId="1" xfId="2" applyFont="1" applyAlignment="1">
      <alignment horizontal="center" vertical="center" wrapText="1"/>
    </xf>
    <xf numFmtId="0" fontId="3" fillId="0" borderId="1" xfId="2" applyAlignment="1">
      <alignment horizontal="left" vertical="center" wrapText="1"/>
    </xf>
    <xf numFmtId="0" fontId="21" fillId="7" borderId="11" xfId="2" applyFont="1" applyFill="1" applyBorder="1" applyAlignment="1">
      <alignment horizontal="right" vertical="center" wrapText="1"/>
    </xf>
    <xf numFmtId="0" fontId="3" fillId="0" borderId="11" xfId="2" applyBorder="1" applyAlignment="1">
      <alignment wrapText="1"/>
    </xf>
    <xf numFmtId="0" fontId="3" fillId="0" borderId="39" xfId="2" applyBorder="1" applyAlignment="1">
      <alignment horizontal="center" vertical="center"/>
    </xf>
    <xf numFmtId="0" fontId="13" fillId="0" borderId="1" xfId="1" applyFont="1" applyAlignment="1">
      <alignment horizontal="center" vertical="center" wrapText="1"/>
    </xf>
    <xf numFmtId="0" fontId="13" fillId="0" borderId="1" xfId="1" applyFont="1" applyAlignment="1">
      <alignment vertical="center" wrapText="1"/>
    </xf>
    <xf numFmtId="0" fontId="13" fillId="0" borderId="1" xfId="2" applyFont="1" applyAlignment="1">
      <alignment horizontal="center" vertical="center" wrapText="1"/>
    </xf>
    <xf numFmtId="0" fontId="13" fillId="0" borderId="1" xfId="2" applyFont="1" applyAlignment="1">
      <alignment vertical="center" wrapText="1"/>
    </xf>
    <xf numFmtId="14" fontId="3" fillId="0" borderId="1" xfId="2" applyNumberFormat="1" applyAlignment="1">
      <alignment horizontal="center" vertical="center"/>
    </xf>
    <xf numFmtId="0" fontId="3" fillId="0" borderId="40" xfId="2" applyBorder="1" applyAlignment="1">
      <alignment horizontal="center" vertical="center"/>
    </xf>
    <xf numFmtId="14" fontId="3" fillId="0" borderId="39" xfId="2" applyNumberFormat="1" applyBorder="1" applyAlignment="1">
      <alignment horizontal="center" vertical="center"/>
    </xf>
    <xf numFmtId="14" fontId="3" fillId="0" borderId="40" xfId="2" applyNumberFormat="1" applyBorder="1" applyAlignment="1">
      <alignment horizontal="center" vertical="center"/>
    </xf>
    <xf numFmtId="0" fontId="3" fillId="0" borderId="48" xfId="2" applyBorder="1" applyAlignment="1">
      <alignment horizontal="center" vertical="center"/>
    </xf>
    <xf numFmtId="14" fontId="3" fillId="0" borderId="48" xfId="2" applyNumberFormat="1" applyBorder="1" applyAlignment="1">
      <alignment horizontal="center" vertical="center"/>
    </xf>
    <xf numFmtId="0" fontId="11" fillId="0" borderId="38" xfId="2" applyFont="1" applyBorder="1" applyAlignment="1">
      <alignment horizontal="center" vertical="center"/>
    </xf>
    <xf numFmtId="0" fontId="3" fillId="5" borderId="1" xfId="2" applyFill="1" applyAlignment="1">
      <alignment horizontal="center" vertical="center" wrapText="1"/>
    </xf>
    <xf numFmtId="0" fontId="3" fillId="5" borderId="1" xfId="2" applyFill="1" applyAlignment="1">
      <alignment horizontal="left" vertical="center" wrapText="1"/>
    </xf>
    <xf numFmtId="0" fontId="3" fillId="5" borderId="1" xfId="2" applyFill="1" applyAlignment="1">
      <alignment vertical="center" wrapText="1"/>
    </xf>
    <xf numFmtId="0" fontId="3" fillId="5" borderId="1" xfId="2" applyFill="1" applyAlignment="1">
      <alignment wrapText="1"/>
    </xf>
    <xf numFmtId="0" fontId="23" fillId="5" borderId="1" xfId="2" applyFont="1" applyFill="1" applyAlignment="1">
      <alignment wrapText="1"/>
    </xf>
    <xf numFmtId="0" fontId="27" fillId="3" borderId="41" xfId="1" applyFont="1" applyFill="1" applyBorder="1" applyAlignment="1">
      <alignment horizontal="center" vertical="center" wrapText="1"/>
    </xf>
    <xf numFmtId="0" fontId="27" fillId="3" borderId="29" xfId="1" applyFont="1" applyFill="1" applyBorder="1" applyAlignment="1">
      <alignment horizontal="center" vertical="center" wrapText="1"/>
    </xf>
    <xf numFmtId="14" fontId="27" fillId="3" borderId="29" xfId="1" applyNumberFormat="1" applyFont="1" applyFill="1" applyBorder="1" applyAlignment="1">
      <alignment horizontal="center" vertical="center" wrapText="1"/>
    </xf>
    <xf numFmtId="14" fontId="27" fillId="3" borderId="45" xfId="1" applyNumberFormat="1" applyFont="1" applyFill="1" applyBorder="1" applyAlignment="1">
      <alignment horizontal="center" vertical="center" wrapText="1"/>
    </xf>
    <xf numFmtId="14" fontId="27" fillId="3" borderId="49" xfId="1" applyNumberFormat="1" applyFont="1" applyFill="1" applyBorder="1" applyAlignment="1">
      <alignment horizontal="center" vertical="center" wrapText="1"/>
    </xf>
    <xf numFmtId="14" fontId="27" fillId="3" borderId="25" xfId="1" applyNumberFormat="1" applyFont="1" applyFill="1" applyBorder="1" applyAlignment="1">
      <alignment horizontal="center" vertical="center" wrapText="1"/>
    </xf>
    <xf numFmtId="0" fontId="3" fillId="0" borderId="45" xfId="2" applyBorder="1" applyAlignment="1">
      <alignment vertical="center" wrapText="1"/>
    </xf>
    <xf numFmtId="0" fontId="3" fillId="0" borderId="46" xfId="2" applyBorder="1" applyAlignment="1">
      <alignment vertical="center" wrapText="1"/>
    </xf>
    <xf numFmtId="0" fontId="3" fillId="0" borderId="43" xfId="2" applyBorder="1" applyAlignment="1">
      <alignment vertical="center" wrapText="1"/>
    </xf>
    <xf numFmtId="0" fontId="3" fillId="0" borderId="50" xfId="2" applyBorder="1" applyAlignment="1">
      <alignment vertical="center" wrapText="1"/>
    </xf>
    <xf numFmtId="0" fontId="3" fillId="0" borderId="43" xfId="2" applyBorder="1" applyAlignment="1">
      <alignment wrapText="1"/>
    </xf>
    <xf numFmtId="0" fontId="3" fillId="0" borderId="46" xfId="2" applyBorder="1" applyAlignment="1">
      <alignment wrapText="1"/>
    </xf>
    <xf numFmtId="0" fontId="3" fillId="0" borderId="51" xfId="2" applyBorder="1" applyAlignment="1">
      <alignment vertical="center" wrapText="1"/>
    </xf>
    <xf numFmtId="0" fontId="21" fillId="7" borderId="32" xfId="2" applyFont="1" applyFill="1" applyBorder="1" applyAlignment="1">
      <alignment horizontal="right" vertical="center" wrapText="1"/>
    </xf>
    <xf numFmtId="0" fontId="21" fillId="7" borderId="36" xfId="2" applyFont="1" applyFill="1" applyBorder="1" applyAlignment="1">
      <alignment horizontal="right" vertical="center" wrapText="1"/>
    </xf>
    <xf numFmtId="0" fontId="21" fillId="7" borderId="43" xfId="2" applyFont="1" applyFill="1" applyBorder="1" applyAlignment="1">
      <alignment horizontal="right" vertical="center" wrapText="1"/>
    </xf>
    <xf numFmtId="0" fontId="21" fillId="7" borderId="40" xfId="2" applyFont="1" applyFill="1" applyBorder="1" applyAlignment="1">
      <alignment horizontal="right" vertical="center" wrapText="1"/>
    </xf>
    <xf numFmtId="0" fontId="3" fillId="0" borderId="51" xfId="2" applyBorder="1" applyAlignment="1">
      <alignment wrapText="1"/>
    </xf>
    <xf numFmtId="0" fontId="21" fillId="7" borderId="32" xfId="2" applyFont="1" applyFill="1" applyBorder="1" applyAlignment="1">
      <alignment horizontal="center" vertical="center" wrapText="1"/>
    </xf>
    <xf numFmtId="0" fontId="3" fillId="0" borderId="53" xfId="2" applyBorder="1" applyAlignment="1">
      <alignment vertical="center" wrapText="1"/>
    </xf>
    <xf numFmtId="0" fontId="3" fillId="0" borderId="18" xfId="2" applyBorder="1" applyAlignment="1">
      <alignment vertical="center" wrapText="1"/>
    </xf>
    <xf numFmtId="0" fontId="21" fillId="7" borderId="11" xfId="2" applyFont="1" applyFill="1" applyBorder="1" applyAlignment="1">
      <alignment horizontal="center" vertical="center" wrapText="1"/>
    </xf>
    <xf numFmtId="0" fontId="2" fillId="0" borderId="1" xfId="3"/>
    <xf numFmtId="0" fontId="29" fillId="0" borderId="55" xfId="3" applyFont="1" applyBorder="1" applyAlignment="1">
      <alignment horizontal="center" vertical="center" wrapText="1"/>
    </xf>
    <xf numFmtId="14" fontId="29" fillId="0" borderId="55" xfId="3" applyNumberFormat="1" applyFont="1" applyBorder="1" applyAlignment="1">
      <alignment horizontal="center" vertical="center" wrapText="1"/>
    </xf>
    <xf numFmtId="0" fontId="2" fillId="0" borderId="1" xfId="3" applyAlignment="1">
      <alignment vertical="center"/>
    </xf>
    <xf numFmtId="0" fontId="30" fillId="9" borderId="56" xfId="3" applyFont="1" applyFill="1" applyBorder="1" applyAlignment="1">
      <alignment horizontal="center" vertical="center" wrapText="1"/>
    </xf>
    <xf numFmtId="0" fontId="30" fillId="9" borderId="14" xfId="3" applyFont="1" applyFill="1" applyBorder="1" applyAlignment="1">
      <alignment horizontal="center" vertical="center" wrapText="1"/>
    </xf>
    <xf numFmtId="0" fontId="31" fillId="0" borderId="1" xfId="3" applyFont="1" applyAlignment="1">
      <alignment horizontal="justify" vertical="center"/>
    </xf>
    <xf numFmtId="14" fontId="15" fillId="0" borderId="55" xfId="3" applyNumberFormat="1" applyFont="1" applyBorder="1" applyAlignment="1">
      <alignment horizontal="center" vertical="center" wrapText="1"/>
    </xf>
    <xf numFmtId="0" fontId="32" fillId="0" borderId="10" xfId="1" applyFont="1" applyBorder="1" applyAlignment="1">
      <alignment horizontal="center" vertical="center" wrapText="1"/>
    </xf>
    <xf numFmtId="0" fontId="32" fillId="0" borderId="10" xfId="1" applyFont="1" applyBorder="1" applyAlignment="1">
      <alignment horizontal="left" vertical="center" wrapText="1"/>
    </xf>
    <xf numFmtId="0" fontId="32" fillId="0" borderId="10" xfId="1" applyFont="1" applyBorder="1" applyAlignment="1">
      <alignment vertical="center" wrapText="1"/>
    </xf>
    <xf numFmtId="0" fontId="33" fillId="0" borderId="57" xfId="1" applyFont="1" applyBorder="1" applyAlignment="1">
      <alignment horizontal="center" vertical="center" wrapText="1"/>
    </xf>
    <xf numFmtId="0" fontId="33" fillId="0" borderId="38" xfId="1" applyFont="1" applyBorder="1" applyAlignment="1">
      <alignment horizontal="center" vertical="center" wrapText="1"/>
    </xf>
    <xf numFmtId="0" fontId="34" fillId="0" borderId="12" xfId="2" applyFont="1" applyBorder="1" applyAlignment="1">
      <alignment vertical="center" wrapText="1"/>
    </xf>
    <xf numFmtId="0" fontId="34" fillId="0" borderId="12" xfId="2" applyFont="1" applyBorder="1" applyAlignment="1">
      <alignment horizontal="center" vertical="center" wrapText="1"/>
    </xf>
    <xf numFmtId="0" fontId="32" fillId="0" borderId="12" xfId="2" applyFont="1" applyBorder="1" applyAlignment="1">
      <alignment vertical="center" wrapText="1"/>
    </xf>
    <xf numFmtId="0" fontId="33" fillId="0" borderId="15" xfId="2" applyFont="1" applyBorder="1" applyAlignment="1">
      <alignment horizontal="center" vertical="center" wrapText="1"/>
    </xf>
    <xf numFmtId="0" fontId="32" fillId="0" borderId="13" xfId="2" applyFont="1" applyBorder="1" applyAlignment="1">
      <alignment horizontal="center" vertical="center" wrapText="1"/>
    </xf>
    <xf numFmtId="0" fontId="33" fillId="0" borderId="58" xfId="2" applyFont="1" applyBorder="1" applyAlignment="1">
      <alignment horizontal="center" vertical="center" wrapText="1"/>
    </xf>
    <xf numFmtId="0" fontId="32" fillId="0" borderId="59" xfId="2" applyFont="1" applyBorder="1" applyAlignment="1">
      <alignment horizontal="left" vertical="center" wrapText="1"/>
    </xf>
    <xf numFmtId="0" fontId="32" fillId="0" borderId="60" xfId="2" applyFont="1" applyBorder="1" applyAlignment="1">
      <alignment horizontal="left" vertical="center" wrapText="1"/>
    </xf>
    <xf numFmtId="0" fontId="32" fillId="0" borderId="61" xfId="2" applyFont="1" applyBorder="1" applyAlignment="1">
      <alignment horizontal="left" vertical="center" wrapText="1"/>
    </xf>
    <xf numFmtId="0" fontId="26" fillId="3" borderId="18" xfId="1" applyFont="1" applyFill="1" applyBorder="1" applyAlignment="1">
      <alignment horizontal="center" vertical="center" wrapText="1"/>
    </xf>
    <xf numFmtId="0" fontId="26" fillId="3" borderId="1" xfId="1" applyFont="1" applyFill="1" applyAlignment="1">
      <alignment horizontal="center" vertical="center" wrapText="1"/>
    </xf>
    <xf numFmtId="0" fontId="16" fillId="0" borderId="1" xfId="2" applyFont="1" applyAlignment="1">
      <alignment horizontal="center" wrapText="1"/>
    </xf>
    <xf numFmtId="0" fontId="4" fillId="2" borderId="6" xfId="0" applyFont="1" applyFill="1" applyBorder="1" applyAlignment="1">
      <alignment horizontal="left" vertical="top" wrapText="1"/>
    </xf>
    <xf numFmtId="0" fontId="8" fillId="0" borderId="7" xfId="0" applyFont="1" applyBorder="1"/>
    <xf numFmtId="0" fontId="8" fillId="0" borderId="8" xfId="0" applyFont="1" applyBorder="1"/>
    <xf numFmtId="0" fontId="4" fillId="2" borderId="9" xfId="0" applyFont="1" applyFill="1" applyBorder="1" applyAlignment="1">
      <alignment horizontal="left" vertical="top" wrapText="1"/>
    </xf>
    <xf numFmtId="0" fontId="4" fillId="2" borderId="8" xfId="0" applyFont="1" applyFill="1" applyBorder="1" applyAlignment="1">
      <alignment horizontal="left" vertical="top" wrapText="1"/>
    </xf>
    <xf numFmtId="0" fontId="8" fillId="0" borderId="9" xfId="0" applyFont="1" applyBorder="1"/>
    <xf numFmtId="0" fontId="4" fillId="2" borderId="6" xfId="0" applyFont="1" applyFill="1" applyBorder="1" applyAlignment="1">
      <alignment vertical="top" wrapText="1"/>
    </xf>
    <xf numFmtId="0" fontId="4" fillId="2" borderId="9" xfId="0" applyFont="1" applyFill="1" applyBorder="1" applyAlignment="1">
      <alignment vertical="top" wrapText="1"/>
    </xf>
    <xf numFmtId="0" fontId="4" fillId="2" borderId="8" xfId="0" applyFont="1" applyFill="1" applyBorder="1" applyAlignment="1">
      <alignment vertical="top" wrapText="1"/>
    </xf>
    <xf numFmtId="0" fontId="7" fillId="3" borderId="2" xfId="0" applyFont="1" applyFill="1" applyBorder="1" applyAlignment="1">
      <alignment horizontal="center" vertical="center" wrapText="1"/>
    </xf>
    <xf numFmtId="0" fontId="8" fillId="0" borderId="3" xfId="0" applyFont="1" applyBorder="1"/>
    <xf numFmtId="0" fontId="8" fillId="0" borderId="4" xfId="0" applyFont="1" applyBorder="1"/>
    <xf numFmtId="0" fontId="5" fillId="2" borderId="1" xfId="0" applyFont="1" applyFill="1" applyBorder="1" applyAlignment="1">
      <alignment horizontal="center" vertical="center"/>
    </xf>
    <xf numFmtId="0" fontId="3" fillId="0" borderId="27" xfId="2" applyBorder="1" applyAlignment="1">
      <alignment horizontal="center" vertical="center"/>
    </xf>
    <xf numFmtId="0" fontId="3" fillId="0" borderId="18" xfId="2" applyBorder="1" applyAlignment="1">
      <alignment horizontal="center" vertical="center" wrapText="1"/>
    </xf>
    <xf numFmtId="0" fontId="3" fillId="0" borderId="24" xfId="2" applyBorder="1" applyAlignment="1">
      <alignment horizontal="center" vertical="center" wrapText="1"/>
    </xf>
    <xf numFmtId="0" fontId="3" fillId="0" borderId="21" xfId="2" applyBorder="1" applyAlignment="1">
      <alignment horizontal="center" vertical="center" wrapText="1"/>
    </xf>
    <xf numFmtId="0" fontId="3" fillId="0" borderId="35" xfId="2" applyBorder="1" applyAlignment="1">
      <alignment horizontal="center" vertical="center" wrapText="1"/>
    </xf>
    <xf numFmtId="0" fontId="3" fillId="0" borderId="11" xfId="2" applyBorder="1" applyAlignment="1">
      <alignment horizontal="center" vertical="center" wrapText="1"/>
    </xf>
    <xf numFmtId="0" fontId="3" fillId="0" borderId="23" xfId="2" applyBorder="1" applyAlignment="1">
      <alignment horizontal="center" vertical="center" wrapText="1"/>
    </xf>
    <xf numFmtId="0" fontId="3" fillId="0" borderId="30" xfId="2" applyBorder="1" applyAlignment="1">
      <alignment horizontal="center" vertical="center" wrapText="1"/>
    </xf>
    <xf numFmtId="0" fontId="3" fillId="0" borderId="22" xfId="2" applyBorder="1" applyAlignment="1">
      <alignment horizontal="center" vertical="center" wrapText="1"/>
    </xf>
    <xf numFmtId="0" fontId="3" fillId="0" borderId="31" xfId="2" applyBorder="1" applyAlignment="1">
      <alignment horizontal="center" vertical="center" wrapText="1"/>
    </xf>
    <xf numFmtId="0" fontId="3" fillId="0" borderId="27" xfId="2" applyBorder="1" applyAlignment="1">
      <alignment horizontal="center" vertical="center" wrapText="1"/>
    </xf>
    <xf numFmtId="0" fontId="3" fillId="0" borderId="10" xfId="2" applyBorder="1" applyAlignment="1">
      <alignment horizontal="center" vertical="center" wrapText="1"/>
    </xf>
    <xf numFmtId="0" fontId="3" fillId="0" borderId="47" xfId="2" applyBorder="1" applyAlignment="1">
      <alignment horizontal="center" vertical="center" wrapText="1"/>
    </xf>
    <xf numFmtId="0" fontId="21" fillId="8" borderId="44" xfId="2" applyFont="1" applyFill="1" applyBorder="1" applyAlignment="1">
      <alignment horizontal="center" vertical="center" wrapText="1"/>
    </xf>
    <xf numFmtId="0" fontId="21" fillId="8" borderId="52" xfId="2" applyFont="1" applyFill="1" applyBorder="1" applyAlignment="1">
      <alignment horizontal="center" vertical="center" wrapText="1"/>
    </xf>
    <xf numFmtId="0" fontId="21" fillId="8" borderId="47" xfId="2" applyFont="1" applyFill="1" applyBorder="1" applyAlignment="1">
      <alignment horizontal="center" vertical="center" wrapText="1"/>
    </xf>
    <xf numFmtId="0" fontId="21" fillId="8" borderId="54" xfId="2" applyFont="1" applyFill="1" applyBorder="1" applyAlignment="1">
      <alignment horizontal="center" vertical="center" wrapText="1"/>
    </xf>
    <xf numFmtId="0" fontId="21" fillId="8" borderId="33" xfId="2" applyFont="1" applyFill="1" applyBorder="1" applyAlignment="1">
      <alignment horizontal="center" vertical="center" wrapText="1"/>
    </xf>
    <xf numFmtId="0" fontId="21" fillId="8" borderId="34" xfId="2" applyFont="1" applyFill="1" applyBorder="1" applyAlignment="1">
      <alignment horizontal="center" vertical="center" wrapText="1"/>
    </xf>
    <xf numFmtId="0" fontId="3" fillId="0" borderId="32" xfId="2" applyBorder="1" applyAlignment="1">
      <alignment horizontal="center" vertical="center" wrapText="1"/>
    </xf>
    <xf numFmtId="0" fontId="3" fillId="0" borderId="26" xfId="2" applyBorder="1" applyAlignment="1">
      <alignment horizontal="center" vertical="center"/>
    </xf>
    <xf numFmtId="0" fontId="3" fillId="0" borderId="1" xfId="2" applyAlignment="1">
      <alignment horizontal="center" vertical="center" wrapText="1"/>
    </xf>
    <xf numFmtId="0" fontId="3" fillId="0" borderId="1" xfId="2" applyAlignment="1">
      <alignment horizontal="center" vertical="center"/>
    </xf>
    <xf numFmtId="0" fontId="3" fillId="0" borderId="20" xfId="2" applyBorder="1" applyAlignment="1">
      <alignment horizontal="center" vertical="center" wrapText="1"/>
    </xf>
    <xf numFmtId="0" fontId="32" fillId="10" borderId="10" xfId="1" applyFont="1" applyFill="1" applyBorder="1" applyAlignment="1">
      <alignment horizontal="center" vertical="center" wrapText="1"/>
    </xf>
    <xf numFmtId="0" fontId="32" fillId="10" borderId="10" xfId="1" applyFont="1" applyFill="1" applyBorder="1" applyAlignment="1">
      <alignment horizontal="left" vertical="center" wrapText="1"/>
    </xf>
    <xf numFmtId="0" fontId="3" fillId="10" borderId="10" xfId="2" applyFill="1" applyBorder="1" applyAlignment="1">
      <alignment horizontal="center" vertical="center" wrapText="1"/>
    </xf>
    <xf numFmtId="0" fontId="32" fillId="11" borderId="10" xfId="1" applyFont="1" applyFill="1" applyBorder="1" applyAlignment="1">
      <alignment horizontal="center" vertical="center" wrapText="1"/>
    </xf>
    <xf numFmtId="0" fontId="32" fillId="11" borderId="10" xfId="1" applyFont="1" applyFill="1" applyBorder="1" applyAlignment="1">
      <alignment horizontal="left" vertical="center" wrapText="1"/>
    </xf>
    <xf numFmtId="0" fontId="1" fillId="12" borderId="10" xfId="2" applyFont="1" applyFill="1" applyBorder="1" applyAlignment="1">
      <alignment horizontal="center" vertical="center" wrapText="1"/>
    </xf>
    <xf numFmtId="0" fontId="32" fillId="12" borderId="10" xfId="1" applyFont="1" applyFill="1" applyBorder="1" applyAlignment="1">
      <alignment horizontal="center" vertical="center" wrapText="1"/>
    </xf>
    <xf numFmtId="0" fontId="32" fillId="12" borderId="10" xfId="1" applyFont="1" applyFill="1" applyBorder="1" applyAlignment="1">
      <alignment horizontal="left" vertical="center" wrapText="1"/>
    </xf>
    <xf numFmtId="0" fontId="1" fillId="13" borderId="10" xfId="2" applyFont="1" applyFill="1" applyBorder="1" applyAlignment="1">
      <alignment horizontal="center" vertical="center" wrapText="1"/>
    </xf>
    <xf numFmtId="0" fontId="32" fillId="13" borderId="10" xfId="1" applyFont="1" applyFill="1" applyBorder="1" applyAlignment="1">
      <alignment horizontal="center" vertical="center" wrapText="1"/>
    </xf>
    <xf numFmtId="0" fontId="32" fillId="13" borderId="10" xfId="1" applyFont="1" applyFill="1" applyBorder="1" applyAlignment="1">
      <alignment horizontal="left" vertical="center" wrapText="1"/>
    </xf>
    <xf numFmtId="0" fontId="1" fillId="14" borderId="10" xfId="2" applyFont="1" applyFill="1" applyBorder="1" applyAlignment="1">
      <alignment horizontal="center" vertical="center" wrapText="1"/>
    </xf>
    <xf numFmtId="0" fontId="32" fillId="14" borderId="10" xfId="1" applyFont="1" applyFill="1" applyBorder="1" applyAlignment="1">
      <alignment horizontal="center" vertical="center" wrapText="1"/>
    </xf>
    <xf numFmtId="0" fontId="32" fillId="14" borderId="10" xfId="1" applyFont="1" applyFill="1" applyBorder="1" applyAlignment="1">
      <alignment horizontal="left" vertical="center" wrapText="1"/>
    </xf>
    <xf numFmtId="0" fontId="1" fillId="15" borderId="10" xfId="2" applyFont="1" applyFill="1" applyBorder="1" applyAlignment="1">
      <alignment horizontal="center" vertical="center" wrapText="1"/>
    </xf>
    <xf numFmtId="0" fontId="32" fillId="15" borderId="10" xfId="1" applyFont="1" applyFill="1" applyBorder="1" applyAlignment="1">
      <alignment horizontal="center" vertical="center" wrapText="1"/>
    </xf>
    <xf numFmtId="0" fontId="32" fillId="15" borderId="10" xfId="1" applyFont="1" applyFill="1" applyBorder="1" applyAlignment="1">
      <alignment horizontal="left" vertical="center" wrapText="1"/>
    </xf>
    <xf numFmtId="0" fontId="1" fillId="16" borderId="10" xfId="2" applyFont="1" applyFill="1" applyBorder="1" applyAlignment="1">
      <alignment horizontal="center" vertical="center" wrapText="1"/>
    </xf>
    <xf numFmtId="0" fontId="32" fillId="16" borderId="10" xfId="1" applyFont="1" applyFill="1" applyBorder="1" applyAlignment="1">
      <alignment horizontal="center" vertical="center" wrapText="1"/>
    </xf>
    <xf numFmtId="0" fontId="32" fillId="16" borderId="10" xfId="1" applyFont="1" applyFill="1" applyBorder="1" applyAlignment="1">
      <alignment horizontal="left" vertical="center" wrapText="1"/>
    </xf>
    <xf numFmtId="0" fontId="1" fillId="17" borderId="10" xfId="2" applyFont="1" applyFill="1" applyBorder="1" applyAlignment="1">
      <alignment horizontal="center" vertical="center" wrapText="1"/>
    </xf>
    <xf numFmtId="0" fontId="32" fillId="17" borderId="10" xfId="1" applyFont="1" applyFill="1" applyBorder="1" applyAlignment="1">
      <alignment horizontal="center" vertical="center" wrapText="1"/>
    </xf>
    <xf numFmtId="0" fontId="32" fillId="17" borderId="10" xfId="1" applyFont="1" applyFill="1" applyBorder="1" applyAlignment="1">
      <alignment horizontal="left" vertical="center" wrapText="1"/>
    </xf>
    <xf numFmtId="0" fontId="1" fillId="10" borderId="10" xfId="2" applyFont="1" applyFill="1" applyBorder="1" applyAlignment="1">
      <alignment horizontal="center" vertical="center" wrapText="1"/>
    </xf>
    <xf numFmtId="0" fontId="15" fillId="18" borderId="10" xfId="2" applyFont="1" applyFill="1" applyBorder="1" applyAlignment="1">
      <alignment horizontal="center" vertical="center"/>
    </xf>
    <xf numFmtId="0" fontId="32" fillId="19" borderId="10" xfId="1" applyFont="1" applyFill="1" applyBorder="1" applyAlignment="1">
      <alignment horizontal="center" vertical="center" wrapText="1"/>
    </xf>
    <xf numFmtId="0" fontId="32" fillId="19" borderId="10" xfId="1" applyFont="1" applyFill="1" applyBorder="1" applyAlignment="1">
      <alignment horizontal="left" vertical="center" wrapText="1"/>
    </xf>
    <xf numFmtId="0" fontId="15" fillId="20" borderId="10" xfId="2" applyFont="1" applyFill="1" applyBorder="1" applyAlignment="1">
      <alignment horizontal="center" vertical="center"/>
    </xf>
    <xf numFmtId="0" fontId="32" fillId="21" borderId="10" xfId="1" applyFont="1" applyFill="1" applyBorder="1" applyAlignment="1">
      <alignment horizontal="center" vertical="center" wrapText="1"/>
    </xf>
    <xf numFmtId="0" fontId="32" fillId="21" borderId="10" xfId="1" applyFont="1" applyFill="1" applyBorder="1" applyAlignment="1">
      <alignment horizontal="left" vertical="center" wrapText="1"/>
    </xf>
    <xf numFmtId="0" fontId="13" fillId="21" borderId="10" xfId="2" applyFont="1" applyFill="1" applyBorder="1" applyAlignment="1">
      <alignment horizontal="center" vertical="center" wrapText="1"/>
    </xf>
    <xf numFmtId="0" fontId="13" fillId="22" borderId="10" xfId="2" applyFont="1" applyFill="1" applyBorder="1" applyAlignment="1">
      <alignment horizontal="center" vertical="center" wrapText="1"/>
    </xf>
    <xf numFmtId="0" fontId="32" fillId="22" borderId="10" xfId="1" applyFont="1" applyFill="1" applyBorder="1" applyAlignment="1">
      <alignment horizontal="center" vertical="center" wrapText="1"/>
    </xf>
    <xf numFmtId="0" fontId="32" fillId="22" borderId="10" xfId="1" applyFont="1" applyFill="1" applyBorder="1" applyAlignment="1">
      <alignment horizontal="left" vertical="center" wrapText="1"/>
    </xf>
    <xf numFmtId="0" fontId="13" fillId="23" borderId="10" xfId="2" applyFont="1" applyFill="1" applyBorder="1" applyAlignment="1">
      <alignment horizontal="center" vertical="center" wrapText="1"/>
    </xf>
    <xf numFmtId="0" fontId="32" fillId="23" borderId="10" xfId="1" applyFont="1" applyFill="1" applyBorder="1" applyAlignment="1">
      <alignment horizontal="center" vertical="center" wrapText="1"/>
    </xf>
    <xf numFmtId="0" fontId="32" fillId="23" borderId="10" xfId="1" applyFont="1" applyFill="1" applyBorder="1" applyAlignment="1">
      <alignment horizontal="left" vertical="center" wrapText="1"/>
    </xf>
    <xf numFmtId="0" fontId="1" fillId="0" borderId="22" xfId="2" applyFont="1" applyBorder="1" applyAlignment="1">
      <alignment vertical="center" wrapText="1"/>
    </xf>
    <xf numFmtId="0" fontId="1" fillId="0" borderId="10" xfId="2" applyFont="1" applyBorder="1" applyAlignment="1">
      <alignment vertical="center" wrapText="1"/>
    </xf>
    <xf numFmtId="0" fontId="1" fillId="0" borderId="32" xfId="2" applyFont="1" applyBorder="1" applyAlignment="1">
      <alignment vertical="center" wrapText="1"/>
    </xf>
    <xf numFmtId="0" fontId="3" fillId="0" borderId="1" xfId="2" applyBorder="1" applyAlignment="1">
      <alignment vertical="center" wrapText="1"/>
    </xf>
    <xf numFmtId="0" fontId="3" fillId="0" borderId="1" xfId="2" applyBorder="1" applyAlignment="1">
      <alignment wrapText="1"/>
    </xf>
    <xf numFmtId="0" fontId="21" fillId="0" borderId="1" xfId="2" applyFont="1" applyBorder="1" applyAlignment="1">
      <alignment vertical="center" wrapText="1"/>
    </xf>
    <xf numFmtId="0" fontId="21" fillId="0" borderId="1" xfId="2" applyFont="1" applyBorder="1" applyAlignment="1">
      <alignment horizontal="center" vertical="center" wrapText="1"/>
    </xf>
    <xf numFmtId="16" fontId="21" fillId="0" borderId="1" xfId="2" applyNumberFormat="1" applyFont="1" applyBorder="1" applyAlignment="1">
      <alignment vertical="center" wrapText="1"/>
    </xf>
    <xf numFmtId="0" fontId="3" fillId="0" borderId="1" xfId="2" applyBorder="1" applyAlignment="1">
      <alignment horizontal="center" vertical="center"/>
    </xf>
    <xf numFmtId="0" fontId="3" fillId="0" borderId="1" xfId="2" applyBorder="1" applyAlignment="1">
      <alignment horizontal="center" vertical="center" wrapText="1"/>
    </xf>
    <xf numFmtId="0" fontId="21" fillId="0" borderId="1" xfId="2" applyFont="1" applyBorder="1" applyAlignment="1">
      <alignment horizontal="right" vertical="center" wrapText="1"/>
    </xf>
    <xf numFmtId="0" fontId="22" fillId="0" borderId="1" xfId="2" applyFont="1" applyBorder="1" applyAlignment="1">
      <alignment horizontal="center" vertical="center" wrapText="1"/>
    </xf>
    <xf numFmtId="0" fontId="23" fillId="0" borderId="1" xfId="2" applyFont="1" applyBorder="1" applyAlignment="1">
      <alignment wrapText="1"/>
    </xf>
    <xf numFmtId="0" fontId="1" fillId="11" borderId="10" xfId="2" applyFont="1" applyFill="1" applyBorder="1" applyAlignment="1">
      <alignment horizontal="center" vertical="center" wrapText="1"/>
    </xf>
    <xf numFmtId="0" fontId="1" fillId="0" borderId="31" xfId="2" applyFont="1" applyBorder="1" applyAlignment="1">
      <alignment horizontal="center" vertical="center"/>
    </xf>
    <xf numFmtId="0" fontId="1" fillId="0" borderId="24" xfId="2" applyFont="1" applyBorder="1" applyAlignment="1">
      <alignment horizontal="center" vertical="center" wrapText="1"/>
    </xf>
    <xf numFmtId="0" fontId="1" fillId="0" borderId="37" xfId="2" applyFont="1" applyBorder="1" applyAlignment="1">
      <alignment horizontal="center" vertical="center" wrapText="1"/>
    </xf>
    <xf numFmtId="0" fontId="1" fillId="0" borderId="27" xfId="2" applyFont="1" applyBorder="1" applyAlignment="1">
      <alignment horizontal="center" vertical="center"/>
    </xf>
    <xf numFmtId="0" fontId="1" fillId="0" borderId="10" xfId="2" applyFont="1" applyBorder="1" applyAlignment="1">
      <alignment horizontal="center" vertical="center" wrapText="1"/>
    </xf>
    <xf numFmtId="0" fontId="1" fillId="0" borderId="10" xfId="2" applyFont="1" applyBorder="1" applyAlignment="1">
      <alignment horizontal="center" vertical="center" wrapText="1"/>
    </xf>
    <xf numFmtId="0" fontId="1" fillId="0" borderId="11" xfId="2" applyFont="1" applyBorder="1" applyAlignment="1">
      <alignment horizontal="center" vertical="center" wrapText="1"/>
    </xf>
    <xf numFmtId="0" fontId="1" fillId="0" borderId="22" xfId="2" applyFont="1" applyBorder="1" applyAlignment="1">
      <alignment horizontal="center" vertical="center" wrapText="1"/>
    </xf>
    <xf numFmtId="0" fontId="3" fillId="0" borderId="27" xfId="2" applyBorder="1" applyAlignment="1">
      <alignment vertical="center"/>
    </xf>
    <xf numFmtId="0" fontId="27" fillId="3" borderId="31" xfId="1" applyFont="1" applyFill="1" applyBorder="1" applyAlignment="1">
      <alignment horizontal="center" vertical="center" wrapText="1"/>
    </xf>
    <xf numFmtId="0" fontId="27" fillId="3" borderId="30" xfId="1" applyFont="1" applyFill="1" applyBorder="1" applyAlignment="1">
      <alignment horizontal="center" vertical="center" wrapText="1"/>
    </xf>
    <xf numFmtId="14" fontId="27" fillId="3" borderId="30" xfId="1" applyNumberFormat="1" applyFont="1" applyFill="1" applyBorder="1" applyAlignment="1">
      <alignment horizontal="center" vertical="center" wrapText="1"/>
    </xf>
    <xf numFmtId="0" fontId="1" fillId="0" borderId="31" xfId="2" applyFont="1" applyBorder="1" applyAlignment="1">
      <alignment vertical="center"/>
    </xf>
    <xf numFmtId="0" fontId="1" fillId="0" borderId="30" xfId="2" applyFont="1" applyBorder="1" applyAlignment="1">
      <alignment horizontal="center" vertical="center" wrapText="1"/>
    </xf>
    <xf numFmtId="0" fontId="1" fillId="0" borderId="23" xfId="2" applyFont="1" applyBorder="1" applyAlignment="1">
      <alignment horizontal="center" vertical="center" wrapText="1"/>
    </xf>
    <xf numFmtId="0" fontId="1" fillId="0" borderId="41" xfId="2" applyFont="1" applyBorder="1" applyAlignment="1">
      <alignment horizontal="center" vertical="center"/>
    </xf>
    <xf numFmtId="0" fontId="3" fillId="0" borderId="42" xfId="2" applyBorder="1" applyAlignment="1">
      <alignment horizontal="center" vertical="center"/>
    </xf>
    <xf numFmtId="0" fontId="3" fillId="0" borderId="62" xfId="2" applyBorder="1" applyAlignment="1">
      <alignment horizontal="center" vertical="center"/>
    </xf>
    <xf numFmtId="0" fontId="21" fillId="8" borderId="63" xfId="2" applyFont="1" applyFill="1" applyBorder="1" applyAlignment="1">
      <alignment horizontal="center" vertical="center" wrapText="1"/>
    </xf>
    <xf numFmtId="0" fontId="21" fillId="8" borderId="64" xfId="2" applyFont="1" applyFill="1" applyBorder="1" applyAlignment="1">
      <alignment horizontal="center" vertical="center" wrapText="1"/>
    </xf>
    <xf numFmtId="0" fontId="21" fillId="8" borderId="65" xfId="2" applyFont="1" applyFill="1" applyBorder="1" applyAlignment="1">
      <alignment horizontal="center" vertical="center" wrapText="1"/>
    </xf>
    <xf numFmtId="0" fontId="21" fillId="7" borderId="23" xfId="2" applyFont="1" applyFill="1" applyBorder="1" applyAlignment="1">
      <alignment horizontal="center" vertical="center" wrapText="1"/>
    </xf>
    <xf numFmtId="0" fontId="21" fillId="7" borderId="23" xfId="2" applyFont="1" applyFill="1" applyBorder="1" applyAlignment="1">
      <alignment horizontal="right" vertical="center" wrapText="1"/>
    </xf>
    <xf numFmtId="0" fontId="21" fillId="7" borderId="66" xfId="2" applyFont="1" applyFill="1" applyBorder="1" applyAlignment="1">
      <alignment horizontal="right" vertical="center" wrapText="1"/>
    </xf>
    <xf numFmtId="0" fontId="21" fillId="7" borderId="67" xfId="2" applyFont="1" applyFill="1" applyBorder="1" applyAlignment="1">
      <alignment horizontal="right" vertical="center" wrapText="1"/>
    </xf>
    <xf numFmtId="0" fontId="1" fillId="0" borderId="29" xfId="2" applyFont="1" applyBorder="1" applyAlignment="1">
      <alignment horizontal="center" vertical="center" wrapText="1"/>
    </xf>
    <xf numFmtId="0" fontId="1" fillId="0" borderId="21" xfId="2" applyFont="1" applyBorder="1" applyAlignment="1">
      <alignment horizontal="center" vertical="center" wrapText="1"/>
    </xf>
    <xf numFmtId="0" fontId="1" fillId="0" borderId="29" xfId="2" applyFont="1" applyBorder="1" applyAlignment="1">
      <alignment vertical="center" wrapText="1"/>
    </xf>
    <xf numFmtId="0" fontId="1" fillId="0" borderId="32" xfId="2" applyFont="1" applyBorder="1" applyAlignment="1">
      <alignment horizontal="center" vertical="center" wrapText="1"/>
    </xf>
    <xf numFmtId="0" fontId="1" fillId="0" borderId="11" xfId="2" applyFont="1" applyBorder="1" applyAlignment="1">
      <alignment horizontal="center" vertical="center" wrapText="1"/>
    </xf>
    <xf numFmtId="0" fontId="1" fillId="0" borderId="25" xfId="2" applyFont="1" applyBorder="1" applyAlignment="1">
      <alignment horizontal="center" vertical="center" wrapText="1"/>
    </xf>
    <xf numFmtId="0" fontId="3" fillId="0" borderId="16" xfId="2" applyBorder="1" applyAlignment="1">
      <alignment horizontal="center" vertical="center" wrapText="1"/>
    </xf>
    <xf numFmtId="0" fontId="3" fillId="0" borderId="36" xfId="2" applyBorder="1" applyAlignment="1">
      <alignment horizontal="center" vertical="center" wrapText="1"/>
    </xf>
    <xf numFmtId="0" fontId="1" fillId="0" borderId="22" xfId="2" applyFont="1" applyBorder="1" applyAlignment="1">
      <alignment horizontal="center" vertical="center" wrapText="1"/>
    </xf>
    <xf numFmtId="0" fontId="1" fillId="0" borderId="11" xfId="2" applyFont="1" applyBorder="1" applyAlignment="1">
      <alignment vertical="center" wrapText="1"/>
    </xf>
    <xf numFmtId="0" fontId="1" fillId="0" borderId="28" xfId="2" applyFont="1" applyBorder="1" applyAlignment="1">
      <alignment horizontal="center" vertical="center"/>
    </xf>
    <xf numFmtId="0" fontId="1" fillId="0" borderId="68" xfId="2" applyFont="1" applyBorder="1" applyAlignment="1">
      <alignment horizontal="center" vertical="center"/>
    </xf>
    <xf numFmtId="0" fontId="3" fillId="0" borderId="63" xfId="2" applyBorder="1" applyAlignment="1">
      <alignment horizontal="center" vertical="center"/>
    </xf>
  </cellXfs>
  <cellStyles count="4">
    <cellStyle name="Normal" xfId="0" builtinId="0"/>
    <cellStyle name="Normal 2" xfId="1" xr:uid="{811E8DAA-2396-495C-AE8B-CFA6BED82C0A}"/>
    <cellStyle name="Normal 3" xfId="2" xr:uid="{E3738291-B939-4538-96DC-B3010B5A0830}"/>
    <cellStyle name="Normal 4" xfId="3" xr:uid="{9FF2728D-929F-4447-810C-C21033C2A7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8B2D-C78D-4CCF-B47E-C1E6EE8F5B6D}">
  <dimension ref="B2:F21"/>
  <sheetViews>
    <sheetView showGridLines="0" zoomScale="67" workbookViewId="0">
      <selection activeCell="I15" sqref="I15"/>
    </sheetView>
  </sheetViews>
  <sheetFormatPr baseColWidth="10" defaultColWidth="8.77734375" defaultRowHeight="14.4" x14ac:dyDescent="0.3"/>
  <cols>
    <col min="1" max="1" width="5" style="88" customWidth="1"/>
    <col min="2" max="2" width="41.88671875" style="88" customWidth="1"/>
    <col min="3" max="3" width="13.109375" style="88" customWidth="1"/>
    <col min="4" max="4" width="29.44140625" style="88" customWidth="1"/>
    <col min="5" max="5" width="20" style="88" customWidth="1"/>
    <col min="6" max="6" width="26.6640625" style="88" customWidth="1"/>
    <col min="7" max="16384" width="8.77734375" style="88"/>
  </cols>
  <sheetData>
    <row r="2" spans="2:6" x14ac:dyDescent="0.3">
      <c r="B2" s="111" t="s">
        <v>386</v>
      </c>
      <c r="C2" s="111"/>
      <c r="D2" s="111"/>
      <c r="E2" s="111"/>
      <c r="F2" s="111"/>
    </row>
    <row r="3" spans="2:6" ht="24.75" customHeight="1" x14ac:dyDescent="0.3">
      <c r="B3" s="111"/>
      <c r="C3" s="111"/>
      <c r="D3" s="111"/>
      <c r="E3" s="111"/>
      <c r="F3" s="111"/>
    </row>
    <row r="4" spans="2:6" ht="24.75" customHeight="1" x14ac:dyDescent="0.3">
      <c r="B4" s="111"/>
      <c r="C4" s="111"/>
      <c r="D4" s="111"/>
      <c r="E4" s="111"/>
      <c r="F4" s="111"/>
    </row>
    <row r="5" spans="2:6" ht="24.75" customHeight="1" x14ac:dyDescent="0.4">
      <c r="B5" s="112" t="s">
        <v>424</v>
      </c>
      <c r="C5" s="112"/>
      <c r="D5" s="112"/>
      <c r="E5" s="112"/>
      <c r="F5" s="112"/>
    </row>
    <row r="6" spans="2:6" ht="24.75" customHeight="1" x14ac:dyDescent="0.4">
      <c r="B6" s="112"/>
      <c r="C6" s="112"/>
      <c r="D6" s="112"/>
      <c r="E6" s="112"/>
      <c r="F6" s="112"/>
    </row>
    <row r="7" spans="2:6" ht="24.75" customHeight="1" x14ac:dyDescent="0.3">
      <c r="B7" s="110" t="s">
        <v>423</v>
      </c>
      <c r="C7" s="111"/>
      <c r="D7" s="111"/>
      <c r="E7" s="111"/>
      <c r="F7" s="111"/>
    </row>
    <row r="8" spans="2:6" ht="24.75" customHeight="1" thickBot="1" x14ac:dyDescent="0.35">
      <c r="B8" s="94"/>
    </row>
    <row r="9" spans="2:6" s="91" customFormat="1" ht="24.75" customHeight="1" thickBot="1" x14ac:dyDescent="0.35">
      <c r="B9" s="93" t="s">
        <v>422</v>
      </c>
      <c r="C9" s="92" t="s">
        <v>421</v>
      </c>
      <c r="D9" s="92" t="s">
        <v>420</v>
      </c>
      <c r="E9" s="92" t="s">
        <v>419</v>
      </c>
      <c r="F9" s="92" t="s">
        <v>319</v>
      </c>
    </row>
    <row r="10" spans="2:6" ht="43.2" customHeight="1" thickBot="1" x14ac:dyDescent="0.35">
      <c r="B10" s="95">
        <v>45277</v>
      </c>
      <c r="C10" s="95" t="s">
        <v>418</v>
      </c>
      <c r="D10" s="95" t="s">
        <v>395</v>
      </c>
      <c r="E10" s="95" t="s">
        <v>416</v>
      </c>
      <c r="F10" s="95" t="s">
        <v>425</v>
      </c>
    </row>
    <row r="11" spans="2:6" ht="29.4" thickBot="1" x14ac:dyDescent="0.35">
      <c r="B11" s="95">
        <v>45278</v>
      </c>
      <c r="C11" s="95" t="s">
        <v>417</v>
      </c>
      <c r="D11" s="95" t="s">
        <v>395</v>
      </c>
      <c r="E11" s="95" t="s">
        <v>416</v>
      </c>
      <c r="F11" s="95" t="s">
        <v>426</v>
      </c>
    </row>
    <row r="12" spans="2:6" ht="40.200000000000003" thickBot="1" x14ac:dyDescent="0.35">
      <c r="B12" s="90">
        <v>45621</v>
      </c>
      <c r="C12" s="89" t="s">
        <v>505</v>
      </c>
      <c r="D12" s="89" t="s">
        <v>395</v>
      </c>
      <c r="E12" s="89" t="s">
        <v>416</v>
      </c>
      <c r="F12" s="89" t="s">
        <v>506</v>
      </c>
    </row>
    <row r="13" spans="2:6" ht="27" thickBot="1" x14ac:dyDescent="0.35">
      <c r="B13" s="90">
        <v>45621</v>
      </c>
      <c r="C13" s="89" t="s">
        <v>505</v>
      </c>
      <c r="D13" s="89" t="s">
        <v>395</v>
      </c>
      <c r="E13" s="89" t="s">
        <v>416</v>
      </c>
      <c r="F13" s="89" t="s">
        <v>507</v>
      </c>
    </row>
    <row r="14" spans="2:6" ht="15" thickBot="1" x14ac:dyDescent="0.35">
      <c r="B14" s="90"/>
      <c r="C14" s="89"/>
      <c r="D14" s="89"/>
      <c r="E14" s="89"/>
      <c r="F14" s="89"/>
    </row>
    <row r="15" spans="2:6" ht="15" thickBot="1" x14ac:dyDescent="0.35">
      <c r="B15" s="90"/>
      <c r="C15" s="89"/>
      <c r="D15" s="89"/>
      <c r="E15" s="89"/>
      <c r="F15" s="89"/>
    </row>
    <row r="16" spans="2:6" ht="15" thickBot="1" x14ac:dyDescent="0.35">
      <c r="B16" s="90"/>
      <c r="C16" s="89"/>
      <c r="D16" s="89"/>
      <c r="E16" s="89"/>
      <c r="F16" s="89"/>
    </row>
    <row r="17" spans="2:6" ht="15" thickBot="1" x14ac:dyDescent="0.35">
      <c r="B17" s="90"/>
      <c r="C17" s="89"/>
      <c r="D17" s="89"/>
      <c r="E17" s="89"/>
      <c r="F17" s="89"/>
    </row>
    <row r="18" spans="2:6" ht="15" thickBot="1" x14ac:dyDescent="0.35">
      <c r="B18" s="90"/>
      <c r="C18" s="89"/>
      <c r="D18" s="89"/>
      <c r="E18" s="89"/>
      <c r="F18" s="89"/>
    </row>
    <row r="19" spans="2:6" ht="33" customHeight="1" thickBot="1" x14ac:dyDescent="0.35">
      <c r="B19" s="90"/>
      <c r="C19" s="89"/>
      <c r="D19" s="89"/>
      <c r="E19" s="89"/>
      <c r="F19" s="89"/>
    </row>
    <row r="20" spans="2:6" ht="38.25" customHeight="1" thickBot="1" x14ac:dyDescent="0.35">
      <c r="B20" s="90"/>
      <c r="C20" s="89"/>
      <c r="D20" s="89"/>
      <c r="E20" s="89"/>
      <c r="F20" s="89"/>
    </row>
    <row r="21" spans="2:6" ht="15" thickBot="1" x14ac:dyDescent="0.35">
      <c r="B21" s="90"/>
      <c r="C21" s="89"/>
      <c r="D21" s="89"/>
      <c r="E21" s="89"/>
      <c r="F21" s="89"/>
    </row>
  </sheetData>
  <mergeCells count="4">
    <mergeCell ref="B7:F7"/>
    <mergeCell ref="B5:F5"/>
    <mergeCell ref="B2:F4"/>
    <mergeCell ref="B6:F6"/>
  </mergeCells>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9"/>
  <sheetViews>
    <sheetView topLeftCell="A59" zoomScale="86" zoomScaleNormal="86" workbookViewId="0">
      <selection activeCell="E61" sqref="E61:E64"/>
    </sheetView>
  </sheetViews>
  <sheetFormatPr baseColWidth="10" defaultColWidth="14.44140625" defaultRowHeight="15" customHeight="1" x14ac:dyDescent="0.3"/>
  <cols>
    <col min="1" max="1" width="1.44140625" customWidth="1"/>
    <col min="2" max="2" width="13.6640625" customWidth="1"/>
    <col min="3" max="3" width="9.5546875" customWidth="1"/>
    <col min="4" max="4" width="16.109375" customWidth="1"/>
    <col min="5" max="5" width="17.109375" customWidth="1"/>
    <col min="6" max="6" width="12.5546875" customWidth="1"/>
    <col min="7" max="7" width="21.33203125" customWidth="1"/>
    <col min="8" max="8" width="35.6640625" customWidth="1"/>
    <col min="9" max="9" width="15.44140625" customWidth="1"/>
    <col min="10" max="10" width="38.33203125" customWidth="1"/>
    <col min="11" max="26" width="10" customWidth="1"/>
  </cols>
  <sheetData>
    <row r="1" spans="1:26" ht="36" customHeight="1" x14ac:dyDescent="0.7">
      <c r="A1" s="1"/>
      <c r="B1" s="2" t="s">
        <v>0</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3"/>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1"/>
      <c r="C4" s="122" t="s">
        <v>2</v>
      </c>
      <c r="D4" s="123"/>
      <c r="E4" s="123"/>
      <c r="F4" s="124"/>
      <c r="G4" s="122" t="s">
        <v>3</v>
      </c>
      <c r="H4" s="123"/>
      <c r="I4" s="123"/>
      <c r="J4" s="124"/>
      <c r="K4" s="1"/>
      <c r="L4" s="1"/>
      <c r="M4" s="1"/>
      <c r="N4" s="1"/>
      <c r="O4" s="1"/>
      <c r="P4" s="1"/>
      <c r="Q4" s="1"/>
      <c r="R4" s="1"/>
      <c r="S4" s="1"/>
      <c r="T4" s="1"/>
      <c r="U4" s="1"/>
      <c r="V4" s="1"/>
      <c r="W4" s="1"/>
      <c r="X4" s="1"/>
      <c r="Y4" s="1"/>
      <c r="Z4" s="1"/>
    </row>
    <row r="5" spans="1:26" ht="44.25" customHeight="1" x14ac:dyDescent="0.3">
      <c r="A5" s="1"/>
      <c r="B5" s="4" t="s">
        <v>4</v>
      </c>
      <c r="C5" s="4" t="s">
        <v>5</v>
      </c>
      <c r="D5" s="4" t="s">
        <v>6</v>
      </c>
      <c r="E5" s="4" t="s">
        <v>7</v>
      </c>
      <c r="F5" s="4" t="s">
        <v>8</v>
      </c>
      <c r="G5" s="4" t="s">
        <v>9</v>
      </c>
      <c r="H5" s="4" t="s">
        <v>10</v>
      </c>
      <c r="I5" s="4" t="s">
        <v>11</v>
      </c>
      <c r="J5" s="4" t="s">
        <v>12</v>
      </c>
      <c r="K5" s="1"/>
      <c r="L5" s="1"/>
      <c r="M5" s="1"/>
      <c r="N5" s="1"/>
      <c r="O5" s="1"/>
      <c r="P5" s="1"/>
      <c r="Q5" s="1"/>
      <c r="R5" s="1"/>
      <c r="S5" s="1"/>
      <c r="T5" s="1"/>
      <c r="U5" s="1"/>
      <c r="V5" s="1"/>
      <c r="W5" s="1"/>
      <c r="X5" s="1"/>
      <c r="Y5" s="1"/>
      <c r="Z5" s="1"/>
    </row>
    <row r="6" spans="1:26" ht="72" x14ac:dyDescent="0.3">
      <c r="A6" s="1"/>
      <c r="B6" s="113" t="s">
        <v>26</v>
      </c>
      <c r="C6" s="113" t="s">
        <v>27</v>
      </c>
      <c r="D6" s="113" t="s">
        <v>30</v>
      </c>
      <c r="E6" s="113" t="s">
        <v>28</v>
      </c>
      <c r="F6" s="5">
        <v>1</v>
      </c>
      <c r="G6" s="6" t="s">
        <v>29</v>
      </c>
      <c r="H6" s="6" t="s">
        <v>31</v>
      </c>
      <c r="I6" s="6" t="s">
        <v>32</v>
      </c>
      <c r="J6" s="6" t="s">
        <v>36</v>
      </c>
      <c r="K6" s="1"/>
      <c r="L6" s="1"/>
      <c r="M6" s="1"/>
      <c r="N6" s="1"/>
      <c r="O6" s="1"/>
      <c r="P6" s="1"/>
      <c r="Q6" s="1"/>
      <c r="R6" s="1"/>
      <c r="S6" s="1"/>
      <c r="T6" s="1"/>
      <c r="U6" s="1"/>
      <c r="V6" s="1"/>
      <c r="W6" s="1"/>
      <c r="X6" s="1"/>
      <c r="Y6" s="1"/>
      <c r="Z6" s="1"/>
    </row>
    <row r="7" spans="1:26" ht="43.2" x14ac:dyDescent="0.3">
      <c r="A7" s="1"/>
      <c r="B7" s="114"/>
      <c r="C7" s="114"/>
      <c r="D7" s="114"/>
      <c r="E7" s="114"/>
      <c r="F7" s="5">
        <v>2</v>
      </c>
      <c r="G7" s="6" t="s">
        <v>33</v>
      </c>
      <c r="H7" s="6" t="s">
        <v>34</v>
      </c>
      <c r="I7" s="6" t="s">
        <v>35</v>
      </c>
      <c r="J7" s="6" t="s">
        <v>37</v>
      </c>
      <c r="K7" s="1"/>
      <c r="L7" s="1"/>
      <c r="M7" s="1"/>
      <c r="N7" s="1"/>
      <c r="O7" s="1"/>
      <c r="P7" s="1"/>
      <c r="Q7" s="1"/>
      <c r="R7" s="1"/>
      <c r="S7" s="1"/>
      <c r="T7" s="1"/>
      <c r="U7" s="1"/>
      <c r="V7" s="1"/>
      <c r="W7" s="1"/>
      <c r="X7" s="1"/>
      <c r="Y7" s="1"/>
      <c r="Z7" s="1"/>
    </row>
    <row r="8" spans="1:26" ht="28.8" x14ac:dyDescent="0.3">
      <c r="A8" s="1"/>
      <c r="B8" s="114"/>
      <c r="C8" s="114"/>
      <c r="D8" s="114"/>
      <c r="E8" s="114"/>
      <c r="F8" s="5">
        <v>3</v>
      </c>
      <c r="G8" s="6" t="s">
        <v>38</v>
      </c>
      <c r="H8" s="6" t="s">
        <v>39</v>
      </c>
      <c r="I8" s="6" t="s">
        <v>40</v>
      </c>
      <c r="J8" s="6" t="s">
        <v>41</v>
      </c>
      <c r="K8" s="1"/>
      <c r="L8" s="1"/>
      <c r="M8" s="1"/>
      <c r="N8" s="1"/>
      <c r="O8" s="1"/>
      <c r="P8" s="1"/>
      <c r="Q8" s="1"/>
      <c r="R8" s="1"/>
      <c r="S8" s="1"/>
      <c r="T8" s="1"/>
      <c r="U8" s="1"/>
      <c r="V8" s="1"/>
      <c r="W8" s="1"/>
      <c r="X8" s="1"/>
      <c r="Y8" s="1"/>
      <c r="Z8" s="1"/>
    </row>
    <row r="9" spans="1:26" ht="43.2" x14ac:dyDescent="0.3">
      <c r="A9" s="1"/>
      <c r="B9" s="118"/>
      <c r="C9" s="118"/>
      <c r="D9" s="118"/>
      <c r="E9" s="118"/>
      <c r="F9" s="5">
        <v>4</v>
      </c>
      <c r="G9" s="6" t="s">
        <v>42</v>
      </c>
      <c r="H9" s="6" t="s">
        <v>43</v>
      </c>
      <c r="I9" s="6" t="s">
        <v>44</v>
      </c>
      <c r="J9" s="6" t="s">
        <v>45</v>
      </c>
      <c r="K9" s="1"/>
      <c r="L9" s="1"/>
      <c r="M9" s="1"/>
      <c r="N9" s="1"/>
      <c r="O9" s="1"/>
      <c r="P9" s="1"/>
      <c r="Q9" s="1"/>
      <c r="R9" s="1"/>
      <c r="S9" s="1"/>
      <c r="T9" s="1"/>
      <c r="U9" s="1"/>
      <c r="V9" s="1"/>
      <c r="W9" s="1"/>
      <c r="X9" s="1"/>
      <c r="Y9" s="1"/>
      <c r="Z9" s="1"/>
    </row>
    <row r="10" spans="1:26" ht="46.2" customHeight="1" x14ac:dyDescent="0.3">
      <c r="A10" s="1"/>
      <c r="B10" s="115"/>
      <c r="C10" s="115"/>
      <c r="D10" s="115"/>
      <c r="E10" s="115"/>
      <c r="F10" s="5">
        <v>5</v>
      </c>
      <c r="G10" s="6" t="s">
        <v>46</v>
      </c>
      <c r="H10" s="6" t="s">
        <v>47</v>
      </c>
      <c r="I10" s="6" t="s">
        <v>40</v>
      </c>
      <c r="J10" s="6" t="s">
        <v>48</v>
      </c>
      <c r="K10" s="1"/>
      <c r="L10" s="1"/>
      <c r="M10" s="1"/>
      <c r="N10" s="1"/>
      <c r="O10" s="1"/>
      <c r="P10" s="1"/>
      <c r="Q10" s="1"/>
      <c r="R10" s="1"/>
      <c r="S10" s="1"/>
      <c r="T10" s="1"/>
      <c r="U10" s="1"/>
      <c r="V10" s="1"/>
      <c r="W10" s="1"/>
      <c r="X10" s="1"/>
      <c r="Y10" s="1"/>
      <c r="Z10" s="1"/>
    </row>
    <row r="11" spans="1:26" ht="14.4" x14ac:dyDescent="0.3">
      <c r="A11" s="1"/>
      <c r="B11" s="7"/>
      <c r="C11" s="7"/>
      <c r="D11" s="7"/>
      <c r="E11" s="7"/>
      <c r="F11" s="8"/>
      <c r="G11" s="9"/>
      <c r="H11" s="9"/>
      <c r="I11" s="9"/>
      <c r="J11" s="9"/>
      <c r="K11" s="1"/>
      <c r="L11" s="1"/>
      <c r="M11" s="1"/>
      <c r="N11" s="1"/>
      <c r="O11" s="1"/>
      <c r="P11" s="1"/>
      <c r="Q11" s="1"/>
      <c r="R11" s="1"/>
      <c r="S11" s="1"/>
      <c r="T11" s="1"/>
      <c r="U11" s="1"/>
      <c r="V11" s="1"/>
      <c r="W11" s="1"/>
      <c r="X11" s="1"/>
      <c r="Y11" s="1"/>
      <c r="Z11" s="1"/>
    </row>
    <row r="12" spans="1:26" ht="43.2" x14ac:dyDescent="0.3">
      <c r="A12" s="1"/>
      <c r="B12" s="113" t="s">
        <v>49</v>
      </c>
      <c r="C12" s="113" t="s">
        <v>27</v>
      </c>
      <c r="D12" s="113" t="s">
        <v>50</v>
      </c>
      <c r="E12" s="113" t="s">
        <v>51</v>
      </c>
      <c r="F12" s="5">
        <v>1</v>
      </c>
      <c r="G12" s="6" t="s">
        <v>52</v>
      </c>
      <c r="H12" s="6" t="s">
        <v>53</v>
      </c>
      <c r="I12" s="6" t="s">
        <v>54</v>
      </c>
      <c r="J12" s="6" t="s">
        <v>55</v>
      </c>
      <c r="K12" s="1"/>
      <c r="L12" s="1"/>
      <c r="M12" s="1"/>
      <c r="N12" s="1"/>
      <c r="O12" s="1"/>
      <c r="P12" s="1"/>
      <c r="Q12" s="1"/>
      <c r="R12" s="1"/>
      <c r="S12" s="1"/>
      <c r="T12" s="1"/>
      <c r="U12" s="1"/>
      <c r="V12" s="1"/>
      <c r="W12" s="1"/>
      <c r="X12" s="1"/>
      <c r="Y12" s="1"/>
      <c r="Z12" s="1"/>
    </row>
    <row r="13" spans="1:26" ht="28.8" x14ac:dyDescent="0.3">
      <c r="A13" s="1"/>
      <c r="B13" s="114"/>
      <c r="C13" s="114"/>
      <c r="D13" s="114"/>
      <c r="E13" s="114"/>
      <c r="F13" s="5">
        <v>2</v>
      </c>
      <c r="G13" s="6" t="s">
        <v>56</v>
      </c>
      <c r="H13" s="6" t="s">
        <v>57</v>
      </c>
      <c r="I13" s="6" t="s">
        <v>58</v>
      </c>
      <c r="J13" s="6" t="s">
        <v>59</v>
      </c>
      <c r="K13" s="1"/>
      <c r="L13" s="1"/>
      <c r="M13" s="1"/>
      <c r="N13" s="1"/>
      <c r="O13" s="1"/>
      <c r="P13" s="1"/>
      <c r="Q13" s="1"/>
      <c r="R13" s="1"/>
      <c r="S13" s="1"/>
      <c r="T13" s="1"/>
      <c r="U13" s="1"/>
      <c r="V13" s="1"/>
      <c r="W13" s="1"/>
      <c r="X13" s="1"/>
      <c r="Y13" s="1"/>
      <c r="Z13" s="1"/>
    </row>
    <row r="14" spans="1:26" ht="43.2" x14ac:dyDescent="0.3">
      <c r="A14" s="1"/>
      <c r="B14" s="114"/>
      <c r="C14" s="114"/>
      <c r="D14" s="114"/>
      <c r="E14" s="114"/>
      <c r="F14" s="5">
        <v>3</v>
      </c>
      <c r="G14" s="6" t="s">
        <v>60</v>
      </c>
      <c r="H14" s="6" t="s">
        <v>61</v>
      </c>
      <c r="I14" s="6" t="s">
        <v>54</v>
      </c>
      <c r="J14" s="6" t="s">
        <v>62</v>
      </c>
      <c r="K14" s="1"/>
      <c r="L14" s="1"/>
      <c r="M14" s="1"/>
      <c r="N14" s="1"/>
      <c r="O14" s="1"/>
      <c r="P14" s="1"/>
      <c r="Q14" s="1"/>
      <c r="R14" s="1"/>
      <c r="S14" s="1"/>
      <c r="T14" s="1"/>
      <c r="U14" s="1"/>
      <c r="V14" s="1"/>
      <c r="W14" s="1"/>
      <c r="X14" s="1"/>
      <c r="Y14" s="1"/>
      <c r="Z14" s="1"/>
    </row>
    <row r="15" spans="1:26" ht="43.2" x14ac:dyDescent="0.3">
      <c r="A15" s="1"/>
      <c r="B15" s="118"/>
      <c r="C15" s="118"/>
      <c r="D15" s="118"/>
      <c r="E15" s="118"/>
      <c r="F15" s="5">
        <v>4</v>
      </c>
      <c r="G15" s="6" t="s">
        <v>63</v>
      </c>
      <c r="H15" s="6" t="s">
        <v>64</v>
      </c>
      <c r="I15" s="6" t="s">
        <v>65</v>
      </c>
      <c r="J15" s="6" t="s">
        <v>66</v>
      </c>
      <c r="K15" s="1"/>
      <c r="L15" s="1"/>
      <c r="M15" s="1"/>
      <c r="N15" s="1"/>
      <c r="O15" s="1"/>
      <c r="P15" s="1"/>
      <c r="Q15" s="1"/>
      <c r="R15" s="1"/>
      <c r="S15" s="1"/>
      <c r="T15" s="1"/>
      <c r="U15" s="1"/>
      <c r="V15" s="1"/>
      <c r="W15" s="1"/>
      <c r="X15" s="1"/>
      <c r="Y15" s="1"/>
      <c r="Z15" s="1"/>
    </row>
    <row r="16" spans="1:26" ht="43.2" x14ac:dyDescent="0.3">
      <c r="A16" s="1"/>
      <c r="B16" s="115"/>
      <c r="C16" s="115"/>
      <c r="D16" s="115"/>
      <c r="E16" s="115"/>
      <c r="F16" s="5">
        <v>5</v>
      </c>
      <c r="G16" s="6" t="s">
        <v>67</v>
      </c>
      <c r="H16" s="6" t="s">
        <v>68</v>
      </c>
      <c r="I16" s="6" t="s">
        <v>69</v>
      </c>
      <c r="J16" s="6" t="s">
        <v>70</v>
      </c>
      <c r="K16" s="1"/>
      <c r="L16" s="1"/>
      <c r="M16" s="1"/>
      <c r="N16" s="1"/>
      <c r="O16" s="1"/>
      <c r="P16" s="1"/>
      <c r="Q16" s="1"/>
      <c r="R16" s="1"/>
      <c r="S16" s="1"/>
      <c r="T16" s="1"/>
      <c r="U16" s="1"/>
      <c r="V16" s="1"/>
      <c r="W16" s="1"/>
      <c r="X16" s="1"/>
      <c r="Y16" s="1"/>
      <c r="Z16" s="1"/>
    </row>
    <row r="17" spans="1:26" ht="14.4" x14ac:dyDescent="0.3">
      <c r="A17" s="1"/>
      <c r="B17" s="7"/>
      <c r="C17" s="7"/>
      <c r="D17" s="7"/>
      <c r="E17" s="7"/>
      <c r="F17" s="8"/>
      <c r="G17" s="9"/>
      <c r="H17" s="9"/>
      <c r="I17" s="9"/>
      <c r="J17" s="9"/>
      <c r="K17" s="1"/>
      <c r="L17" s="1"/>
      <c r="M17" s="1"/>
      <c r="N17" s="1"/>
      <c r="O17" s="1"/>
      <c r="P17" s="1"/>
      <c r="Q17" s="1"/>
      <c r="R17" s="1"/>
      <c r="S17" s="1"/>
      <c r="T17" s="1"/>
      <c r="U17" s="1"/>
      <c r="V17" s="1"/>
      <c r="W17" s="1"/>
      <c r="X17" s="1"/>
      <c r="Y17" s="1"/>
      <c r="Z17" s="1"/>
    </row>
    <row r="18" spans="1:26" ht="72" x14ac:dyDescent="0.3">
      <c r="A18" s="1"/>
      <c r="B18" s="119" t="s">
        <v>71</v>
      </c>
      <c r="C18" s="119" t="s">
        <v>27</v>
      </c>
      <c r="D18" s="113" t="s">
        <v>72</v>
      </c>
      <c r="E18" s="113" t="s">
        <v>400</v>
      </c>
      <c r="F18" s="5">
        <v>1</v>
      </c>
      <c r="G18" s="6" t="s">
        <v>73</v>
      </c>
      <c r="H18" s="6" t="s">
        <v>68</v>
      </c>
      <c r="I18" s="6" t="s">
        <v>74</v>
      </c>
      <c r="J18" s="6" t="s">
        <v>75</v>
      </c>
      <c r="K18" s="1"/>
      <c r="L18" s="1"/>
      <c r="M18" s="1"/>
      <c r="N18" s="1"/>
      <c r="O18" s="1"/>
      <c r="P18" s="1"/>
      <c r="Q18" s="1"/>
      <c r="R18" s="1"/>
      <c r="S18" s="1"/>
      <c r="T18" s="1"/>
      <c r="U18" s="1"/>
      <c r="V18" s="1"/>
      <c r="W18" s="1"/>
      <c r="X18" s="1"/>
      <c r="Y18" s="1"/>
      <c r="Z18" s="1"/>
    </row>
    <row r="19" spans="1:26" ht="43.2" x14ac:dyDescent="0.3">
      <c r="A19" s="1"/>
      <c r="B19" s="120"/>
      <c r="C19" s="120"/>
      <c r="D19" s="116"/>
      <c r="E19" s="116"/>
      <c r="F19" s="5">
        <v>2</v>
      </c>
      <c r="G19" s="6" t="s">
        <v>76</v>
      </c>
      <c r="H19" s="6" t="s">
        <v>77</v>
      </c>
      <c r="I19" s="6" t="s">
        <v>78</v>
      </c>
      <c r="J19" s="6" t="s">
        <v>79</v>
      </c>
      <c r="K19" s="1"/>
      <c r="L19" s="1"/>
      <c r="M19" s="1"/>
      <c r="N19" s="1"/>
      <c r="O19" s="1"/>
      <c r="P19" s="1"/>
      <c r="Q19" s="1"/>
      <c r="R19" s="1"/>
      <c r="S19" s="1"/>
      <c r="T19" s="1"/>
      <c r="U19" s="1"/>
      <c r="V19" s="1"/>
      <c r="W19" s="1"/>
      <c r="X19" s="1"/>
      <c r="Y19" s="1"/>
      <c r="Z19" s="1"/>
    </row>
    <row r="20" spans="1:26" ht="34.200000000000003" customHeight="1" x14ac:dyDescent="0.3">
      <c r="A20" s="1"/>
      <c r="B20" s="120"/>
      <c r="C20" s="120"/>
      <c r="D20" s="116"/>
      <c r="E20" s="116"/>
      <c r="F20" s="5">
        <v>3</v>
      </c>
      <c r="G20" s="6" t="s">
        <v>80</v>
      </c>
      <c r="H20" s="6" t="s">
        <v>81</v>
      </c>
      <c r="I20" s="6" t="s">
        <v>82</v>
      </c>
      <c r="J20" s="6" t="s">
        <v>83</v>
      </c>
      <c r="K20" s="1"/>
      <c r="L20" s="1"/>
      <c r="M20" s="1"/>
      <c r="N20" s="1"/>
      <c r="O20" s="1"/>
      <c r="P20" s="1"/>
      <c r="Q20" s="1"/>
      <c r="R20" s="1"/>
      <c r="S20" s="1"/>
      <c r="T20" s="1"/>
      <c r="U20" s="1"/>
      <c r="V20" s="1"/>
      <c r="W20" s="1"/>
      <c r="X20" s="1"/>
      <c r="Y20" s="1"/>
      <c r="Z20" s="1"/>
    </row>
    <row r="21" spans="1:26" ht="43.2" x14ac:dyDescent="0.3">
      <c r="A21" s="1"/>
      <c r="B21" s="120"/>
      <c r="C21" s="120"/>
      <c r="D21" s="116"/>
      <c r="E21" s="116"/>
      <c r="F21" s="5">
        <v>4</v>
      </c>
      <c r="G21" s="6" t="s">
        <v>84</v>
      </c>
      <c r="H21" s="6" t="s">
        <v>85</v>
      </c>
      <c r="I21" s="6" t="s">
        <v>86</v>
      </c>
      <c r="J21" s="6" t="s">
        <v>87</v>
      </c>
      <c r="K21" s="1"/>
      <c r="L21" s="1"/>
      <c r="M21" s="1"/>
      <c r="N21" s="1"/>
      <c r="O21" s="1"/>
      <c r="P21" s="1"/>
      <c r="Q21" s="1"/>
      <c r="R21" s="1"/>
      <c r="S21" s="1"/>
      <c r="T21" s="1"/>
      <c r="U21" s="1"/>
      <c r="V21" s="1"/>
      <c r="W21" s="1"/>
      <c r="X21" s="1"/>
      <c r="Y21" s="1"/>
      <c r="Z21" s="1"/>
    </row>
    <row r="22" spans="1:26" ht="43.2" x14ac:dyDescent="0.3">
      <c r="A22" s="1"/>
      <c r="B22" s="121"/>
      <c r="C22" s="121"/>
      <c r="D22" s="117"/>
      <c r="E22" s="117"/>
      <c r="F22" s="5">
        <v>5</v>
      </c>
      <c r="G22" s="6" t="s">
        <v>88</v>
      </c>
      <c r="H22" s="6" t="s">
        <v>89</v>
      </c>
      <c r="I22" s="6" t="s">
        <v>90</v>
      </c>
      <c r="J22" s="6" t="s">
        <v>91</v>
      </c>
      <c r="K22" s="1"/>
      <c r="L22" s="1"/>
      <c r="M22" s="1"/>
      <c r="N22" s="1"/>
      <c r="O22" s="1"/>
      <c r="P22" s="1"/>
      <c r="Q22" s="1"/>
      <c r="R22" s="1"/>
      <c r="S22" s="1"/>
      <c r="T22" s="1"/>
      <c r="U22" s="1"/>
      <c r="V22" s="1"/>
      <c r="W22" s="1"/>
      <c r="X22" s="1"/>
      <c r="Y22" s="1"/>
      <c r="Z22" s="1"/>
    </row>
    <row r="23" spans="1:26" ht="14.4" x14ac:dyDescent="0.3">
      <c r="A23" s="1"/>
      <c r="B23" s="9"/>
      <c r="C23" s="9"/>
      <c r="D23" s="9"/>
      <c r="E23" s="9"/>
      <c r="F23" s="8"/>
      <c r="G23" s="9"/>
      <c r="H23" s="9"/>
      <c r="I23" s="9"/>
      <c r="J23" s="9"/>
      <c r="K23" s="1"/>
      <c r="L23" s="1"/>
      <c r="M23" s="1"/>
      <c r="N23" s="1"/>
      <c r="O23" s="1"/>
      <c r="P23" s="1"/>
      <c r="Q23" s="1"/>
      <c r="R23" s="1"/>
      <c r="S23" s="1"/>
      <c r="T23" s="1"/>
      <c r="U23" s="1"/>
      <c r="V23" s="1"/>
      <c r="W23" s="1"/>
      <c r="X23" s="1"/>
      <c r="Y23" s="1"/>
      <c r="Z23" s="1"/>
    </row>
    <row r="24" spans="1:26" ht="80.400000000000006" customHeight="1" x14ac:dyDescent="0.3">
      <c r="A24" s="1"/>
      <c r="B24" s="113" t="s">
        <v>92</v>
      </c>
      <c r="C24" s="113" t="s">
        <v>27</v>
      </c>
      <c r="D24" s="113" t="s">
        <v>93</v>
      </c>
      <c r="E24" s="113" t="s">
        <v>94</v>
      </c>
      <c r="F24" s="5">
        <v>1</v>
      </c>
      <c r="G24" s="6" t="s">
        <v>96</v>
      </c>
      <c r="H24" s="6" t="s">
        <v>95</v>
      </c>
      <c r="I24" s="6" t="s">
        <v>98</v>
      </c>
      <c r="J24" s="6" t="s">
        <v>109</v>
      </c>
      <c r="K24" s="1"/>
      <c r="L24" s="1"/>
      <c r="M24" s="1"/>
      <c r="N24" s="1"/>
      <c r="O24" s="1"/>
      <c r="P24" s="1"/>
      <c r="Q24" s="1"/>
      <c r="R24" s="1"/>
      <c r="S24" s="1"/>
      <c r="T24" s="1"/>
      <c r="U24" s="1"/>
      <c r="V24" s="1"/>
      <c r="W24" s="1"/>
      <c r="X24" s="1"/>
      <c r="Y24" s="1"/>
      <c r="Z24" s="1"/>
    </row>
    <row r="25" spans="1:26" ht="77.400000000000006" customHeight="1" x14ac:dyDescent="0.3">
      <c r="A25" s="1"/>
      <c r="B25" s="114"/>
      <c r="C25" s="114"/>
      <c r="D25" s="114"/>
      <c r="E25" s="114"/>
      <c r="F25" s="5">
        <v>2</v>
      </c>
      <c r="G25" s="6" t="s">
        <v>33</v>
      </c>
      <c r="H25" s="6" t="s">
        <v>97</v>
      </c>
      <c r="I25" s="6" t="s">
        <v>99</v>
      </c>
      <c r="J25" s="6" t="s">
        <v>100</v>
      </c>
      <c r="K25" s="1"/>
      <c r="L25" s="1"/>
      <c r="M25" s="1"/>
      <c r="N25" s="1"/>
      <c r="O25" s="1"/>
      <c r="P25" s="1"/>
      <c r="Q25" s="1"/>
      <c r="R25" s="1"/>
      <c r="S25" s="1"/>
      <c r="T25" s="1"/>
      <c r="U25" s="1"/>
      <c r="V25" s="1"/>
      <c r="W25" s="1"/>
      <c r="X25" s="1"/>
      <c r="Y25" s="1"/>
      <c r="Z25" s="1"/>
    </row>
    <row r="26" spans="1:26" ht="96.6" customHeight="1" x14ac:dyDescent="0.3">
      <c r="A26" s="1"/>
      <c r="B26" s="114"/>
      <c r="C26" s="114"/>
      <c r="D26" s="114"/>
      <c r="E26" s="114"/>
      <c r="F26" s="5">
        <v>3</v>
      </c>
      <c r="G26" s="6" t="s">
        <v>101</v>
      </c>
      <c r="H26" s="6" t="s">
        <v>102</v>
      </c>
      <c r="I26" s="6" t="s">
        <v>103</v>
      </c>
      <c r="J26" s="6" t="s">
        <v>104</v>
      </c>
      <c r="K26" s="1"/>
      <c r="L26" s="1"/>
      <c r="M26" s="1"/>
      <c r="N26" s="1"/>
      <c r="O26" s="1"/>
      <c r="P26" s="1"/>
      <c r="Q26" s="1"/>
      <c r="R26" s="1"/>
      <c r="S26" s="1"/>
      <c r="T26" s="1"/>
      <c r="U26" s="1"/>
      <c r="V26" s="1"/>
      <c r="W26" s="1"/>
      <c r="X26" s="1"/>
      <c r="Y26" s="1"/>
      <c r="Z26" s="1"/>
    </row>
    <row r="27" spans="1:26" ht="96.6" customHeight="1" x14ac:dyDescent="0.3">
      <c r="A27" s="1"/>
      <c r="B27" s="118"/>
      <c r="C27" s="118"/>
      <c r="D27" s="118"/>
      <c r="E27" s="118"/>
      <c r="F27" s="5">
        <v>4</v>
      </c>
      <c r="G27" s="6" t="s">
        <v>105</v>
      </c>
      <c r="H27" s="6" t="s">
        <v>106</v>
      </c>
      <c r="I27" s="6" t="s">
        <v>107</v>
      </c>
      <c r="J27" s="6" t="s">
        <v>108</v>
      </c>
      <c r="K27" s="1"/>
      <c r="L27" s="1"/>
      <c r="M27" s="1"/>
      <c r="N27" s="1"/>
      <c r="O27" s="1"/>
      <c r="P27" s="1"/>
      <c r="Q27" s="1"/>
      <c r="R27" s="1"/>
      <c r="S27" s="1"/>
      <c r="T27" s="1"/>
      <c r="U27" s="1"/>
      <c r="V27" s="1"/>
      <c r="W27" s="1"/>
      <c r="X27" s="1"/>
      <c r="Y27" s="1"/>
      <c r="Z27" s="1"/>
    </row>
    <row r="28" spans="1:26" ht="15.75" customHeight="1" x14ac:dyDescent="0.3">
      <c r="A28" s="1"/>
      <c r="B28" s="9"/>
      <c r="C28" s="9"/>
      <c r="D28" s="9"/>
      <c r="E28" s="9"/>
      <c r="F28" s="8"/>
      <c r="G28" s="9"/>
      <c r="H28" s="9"/>
      <c r="I28" s="9"/>
      <c r="J28" s="9"/>
      <c r="K28" s="1"/>
      <c r="L28" s="1"/>
      <c r="M28" s="1"/>
      <c r="N28" s="1"/>
      <c r="O28" s="1"/>
      <c r="P28" s="1"/>
      <c r="Q28" s="1"/>
      <c r="R28" s="1"/>
      <c r="S28" s="1"/>
      <c r="T28" s="1"/>
      <c r="U28" s="1"/>
      <c r="V28" s="1"/>
      <c r="W28" s="1"/>
      <c r="X28" s="1"/>
      <c r="Y28" s="1"/>
      <c r="Z28" s="1"/>
    </row>
    <row r="29" spans="1:26" ht="67.2" customHeight="1" x14ac:dyDescent="0.3">
      <c r="A29" s="1"/>
      <c r="B29" s="113" t="s">
        <v>110</v>
      </c>
      <c r="C29" s="113" t="s">
        <v>27</v>
      </c>
      <c r="D29" s="113" t="s">
        <v>111</v>
      </c>
      <c r="E29" s="113" t="s">
        <v>112</v>
      </c>
      <c r="F29" s="5">
        <v>1</v>
      </c>
      <c r="G29" s="6" t="s">
        <v>139</v>
      </c>
      <c r="H29" s="6" t="s">
        <v>140</v>
      </c>
      <c r="I29" s="6" t="s">
        <v>141</v>
      </c>
      <c r="J29" s="6" t="s">
        <v>142</v>
      </c>
      <c r="K29" s="1"/>
      <c r="L29" s="1"/>
      <c r="M29" s="1"/>
      <c r="N29" s="1"/>
      <c r="O29" s="1"/>
      <c r="P29" s="1"/>
      <c r="Q29" s="1"/>
      <c r="R29" s="1"/>
      <c r="S29" s="1"/>
      <c r="T29" s="1"/>
      <c r="U29" s="1"/>
      <c r="V29" s="1"/>
      <c r="W29" s="1"/>
      <c r="X29" s="1"/>
      <c r="Y29" s="1"/>
      <c r="Z29" s="1"/>
    </row>
    <row r="30" spans="1:26" ht="52.8" customHeight="1" x14ac:dyDescent="0.3">
      <c r="A30" s="1"/>
      <c r="B30" s="116"/>
      <c r="C30" s="116"/>
      <c r="D30" s="116"/>
      <c r="E30" s="116"/>
      <c r="F30" s="5">
        <v>2</v>
      </c>
      <c r="G30" s="6" t="s">
        <v>113</v>
      </c>
      <c r="H30" s="6" t="s">
        <v>114</v>
      </c>
      <c r="I30" s="6" t="s">
        <v>143</v>
      </c>
      <c r="J30" s="6" t="s">
        <v>115</v>
      </c>
      <c r="K30" s="1"/>
      <c r="L30" s="1"/>
      <c r="M30" s="1"/>
      <c r="N30" s="1"/>
      <c r="O30" s="1"/>
      <c r="P30" s="1"/>
      <c r="Q30" s="1"/>
      <c r="R30" s="1"/>
      <c r="S30" s="1"/>
      <c r="T30" s="1"/>
      <c r="U30" s="1"/>
      <c r="V30" s="1"/>
      <c r="W30" s="1"/>
      <c r="X30" s="1"/>
      <c r="Y30" s="1"/>
      <c r="Z30" s="1"/>
    </row>
    <row r="31" spans="1:26" ht="69.599999999999994" customHeight="1" x14ac:dyDescent="0.3">
      <c r="A31" s="1"/>
      <c r="B31" s="116"/>
      <c r="C31" s="116"/>
      <c r="D31" s="116"/>
      <c r="E31" s="116"/>
      <c r="F31" s="5">
        <v>3</v>
      </c>
      <c r="G31" s="6" t="s">
        <v>135</v>
      </c>
      <c r="H31" s="6" t="s">
        <v>136</v>
      </c>
      <c r="I31" s="6" t="s">
        <v>137</v>
      </c>
      <c r="J31" s="6" t="s">
        <v>138</v>
      </c>
      <c r="K31" s="1"/>
      <c r="L31" s="1"/>
      <c r="M31" s="1"/>
      <c r="N31" s="1"/>
      <c r="O31" s="1"/>
      <c r="P31" s="1"/>
      <c r="Q31" s="1"/>
      <c r="R31" s="1"/>
      <c r="S31" s="1"/>
      <c r="T31" s="1"/>
      <c r="U31" s="1"/>
      <c r="V31" s="1"/>
      <c r="W31" s="1"/>
      <c r="X31" s="1"/>
      <c r="Y31" s="1"/>
      <c r="Z31" s="1"/>
    </row>
    <row r="32" spans="1:26" ht="47.4" customHeight="1" x14ac:dyDescent="0.3">
      <c r="A32" s="1"/>
      <c r="B32" s="114"/>
      <c r="C32" s="114"/>
      <c r="D32" s="114"/>
      <c r="E32" s="114"/>
      <c r="F32" s="5">
        <v>4</v>
      </c>
      <c r="G32" s="6" t="s">
        <v>116</v>
      </c>
      <c r="H32" s="6" t="s">
        <v>117</v>
      </c>
      <c r="I32" s="6" t="s">
        <v>118</v>
      </c>
      <c r="J32" s="6" t="s">
        <v>119</v>
      </c>
      <c r="K32" s="1"/>
      <c r="L32" s="1"/>
      <c r="M32" s="1"/>
      <c r="N32" s="1"/>
      <c r="O32" s="1"/>
      <c r="P32" s="1"/>
      <c r="Q32" s="1"/>
      <c r="R32" s="1"/>
      <c r="S32" s="1"/>
      <c r="T32" s="1"/>
      <c r="U32" s="1"/>
      <c r="V32" s="1"/>
      <c r="W32" s="1"/>
      <c r="X32" s="1"/>
      <c r="Y32" s="1"/>
      <c r="Z32" s="1"/>
    </row>
    <row r="33" spans="1:26" ht="43.8" customHeight="1" x14ac:dyDescent="0.3">
      <c r="A33" s="1"/>
      <c r="B33" s="114"/>
      <c r="C33" s="114"/>
      <c r="D33" s="114"/>
      <c r="E33" s="114"/>
      <c r="F33" s="5">
        <v>5</v>
      </c>
      <c r="G33" s="6" t="s">
        <v>120</v>
      </c>
      <c r="H33" s="6" t="s">
        <v>117</v>
      </c>
      <c r="I33" s="6" t="s">
        <v>121</v>
      </c>
      <c r="J33" s="6" t="s">
        <v>122</v>
      </c>
      <c r="K33" s="1"/>
      <c r="L33" s="1"/>
      <c r="M33" s="1"/>
      <c r="N33" s="1"/>
      <c r="O33" s="1"/>
      <c r="P33" s="1"/>
      <c r="Q33" s="1"/>
      <c r="R33" s="1"/>
      <c r="S33" s="1"/>
      <c r="T33" s="1"/>
      <c r="U33" s="1"/>
      <c r="V33" s="1"/>
      <c r="W33" s="1"/>
      <c r="X33" s="1"/>
      <c r="Y33" s="1"/>
      <c r="Z33" s="1"/>
    </row>
    <row r="34" spans="1:26" ht="54.6" customHeight="1" x14ac:dyDescent="0.3">
      <c r="A34" s="1"/>
      <c r="B34" s="118"/>
      <c r="C34" s="118"/>
      <c r="D34" s="118"/>
      <c r="E34" s="118"/>
      <c r="F34" s="5">
        <v>6</v>
      </c>
      <c r="G34" s="6" t="s">
        <v>123</v>
      </c>
      <c r="H34" s="6" t="s">
        <v>124</v>
      </c>
      <c r="I34" s="6" t="s">
        <v>125</v>
      </c>
      <c r="J34" s="6" t="s">
        <v>126</v>
      </c>
      <c r="K34" s="1"/>
      <c r="L34" s="1"/>
      <c r="M34" s="1"/>
      <c r="N34" s="1"/>
      <c r="O34" s="1"/>
      <c r="P34" s="1"/>
      <c r="Q34" s="1"/>
      <c r="R34" s="1"/>
      <c r="S34" s="1"/>
      <c r="T34" s="1"/>
      <c r="U34" s="1"/>
      <c r="V34" s="1"/>
      <c r="W34" s="1"/>
      <c r="X34" s="1"/>
      <c r="Y34" s="1"/>
      <c r="Z34" s="1"/>
    </row>
    <row r="35" spans="1:26" ht="69" customHeight="1" x14ac:dyDescent="0.3">
      <c r="A35" s="1"/>
      <c r="B35" s="118"/>
      <c r="C35" s="118"/>
      <c r="D35" s="118"/>
      <c r="E35" s="118"/>
      <c r="F35" s="5">
        <v>7</v>
      </c>
      <c r="G35" s="6" t="s">
        <v>127</v>
      </c>
      <c r="H35" s="6" t="s">
        <v>128</v>
      </c>
      <c r="I35" s="6" t="s">
        <v>129</v>
      </c>
      <c r="J35" s="6" t="s">
        <v>130</v>
      </c>
      <c r="K35" s="1"/>
      <c r="L35" s="1"/>
      <c r="M35" s="1"/>
      <c r="N35" s="1"/>
      <c r="O35" s="1"/>
      <c r="P35" s="1"/>
      <c r="Q35" s="1"/>
      <c r="R35" s="1"/>
      <c r="S35" s="1"/>
      <c r="T35" s="1"/>
      <c r="U35" s="1"/>
      <c r="V35" s="1"/>
      <c r="W35" s="1"/>
      <c r="X35" s="1"/>
      <c r="Y35" s="1"/>
      <c r="Z35" s="1"/>
    </row>
    <row r="36" spans="1:26" ht="79.8" customHeight="1" x14ac:dyDescent="0.3">
      <c r="A36" s="1"/>
      <c r="B36" s="115"/>
      <c r="C36" s="115"/>
      <c r="D36" s="115"/>
      <c r="E36" s="115"/>
      <c r="F36" s="5">
        <v>8</v>
      </c>
      <c r="G36" s="6" t="s">
        <v>131</v>
      </c>
      <c r="H36" s="6" t="s">
        <v>132</v>
      </c>
      <c r="I36" s="6" t="s">
        <v>133</v>
      </c>
      <c r="J36" s="6" t="s">
        <v>134</v>
      </c>
      <c r="K36" s="1"/>
      <c r="L36" s="1"/>
      <c r="M36" s="1"/>
      <c r="N36" s="1"/>
      <c r="O36" s="1"/>
      <c r="P36" s="1"/>
      <c r="Q36" s="1"/>
      <c r="R36" s="1"/>
      <c r="S36" s="1"/>
      <c r="T36" s="1"/>
      <c r="U36" s="1"/>
      <c r="V36" s="1"/>
      <c r="W36" s="1"/>
      <c r="X36" s="1"/>
      <c r="Y36" s="1"/>
      <c r="Z36" s="1"/>
    </row>
    <row r="37" spans="1:26" ht="15.75" customHeight="1" x14ac:dyDescent="0.3">
      <c r="A37" s="1"/>
      <c r="B37" s="9"/>
      <c r="C37" s="9"/>
      <c r="D37" s="9"/>
      <c r="E37" s="9"/>
      <c r="F37" s="8"/>
      <c r="G37" s="9"/>
      <c r="H37" s="9"/>
      <c r="I37" s="9"/>
      <c r="J37" s="9"/>
      <c r="K37" s="1"/>
      <c r="L37" s="1"/>
      <c r="M37" s="1"/>
      <c r="N37" s="1"/>
      <c r="O37" s="1"/>
      <c r="P37" s="1"/>
      <c r="Q37" s="1"/>
      <c r="R37" s="1"/>
      <c r="S37" s="1"/>
      <c r="T37" s="1"/>
      <c r="U37" s="1"/>
      <c r="V37" s="1"/>
      <c r="W37" s="1"/>
      <c r="X37" s="1"/>
      <c r="Y37" s="1"/>
      <c r="Z37" s="1"/>
    </row>
    <row r="38" spans="1:26" ht="61.2" customHeight="1" x14ac:dyDescent="0.3">
      <c r="A38" s="1"/>
      <c r="B38" s="113" t="s">
        <v>144</v>
      </c>
      <c r="C38" s="113" t="s">
        <v>27</v>
      </c>
      <c r="D38" s="113" t="s">
        <v>146</v>
      </c>
      <c r="E38" s="113" t="s">
        <v>149</v>
      </c>
      <c r="F38" s="5">
        <v>1</v>
      </c>
      <c r="G38" s="6" t="s">
        <v>147</v>
      </c>
      <c r="H38" s="6" t="s">
        <v>148</v>
      </c>
      <c r="I38" s="6" t="s">
        <v>145</v>
      </c>
      <c r="J38" s="6" t="s">
        <v>150</v>
      </c>
      <c r="K38" s="1"/>
      <c r="L38" s="1"/>
      <c r="M38" s="1"/>
      <c r="N38" s="1"/>
      <c r="O38" s="1"/>
      <c r="P38" s="1"/>
      <c r="Q38" s="1"/>
      <c r="R38" s="1"/>
      <c r="S38" s="1"/>
      <c r="T38" s="1"/>
      <c r="U38" s="1"/>
      <c r="V38" s="1"/>
      <c r="W38" s="1"/>
      <c r="X38" s="1"/>
      <c r="Y38" s="1"/>
      <c r="Z38" s="1"/>
    </row>
    <row r="39" spans="1:26" ht="48.6" customHeight="1" x14ac:dyDescent="0.3">
      <c r="A39" s="1"/>
      <c r="B39" s="114"/>
      <c r="C39" s="114"/>
      <c r="D39" s="114"/>
      <c r="E39" s="114"/>
      <c r="F39" s="5">
        <v>2</v>
      </c>
      <c r="G39" s="6" t="s">
        <v>151</v>
      </c>
      <c r="H39" s="6" t="s">
        <v>152</v>
      </c>
      <c r="I39" s="6" t="s">
        <v>153</v>
      </c>
      <c r="J39" s="6" t="s">
        <v>154</v>
      </c>
      <c r="K39" s="1"/>
      <c r="L39" s="1"/>
      <c r="M39" s="1"/>
      <c r="N39" s="1"/>
      <c r="O39" s="1"/>
      <c r="P39" s="1"/>
      <c r="Q39" s="1"/>
      <c r="R39" s="1"/>
      <c r="S39" s="1"/>
      <c r="T39" s="1"/>
      <c r="U39" s="1"/>
      <c r="V39" s="1"/>
      <c r="W39" s="1"/>
      <c r="X39" s="1"/>
      <c r="Y39" s="1"/>
      <c r="Z39" s="1"/>
    </row>
    <row r="40" spans="1:26" ht="43.8" customHeight="1" x14ac:dyDescent="0.3">
      <c r="A40" s="1"/>
      <c r="B40" s="114"/>
      <c r="C40" s="114"/>
      <c r="D40" s="114"/>
      <c r="E40" s="114"/>
      <c r="F40" s="5">
        <v>3</v>
      </c>
      <c r="G40" s="6" t="s">
        <v>172</v>
      </c>
      <c r="H40" s="6" t="s">
        <v>155</v>
      </c>
      <c r="I40" s="6" t="s">
        <v>156</v>
      </c>
      <c r="J40" s="6" t="s">
        <v>173</v>
      </c>
      <c r="K40" s="1"/>
      <c r="L40" s="1"/>
      <c r="M40" s="1"/>
      <c r="N40" s="1"/>
      <c r="O40" s="1"/>
      <c r="P40" s="1"/>
      <c r="Q40" s="1"/>
      <c r="R40" s="1"/>
      <c r="S40" s="1"/>
      <c r="T40" s="1"/>
      <c r="U40" s="1"/>
      <c r="V40" s="1"/>
      <c r="W40" s="1"/>
      <c r="X40" s="1"/>
      <c r="Y40" s="1"/>
      <c r="Z40" s="1"/>
    </row>
    <row r="41" spans="1:26" ht="43.8" customHeight="1" x14ac:dyDescent="0.3">
      <c r="A41" s="1"/>
      <c r="B41" s="118"/>
      <c r="C41" s="118"/>
      <c r="D41" s="118"/>
      <c r="E41" s="118"/>
      <c r="F41" s="5">
        <v>4</v>
      </c>
      <c r="G41" s="6" t="s">
        <v>157</v>
      </c>
      <c r="H41" s="6" t="s">
        <v>158</v>
      </c>
      <c r="I41" s="6" t="s">
        <v>159</v>
      </c>
      <c r="J41" s="6" t="s">
        <v>160</v>
      </c>
      <c r="K41" s="1"/>
      <c r="L41" s="1"/>
      <c r="M41" s="1"/>
      <c r="N41" s="1"/>
      <c r="O41" s="1"/>
      <c r="P41" s="1"/>
      <c r="Q41" s="1"/>
      <c r="R41" s="1"/>
      <c r="S41" s="1"/>
      <c r="T41" s="1"/>
      <c r="U41" s="1"/>
      <c r="V41" s="1"/>
      <c r="W41" s="1"/>
      <c r="X41" s="1"/>
      <c r="Y41" s="1"/>
      <c r="Z41" s="1"/>
    </row>
    <row r="42" spans="1:26" ht="82.2" customHeight="1" x14ac:dyDescent="0.3">
      <c r="A42" s="1"/>
      <c r="B42" s="118"/>
      <c r="C42" s="118"/>
      <c r="D42" s="118"/>
      <c r="E42" s="118"/>
      <c r="F42" s="5">
        <v>5</v>
      </c>
      <c r="G42" s="6" t="s">
        <v>123</v>
      </c>
      <c r="H42" s="6" t="s">
        <v>161</v>
      </c>
      <c r="I42" s="6" t="s">
        <v>162</v>
      </c>
      <c r="J42" s="6" t="s">
        <v>163</v>
      </c>
      <c r="K42" s="1"/>
      <c r="L42" s="1"/>
      <c r="M42" s="1"/>
      <c r="N42" s="1"/>
      <c r="O42" s="1"/>
      <c r="P42" s="1"/>
      <c r="Q42" s="1"/>
      <c r="R42" s="1"/>
      <c r="S42" s="1"/>
      <c r="T42" s="1"/>
      <c r="U42" s="1"/>
      <c r="V42" s="1"/>
      <c r="W42" s="1"/>
      <c r="X42" s="1"/>
      <c r="Y42" s="1"/>
      <c r="Z42" s="1"/>
    </row>
    <row r="43" spans="1:26" ht="117.6" customHeight="1" x14ac:dyDescent="0.3">
      <c r="A43" s="1"/>
      <c r="B43" s="118"/>
      <c r="C43" s="118"/>
      <c r="D43" s="118"/>
      <c r="E43" s="118"/>
      <c r="F43" s="5">
        <v>6</v>
      </c>
      <c r="G43" s="6" t="s">
        <v>164</v>
      </c>
      <c r="H43" s="6" t="s">
        <v>165</v>
      </c>
      <c r="I43" s="6" t="s">
        <v>166</v>
      </c>
      <c r="J43" s="6" t="s">
        <v>167</v>
      </c>
      <c r="K43" s="1"/>
      <c r="L43" s="1"/>
      <c r="M43" s="1"/>
      <c r="N43" s="1"/>
      <c r="O43" s="1"/>
      <c r="P43" s="1"/>
      <c r="Q43" s="1"/>
      <c r="R43" s="1"/>
      <c r="S43" s="1"/>
      <c r="T43" s="1"/>
      <c r="U43" s="1"/>
      <c r="V43" s="1"/>
      <c r="W43" s="1"/>
      <c r="X43" s="1"/>
      <c r="Y43" s="1"/>
      <c r="Z43" s="1"/>
    </row>
    <row r="44" spans="1:26" ht="50.4" customHeight="1" x14ac:dyDescent="0.3">
      <c r="A44" s="1"/>
      <c r="B44" s="115"/>
      <c r="C44" s="115"/>
      <c r="D44" s="115"/>
      <c r="E44" s="115"/>
      <c r="F44" s="5">
        <v>7</v>
      </c>
      <c r="G44" s="6" t="s">
        <v>169</v>
      </c>
      <c r="H44" s="6" t="s">
        <v>170</v>
      </c>
      <c r="I44" s="6" t="s">
        <v>168</v>
      </c>
      <c r="J44" s="6" t="s">
        <v>171</v>
      </c>
      <c r="K44" s="1"/>
      <c r="L44" s="1"/>
      <c r="M44" s="1"/>
      <c r="N44" s="1"/>
      <c r="O44" s="1"/>
      <c r="P44" s="1"/>
      <c r="Q44" s="1"/>
      <c r="R44" s="1"/>
      <c r="S44" s="1"/>
      <c r="T44" s="1"/>
      <c r="U44" s="1"/>
      <c r="V44" s="1"/>
      <c r="W44" s="1"/>
      <c r="X44" s="1"/>
      <c r="Y44" s="1"/>
      <c r="Z44" s="1"/>
    </row>
    <row r="45" spans="1:26" ht="15.75" customHeight="1" x14ac:dyDescent="0.3">
      <c r="A45" s="1"/>
      <c r="B45" s="9"/>
      <c r="C45" s="9"/>
      <c r="D45" s="9"/>
      <c r="E45" s="9"/>
      <c r="F45" s="8"/>
      <c r="G45" s="9"/>
      <c r="H45" s="9"/>
      <c r="I45" s="9"/>
      <c r="J45" s="9"/>
      <c r="K45" s="1"/>
      <c r="L45" s="1"/>
      <c r="M45" s="1"/>
      <c r="N45" s="1"/>
      <c r="O45" s="1"/>
      <c r="P45" s="1"/>
      <c r="Q45" s="1"/>
      <c r="R45" s="1"/>
      <c r="S45" s="1"/>
      <c r="T45" s="1"/>
      <c r="U45" s="1"/>
      <c r="V45" s="1"/>
      <c r="W45" s="1"/>
      <c r="X45" s="1"/>
      <c r="Y45" s="1"/>
      <c r="Z45" s="1"/>
    </row>
    <row r="46" spans="1:26" ht="77.400000000000006" customHeight="1" x14ac:dyDescent="0.3">
      <c r="A46" s="1"/>
      <c r="B46" s="113" t="s">
        <v>192</v>
      </c>
      <c r="C46" s="113" t="s">
        <v>27</v>
      </c>
      <c r="D46" s="113" t="s">
        <v>174</v>
      </c>
      <c r="E46" s="113" t="s">
        <v>175</v>
      </c>
      <c r="F46" s="5">
        <v>1</v>
      </c>
      <c r="G46" s="6" t="s">
        <v>176</v>
      </c>
      <c r="H46" s="6" t="s">
        <v>177</v>
      </c>
      <c r="I46" s="6" t="s">
        <v>178</v>
      </c>
      <c r="J46" s="6" t="s">
        <v>179</v>
      </c>
      <c r="K46" s="1"/>
      <c r="L46" s="1"/>
      <c r="M46" s="1"/>
      <c r="N46" s="1"/>
      <c r="O46" s="1"/>
      <c r="P46" s="1"/>
      <c r="Q46" s="1"/>
      <c r="R46" s="1"/>
      <c r="S46" s="1"/>
      <c r="T46" s="1"/>
      <c r="U46" s="1"/>
      <c r="V46" s="1"/>
      <c r="W46" s="1"/>
      <c r="X46" s="1"/>
      <c r="Y46" s="1"/>
      <c r="Z46" s="1"/>
    </row>
    <row r="47" spans="1:26" ht="68.400000000000006" customHeight="1" x14ac:dyDescent="0.3">
      <c r="A47" s="1"/>
      <c r="B47" s="114"/>
      <c r="C47" s="114"/>
      <c r="D47" s="114"/>
      <c r="E47" s="114"/>
      <c r="F47" s="5">
        <v>2</v>
      </c>
      <c r="G47" s="6" t="s">
        <v>180</v>
      </c>
      <c r="H47" s="6" t="s">
        <v>181</v>
      </c>
      <c r="I47" s="6" t="s">
        <v>182</v>
      </c>
      <c r="J47" s="6" t="s">
        <v>183</v>
      </c>
      <c r="K47" s="1"/>
      <c r="L47" s="1"/>
      <c r="M47" s="1"/>
      <c r="N47" s="1"/>
      <c r="O47" s="1"/>
      <c r="P47" s="1"/>
      <c r="Q47" s="1"/>
      <c r="R47" s="1"/>
      <c r="S47" s="1"/>
      <c r="T47" s="1"/>
      <c r="U47" s="1"/>
      <c r="V47" s="1"/>
      <c r="W47" s="1"/>
      <c r="X47" s="1"/>
      <c r="Y47" s="1"/>
      <c r="Z47" s="1"/>
    </row>
    <row r="48" spans="1:26" ht="48.6" customHeight="1" x14ac:dyDescent="0.3">
      <c r="A48" s="1"/>
      <c r="B48" s="114"/>
      <c r="C48" s="114"/>
      <c r="D48" s="114"/>
      <c r="E48" s="114"/>
      <c r="F48" s="5">
        <v>3</v>
      </c>
      <c r="G48" s="6" t="s">
        <v>184</v>
      </c>
      <c r="H48" s="6" t="s">
        <v>185</v>
      </c>
      <c r="I48" s="6" t="s">
        <v>186</v>
      </c>
      <c r="J48" s="6" t="s">
        <v>187</v>
      </c>
      <c r="K48" s="1"/>
      <c r="L48" s="1"/>
      <c r="M48" s="1"/>
      <c r="N48" s="1"/>
      <c r="O48" s="1"/>
      <c r="P48" s="1"/>
      <c r="Q48" s="1"/>
      <c r="R48" s="1"/>
      <c r="S48" s="1"/>
      <c r="T48" s="1"/>
      <c r="U48" s="1"/>
      <c r="V48" s="1"/>
      <c r="W48" s="1"/>
      <c r="X48" s="1"/>
      <c r="Y48" s="1"/>
      <c r="Z48" s="1"/>
    </row>
    <row r="49" spans="1:26" ht="66.599999999999994" customHeight="1" x14ac:dyDescent="0.3">
      <c r="A49" s="1"/>
      <c r="B49" s="115"/>
      <c r="C49" s="115"/>
      <c r="D49" s="115"/>
      <c r="E49" s="115"/>
      <c r="F49" s="5">
        <v>4</v>
      </c>
      <c r="G49" s="6" t="s">
        <v>188</v>
      </c>
      <c r="H49" s="6" t="s">
        <v>189</v>
      </c>
      <c r="I49" s="6" t="s">
        <v>190</v>
      </c>
      <c r="J49" s="6" t="s">
        <v>191</v>
      </c>
      <c r="K49" s="1"/>
      <c r="L49" s="1"/>
      <c r="M49" s="1"/>
      <c r="N49" s="1"/>
      <c r="O49" s="1"/>
      <c r="P49" s="1"/>
      <c r="Q49" s="1"/>
      <c r="R49" s="1"/>
      <c r="S49" s="1"/>
      <c r="T49" s="1"/>
      <c r="U49" s="1"/>
      <c r="V49" s="1"/>
      <c r="W49" s="1"/>
      <c r="X49" s="1"/>
      <c r="Y49" s="1"/>
      <c r="Z49" s="1"/>
    </row>
    <row r="50" spans="1:26" ht="15.75" customHeight="1" x14ac:dyDescent="0.3">
      <c r="A50" s="1"/>
      <c r="B50" s="9"/>
      <c r="C50" s="9"/>
      <c r="D50" s="9"/>
      <c r="E50" s="9"/>
      <c r="F50" s="8"/>
      <c r="G50" s="9"/>
      <c r="H50" s="9"/>
      <c r="I50" s="9"/>
      <c r="J50" s="9"/>
      <c r="K50" s="1"/>
      <c r="L50" s="1"/>
      <c r="M50" s="1"/>
      <c r="N50" s="1"/>
      <c r="O50" s="1"/>
      <c r="P50" s="1"/>
      <c r="Q50" s="1"/>
      <c r="R50" s="1"/>
      <c r="S50" s="1"/>
      <c r="T50" s="1"/>
      <c r="U50" s="1"/>
      <c r="V50" s="1"/>
      <c r="W50" s="1"/>
      <c r="X50" s="1"/>
      <c r="Y50" s="1"/>
      <c r="Z50" s="1"/>
    </row>
    <row r="51" spans="1:26" ht="52.8" customHeight="1" x14ac:dyDescent="0.3">
      <c r="A51" s="1"/>
      <c r="B51" s="113" t="s">
        <v>193</v>
      </c>
      <c r="C51" s="113" t="s">
        <v>27</v>
      </c>
      <c r="D51" s="113" t="s">
        <v>483</v>
      </c>
      <c r="E51" s="113" t="s">
        <v>482</v>
      </c>
      <c r="F51" s="5">
        <v>1</v>
      </c>
      <c r="G51" s="6" t="s">
        <v>194</v>
      </c>
      <c r="H51" s="6" t="s">
        <v>195</v>
      </c>
      <c r="I51" s="6" t="s">
        <v>196</v>
      </c>
      <c r="J51" s="6" t="s">
        <v>197</v>
      </c>
      <c r="K51" s="1"/>
      <c r="L51" s="1"/>
      <c r="M51" s="1"/>
      <c r="N51" s="1"/>
      <c r="O51" s="1"/>
      <c r="P51" s="1"/>
      <c r="Q51" s="1"/>
      <c r="R51" s="1"/>
      <c r="S51" s="1"/>
      <c r="T51" s="1"/>
      <c r="U51" s="1"/>
      <c r="V51" s="1"/>
      <c r="W51" s="1"/>
      <c r="X51" s="1"/>
      <c r="Y51" s="1"/>
      <c r="Z51" s="1"/>
    </row>
    <row r="52" spans="1:26" ht="65.400000000000006" customHeight="1" x14ac:dyDescent="0.3">
      <c r="A52" s="1"/>
      <c r="B52" s="114"/>
      <c r="C52" s="114"/>
      <c r="D52" s="114"/>
      <c r="E52" s="114"/>
      <c r="F52" s="5">
        <v>2</v>
      </c>
      <c r="G52" s="6" t="s">
        <v>198</v>
      </c>
      <c r="H52" s="6" t="s">
        <v>199</v>
      </c>
      <c r="I52" s="6" t="s">
        <v>200</v>
      </c>
      <c r="J52" s="6" t="s">
        <v>201</v>
      </c>
      <c r="K52" s="1"/>
      <c r="L52" s="1"/>
      <c r="M52" s="1"/>
      <c r="N52" s="1"/>
      <c r="O52" s="1"/>
      <c r="P52" s="1"/>
      <c r="Q52" s="1"/>
      <c r="R52" s="1"/>
      <c r="S52" s="1"/>
      <c r="T52" s="1"/>
      <c r="U52" s="1"/>
      <c r="V52" s="1"/>
      <c r="W52" s="1"/>
      <c r="X52" s="1"/>
      <c r="Y52" s="1"/>
      <c r="Z52" s="1"/>
    </row>
    <row r="53" spans="1:26" ht="64.8" customHeight="1" x14ac:dyDescent="0.3">
      <c r="A53" s="1"/>
      <c r="B53" s="114"/>
      <c r="C53" s="114"/>
      <c r="D53" s="114"/>
      <c r="E53" s="114"/>
      <c r="F53" s="5">
        <v>3</v>
      </c>
      <c r="G53" s="6" t="s">
        <v>202</v>
      </c>
      <c r="H53" s="6" t="s">
        <v>203</v>
      </c>
      <c r="I53" s="6" t="s">
        <v>204</v>
      </c>
      <c r="J53" s="6" t="s">
        <v>205</v>
      </c>
      <c r="K53" s="1"/>
      <c r="L53" s="1"/>
      <c r="M53" s="1"/>
      <c r="N53" s="1"/>
      <c r="O53" s="1"/>
      <c r="P53" s="1"/>
      <c r="Q53" s="1"/>
      <c r="R53" s="1"/>
      <c r="S53" s="1"/>
      <c r="T53" s="1"/>
      <c r="U53" s="1"/>
      <c r="V53" s="1"/>
      <c r="W53" s="1"/>
      <c r="X53" s="1"/>
      <c r="Y53" s="1"/>
      <c r="Z53" s="1"/>
    </row>
    <row r="54" spans="1:26" ht="57" customHeight="1" x14ac:dyDescent="0.3">
      <c r="A54" s="1"/>
      <c r="B54" s="115"/>
      <c r="C54" s="115"/>
      <c r="D54" s="115"/>
      <c r="E54" s="115"/>
      <c r="F54" s="5">
        <v>4</v>
      </c>
      <c r="G54" s="6" t="s">
        <v>206</v>
      </c>
      <c r="H54" s="6" t="s">
        <v>207</v>
      </c>
      <c r="I54" s="6" t="s">
        <v>208</v>
      </c>
      <c r="J54" s="6" t="s">
        <v>209</v>
      </c>
      <c r="K54" s="1"/>
      <c r="L54" s="1"/>
      <c r="M54" s="1"/>
      <c r="N54" s="1"/>
      <c r="O54" s="1"/>
      <c r="P54" s="1"/>
      <c r="Q54" s="1"/>
      <c r="R54" s="1"/>
      <c r="S54" s="1"/>
      <c r="T54" s="1"/>
      <c r="U54" s="1"/>
      <c r="V54" s="1"/>
      <c r="W54" s="1"/>
      <c r="X54" s="1"/>
      <c r="Y54" s="1"/>
      <c r="Z54" s="1"/>
    </row>
    <row r="55" spans="1:26" ht="15.75" customHeight="1" x14ac:dyDescent="0.3">
      <c r="A55" s="1"/>
      <c r="B55" s="9"/>
      <c r="C55" s="9"/>
      <c r="D55" s="9"/>
      <c r="E55" s="9"/>
      <c r="F55" s="8"/>
      <c r="G55" s="9"/>
      <c r="H55" s="9"/>
      <c r="I55" s="9"/>
      <c r="J55" s="9"/>
      <c r="K55" s="1"/>
      <c r="L55" s="1"/>
      <c r="M55" s="1"/>
      <c r="N55" s="1"/>
      <c r="O55" s="1"/>
      <c r="P55" s="1"/>
      <c r="Q55" s="1"/>
      <c r="R55" s="1"/>
      <c r="S55" s="1"/>
      <c r="T55" s="1"/>
      <c r="U55" s="1"/>
      <c r="V55" s="1"/>
      <c r="W55" s="1"/>
      <c r="X55" s="1"/>
      <c r="Y55" s="1"/>
      <c r="Z55" s="1"/>
    </row>
    <row r="56" spans="1:26" ht="94.8" customHeight="1" x14ac:dyDescent="0.3">
      <c r="A56" s="1"/>
      <c r="B56" s="113" t="s">
        <v>210</v>
      </c>
      <c r="C56" s="113" t="s">
        <v>27</v>
      </c>
      <c r="D56" s="113" t="s">
        <v>211</v>
      </c>
      <c r="E56" s="113" t="s">
        <v>212</v>
      </c>
      <c r="F56" s="5">
        <v>1</v>
      </c>
      <c r="G56" s="6" t="s">
        <v>213</v>
      </c>
      <c r="H56" s="6" t="s">
        <v>214</v>
      </c>
      <c r="I56" s="6" t="s">
        <v>215</v>
      </c>
      <c r="J56" s="6" t="s">
        <v>216</v>
      </c>
      <c r="K56" s="1"/>
      <c r="L56" s="1"/>
      <c r="M56" s="1"/>
      <c r="N56" s="1"/>
      <c r="O56" s="1"/>
      <c r="P56" s="1"/>
      <c r="Q56" s="1"/>
      <c r="R56" s="1"/>
      <c r="S56" s="1"/>
      <c r="T56" s="1"/>
      <c r="U56" s="1"/>
      <c r="V56" s="1"/>
      <c r="W56" s="1"/>
      <c r="X56" s="1"/>
      <c r="Y56" s="1"/>
      <c r="Z56" s="1"/>
    </row>
    <row r="57" spans="1:26" ht="51.6" customHeight="1" x14ac:dyDescent="0.3">
      <c r="A57" s="1"/>
      <c r="B57" s="114"/>
      <c r="C57" s="114"/>
      <c r="D57" s="114"/>
      <c r="E57" s="114"/>
      <c r="F57" s="5">
        <v>2</v>
      </c>
      <c r="G57" s="6" t="s">
        <v>217</v>
      </c>
      <c r="H57" s="6" t="s">
        <v>218</v>
      </c>
      <c r="I57" s="6" t="s">
        <v>219</v>
      </c>
      <c r="J57" s="6" t="s">
        <v>220</v>
      </c>
      <c r="K57" s="1"/>
      <c r="L57" s="1"/>
      <c r="M57" s="1"/>
      <c r="N57" s="1"/>
      <c r="O57" s="1"/>
      <c r="P57" s="1"/>
      <c r="Q57" s="1"/>
      <c r="R57" s="1"/>
      <c r="S57" s="1"/>
      <c r="T57" s="1"/>
      <c r="U57" s="1"/>
      <c r="V57" s="1"/>
      <c r="W57" s="1"/>
      <c r="X57" s="1"/>
      <c r="Y57" s="1"/>
      <c r="Z57" s="1"/>
    </row>
    <row r="58" spans="1:26" ht="63" customHeight="1" x14ac:dyDescent="0.3">
      <c r="A58" s="1"/>
      <c r="B58" s="114"/>
      <c r="C58" s="114"/>
      <c r="D58" s="114"/>
      <c r="E58" s="114"/>
      <c r="F58" s="5">
        <v>3</v>
      </c>
      <c r="G58" s="6" t="s">
        <v>221</v>
      </c>
      <c r="H58" s="6" t="s">
        <v>222</v>
      </c>
      <c r="I58" s="6" t="s">
        <v>223</v>
      </c>
      <c r="J58" s="6" t="s">
        <v>224</v>
      </c>
      <c r="K58" s="1"/>
      <c r="L58" s="1"/>
      <c r="M58" s="1"/>
      <c r="N58" s="1"/>
      <c r="O58" s="1"/>
      <c r="P58" s="1"/>
      <c r="Q58" s="1"/>
      <c r="R58" s="1"/>
      <c r="S58" s="1"/>
      <c r="T58" s="1"/>
      <c r="U58" s="1"/>
      <c r="V58" s="1"/>
      <c r="W58" s="1"/>
      <c r="X58" s="1"/>
      <c r="Y58" s="1"/>
      <c r="Z58" s="1"/>
    </row>
    <row r="59" spans="1:26" ht="58.2" customHeight="1" x14ac:dyDescent="0.3">
      <c r="A59" s="1"/>
      <c r="B59" s="115"/>
      <c r="C59" s="115"/>
      <c r="D59" s="115"/>
      <c r="E59" s="115"/>
      <c r="F59" s="5">
        <v>4</v>
      </c>
      <c r="G59" s="6" t="s">
        <v>225</v>
      </c>
      <c r="H59" s="6" t="s">
        <v>226</v>
      </c>
      <c r="I59" s="6" t="s">
        <v>227</v>
      </c>
      <c r="J59" s="6" t="s">
        <v>228</v>
      </c>
      <c r="K59" s="1"/>
      <c r="L59" s="1"/>
      <c r="M59" s="1"/>
      <c r="N59" s="1"/>
      <c r="O59" s="1"/>
      <c r="P59" s="1"/>
      <c r="Q59" s="1"/>
      <c r="R59" s="1"/>
      <c r="S59" s="1"/>
      <c r="T59" s="1"/>
      <c r="U59" s="1"/>
      <c r="V59" s="1"/>
      <c r="W59" s="1"/>
      <c r="X59" s="1"/>
      <c r="Y59" s="1"/>
      <c r="Z59" s="1"/>
    </row>
    <row r="60" spans="1:26" ht="15.75" customHeight="1" x14ac:dyDescent="0.3">
      <c r="A60" s="1"/>
      <c r="B60" s="9"/>
      <c r="C60" s="9"/>
      <c r="D60" s="9"/>
      <c r="E60" s="9"/>
      <c r="F60" s="8"/>
      <c r="G60" s="9"/>
      <c r="H60" s="9"/>
      <c r="I60" s="9"/>
      <c r="J60" s="9"/>
      <c r="K60" s="1"/>
      <c r="L60" s="1"/>
      <c r="M60" s="1"/>
      <c r="N60" s="1"/>
      <c r="O60" s="1"/>
      <c r="P60" s="1"/>
      <c r="Q60" s="1"/>
      <c r="R60" s="1"/>
      <c r="S60" s="1"/>
      <c r="T60" s="1"/>
      <c r="U60" s="1"/>
      <c r="V60" s="1"/>
      <c r="W60" s="1"/>
      <c r="X60" s="1"/>
      <c r="Y60" s="1"/>
      <c r="Z60" s="1"/>
    </row>
    <row r="61" spans="1:26" ht="68.400000000000006" customHeight="1" x14ac:dyDescent="0.3">
      <c r="A61" s="1"/>
      <c r="B61" s="113" t="s">
        <v>265</v>
      </c>
      <c r="C61" s="113" t="s">
        <v>27</v>
      </c>
      <c r="D61" s="113" t="s">
        <v>229</v>
      </c>
      <c r="E61" s="113" t="s">
        <v>230</v>
      </c>
      <c r="F61" s="5">
        <v>1</v>
      </c>
      <c r="G61" s="6" t="s">
        <v>231</v>
      </c>
      <c r="H61" s="6" t="s">
        <v>232</v>
      </c>
      <c r="I61" s="6" t="s">
        <v>233</v>
      </c>
      <c r="J61" s="6" t="s">
        <v>234</v>
      </c>
      <c r="K61" s="1"/>
      <c r="L61" s="1"/>
      <c r="M61" s="1"/>
      <c r="N61" s="1"/>
      <c r="O61" s="1"/>
      <c r="P61" s="1"/>
      <c r="Q61" s="1"/>
      <c r="R61" s="1"/>
      <c r="S61" s="1"/>
      <c r="T61" s="1"/>
      <c r="U61" s="1"/>
      <c r="V61" s="1"/>
      <c r="W61" s="1"/>
      <c r="X61" s="1"/>
      <c r="Y61" s="1"/>
      <c r="Z61" s="1"/>
    </row>
    <row r="62" spans="1:26" ht="92.4" customHeight="1" x14ac:dyDescent="0.3">
      <c r="A62" s="1"/>
      <c r="B62" s="114"/>
      <c r="C62" s="114"/>
      <c r="D62" s="114"/>
      <c r="E62" s="114"/>
      <c r="F62" s="5">
        <v>2</v>
      </c>
      <c r="G62" s="6" t="s">
        <v>235</v>
      </c>
      <c r="H62" s="6" t="s">
        <v>236</v>
      </c>
      <c r="I62" s="6" t="s">
        <v>237</v>
      </c>
      <c r="J62" s="6" t="s">
        <v>238</v>
      </c>
      <c r="K62" s="1"/>
      <c r="L62" s="1"/>
      <c r="M62" s="1"/>
      <c r="N62" s="1"/>
      <c r="O62" s="1"/>
      <c r="P62" s="1"/>
      <c r="Q62" s="1"/>
      <c r="R62" s="1"/>
      <c r="S62" s="1"/>
      <c r="T62" s="1"/>
      <c r="U62" s="1"/>
      <c r="V62" s="1"/>
      <c r="W62" s="1"/>
      <c r="X62" s="1"/>
      <c r="Y62" s="1"/>
      <c r="Z62" s="1"/>
    </row>
    <row r="63" spans="1:26" ht="43.8" customHeight="1" x14ac:dyDescent="0.3">
      <c r="A63" s="1"/>
      <c r="B63" s="114"/>
      <c r="C63" s="114"/>
      <c r="D63" s="114"/>
      <c r="E63" s="114"/>
      <c r="F63" s="5">
        <v>3</v>
      </c>
      <c r="G63" s="6" t="s">
        <v>239</v>
      </c>
      <c r="H63" s="6" t="s">
        <v>240</v>
      </c>
      <c r="I63" s="6" t="s">
        <v>241</v>
      </c>
      <c r="J63" s="6" t="s">
        <v>242</v>
      </c>
      <c r="K63" s="1"/>
      <c r="L63" s="1"/>
      <c r="M63" s="1"/>
      <c r="N63" s="1"/>
      <c r="O63" s="1"/>
      <c r="P63" s="1"/>
      <c r="Q63" s="1"/>
      <c r="R63" s="1"/>
      <c r="S63" s="1"/>
      <c r="T63" s="1"/>
      <c r="U63" s="1"/>
      <c r="V63" s="1"/>
      <c r="W63" s="1"/>
      <c r="X63" s="1"/>
      <c r="Y63" s="1"/>
      <c r="Z63" s="1"/>
    </row>
    <row r="64" spans="1:26" ht="52.8" customHeight="1" x14ac:dyDescent="0.3">
      <c r="A64" s="1"/>
      <c r="B64" s="115"/>
      <c r="C64" s="115"/>
      <c r="D64" s="115"/>
      <c r="E64" s="115"/>
      <c r="F64" s="5">
        <v>4</v>
      </c>
      <c r="G64" s="6" t="s">
        <v>243</v>
      </c>
      <c r="H64" s="6" t="s">
        <v>244</v>
      </c>
      <c r="I64" s="6" t="s">
        <v>245</v>
      </c>
      <c r="J64" s="6" t="s">
        <v>246</v>
      </c>
      <c r="K64" s="1"/>
      <c r="L64" s="1"/>
      <c r="M64" s="1"/>
      <c r="N64" s="1"/>
      <c r="O64" s="1"/>
      <c r="P64" s="1"/>
      <c r="Q64" s="1"/>
      <c r="R64" s="1"/>
      <c r="S64" s="1"/>
      <c r="T64" s="1"/>
      <c r="U64" s="1"/>
      <c r="V64" s="1"/>
      <c r="W64" s="1"/>
      <c r="X64" s="1"/>
      <c r="Y64" s="1"/>
      <c r="Z64" s="1"/>
    </row>
    <row r="65" spans="1:26" ht="15.75" customHeight="1" x14ac:dyDescent="0.3">
      <c r="A65" s="1"/>
      <c r="B65" s="9"/>
      <c r="C65" s="9"/>
      <c r="D65" s="9"/>
      <c r="E65" s="9"/>
      <c r="F65" s="8"/>
      <c r="G65" s="9"/>
      <c r="H65" s="9"/>
      <c r="I65" s="9"/>
      <c r="J65" s="9"/>
      <c r="K65" s="1"/>
      <c r="L65" s="1"/>
      <c r="M65" s="1"/>
      <c r="N65" s="1"/>
      <c r="O65" s="1"/>
      <c r="P65" s="1"/>
      <c r="Q65" s="1"/>
      <c r="R65" s="1"/>
      <c r="S65" s="1"/>
      <c r="T65" s="1"/>
      <c r="U65" s="1"/>
      <c r="V65" s="1"/>
      <c r="W65" s="1"/>
      <c r="X65" s="1"/>
      <c r="Y65" s="1"/>
      <c r="Z65" s="1"/>
    </row>
    <row r="66" spans="1:26" ht="66" customHeight="1" x14ac:dyDescent="0.3">
      <c r="A66" s="1"/>
      <c r="B66" s="113" t="s">
        <v>283</v>
      </c>
      <c r="C66" s="113" t="s">
        <v>27</v>
      </c>
      <c r="D66" s="113" t="s">
        <v>247</v>
      </c>
      <c r="E66" s="113" t="s">
        <v>248</v>
      </c>
      <c r="F66" s="5">
        <v>1</v>
      </c>
      <c r="G66" s="6" t="s">
        <v>249</v>
      </c>
      <c r="H66" s="6" t="s">
        <v>250</v>
      </c>
      <c r="I66" s="6" t="s">
        <v>251</v>
      </c>
      <c r="J66" s="6" t="s">
        <v>252</v>
      </c>
      <c r="K66" s="1"/>
      <c r="L66" s="1"/>
      <c r="M66" s="1"/>
      <c r="N66" s="1"/>
      <c r="O66" s="1"/>
      <c r="P66" s="1"/>
      <c r="Q66" s="1"/>
      <c r="R66" s="1"/>
      <c r="S66" s="1"/>
      <c r="T66" s="1"/>
      <c r="U66" s="1"/>
      <c r="V66" s="1"/>
      <c r="W66" s="1"/>
      <c r="X66" s="1"/>
      <c r="Y66" s="1"/>
      <c r="Z66" s="1"/>
    </row>
    <row r="67" spans="1:26" ht="54.6" customHeight="1" x14ac:dyDescent="0.3">
      <c r="A67" s="1"/>
      <c r="B67" s="114"/>
      <c r="C67" s="116"/>
      <c r="D67" s="114"/>
      <c r="E67" s="114"/>
      <c r="F67" s="5">
        <v>2</v>
      </c>
      <c r="G67" s="6" t="s">
        <v>253</v>
      </c>
      <c r="H67" s="6" t="s">
        <v>254</v>
      </c>
      <c r="I67" s="6" t="s">
        <v>255</v>
      </c>
      <c r="J67" s="6" t="s">
        <v>256</v>
      </c>
      <c r="K67" s="1"/>
      <c r="L67" s="1"/>
      <c r="M67" s="1"/>
      <c r="N67" s="1"/>
      <c r="O67" s="1"/>
      <c r="P67" s="1"/>
      <c r="Q67" s="1"/>
      <c r="R67" s="1"/>
      <c r="S67" s="1"/>
      <c r="T67" s="1"/>
      <c r="U67" s="1"/>
      <c r="V67" s="1"/>
      <c r="W67" s="1"/>
      <c r="X67" s="1"/>
      <c r="Y67" s="1"/>
      <c r="Z67" s="1"/>
    </row>
    <row r="68" spans="1:26" ht="53.4" customHeight="1" x14ac:dyDescent="0.3">
      <c r="A68" s="1"/>
      <c r="B68" s="114"/>
      <c r="C68" s="116"/>
      <c r="D68" s="114"/>
      <c r="E68" s="114"/>
      <c r="F68" s="5">
        <v>3</v>
      </c>
      <c r="G68" s="6" t="s">
        <v>257</v>
      </c>
      <c r="H68" s="6" t="s">
        <v>258</v>
      </c>
      <c r="I68" s="6" t="s">
        <v>259</v>
      </c>
      <c r="J68" s="6" t="s">
        <v>260</v>
      </c>
      <c r="K68" s="1"/>
      <c r="L68" s="1"/>
      <c r="M68" s="1"/>
      <c r="N68" s="1"/>
      <c r="O68" s="1"/>
      <c r="P68" s="1"/>
      <c r="Q68" s="1"/>
      <c r="R68" s="1"/>
      <c r="S68" s="1"/>
      <c r="T68" s="1"/>
      <c r="U68" s="1"/>
      <c r="V68" s="1"/>
      <c r="W68" s="1"/>
      <c r="X68" s="1"/>
      <c r="Y68" s="1"/>
      <c r="Z68" s="1"/>
    </row>
    <row r="69" spans="1:26" ht="60" customHeight="1" x14ac:dyDescent="0.3">
      <c r="A69" s="1"/>
      <c r="B69" s="115"/>
      <c r="C69" s="117"/>
      <c r="D69" s="115"/>
      <c r="E69" s="115"/>
      <c r="F69" s="5">
        <v>4</v>
      </c>
      <c r="G69" s="6" t="s">
        <v>261</v>
      </c>
      <c r="H69" s="6" t="s">
        <v>262</v>
      </c>
      <c r="I69" s="6" t="s">
        <v>263</v>
      </c>
      <c r="J69" s="6" t="s">
        <v>264</v>
      </c>
      <c r="K69" s="1"/>
      <c r="L69" s="1"/>
      <c r="M69" s="1"/>
      <c r="N69" s="1"/>
      <c r="O69" s="1"/>
      <c r="P69" s="1"/>
      <c r="Q69" s="1"/>
      <c r="R69" s="1"/>
      <c r="S69" s="1"/>
      <c r="T69" s="1"/>
      <c r="U69" s="1"/>
      <c r="V69" s="1"/>
      <c r="W69" s="1"/>
      <c r="X69" s="1"/>
      <c r="Y69" s="1"/>
      <c r="Z69" s="1"/>
    </row>
    <row r="70" spans="1:26" ht="15.75" customHeight="1" x14ac:dyDescent="0.3">
      <c r="A70" s="1"/>
      <c r="B70" s="9"/>
      <c r="C70" s="9"/>
      <c r="D70" s="9"/>
      <c r="E70" s="9"/>
      <c r="F70" s="8"/>
      <c r="G70" s="9"/>
      <c r="H70" s="9"/>
      <c r="I70" s="9"/>
      <c r="J70" s="9"/>
      <c r="K70" s="1"/>
      <c r="L70" s="1"/>
      <c r="M70" s="1"/>
      <c r="N70" s="1"/>
      <c r="O70" s="1"/>
      <c r="P70" s="1"/>
      <c r="Q70" s="1"/>
      <c r="R70" s="1"/>
      <c r="S70" s="1"/>
      <c r="T70" s="1"/>
      <c r="U70" s="1"/>
      <c r="V70" s="1"/>
      <c r="W70" s="1"/>
      <c r="X70" s="1"/>
      <c r="Y70" s="1"/>
      <c r="Z70" s="1"/>
    </row>
    <row r="71" spans="1:26" ht="48" customHeight="1" x14ac:dyDescent="0.3">
      <c r="A71" s="1"/>
      <c r="B71" s="113" t="s">
        <v>284</v>
      </c>
      <c r="C71" s="113" t="s">
        <v>27</v>
      </c>
      <c r="D71" s="113" t="s">
        <v>412</v>
      </c>
      <c r="E71" s="113" t="s">
        <v>266</v>
      </c>
      <c r="F71" s="5">
        <v>1</v>
      </c>
      <c r="G71" s="6" t="s">
        <v>267</v>
      </c>
      <c r="H71" s="6" t="s">
        <v>268</v>
      </c>
      <c r="I71" s="6" t="s">
        <v>269</v>
      </c>
      <c r="J71" s="6" t="s">
        <v>270</v>
      </c>
      <c r="K71" s="1"/>
      <c r="L71" s="1"/>
      <c r="M71" s="1"/>
      <c r="N71" s="1"/>
      <c r="O71" s="1"/>
      <c r="P71" s="1"/>
      <c r="Q71" s="1"/>
      <c r="R71" s="1"/>
      <c r="S71" s="1"/>
      <c r="T71" s="1"/>
      <c r="U71" s="1"/>
      <c r="V71" s="1"/>
      <c r="W71" s="1"/>
      <c r="X71" s="1"/>
      <c r="Y71" s="1"/>
      <c r="Z71" s="1"/>
    </row>
    <row r="72" spans="1:26" ht="52.2" customHeight="1" x14ac:dyDescent="0.3">
      <c r="A72" s="1"/>
      <c r="B72" s="114"/>
      <c r="C72" s="114"/>
      <c r="D72" s="114"/>
      <c r="E72" s="114"/>
      <c r="F72" s="5">
        <v>2</v>
      </c>
      <c r="G72" s="6" t="s">
        <v>271</v>
      </c>
      <c r="H72" s="6" t="s">
        <v>272</v>
      </c>
      <c r="I72" s="6" t="s">
        <v>273</v>
      </c>
      <c r="J72" s="6" t="s">
        <v>274</v>
      </c>
      <c r="K72" s="1"/>
      <c r="L72" s="1"/>
      <c r="M72" s="1"/>
      <c r="N72" s="1"/>
      <c r="O72" s="1"/>
      <c r="P72" s="1"/>
      <c r="Q72" s="1"/>
      <c r="R72" s="1"/>
      <c r="S72" s="1"/>
      <c r="T72" s="1"/>
      <c r="U72" s="1"/>
      <c r="V72" s="1"/>
      <c r="W72" s="1"/>
      <c r="X72" s="1"/>
      <c r="Y72" s="1"/>
      <c r="Z72" s="1"/>
    </row>
    <row r="73" spans="1:26" ht="60" customHeight="1" x14ac:dyDescent="0.3">
      <c r="A73" s="1"/>
      <c r="B73" s="114"/>
      <c r="C73" s="114"/>
      <c r="D73" s="114"/>
      <c r="E73" s="114"/>
      <c r="F73" s="5">
        <v>3</v>
      </c>
      <c r="G73" s="6" t="s">
        <v>275</v>
      </c>
      <c r="H73" s="6" t="s">
        <v>276</v>
      </c>
      <c r="I73" s="6" t="s">
        <v>277</v>
      </c>
      <c r="J73" s="6" t="s">
        <v>278</v>
      </c>
      <c r="K73" s="1"/>
      <c r="L73" s="1"/>
      <c r="M73" s="1"/>
      <c r="N73" s="1"/>
      <c r="O73" s="1"/>
      <c r="P73" s="1"/>
      <c r="Q73" s="1"/>
      <c r="R73" s="1"/>
      <c r="S73" s="1"/>
      <c r="T73" s="1"/>
      <c r="U73" s="1"/>
      <c r="V73" s="1"/>
      <c r="W73" s="1"/>
      <c r="X73" s="1"/>
      <c r="Y73" s="1"/>
      <c r="Z73" s="1"/>
    </row>
    <row r="74" spans="1:26" ht="67.8" customHeight="1" x14ac:dyDescent="0.3">
      <c r="A74" s="1"/>
      <c r="B74" s="115"/>
      <c r="C74" s="115"/>
      <c r="D74" s="115"/>
      <c r="E74" s="115"/>
      <c r="F74" s="5">
        <v>4</v>
      </c>
      <c r="G74" s="6" t="s">
        <v>279</v>
      </c>
      <c r="H74" s="6" t="s">
        <v>280</v>
      </c>
      <c r="I74" s="6" t="s">
        <v>281</v>
      </c>
      <c r="J74" s="6" t="s">
        <v>282</v>
      </c>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3">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sheetData>
  <mergeCells count="50">
    <mergeCell ref="B12:B16"/>
    <mergeCell ref="E12:E16"/>
    <mergeCell ref="C12:C16"/>
    <mergeCell ref="D12:D16"/>
    <mergeCell ref="C4:F4"/>
    <mergeCell ref="G4:J4"/>
    <mergeCell ref="B6:B10"/>
    <mergeCell ref="C6:C10"/>
    <mergeCell ref="D6:D10"/>
    <mergeCell ref="E6:E10"/>
    <mergeCell ref="B38:B44"/>
    <mergeCell ref="C38:C44"/>
    <mergeCell ref="D38:D44"/>
    <mergeCell ref="E38:E44"/>
    <mergeCell ref="B18:B22"/>
    <mergeCell ref="C18:C22"/>
    <mergeCell ref="D18:D22"/>
    <mergeCell ref="E18:E22"/>
    <mergeCell ref="B24:B27"/>
    <mergeCell ref="C24:C27"/>
    <mergeCell ref="D24:D27"/>
    <mergeCell ref="E24:E27"/>
    <mergeCell ref="B29:B36"/>
    <mergeCell ref="C29:C36"/>
    <mergeCell ref="D29:D36"/>
    <mergeCell ref="E29:E36"/>
    <mergeCell ref="B46:B49"/>
    <mergeCell ref="C46:C49"/>
    <mergeCell ref="D46:D49"/>
    <mergeCell ref="E46:E49"/>
    <mergeCell ref="B51:B54"/>
    <mergeCell ref="C51:C54"/>
    <mergeCell ref="D51:D54"/>
    <mergeCell ref="E51:E54"/>
    <mergeCell ref="B56:B59"/>
    <mergeCell ref="C56:C59"/>
    <mergeCell ref="D56:D59"/>
    <mergeCell ref="E56:E59"/>
    <mergeCell ref="B61:B64"/>
    <mergeCell ref="C61:C64"/>
    <mergeCell ref="D61:D64"/>
    <mergeCell ref="E61:E64"/>
    <mergeCell ref="B66:B69"/>
    <mergeCell ref="C66:C69"/>
    <mergeCell ref="D66:D69"/>
    <mergeCell ref="E66:E69"/>
    <mergeCell ref="B71:B74"/>
    <mergeCell ref="C71:C74"/>
    <mergeCell ref="D71:D74"/>
    <mergeCell ref="E71:E7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C44ED-B3A0-43D9-A29D-010DCEDC00E0}">
  <dimension ref="B1:F27"/>
  <sheetViews>
    <sheetView topLeftCell="A15" zoomScale="80" zoomScaleNormal="80" workbookViewId="0">
      <selection activeCell="D22" sqref="D22"/>
    </sheetView>
  </sheetViews>
  <sheetFormatPr baseColWidth="10" defaultRowHeight="14.4" x14ac:dyDescent="0.3"/>
  <cols>
    <col min="1" max="1" width="3.21875" style="12" customWidth="1"/>
    <col min="2" max="2" width="23.33203125" style="12" customWidth="1"/>
    <col min="3" max="3" width="20.44140625" style="12" customWidth="1"/>
    <col min="4" max="4" width="63.33203125" style="12" customWidth="1"/>
    <col min="5" max="5" width="109.77734375" style="12" customWidth="1"/>
    <col min="6" max="6" width="13.77734375" style="12" customWidth="1"/>
    <col min="7" max="16384" width="11.5546875" style="12"/>
  </cols>
  <sheetData>
    <row r="1" spans="2:6" ht="23.4" customHeight="1" x14ac:dyDescent="0.3">
      <c r="B1" s="125" t="s">
        <v>415</v>
      </c>
      <c r="C1" s="125"/>
      <c r="D1" s="125"/>
      <c r="E1" s="125"/>
      <c r="F1" s="125"/>
    </row>
    <row r="2" spans="2:6" ht="18.600000000000001" customHeight="1" x14ac:dyDescent="0.3">
      <c r="B2" s="125"/>
      <c r="C2" s="125"/>
      <c r="D2" s="125"/>
      <c r="E2" s="125"/>
      <c r="F2" s="125"/>
    </row>
    <row r="3" spans="2:6" ht="9.6" customHeight="1" x14ac:dyDescent="0.3">
      <c r="B3" s="125"/>
      <c r="C3" s="125"/>
      <c r="D3" s="125"/>
      <c r="E3" s="125"/>
      <c r="F3" s="125"/>
    </row>
    <row r="5" spans="2:6" ht="28.8" x14ac:dyDescent="0.3">
      <c r="B5" s="13" t="s">
        <v>302</v>
      </c>
      <c r="C5" s="13" t="s">
        <v>301</v>
      </c>
      <c r="D5" s="13" t="s">
        <v>300</v>
      </c>
      <c r="E5" s="13" t="s">
        <v>430</v>
      </c>
      <c r="F5" s="13" t="s">
        <v>299</v>
      </c>
    </row>
    <row r="6" spans="2:6" ht="78" customHeight="1" x14ac:dyDescent="0.3">
      <c r="B6" s="96" t="s">
        <v>298</v>
      </c>
      <c r="C6" s="96" t="s">
        <v>297</v>
      </c>
      <c r="D6" s="97" t="s">
        <v>296</v>
      </c>
      <c r="E6" s="97" t="s">
        <v>433</v>
      </c>
      <c r="F6" s="96">
        <v>2</v>
      </c>
    </row>
    <row r="7" spans="2:6" ht="57" customHeight="1" x14ac:dyDescent="0.3">
      <c r="B7" s="96" t="s">
        <v>295</v>
      </c>
      <c r="C7" s="96" t="s">
        <v>294</v>
      </c>
      <c r="D7" s="98" t="s">
        <v>431</v>
      </c>
      <c r="E7" s="97" t="s">
        <v>463</v>
      </c>
      <c r="F7" s="96">
        <v>9</v>
      </c>
    </row>
    <row r="8" spans="2:6" ht="60.6" customHeight="1" x14ac:dyDescent="0.3">
      <c r="B8" s="96" t="s">
        <v>293</v>
      </c>
      <c r="C8" s="96" t="s">
        <v>292</v>
      </c>
      <c r="D8" s="98" t="s">
        <v>401</v>
      </c>
      <c r="E8" s="97" t="s">
        <v>432</v>
      </c>
      <c r="F8" s="96">
        <v>2</v>
      </c>
    </row>
    <row r="9" spans="2:6" ht="65.400000000000006" customHeight="1" x14ac:dyDescent="0.3">
      <c r="B9" s="96" t="s">
        <v>290</v>
      </c>
      <c r="C9" s="96" t="s">
        <v>434</v>
      </c>
      <c r="D9" s="98" t="s">
        <v>436</v>
      </c>
      <c r="E9" s="97" t="s">
        <v>464</v>
      </c>
      <c r="F9" s="96">
        <v>5</v>
      </c>
    </row>
    <row r="10" spans="2:6" ht="46.2" customHeight="1" x14ac:dyDescent="0.3">
      <c r="B10" s="96" t="s">
        <v>289</v>
      </c>
      <c r="C10" s="96" t="s">
        <v>435</v>
      </c>
      <c r="D10" s="98" t="s">
        <v>437</v>
      </c>
      <c r="E10" s="97" t="s">
        <v>465</v>
      </c>
      <c r="F10" s="96">
        <v>5</v>
      </c>
    </row>
    <row r="11" spans="2:6" ht="43.2" x14ac:dyDescent="0.3">
      <c r="B11" s="96" t="s">
        <v>288</v>
      </c>
      <c r="C11" s="96" t="s">
        <v>438</v>
      </c>
      <c r="D11" s="98" t="s">
        <v>439</v>
      </c>
      <c r="E11" s="97" t="s">
        <v>466</v>
      </c>
      <c r="F11" s="96">
        <v>5</v>
      </c>
    </row>
    <row r="12" spans="2:6" ht="43.2" x14ac:dyDescent="0.3">
      <c r="B12" s="96" t="s">
        <v>287</v>
      </c>
      <c r="C12" s="96" t="s">
        <v>440</v>
      </c>
      <c r="D12" s="98" t="s">
        <v>441</v>
      </c>
      <c r="E12" s="97" t="s">
        <v>467</v>
      </c>
      <c r="F12" s="96">
        <v>12</v>
      </c>
    </row>
    <row r="13" spans="2:6" ht="47.4" customHeight="1" x14ac:dyDescent="0.3">
      <c r="B13" s="96" t="s">
        <v>286</v>
      </c>
      <c r="C13" s="96" t="s">
        <v>442</v>
      </c>
      <c r="D13" s="98" t="s">
        <v>443</v>
      </c>
      <c r="E13" s="97" t="s">
        <v>468</v>
      </c>
      <c r="F13" s="96">
        <v>9</v>
      </c>
    </row>
    <row r="14" spans="2:6" ht="43.2" x14ac:dyDescent="0.3">
      <c r="B14" s="96" t="s">
        <v>285</v>
      </c>
      <c r="C14" s="96" t="s">
        <v>444</v>
      </c>
      <c r="D14" s="98" t="s">
        <v>445</v>
      </c>
      <c r="E14" s="97" t="s">
        <v>469</v>
      </c>
      <c r="F14" s="96">
        <v>11</v>
      </c>
    </row>
    <row r="15" spans="2:6" ht="60.6" customHeight="1" x14ac:dyDescent="0.3">
      <c r="B15" s="96" t="s">
        <v>388</v>
      </c>
      <c r="C15" s="96" t="s">
        <v>446</v>
      </c>
      <c r="D15" s="98" t="s">
        <v>447</v>
      </c>
      <c r="E15" s="97" t="s">
        <v>470</v>
      </c>
      <c r="F15" s="96">
        <v>12</v>
      </c>
    </row>
    <row r="16" spans="2:6" ht="51.6" customHeight="1" x14ac:dyDescent="0.3">
      <c r="B16" s="96" t="s">
        <v>389</v>
      </c>
      <c r="C16" s="96" t="s">
        <v>448</v>
      </c>
      <c r="D16" s="98" t="s">
        <v>449</v>
      </c>
      <c r="E16" s="97" t="s">
        <v>471</v>
      </c>
      <c r="F16" s="96">
        <v>15</v>
      </c>
    </row>
    <row r="17" spans="2:6" ht="53.4" customHeight="1" x14ac:dyDescent="0.3">
      <c r="B17" s="96" t="s">
        <v>390</v>
      </c>
      <c r="C17" s="96" t="s">
        <v>451</v>
      </c>
      <c r="D17" s="98" t="s">
        <v>450</v>
      </c>
      <c r="E17" s="97" t="s">
        <v>472</v>
      </c>
      <c r="F17" s="96">
        <v>18</v>
      </c>
    </row>
    <row r="18" spans="2:6" ht="43.2" x14ac:dyDescent="0.3">
      <c r="B18" s="96" t="s">
        <v>387</v>
      </c>
      <c r="C18" s="96" t="s">
        <v>453</v>
      </c>
      <c r="D18" s="98" t="s">
        <v>452</v>
      </c>
      <c r="E18" s="97" t="s">
        <v>473</v>
      </c>
      <c r="F18" s="96">
        <v>11</v>
      </c>
    </row>
    <row r="19" spans="2:6" ht="66.599999999999994" customHeight="1" x14ac:dyDescent="0.3">
      <c r="B19" s="96" t="s">
        <v>391</v>
      </c>
      <c r="C19" s="96" t="s">
        <v>454</v>
      </c>
      <c r="D19" s="98" t="s">
        <v>455</v>
      </c>
      <c r="E19" s="97" t="s">
        <v>474</v>
      </c>
      <c r="F19" s="96">
        <v>12</v>
      </c>
    </row>
    <row r="20" spans="2:6" ht="44.4" customHeight="1" x14ac:dyDescent="0.3">
      <c r="B20" s="96" t="s">
        <v>392</v>
      </c>
      <c r="C20" s="96" t="s">
        <v>456</v>
      </c>
      <c r="D20" s="98" t="s">
        <v>457</v>
      </c>
      <c r="E20" s="97" t="s">
        <v>475</v>
      </c>
      <c r="F20" s="96">
        <v>12</v>
      </c>
    </row>
    <row r="21" spans="2:6" ht="43.2" x14ac:dyDescent="0.3">
      <c r="B21" s="96" t="s">
        <v>393</v>
      </c>
      <c r="C21" s="96" t="s">
        <v>458</v>
      </c>
      <c r="D21" s="98" t="s">
        <v>459</v>
      </c>
      <c r="E21" s="97" t="s">
        <v>476</v>
      </c>
      <c r="F21" s="96">
        <v>16</v>
      </c>
    </row>
    <row r="22" spans="2:6" ht="57.6" x14ac:dyDescent="0.3">
      <c r="B22" s="96" t="s">
        <v>460</v>
      </c>
      <c r="C22" s="96" t="s">
        <v>461</v>
      </c>
      <c r="D22" s="98" t="s">
        <v>462</v>
      </c>
      <c r="E22" s="97" t="s">
        <v>477</v>
      </c>
      <c r="F22" s="96">
        <v>16</v>
      </c>
    </row>
    <row r="23" spans="2:6" x14ac:dyDescent="0.3">
      <c r="B23" s="50"/>
      <c r="C23" s="50"/>
      <c r="D23" s="51"/>
      <c r="E23" s="51"/>
    </row>
    <row r="24" spans="2:6" x14ac:dyDescent="0.3">
      <c r="B24" s="50"/>
      <c r="C24" s="50"/>
      <c r="D24" s="51"/>
    </row>
    <row r="25" spans="2:6" x14ac:dyDescent="0.3">
      <c r="B25" s="50"/>
      <c r="C25" s="50"/>
      <c r="D25" s="51"/>
      <c r="E25" s="51"/>
    </row>
    <row r="26" spans="2:6" x14ac:dyDescent="0.3">
      <c r="B26" s="50"/>
      <c r="C26" s="50"/>
      <c r="D26" s="51"/>
      <c r="E26" s="51"/>
    </row>
    <row r="27" spans="2:6" x14ac:dyDescent="0.3">
      <c r="B27" s="50"/>
      <c r="C27" s="50"/>
      <c r="D27" s="51"/>
      <c r="E27" s="51"/>
    </row>
  </sheetData>
  <mergeCells count="1">
    <mergeCell ref="B1:F3"/>
  </mergeCells>
  <phoneticPr fontId="1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3D9E-D9CD-4EA6-BA49-753310D333BE}">
  <dimension ref="A1:BF121"/>
  <sheetViews>
    <sheetView topLeftCell="A27" zoomScale="80" zoomScaleNormal="80" zoomScaleSheetLayoutView="100" workbookViewId="0">
      <selection activeCell="C33" sqref="C33"/>
    </sheetView>
  </sheetViews>
  <sheetFormatPr baseColWidth="10" defaultColWidth="11.44140625" defaultRowHeight="14.4" x14ac:dyDescent="0.3"/>
  <cols>
    <col min="1" max="1" width="1.44140625" style="14" customWidth="1"/>
    <col min="2" max="2" width="16.44140625" style="14" customWidth="1"/>
    <col min="3" max="3" width="63" style="14" customWidth="1"/>
    <col min="4" max="4" width="20.21875" style="14" customWidth="1"/>
    <col min="5" max="5" width="11" style="14" customWidth="1"/>
    <col min="6" max="6" width="11.33203125" style="14" customWidth="1"/>
    <col min="7" max="7" width="13.21875" style="14" customWidth="1"/>
    <col min="8" max="8" width="9.44140625" style="14" customWidth="1"/>
    <col min="9" max="9" width="73" style="14" customWidth="1"/>
    <col min="10" max="10" width="5.109375" style="14" customWidth="1"/>
    <col min="11" max="11" width="4.109375" style="14" customWidth="1"/>
    <col min="12" max="12" width="12" style="14" customWidth="1"/>
    <col min="13" max="13" width="86.88671875" style="14" customWidth="1"/>
    <col min="14" max="14" width="3" style="14" customWidth="1"/>
    <col min="15" max="15" width="11.44140625" style="14"/>
    <col min="16" max="16" width="14.44140625" style="14" customWidth="1"/>
    <col min="17" max="17" width="14.109375" style="14" customWidth="1"/>
    <col min="18" max="16384" width="11.44140625" style="14"/>
  </cols>
  <sheetData>
    <row r="1" spans="2:23" ht="36.6" x14ac:dyDescent="0.7">
      <c r="B1" s="17" t="s">
        <v>328</v>
      </c>
      <c r="J1" s="15"/>
      <c r="K1" s="15"/>
      <c r="L1" s="15"/>
      <c r="M1" s="15"/>
      <c r="N1" s="15"/>
      <c r="O1" s="15"/>
      <c r="P1" s="15"/>
      <c r="Q1" s="15"/>
      <c r="R1" s="15"/>
      <c r="S1" s="15"/>
      <c r="T1" s="15"/>
      <c r="U1" s="15"/>
      <c r="V1" s="15"/>
      <c r="W1" s="15"/>
    </row>
    <row r="2" spans="2:23" ht="21" x14ac:dyDescent="0.4">
      <c r="B2" s="16"/>
      <c r="J2" s="15"/>
      <c r="K2" s="15"/>
      <c r="L2" s="15"/>
      <c r="M2" s="15"/>
      <c r="N2" s="15"/>
      <c r="O2" s="15"/>
      <c r="P2" s="15"/>
      <c r="Q2" s="15"/>
      <c r="R2" s="15"/>
      <c r="S2" s="15"/>
      <c r="T2" s="15"/>
      <c r="U2" s="15"/>
      <c r="V2" s="15"/>
      <c r="W2" s="15"/>
    </row>
    <row r="3" spans="2:23" x14ac:dyDescent="0.3">
      <c r="J3" s="15"/>
      <c r="K3" s="15"/>
      <c r="L3" s="15"/>
      <c r="M3" s="15"/>
      <c r="N3" s="15"/>
      <c r="O3" s="15"/>
      <c r="P3" s="15"/>
      <c r="Q3" s="15"/>
      <c r="R3" s="15"/>
      <c r="S3" s="15"/>
      <c r="T3" s="15"/>
      <c r="U3" s="15"/>
      <c r="V3" s="15"/>
      <c r="W3" s="15"/>
    </row>
    <row r="4" spans="2:23" ht="29.4" thickBot="1" x14ac:dyDescent="0.35">
      <c r="B4" s="13" t="s">
        <v>4</v>
      </c>
      <c r="C4" s="13" t="s">
        <v>2</v>
      </c>
      <c r="D4" s="13" t="s">
        <v>327</v>
      </c>
      <c r="E4" s="13" t="s">
        <v>326</v>
      </c>
      <c r="F4" s="13" t="s">
        <v>325</v>
      </c>
      <c r="G4" s="13" t="s">
        <v>324</v>
      </c>
      <c r="H4" s="13" t="s">
        <v>323</v>
      </c>
      <c r="I4" s="13" t="s">
        <v>322</v>
      </c>
      <c r="J4" s="15"/>
      <c r="K4" s="15"/>
      <c r="L4" s="15"/>
      <c r="M4" s="15"/>
      <c r="N4" s="15"/>
      <c r="O4" s="15"/>
      <c r="P4" s="15"/>
      <c r="Q4" s="15"/>
      <c r="R4" s="15"/>
      <c r="S4" s="15"/>
      <c r="T4" s="15"/>
      <c r="U4" s="15"/>
      <c r="V4" s="15"/>
      <c r="W4" s="15"/>
    </row>
    <row r="5" spans="2:23" ht="52.95" customHeight="1" thickBot="1" x14ac:dyDescent="0.35">
      <c r="B5" s="150" t="s">
        <v>298</v>
      </c>
      <c r="C5" s="150" t="s">
        <v>297</v>
      </c>
      <c r="D5" s="150" t="s">
        <v>321</v>
      </c>
      <c r="E5" s="150" t="s">
        <v>355</v>
      </c>
      <c r="F5" s="150">
        <v>2</v>
      </c>
      <c r="G5" s="150" t="s">
        <v>315</v>
      </c>
      <c r="H5" s="150" t="s">
        <v>491</v>
      </c>
      <c r="I5" s="151" t="s">
        <v>296</v>
      </c>
      <c r="J5" s="15"/>
      <c r="K5" s="15"/>
      <c r="L5" s="99" t="s">
        <v>320</v>
      </c>
      <c r="M5" s="100" t="s">
        <v>319</v>
      </c>
      <c r="N5" s="15"/>
      <c r="O5" s="60" t="s">
        <v>318</v>
      </c>
      <c r="P5" s="60" t="s">
        <v>332</v>
      </c>
      <c r="Q5" s="60" t="s">
        <v>333</v>
      </c>
      <c r="R5" s="15"/>
      <c r="S5" s="15"/>
      <c r="T5" s="15"/>
      <c r="U5" s="15"/>
      <c r="V5" s="15"/>
      <c r="W5" s="15"/>
    </row>
    <row r="6" spans="2:23" ht="54" customHeight="1" thickBot="1" x14ac:dyDescent="0.35">
      <c r="B6" s="152" t="s">
        <v>295</v>
      </c>
      <c r="C6" s="150" t="s">
        <v>294</v>
      </c>
      <c r="D6" s="150" t="s">
        <v>317</v>
      </c>
      <c r="E6" s="150" t="s">
        <v>355</v>
      </c>
      <c r="F6" s="150">
        <v>9</v>
      </c>
      <c r="G6" s="150" t="s">
        <v>315</v>
      </c>
      <c r="H6" s="150" t="s">
        <v>491</v>
      </c>
      <c r="I6" s="151" t="s">
        <v>334</v>
      </c>
      <c r="J6" s="15"/>
      <c r="K6" s="15"/>
      <c r="L6" s="102">
        <v>1</v>
      </c>
      <c r="M6" s="103" t="s">
        <v>316</v>
      </c>
      <c r="N6" s="15"/>
      <c r="O6" s="58" t="s">
        <v>315</v>
      </c>
      <c r="P6" s="59">
        <v>45615</v>
      </c>
      <c r="Q6" s="59">
        <v>45621</v>
      </c>
      <c r="R6" s="15"/>
      <c r="S6" s="15"/>
      <c r="T6" s="15"/>
      <c r="U6" s="15"/>
      <c r="V6" s="15"/>
      <c r="W6" s="15"/>
    </row>
    <row r="7" spans="2:23" ht="46.2" customHeight="1" thickBot="1" x14ac:dyDescent="0.35">
      <c r="B7" s="152" t="s">
        <v>293</v>
      </c>
      <c r="C7" s="150" t="s">
        <v>292</v>
      </c>
      <c r="D7" s="150" t="s">
        <v>335</v>
      </c>
      <c r="E7" s="150" t="s">
        <v>355</v>
      </c>
      <c r="F7" s="150">
        <v>2</v>
      </c>
      <c r="G7" s="150" t="s">
        <v>315</v>
      </c>
      <c r="H7" s="150" t="s">
        <v>491</v>
      </c>
      <c r="I7" s="151" t="s">
        <v>291</v>
      </c>
      <c r="J7" s="15"/>
      <c r="K7" s="15"/>
      <c r="L7" s="102">
        <v>2</v>
      </c>
      <c r="M7" s="101" t="s">
        <v>314</v>
      </c>
      <c r="N7" s="15"/>
      <c r="O7" s="49" t="s">
        <v>313</v>
      </c>
      <c r="P7" s="56">
        <v>45622</v>
      </c>
      <c r="Q7" s="56">
        <v>45628</v>
      </c>
      <c r="R7" s="15"/>
      <c r="S7" s="15"/>
      <c r="T7" s="15"/>
      <c r="U7" s="15"/>
      <c r="V7" s="15"/>
      <c r="W7" s="15"/>
    </row>
    <row r="8" spans="2:23" ht="50.4" customHeight="1" thickBot="1" x14ac:dyDescent="0.35">
      <c r="B8" s="200" t="s">
        <v>26</v>
      </c>
      <c r="C8" s="153" t="s">
        <v>30</v>
      </c>
      <c r="D8" s="153" t="s">
        <v>405</v>
      </c>
      <c r="E8" s="153" t="s">
        <v>355</v>
      </c>
      <c r="F8" s="153">
        <v>4</v>
      </c>
      <c r="G8" s="153" t="s">
        <v>313</v>
      </c>
      <c r="H8" s="153" t="s">
        <v>491</v>
      </c>
      <c r="I8" s="154" t="s">
        <v>28</v>
      </c>
      <c r="J8" s="15"/>
      <c r="K8" s="15"/>
      <c r="L8" s="102">
        <v>3</v>
      </c>
      <c r="M8" s="101" t="s">
        <v>312</v>
      </c>
      <c r="N8" s="15"/>
      <c r="O8" s="49" t="s">
        <v>311</v>
      </c>
      <c r="P8" s="56">
        <v>45629</v>
      </c>
      <c r="Q8" s="56">
        <v>45635</v>
      </c>
      <c r="R8" s="15"/>
      <c r="S8" s="15"/>
      <c r="T8" s="15"/>
      <c r="U8" s="15"/>
      <c r="V8" s="15"/>
      <c r="W8" s="15"/>
    </row>
    <row r="9" spans="2:23" ht="52.8" customHeight="1" thickBot="1" x14ac:dyDescent="0.35">
      <c r="B9" s="200" t="s">
        <v>290</v>
      </c>
      <c r="C9" s="153" t="s">
        <v>402</v>
      </c>
      <c r="D9" s="153" t="s">
        <v>405</v>
      </c>
      <c r="E9" s="153" t="s">
        <v>355</v>
      </c>
      <c r="F9" s="153">
        <v>5</v>
      </c>
      <c r="G9" s="153" t="s">
        <v>313</v>
      </c>
      <c r="H9" s="153" t="s">
        <v>491</v>
      </c>
      <c r="I9" s="154" t="s">
        <v>403</v>
      </c>
      <c r="J9" s="15"/>
      <c r="K9" s="15"/>
      <c r="L9" s="102">
        <v>4</v>
      </c>
      <c r="M9" s="101" t="s">
        <v>310</v>
      </c>
      <c r="N9" s="15"/>
      <c r="O9" s="49" t="s">
        <v>308</v>
      </c>
      <c r="P9" s="56">
        <v>45636</v>
      </c>
      <c r="Q9" s="56">
        <v>45642</v>
      </c>
      <c r="R9" s="15"/>
      <c r="S9" s="15"/>
      <c r="T9" s="15"/>
      <c r="U9" s="15"/>
      <c r="V9" s="15"/>
      <c r="W9" s="15"/>
    </row>
    <row r="10" spans="2:23" ht="52.8" customHeight="1" thickBot="1" x14ac:dyDescent="0.35">
      <c r="B10" s="155" t="s">
        <v>289</v>
      </c>
      <c r="C10" s="156" t="s">
        <v>478</v>
      </c>
      <c r="D10" s="156" t="s">
        <v>378</v>
      </c>
      <c r="E10" s="156" t="s">
        <v>355</v>
      </c>
      <c r="F10" s="156"/>
      <c r="G10" s="156" t="s">
        <v>311</v>
      </c>
      <c r="H10" s="156" t="s">
        <v>491</v>
      </c>
      <c r="I10" s="157" t="s">
        <v>437</v>
      </c>
      <c r="J10" s="15"/>
      <c r="K10" s="15"/>
      <c r="L10" s="102">
        <v>5</v>
      </c>
      <c r="M10" s="101" t="s">
        <v>309</v>
      </c>
      <c r="N10" s="15"/>
      <c r="O10" s="49" t="s">
        <v>307</v>
      </c>
      <c r="P10" s="56">
        <v>45643</v>
      </c>
      <c r="Q10" s="56">
        <v>45649</v>
      </c>
      <c r="R10" s="15"/>
      <c r="S10" s="15"/>
      <c r="T10" s="15"/>
      <c r="U10" s="15"/>
      <c r="V10" s="15"/>
      <c r="W10" s="15"/>
    </row>
    <row r="11" spans="2:23" ht="48" customHeight="1" thickBot="1" x14ac:dyDescent="0.35">
      <c r="B11" s="155" t="s">
        <v>288</v>
      </c>
      <c r="C11" s="156" t="s">
        <v>438</v>
      </c>
      <c r="D11" s="156" t="s">
        <v>407</v>
      </c>
      <c r="E11" s="156" t="s">
        <v>355</v>
      </c>
      <c r="F11" s="156"/>
      <c r="G11" s="156" t="s">
        <v>311</v>
      </c>
      <c r="H11" s="156" t="s">
        <v>491</v>
      </c>
      <c r="I11" s="157" t="s">
        <v>479</v>
      </c>
      <c r="J11" s="15"/>
      <c r="K11" s="15"/>
      <c r="L11" s="52"/>
      <c r="M11" s="53"/>
      <c r="N11" s="15"/>
      <c r="O11" s="49" t="s">
        <v>306</v>
      </c>
      <c r="P11" s="56">
        <v>45650</v>
      </c>
      <c r="Q11" s="56">
        <v>45656</v>
      </c>
      <c r="R11" s="15"/>
      <c r="S11" s="15"/>
      <c r="T11" s="15"/>
      <c r="U11" s="15"/>
      <c r="V11" s="15"/>
      <c r="W11" s="15"/>
    </row>
    <row r="12" spans="2:23" ht="42.6" customHeight="1" thickBot="1" x14ac:dyDescent="0.35">
      <c r="B12" s="155" t="s">
        <v>49</v>
      </c>
      <c r="C12" s="156" t="s">
        <v>50</v>
      </c>
      <c r="D12" s="156" t="s">
        <v>378</v>
      </c>
      <c r="E12" s="156" t="s">
        <v>355</v>
      </c>
      <c r="F12" s="156"/>
      <c r="G12" s="156" t="s">
        <v>311</v>
      </c>
      <c r="H12" s="156" t="s">
        <v>491</v>
      </c>
      <c r="I12" s="157" t="s">
        <v>51</v>
      </c>
      <c r="J12" s="15"/>
      <c r="K12" s="15"/>
      <c r="L12" s="104" t="s">
        <v>326</v>
      </c>
      <c r="M12" s="106" t="s">
        <v>346</v>
      </c>
      <c r="N12" s="15"/>
      <c r="O12" s="49" t="s">
        <v>305</v>
      </c>
      <c r="P12" s="56">
        <v>45657</v>
      </c>
      <c r="Q12" s="56">
        <v>45663</v>
      </c>
      <c r="R12" s="15"/>
      <c r="S12" s="15"/>
      <c r="T12" s="15"/>
      <c r="U12" s="15"/>
      <c r="V12" s="15"/>
      <c r="W12" s="15"/>
    </row>
    <row r="13" spans="2:23" ht="40.200000000000003" customHeight="1" thickBot="1" x14ac:dyDescent="0.35">
      <c r="B13" s="155" t="s">
        <v>71</v>
      </c>
      <c r="C13" s="156" t="s">
        <v>72</v>
      </c>
      <c r="D13" s="156" t="s">
        <v>407</v>
      </c>
      <c r="E13" s="156" t="s">
        <v>348</v>
      </c>
      <c r="F13" s="156"/>
      <c r="G13" s="156" t="s">
        <v>311</v>
      </c>
      <c r="H13" s="156" t="s">
        <v>491</v>
      </c>
      <c r="I13" s="157" t="s">
        <v>404</v>
      </c>
      <c r="J13" s="15"/>
      <c r="K13" s="15"/>
      <c r="L13" s="105" t="s">
        <v>347</v>
      </c>
      <c r="M13" s="107" t="s">
        <v>349</v>
      </c>
      <c r="N13" s="15"/>
      <c r="O13" s="49" t="s">
        <v>304</v>
      </c>
      <c r="P13" s="56">
        <v>45664</v>
      </c>
      <c r="Q13" s="56">
        <v>45670</v>
      </c>
      <c r="R13" s="15"/>
      <c r="S13" s="15"/>
      <c r="T13" s="15"/>
      <c r="U13" s="15"/>
      <c r="V13" s="15"/>
      <c r="W13" s="15"/>
    </row>
    <row r="14" spans="2:23" ht="42.6" customHeight="1" thickBot="1" x14ac:dyDescent="0.35">
      <c r="B14" s="158" t="s">
        <v>287</v>
      </c>
      <c r="C14" s="159" t="s">
        <v>440</v>
      </c>
      <c r="D14" s="159" t="s">
        <v>480</v>
      </c>
      <c r="E14" s="159" t="s">
        <v>348</v>
      </c>
      <c r="F14" s="159"/>
      <c r="G14" s="159" t="s">
        <v>308</v>
      </c>
      <c r="H14" s="159" t="s">
        <v>491</v>
      </c>
      <c r="I14" s="160" t="s">
        <v>441</v>
      </c>
      <c r="J14" s="15"/>
      <c r="K14" s="15"/>
      <c r="L14" s="105" t="s">
        <v>348</v>
      </c>
      <c r="M14" s="108" t="s">
        <v>427</v>
      </c>
      <c r="N14" s="15"/>
      <c r="O14" s="49" t="s">
        <v>303</v>
      </c>
      <c r="P14" s="56">
        <v>45671</v>
      </c>
      <c r="Q14" s="56">
        <v>45677</v>
      </c>
      <c r="R14" s="15"/>
      <c r="S14" s="15"/>
      <c r="T14" s="15"/>
      <c r="U14" s="15"/>
      <c r="V14" s="15"/>
      <c r="W14" s="15"/>
    </row>
    <row r="15" spans="2:23" ht="34.200000000000003" customHeight="1" thickBot="1" x14ac:dyDescent="0.35">
      <c r="B15" s="158" t="s">
        <v>92</v>
      </c>
      <c r="C15" s="159" t="s">
        <v>93</v>
      </c>
      <c r="D15" s="159" t="s">
        <v>480</v>
      </c>
      <c r="E15" s="159" t="s">
        <v>348</v>
      </c>
      <c r="F15" s="159"/>
      <c r="G15" s="159" t="s">
        <v>308</v>
      </c>
      <c r="H15" s="159" t="s">
        <v>491</v>
      </c>
      <c r="I15" s="160" t="s">
        <v>94</v>
      </c>
      <c r="J15" s="15"/>
      <c r="K15" s="15"/>
      <c r="L15" s="105" t="s">
        <v>350</v>
      </c>
      <c r="M15" s="108" t="s">
        <v>351</v>
      </c>
      <c r="N15" s="15"/>
      <c r="O15" s="49" t="s">
        <v>329</v>
      </c>
      <c r="P15" s="56">
        <v>45678</v>
      </c>
      <c r="Q15" s="56">
        <v>45684</v>
      </c>
      <c r="R15" s="15"/>
      <c r="S15" s="15"/>
      <c r="T15" s="15"/>
      <c r="U15" s="15"/>
      <c r="V15" s="15"/>
      <c r="W15" s="15"/>
    </row>
    <row r="16" spans="2:23" ht="49.8" customHeight="1" thickBot="1" x14ac:dyDescent="0.35">
      <c r="B16" s="161" t="s">
        <v>286</v>
      </c>
      <c r="C16" s="162" t="s">
        <v>442</v>
      </c>
      <c r="D16" s="162" t="s">
        <v>408</v>
      </c>
      <c r="E16" s="162" t="s">
        <v>348</v>
      </c>
      <c r="F16" s="162"/>
      <c r="G16" s="162" t="s">
        <v>307</v>
      </c>
      <c r="H16" s="162" t="s">
        <v>406</v>
      </c>
      <c r="I16" s="163" t="s">
        <v>443</v>
      </c>
      <c r="J16" s="15"/>
      <c r="K16" s="15"/>
      <c r="L16" s="105" t="s">
        <v>428</v>
      </c>
      <c r="M16" s="108" t="s">
        <v>352</v>
      </c>
      <c r="N16" s="15"/>
      <c r="O16" s="49" t="s">
        <v>330</v>
      </c>
      <c r="P16" s="56">
        <v>45685</v>
      </c>
      <c r="Q16" s="56">
        <v>45691</v>
      </c>
      <c r="R16" s="15"/>
      <c r="S16" s="15"/>
      <c r="T16" s="15"/>
      <c r="U16" s="15"/>
      <c r="V16" s="15"/>
      <c r="W16" s="15"/>
    </row>
    <row r="17" spans="1:58" ht="39.450000000000003" customHeight="1" thickBot="1" x14ac:dyDescent="0.35">
      <c r="B17" s="161" t="s">
        <v>110</v>
      </c>
      <c r="C17" s="162" t="s">
        <v>111</v>
      </c>
      <c r="D17" s="162" t="s">
        <v>408</v>
      </c>
      <c r="E17" s="162" t="s">
        <v>348</v>
      </c>
      <c r="F17" s="162"/>
      <c r="G17" s="162" t="s">
        <v>307</v>
      </c>
      <c r="H17" s="162" t="s">
        <v>406</v>
      </c>
      <c r="I17" s="163" t="s">
        <v>112</v>
      </c>
      <c r="J17" s="15"/>
      <c r="K17" s="15"/>
      <c r="L17" s="105" t="s">
        <v>354</v>
      </c>
      <c r="M17" s="109" t="s">
        <v>353</v>
      </c>
      <c r="O17" s="55" t="s">
        <v>331</v>
      </c>
      <c r="P17" s="57">
        <v>45692</v>
      </c>
      <c r="Q17" s="57">
        <v>45698</v>
      </c>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row>
    <row r="18" spans="1:58" ht="48.6" customHeight="1" x14ac:dyDescent="0.3">
      <c r="B18" s="164" t="s">
        <v>285</v>
      </c>
      <c r="C18" s="165" t="s">
        <v>444</v>
      </c>
      <c r="D18" s="165" t="s">
        <v>481</v>
      </c>
      <c r="E18" s="165" t="s">
        <v>348</v>
      </c>
      <c r="F18" s="165"/>
      <c r="G18" s="165" t="s">
        <v>306</v>
      </c>
      <c r="H18" s="165" t="s">
        <v>406</v>
      </c>
      <c r="I18" s="166" t="s">
        <v>445</v>
      </c>
      <c r="J18" s="15"/>
      <c r="K18" s="15"/>
      <c r="L18" s="52"/>
      <c r="M18" s="53"/>
      <c r="O18" s="27"/>
      <c r="P18" s="54"/>
      <c r="Q18" s="54"/>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row>
    <row r="19" spans="1:58" ht="48" customHeight="1" x14ac:dyDescent="0.3">
      <c r="B19" s="164" t="s">
        <v>144</v>
      </c>
      <c r="C19" s="165" t="s">
        <v>146</v>
      </c>
      <c r="D19" s="165" t="s">
        <v>481</v>
      </c>
      <c r="E19" s="165" t="s">
        <v>348</v>
      </c>
      <c r="F19" s="165"/>
      <c r="G19" s="165" t="s">
        <v>306</v>
      </c>
      <c r="H19" s="165" t="s">
        <v>406</v>
      </c>
      <c r="I19" s="166" t="s">
        <v>149</v>
      </c>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row>
    <row r="20" spans="1:58" ht="66.599999999999994" customHeight="1" x14ac:dyDescent="0.3">
      <c r="B20" s="167" t="s">
        <v>388</v>
      </c>
      <c r="C20" s="168" t="s">
        <v>446</v>
      </c>
      <c r="D20" s="168" t="s">
        <v>409</v>
      </c>
      <c r="E20" s="168" t="s">
        <v>348</v>
      </c>
      <c r="F20" s="168"/>
      <c r="G20" s="168" t="s">
        <v>305</v>
      </c>
      <c r="H20" s="168" t="s">
        <v>406</v>
      </c>
      <c r="I20" s="169" t="s">
        <v>447</v>
      </c>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row>
    <row r="21" spans="1:58" ht="79.2" customHeight="1" x14ac:dyDescent="0.3">
      <c r="B21" s="167" t="s">
        <v>192</v>
      </c>
      <c r="C21" s="168" t="s">
        <v>174</v>
      </c>
      <c r="D21" s="168" t="s">
        <v>409</v>
      </c>
      <c r="E21" s="168" t="s">
        <v>348</v>
      </c>
      <c r="F21" s="168"/>
      <c r="G21" s="168" t="s">
        <v>305</v>
      </c>
      <c r="H21" s="168" t="s">
        <v>406</v>
      </c>
      <c r="I21" s="169" t="s">
        <v>175</v>
      </c>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row>
    <row r="22" spans="1:58" ht="43.8" customHeight="1" x14ac:dyDescent="0.3">
      <c r="B22" s="170" t="s">
        <v>389</v>
      </c>
      <c r="C22" s="171" t="s">
        <v>448</v>
      </c>
      <c r="D22" s="171" t="s">
        <v>484</v>
      </c>
      <c r="E22" s="171" t="s">
        <v>348</v>
      </c>
      <c r="F22" s="171"/>
      <c r="G22" s="171" t="s">
        <v>304</v>
      </c>
      <c r="H22" s="171" t="s">
        <v>406</v>
      </c>
      <c r="I22" s="172" t="s">
        <v>449</v>
      </c>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row>
    <row r="23" spans="1:58" ht="43.2" customHeight="1" x14ac:dyDescent="0.3">
      <c r="B23" s="170" t="s">
        <v>193</v>
      </c>
      <c r="C23" s="171" t="s">
        <v>483</v>
      </c>
      <c r="D23" s="171" t="s">
        <v>484</v>
      </c>
      <c r="E23" s="171" t="s">
        <v>348</v>
      </c>
      <c r="F23" s="171"/>
      <c r="G23" s="171" t="s">
        <v>304</v>
      </c>
      <c r="H23" s="171" t="s">
        <v>406</v>
      </c>
      <c r="I23" s="172" t="s">
        <v>482</v>
      </c>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row>
    <row r="24" spans="1:58" ht="45.6" customHeight="1" x14ac:dyDescent="0.3">
      <c r="B24" s="173" t="s">
        <v>390</v>
      </c>
      <c r="C24" s="150" t="s">
        <v>451</v>
      </c>
      <c r="D24" s="150" t="s">
        <v>410</v>
      </c>
      <c r="E24" s="150" t="s">
        <v>348</v>
      </c>
      <c r="F24" s="150"/>
      <c r="G24" s="150" t="s">
        <v>303</v>
      </c>
      <c r="H24" s="150" t="s">
        <v>492</v>
      </c>
      <c r="I24" s="151" t="s">
        <v>450</v>
      </c>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row>
    <row r="25" spans="1:58" ht="49.8" customHeight="1" x14ac:dyDescent="0.3">
      <c r="A25" s="15"/>
      <c r="B25" s="173" t="s">
        <v>210</v>
      </c>
      <c r="C25" s="150" t="s">
        <v>211</v>
      </c>
      <c r="D25" s="150" t="s">
        <v>410</v>
      </c>
      <c r="E25" s="150" t="s">
        <v>348</v>
      </c>
      <c r="F25" s="150"/>
      <c r="G25" s="150" t="s">
        <v>303</v>
      </c>
      <c r="H25" s="150" t="s">
        <v>492</v>
      </c>
      <c r="I25" s="151" t="s">
        <v>212</v>
      </c>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row>
    <row r="26" spans="1:58" ht="49.2" customHeight="1" x14ac:dyDescent="0.3">
      <c r="A26" s="15"/>
      <c r="B26" s="174" t="s">
        <v>387</v>
      </c>
      <c r="C26" s="175" t="s">
        <v>485</v>
      </c>
      <c r="D26" s="175" t="s">
        <v>486</v>
      </c>
      <c r="E26" s="175" t="s">
        <v>348</v>
      </c>
      <c r="F26" s="175"/>
      <c r="G26" s="175" t="s">
        <v>329</v>
      </c>
      <c r="H26" s="175" t="s">
        <v>492</v>
      </c>
      <c r="I26" s="176" t="s">
        <v>452</v>
      </c>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row>
    <row r="27" spans="1:58" ht="42.6" customHeight="1" x14ac:dyDescent="0.3">
      <c r="A27" s="15"/>
      <c r="B27" s="174" t="s">
        <v>283</v>
      </c>
      <c r="C27" s="175" t="s">
        <v>247</v>
      </c>
      <c r="D27" s="175" t="s">
        <v>487</v>
      </c>
      <c r="E27" s="175" t="s">
        <v>348</v>
      </c>
      <c r="F27" s="175"/>
      <c r="G27" s="175" t="s">
        <v>329</v>
      </c>
      <c r="H27" s="175" t="s">
        <v>492</v>
      </c>
      <c r="I27" s="176" t="s">
        <v>248</v>
      </c>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row>
    <row r="28" spans="1:58" ht="39" customHeight="1" x14ac:dyDescent="0.3">
      <c r="A28" s="15"/>
      <c r="B28" s="177" t="s">
        <v>391</v>
      </c>
      <c r="C28" s="178" t="s">
        <v>454</v>
      </c>
      <c r="D28" s="178" t="s">
        <v>413</v>
      </c>
      <c r="E28" s="178" t="s">
        <v>348</v>
      </c>
      <c r="F28" s="178"/>
      <c r="G28" s="178" t="s">
        <v>330</v>
      </c>
      <c r="H28" s="178" t="s">
        <v>492</v>
      </c>
      <c r="I28" s="179" t="s">
        <v>455</v>
      </c>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row>
    <row r="29" spans="1:58" ht="48" customHeight="1" x14ac:dyDescent="0.3">
      <c r="A29" s="15"/>
      <c r="B29" s="180" t="s">
        <v>284</v>
      </c>
      <c r="C29" s="178" t="s">
        <v>412</v>
      </c>
      <c r="D29" s="178" t="s">
        <v>413</v>
      </c>
      <c r="E29" s="178" t="s">
        <v>348</v>
      </c>
      <c r="F29" s="178"/>
      <c r="G29" s="178" t="s">
        <v>330</v>
      </c>
      <c r="H29" s="178" t="s">
        <v>492</v>
      </c>
      <c r="I29" s="179" t="s">
        <v>266</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row>
    <row r="30" spans="1:58" ht="46.8" customHeight="1" x14ac:dyDescent="0.3">
      <c r="A30" s="15"/>
      <c r="B30" s="181" t="s">
        <v>392</v>
      </c>
      <c r="C30" s="182" t="s">
        <v>456</v>
      </c>
      <c r="D30" s="182" t="s">
        <v>411</v>
      </c>
      <c r="E30" s="182" t="s">
        <v>348</v>
      </c>
      <c r="F30" s="182"/>
      <c r="G30" s="182" t="s">
        <v>331</v>
      </c>
      <c r="H30" s="182" t="s">
        <v>492</v>
      </c>
      <c r="I30" s="183" t="s">
        <v>457</v>
      </c>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row>
    <row r="31" spans="1:58" ht="43.2" customHeight="1" x14ac:dyDescent="0.3">
      <c r="A31" s="15"/>
      <c r="B31" s="181" t="s">
        <v>265</v>
      </c>
      <c r="C31" s="182" t="s">
        <v>229</v>
      </c>
      <c r="D31" s="182" t="s">
        <v>411</v>
      </c>
      <c r="E31" s="182" t="s">
        <v>348</v>
      </c>
      <c r="F31" s="182"/>
      <c r="G31" s="182" t="s">
        <v>331</v>
      </c>
      <c r="H31" s="182" t="s">
        <v>492</v>
      </c>
      <c r="I31" s="183" t="s">
        <v>230</v>
      </c>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row>
    <row r="32" spans="1:58" ht="28.8" x14ac:dyDescent="0.3">
      <c r="A32" s="15"/>
      <c r="B32" s="184" t="s">
        <v>393</v>
      </c>
      <c r="C32" s="185" t="s">
        <v>458</v>
      </c>
      <c r="D32" s="185" t="s">
        <v>489</v>
      </c>
      <c r="E32" s="185" t="s">
        <v>348</v>
      </c>
      <c r="F32" s="185"/>
      <c r="G32" s="185" t="s">
        <v>488</v>
      </c>
      <c r="H32" s="185" t="s">
        <v>492</v>
      </c>
      <c r="I32" s="186" t="s">
        <v>459</v>
      </c>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row>
    <row r="33" spans="1:58" ht="28.8" x14ac:dyDescent="0.3">
      <c r="A33" s="15"/>
      <c r="B33" s="184" t="s">
        <v>460</v>
      </c>
      <c r="C33" s="185" t="s">
        <v>461</v>
      </c>
      <c r="D33" s="185" t="s">
        <v>490</v>
      </c>
      <c r="E33" s="185" t="s">
        <v>348</v>
      </c>
      <c r="F33" s="185"/>
      <c r="G33" s="185" t="s">
        <v>488</v>
      </c>
      <c r="H33" s="185" t="s">
        <v>492</v>
      </c>
      <c r="I33" s="186" t="s">
        <v>462</v>
      </c>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row>
    <row r="34" spans="1:58"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row>
    <row r="35" spans="1:58" x14ac:dyDescent="0.3">
      <c r="A35" s="15"/>
      <c r="B35" s="15"/>
      <c r="C35" s="15"/>
      <c r="D35" s="15"/>
      <c r="E35" s="15"/>
      <c r="F35" s="15"/>
      <c r="G35" s="15"/>
      <c r="H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row>
    <row r="36" spans="1:58"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row>
    <row r="37" spans="1:58" x14ac:dyDescent="0.3">
      <c r="A37" s="15"/>
      <c r="B37" s="15"/>
      <c r="C37" s="15"/>
      <c r="D37" s="15"/>
      <c r="E37" s="15"/>
      <c r="F37" s="15"/>
      <c r="G37" s="15"/>
      <c r="H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row>
    <row r="38" spans="1:58"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row>
    <row r="39" spans="1:58"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row>
    <row r="40" spans="1:58"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row>
    <row r="41" spans="1:58"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row>
    <row r="42" spans="1:58"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row>
    <row r="43" spans="1:58"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row>
    <row r="44" spans="1:58"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row>
    <row r="45" spans="1:58"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row>
    <row r="46" spans="1:58"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row>
    <row r="47" spans="1:58"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row>
    <row r="48" spans="1:58"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row>
    <row r="49" spans="1:58"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row>
    <row r="50" spans="1:58"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row>
    <row r="51" spans="1:58"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row>
    <row r="52" spans="1:58"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row>
    <row r="53" spans="1:58"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row>
    <row r="54" spans="1:58"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row>
    <row r="55" spans="1:58"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row>
    <row r="56" spans="1:58"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row>
    <row r="57" spans="1:58"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row>
    <row r="58" spans="1:58"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row>
    <row r="59" spans="1:58"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row>
    <row r="60" spans="1:58"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row>
    <row r="61" spans="1:58"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row>
    <row r="62" spans="1:58" x14ac:dyDescent="0.3">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row>
    <row r="63" spans="1:58" x14ac:dyDescent="0.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row>
    <row r="64" spans="1:58"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row>
    <row r="65" spans="1:58"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row>
    <row r="66" spans="1:58"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row>
    <row r="67" spans="1:58"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row>
    <row r="68" spans="1:58"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row>
    <row r="69" spans="1:58"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row>
    <row r="70" spans="1:58"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row>
    <row r="71" spans="1:58" x14ac:dyDescent="0.3">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row>
    <row r="72" spans="1:58" x14ac:dyDescent="0.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row>
    <row r="73" spans="1:58" x14ac:dyDescent="0.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row>
    <row r="74" spans="1:58" x14ac:dyDescent="0.3">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row>
    <row r="75" spans="1:58" x14ac:dyDescent="0.3">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row>
    <row r="76" spans="1:58" x14ac:dyDescent="0.3">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row>
    <row r="77" spans="1:58" x14ac:dyDescent="0.3">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row>
    <row r="78" spans="1:58" x14ac:dyDescent="0.3">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row>
    <row r="79" spans="1:58" x14ac:dyDescent="0.3">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row>
    <row r="80" spans="1:58" x14ac:dyDescent="0.3">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row>
    <row r="81" spans="1:33" x14ac:dyDescent="0.3">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row>
    <row r="82" spans="1:33" x14ac:dyDescent="0.3">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row>
    <row r="83" spans="1:33" x14ac:dyDescent="0.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row>
    <row r="84" spans="1:33" x14ac:dyDescent="0.3">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row>
    <row r="85" spans="1:33" x14ac:dyDescent="0.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row>
    <row r="86" spans="1:33" x14ac:dyDescent="0.3">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row>
    <row r="87" spans="1:33" x14ac:dyDescent="0.3">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row>
    <row r="88" spans="1:33" x14ac:dyDescent="0.3">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row>
    <row r="89" spans="1:33" x14ac:dyDescent="0.3">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row>
    <row r="90" spans="1:33" x14ac:dyDescent="0.3">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row>
    <row r="91" spans="1:33" x14ac:dyDescent="0.3">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row>
    <row r="92" spans="1:33" x14ac:dyDescent="0.3">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row>
    <row r="93" spans="1:33" x14ac:dyDescent="0.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row>
    <row r="94" spans="1:33" x14ac:dyDescent="0.3">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row>
    <row r="95" spans="1:33" x14ac:dyDescent="0.3">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row>
    <row r="96" spans="1:33" x14ac:dyDescent="0.3">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row>
    <row r="97" spans="1:33" x14ac:dyDescent="0.3">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row>
    <row r="98" spans="1:33" x14ac:dyDescent="0.3">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row>
    <row r="99" spans="1:33" x14ac:dyDescent="0.3">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row>
    <row r="100" spans="1:33" x14ac:dyDescent="0.3">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row>
    <row r="101" spans="1:33" x14ac:dyDescent="0.3">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row>
    <row r="102" spans="1:33" x14ac:dyDescent="0.3">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row>
    <row r="103" spans="1:33" x14ac:dyDescent="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row>
    <row r="104" spans="1:33" x14ac:dyDescent="0.3">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row>
    <row r="105" spans="1:33" x14ac:dyDescent="0.3">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row>
    <row r="106" spans="1:33" x14ac:dyDescent="0.3">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row>
    <row r="107" spans="1:33" x14ac:dyDescent="0.3">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row>
    <row r="108" spans="1:33" x14ac:dyDescent="0.3">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row>
    <row r="109" spans="1:33" x14ac:dyDescent="0.3">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row>
    <row r="110" spans="1:33" x14ac:dyDescent="0.3">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row>
    <row r="111" spans="1:33" x14ac:dyDescent="0.3">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row>
    <row r="112" spans="1:33" x14ac:dyDescent="0.3">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row>
    <row r="113" spans="1:33" x14ac:dyDescent="0.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row>
    <row r="114" spans="1:33" x14ac:dyDescent="0.3">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row>
    <row r="115" spans="1:33" x14ac:dyDescent="0.3">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row>
    <row r="116" spans="1:33" x14ac:dyDescent="0.3">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row>
    <row r="117" spans="1:33" x14ac:dyDescent="0.3">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row>
    <row r="118" spans="1:33" x14ac:dyDescent="0.3">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row>
    <row r="119" spans="1:33" x14ac:dyDescent="0.3">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row>
    <row r="120" spans="1:33" x14ac:dyDescent="0.3">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row>
    <row r="121" spans="1:33" x14ac:dyDescent="0.3">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row>
  </sheetData>
  <phoneticPr fontId="14" type="noConversion"/>
  <pageMargins left="0.23622047244094491" right="0.23622047244094491" top="0.74803149606299213" bottom="0.74803149606299213" header="0.31496062992125984" footer="0.31496062992125984"/>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7E735-32F4-4641-AE3E-88C420B1F81E}">
  <dimension ref="B1:Y268"/>
  <sheetViews>
    <sheetView showGridLines="0" tabSelected="1" zoomScale="60" zoomScaleNormal="60" workbookViewId="0">
      <selection activeCell="B1" sqref="B1:N4"/>
    </sheetView>
  </sheetViews>
  <sheetFormatPr baseColWidth="10" defaultColWidth="9.109375" defaultRowHeight="14.4" x14ac:dyDescent="0.3"/>
  <cols>
    <col min="1" max="1" width="2.88671875" style="20" customWidth="1"/>
    <col min="2" max="2" width="8" style="20" customWidth="1"/>
    <col min="3" max="3" width="41.109375" style="20" customWidth="1"/>
    <col min="4" max="4" width="42.6640625" style="20" customWidth="1"/>
    <col min="5" max="5" width="29.21875" style="20" customWidth="1"/>
    <col min="6" max="6" width="12.33203125" style="20" customWidth="1"/>
    <col min="7" max="7" width="22.109375" style="20" customWidth="1"/>
    <col min="8" max="8" width="13.6640625" style="20" bestFit="1" customWidth="1"/>
    <col min="9" max="9" width="15.21875" style="20" customWidth="1"/>
    <col min="10" max="11" width="13.6640625" style="20" bestFit="1" customWidth="1"/>
    <col min="12" max="13" width="16.5546875" style="20" customWidth="1"/>
    <col min="14" max="15" width="16.109375" style="20" customWidth="1"/>
    <col min="16" max="16384" width="9.109375" style="20"/>
  </cols>
  <sheetData>
    <row r="1" spans="2:18" ht="14.4" customHeight="1" x14ac:dyDescent="0.3">
      <c r="B1" s="125" t="s">
        <v>429</v>
      </c>
      <c r="C1" s="125"/>
      <c r="D1" s="125"/>
      <c r="E1" s="125"/>
      <c r="F1" s="125"/>
      <c r="G1" s="125"/>
      <c r="H1" s="125"/>
      <c r="I1" s="125"/>
      <c r="J1" s="125"/>
      <c r="K1" s="125"/>
      <c r="L1" s="125"/>
      <c r="M1" s="125"/>
      <c r="N1" s="125"/>
    </row>
    <row r="2" spans="2:18" ht="14.4" customHeight="1" x14ac:dyDescent="0.3">
      <c r="B2" s="125"/>
      <c r="C2" s="125"/>
      <c r="D2" s="125"/>
      <c r="E2" s="125"/>
      <c r="F2" s="125"/>
      <c r="G2" s="125"/>
      <c r="H2" s="125"/>
      <c r="I2" s="125"/>
      <c r="J2" s="125"/>
      <c r="K2" s="125"/>
      <c r="L2" s="125"/>
      <c r="M2" s="125"/>
      <c r="N2" s="125"/>
    </row>
    <row r="3" spans="2:18" ht="14.4" customHeight="1" x14ac:dyDescent="0.3">
      <c r="B3" s="125"/>
      <c r="C3" s="125"/>
      <c r="D3" s="125"/>
      <c r="E3" s="125"/>
      <c r="F3" s="125"/>
      <c r="G3" s="125"/>
      <c r="H3" s="125"/>
      <c r="I3" s="125"/>
      <c r="J3" s="125"/>
      <c r="K3" s="125"/>
      <c r="L3" s="125"/>
      <c r="M3" s="125"/>
      <c r="N3" s="125"/>
    </row>
    <row r="4" spans="2:18" ht="39.15" customHeight="1" x14ac:dyDescent="0.3">
      <c r="B4" s="125"/>
      <c r="C4" s="125"/>
      <c r="D4" s="125"/>
      <c r="E4" s="125"/>
      <c r="F4" s="125"/>
      <c r="G4" s="125"/>
      <c r="H4" s="125"/>
      <c r="I4" s="125"/>
      <c r="J4" s="125"/>
      <c r="K4" s="125"/>
      <c r="L4" s="125"/>
      <c r="M4" s="125"/>
      <c r="N4" s="125"/>
    </row>
    <row r="6" spans="2:18" s="25" customFormat="1" ht="23.25" customHeight="1" x14ac:dyDescent="0.3">
      <c r="B6" s="110" t="s">
        <v>385</v>
      </c>
      <c r="C6" s="111"/>
      <c r="D6" s="111"/>
      <c r="E6" s="111"/>
      <c r="F6" s="111"/>
      <c r="G6" s="111"/>
      <c r="H6" s="111"/>
      <c r="I6" s="111"/>
      <c r="J6" s="111"/>
      <c r="K6" s="111"/>
      <c r="L6" s="111"/>
      <c r="M6" s="111"/>
      <c r="N6" s="111"/>
    </row>
    <row r="7" spans="2:18" s="25" customFormat="1" ht="15" thickBot="1" x14ac:dyDescent="0.35"/>
    <row r="8" spans="2:18" s="34" customFormat="1" ht="45.75" customHeight="1" x14ac:dyDescent="0.3">
      <c r="B8" s="66" t="s">
        <v>361</v>
      </c>
      <c r="C8" s="67" t="s">
        <v>360</v>
      </c>
      <c r="D8" s="67" t="s">
        <v>359</v>
      </c>
      <c r="E8" s="67" t="s">
        <v>358</v>
      </c>
      <c r="F8" s="67" t="s">
        <v>326</v>
      </c>
      <c r="G8" s="67" t="s">
        <v>357</v>
      </c>
      <c r="H8" s="68">
        <v>45615</v>
      </c>
      <c r="I8" s="68">
        <v>45616</v>
      </c>
      <c r="J8" s="68">
        <v>45617</v>
      </c>
      <c r="K8" s="68">
        <v>45618</v>
      </c>
      <c r="L8" s="68">
        <v>45619</v>
      </c>
      <c r="M8" s="68">
        <v>45620</v>
      </c>
      <c r="N8" s="69">
        <v>45621</v>
      </c>
      <c r="O8" s="44"/>
      <c r="P8" s="35"/>
      <c r="Q8" s="35"/>
      <c r="R8" s="35"/>
    </row>
    <row r="9" spans="2:18" s="25" customFormat="1" ht="45.75" customHeight="1" x14ac:dyDescent="0.3">
      <c r="B9" s="126" t="s">
        <v>298</v>
      </c>
      <c r="C9" s="128" t="s">
        <v>297</v>
      </c>
      <c r="D9" s="187" t="s">
        <v>394</v>
      </c>
      <c r="E9" s="131" t="s">
        <v>395</v>
      </c>
      <c r="F9" s="187" t="s">
        <v>498</v>
      </c>
      <c r="G9" s="128">
        <v>2</v>
      </c>
      <c r="H9" s="24">
        <v>1</v>
      </c>
      <c r="I9" s="24"/>
      <c r="J9" s="24"/>
      <c r="K9" s="24"/>
      <c r="L9" s="24"/>
      <c r="M9" s="24"/>
      <c r="N9" s="75"/>
    </row>
    <row r="10" spans="2:18" s="25" customFormat="1" ht="45.75" customHeight="1" thickBot="1" x14ac:dyDescent="0.35">
      <c r="B10" s="126"/>
      <c r="C10" s="128"/>
      <c r="D10" s="31" t="s">
        <v>414</v>
      </c>
      <c r="E10" s="132"/>
      <c r="F10" s="187" t="s">
        <v>498</v>
      </c>
      <c r="G10" s="128"/>
      <c r="H10" s="29">
        <v>1</v>
      </c>
      <c r="I10" s="29"/>
      <c r="J10" s="29"/>
      <c r="K10" s="29"/>
      <c r="L10" s="31"/>
      <c r="M10" s="31"/>
      <c r="N10" s="74"/>
    </row>
    <row r="11" spans="2:18" s="25" customFormat="1" ht="42" customHeight="1" thickBot="1" x14ac:dyDescent="0.35">
      <c r="B11" s="135" t="s">
        <v>295</v>
      </c>
      <c r="C11" s="133" t="s">
        <v>294</v>
      </c>
      <c r="D11" s="187" t="s">
        <v>493</v>
      </c>
      <c r="E11" s="133" t="s">
        <v>395</v>
      </c>
      <c r="F11" s="28" t="s">
        <v>348</v>
      </c>
      <c r="G11" s="133">
        <v>9</v>
      </c>
      <c r="H11" s="28"/>
      <c r="I11" s="28">
        <v>3</v>
      </c>
      <c r="J11" s="28"/>
      <c r="K11" s="28"/>
      <c r="L11" s="24"/>
      <c r="M11" s="24"/>
      <c r="N11" s="75"/>
    </row>
    <row r="12" spans="2:18" s="25" customFormat="1" ht="42" customHeight="1" thickBot="1" x14ac:dyDescent="0.35">
      <c r="B12" s="136"/>
      <c r="C12" s="128"/>
      <c r="D12" s="188" t="s">
        <v>494</v>
      </c>
      <c r="E12" s="128"/>
      <c r="F12" s="28" t="s">
        <v>348</v>
      </c>
      <c r="G12" s="128"/>
      <c r="H12" s="30"/>
      <c r="J12" s="30">
        <v>2</v>
      </c>
      <c r="K12" s="30"/>
      <c r="L12" s="30"/>
      <c r="M12" s="24"/>
      <c r="N12" s="77"/>
      <c r="O12" s="20"/>
    </row>
    <row r="13" spans="2:18" s="25" customFormat="1" ht="42" customHeight="1" thickBot="1" x14ac:dyDescent="0.35">
      <c r="B13" s="136"/>
      <c r="C13" s="128"/>
      <c r="D13" s="189" t="s">
        <v>495</v>
      </c>
      <c r="E13" s="128"/>
      <c r="F13" s="228" t="s">
        <v>348</v>
      </c>
      <c r="G13" s="128"/>
      <c r="H13" s="48"/>
      <c r="I13" s="48"/>
      <c r="J13" s="48"/>
      <c r="K13" s="48">
        <v>2</v>
      </c>
      <c r="L13" s="48"/>
      <c r="M13" s="24"/>
      <c r="N13" s="83"/>
      <c r="O13" s="20"/>
    </row>
    <row r="14" spans="2:18" s="25" customFormat="1" ht="42" customHeight="1" thickBot="1" x14ac:dyDescent="0.35">
      <c r="B14" s="136"/>
      <c r="C14" s="128"/>
      <c r="D14" s="189" t="s">
        <v>496</v>
      </c>
      <c r="E14" s="128"/>
      <c r="F14" s="28" t="s">
        <v>348</v>
      </c>
      <c r="G14" s="128"/>
      <c r="H14" s="33"/>
      <c r="I14" s="33"/>
      <c r="J14" s="33"/>
      <c r="K14" s="33"/>
      <c r="L14" s="33">
        <v>2</v>
      </c>
      <c r="M14" s="31">
        <v>3</v>
      </c>
      <c r="N14" s="76"/>
      <c r="O14" s="20"/>
    </row>
    <row r="15" spans="2:18" s="25" customFormat="1" ht="42" customHeight="1" x14ac:dyDescent="0.3">
      <c r="B15" s="135" t="s">
        <v>293</v>
      </c>
      <c r="C15" s="133" t="s">
        <v>292</v>
      </c>
      <c r="D15" s="24" t="s">
        <v>396</v>
      </c>
      <c r="E15" s="133" t="s">
        <v>395</v>
      </c>
      <c r="F15" s="24" t="s">
        <v>348</v>
      </c>
      <c r="G15" s="133">
        <v>2</v>
      </c>
      <c r="H15" s="24"/>
      <c r="I15" s="24"/>
      <c r="J15" s="24"/>
      <c r="K15" s="24"/>
      <c r="L15" s="24"/>
      <c r="M15" s="24">
        <v>0.5</v>
      </c>
      <c r="N15" s="75"/>
    </row>
    <row r="16" spans="2:18" s="25" customFormat="1" ht="42" customHeight="1" x14ac:dyDescent="0.3">
      <c r="B16" s="136"/>
      <c r="C16" s="128"/>
      <c r="D16" s="29" t="s">
        <v>397</v>
      </c>
      <c r="E16" s="128"/>
      <c r="F16" s="24" t="s">
        <v>348</v>
      </c>
      <c r="G16" s="128"/>
      <c r="H16" s="29"/>
      <c r="I16" s="29"/>
      <c r="J16" s="29"/>
      <c r="K16" s="29"/>
      <c r="L16" s="29"/>
      <c r="M16" s="24"/>
      <c r="N16" s="75">
        <v>0.5</v>
      </c>
    </row>
    <row r="17" spans="2:15" s="25" customFormat="1" ht="42" customHeight="1" x14ac:dyDescent="0.3">
      <c r="B17" s="136"/>
      <c r="C17" s="128"/>
      <c r="D17" s="29" t="s">
        <v>399</v>
      </c>
      <c r="E17" s="128"/>
      <c r="F17" s="24" t="s">
        <v>348</v>
      </c>
      <c r="G17" s="128"/>
      <c r="H17" s="29"/>
      <c r="I17" s="29"/>
      <c r="J17" s="29"/>
      <c r="K17" s="29"/>
      <c r="L17" s="29"/>
      <c r="M17" s="24"/>
      <c r="N17" s="75">
        <v>0.5</v>
      </c>
    </row>
    <row r="18" spans="2:15" s="25" customFormat="1" ht="42" customHeight="1" x14ac:dyDescent="0.3">
      <c r="B18" s="136"/>
      <c r="C18" s="128"/>
      <c r="D18" s="39" t="s">
        <v>398</v>
      </c>
      <c r="E18" s="128"/>
      <c r="F18" s="39" t="s">
        <v>348</v>
      </c>
      <c r="G18" s="128"/>
      <c r="H18" s="39"/>
      <c r="I18" s="39"/>
      <c r="J18" s="39"/>
      <c r="K18" s="39"/>
      <c r="L18" s="39"/>
      <c r="M18" s="38"/>
      <c r="N18" s="85">
        <v>0.5</v>
      </c>
    </row>
    <row r="19" spans="2:15" ht="42" customHeight="1" thickBot="1" x14ac:dyDescent="0.35">
      <c r="B19" s="139" t="s">
        <v>384</v>
      </c>
      <c r="C19" s="140"/>
      <c r="D19" s="140"/>
      <c r="E19" s="140"/>
      <c r="F19" s="141"/>
      <c r="G19" s="84">
        <f>SUM(G9:G18)</f>
        <v>13</v>
      </c>
      <c r="H19" s="79">
        <f>SUM(H9:H18)</f>
        <v>2</v>
      </c>
      <c r="I19" s="79">
        <f t="shared" ref="I19:N19" si="0">SUM(I9:I18)</f>
        <v>3</v>
      </c>
      <c r="J19" s="79">
        <f t="shared" si="0"/>
        <v>2</v>
      </c>
      <c r="K19" s="79">
        <f t="shared" si="0"/>
        <v>2</v>
      </c>
      <c r="L19" s="79">
        <f t="shared" si="0"/>
        <v>2</v>
      </c>
      <c r="M19" s="79">
        <f t="shared" si="0"/>
        <v>3.5</v>
      </c>
      <c r="N19" s="81">
        <f t="shared" si="0"/>
        <v>1.5</v>
      </c>
      <c r="O19" s="37"/>
    </row>
    <row r="22" spans="2:15" ht="21" x14ac:dyDescent="0.3">
      <c r="B22" s="110" t="s">
        <v>383</v>
      </c>
      <c r="C22" s="111"/>
      <c r="D22" s="111"/>
      <c r="E22" s="111"/>
      <c r="F22" s="111"/>
      <c r="G22" s="111"/>
      <c r="H22" s="111"/>
      <c r="I22" s="111"/>
      <c r="J22" s="111"/>
      <c r="K22" s="111"/>
      <c r="L22" s="111"/>
      <c r="M22" s="111"/>
      <c r="N22" s="111"/>
    </row>
    <row r="23" spans="2:15" ht="15" thickBot="1" x14ac:dyDescent="0.35">
      <c r="B23" s="25"/>
      <c r="C23" s="25"/>
      <c r="D23" s="25"/>
      <c r="E23" s="25"/>
      <c r="F23" s="25"/>
      <c r="G23" s="25"/>
      <c r="H23" s="25"/>
      <c r="I23" s="25"/>
      <c r="J23" s="25"/>
      <c r="K23" s="25"/>
      <c r="L23" s="25"/>
      <c r="M23" s="25"/>
      <c r="N23" s="25"/>
    </row>
    <row r="24" spans="2:15" ht="36.6" thickBot="1" x14ac:dyDescent="0.35">
      <c r="B24" s="66" t="s">
        <v>361</v>
      </c>
      <c r="C24" s="67" t="s">
        <v>360</v>
      </c>
      <c r="D24" s="67" t="s">
        <v>359</v>
      </c>
      <c r="E24" s="67" t="s">
        <v>358</v>
      </c>
      <c r="F24" s="67" t="s">
        <v>326</v>
      </c>
      <c r="G24" s="67" t="s">
        <v>357</v>
      </c>
      <c r="H24" s="68">
        <v>45622</v>
      </c>
      <c r="I24" s="68">
        <v>45623</v>
      </c>
      <c r="J24" s="68">
        <v>45624</v>
      </c>
      <c r="K24" s="68">
        <v>45625</v>
      </c>
      <c r="L24" s="68">
        <v>45626</v>
      </c>
      <c r="M24" s="71">
        <v>45627</v>
      </c>
      <c r="N24" s="70">
        <v>45628</v>
      </c>
    </row>
    <row r="25" spans="2:15" ht="60.6" customHeight="1" x14ac:dyDescent="0.3">
      <c r="B25" s="126" t="s">
        <v>26</v>
      </c>
      <c r="C25" s="202" t="s">
        <v>30</v>
      </c>
      <c r="D25" s="187" t="s">
        <v>502</v>
      </c>
      <c r="E25" s="134" t="s">
        <v>395</v>
      </c>
      <c r="F25" s="24" t="s">
        <v>348</v>
      </c>
      <c r="G25" s="131"/>
      <c r="H25" s="24"/>
      <c r="I25" s="24"/>
      <c r="J25" s="24"/>
      <c r="K25" s="24"/>
      <c r="L25" s="24"/>
      <c r="M25" s="40"/>
      <c r="N25" s="72"/>
    </row>
    <row r="26" spans="2:15" ht="60.6" customHeight="1" x14ac:dyDescent="0.3">
      <c r="B26" s="126"/>
      <c r="C26" s="128"/>
      <c r="D26" s="188" t="s">
        <v>503</v>
      </c>
      <c r="E26" s="137"/>
      <c r="F26" s="29" t="s">
        <v>348</v>
      </c>
      <c r="G26" s="128"/>
      <c r="H26" s="29"/>
      <c r="I26" s="29"/>
      <c r="J26" s="29"/>
      <c r="K26" s="29"/>
      <c r="L26" s="29"/>
      <c r="M26" s="41"/>
      <c r="N26" s="73"/>
    </row>
    <row r="27" spans="2:15" ht="60.6" customHeight="1" thickBot="1" x14ac:dyDescent="0.35">
      <c r="B27" s="126"/>
      <c r="C27" s="127"/>
      <c r="D27" s="189" t="s">
        <v>504</v>
      </c>
      <c r="E27" s="138"/>
      <c r="F27" s="31" t="s">
        <v>348</v>
      </c>
      <c r="G27" s="132"/>
      <c r="H27" s="31"/>
      <c r="I27" s="31"/>
      <c r="J27" s="31"/>
      <c r="K27" s="31"/>
      <c r="L27" s="31"/>
      <c r="M27" s="43"/>
      <c r="N27" s="74"/>
    </row>
    <row r="28" spans="2:15" ht="46.2" customHeight="1" x14ac:dyDescent="0.3">
      <c r="B28" s="201" t="s">
        <v>290</v>
      </c>
      <c r="C28" s="203" t="s">
        <v>402</v>
      </c>
      <c r="D28" s="187" t="s">
        <v>499</v>
      </c>
      <c r="E28" s="129" t="s">
        <v>395</v>
      </c>
      <c r="F28" s="24" t="s">
        <v>348</v>
      </c>
      <c r="G28" s="133"/>
      <c r="H28" s="24"/>
      <c r="I28" s="24"/>
      <c r="J28" s="24"/>
      <c r="K28" s="24"/>
      <c r="L28" s="24"/>
      <c r="M28" s="40"/>
      <c r="N28" s="75"/>
    </row>
    <row r="29" spans="2:15" ht="46.2" customHeight="1" x14ac:dyDescent="0.3">
      <c r="B29" s="126"/>
      <c r="C29" s="127"/>
      <c r="D29" s="188" t="s">
        <v>500</v>
      </c>
      <c r="E29" s="130"/>
      <c r="F29" s="24" t="s">
        <v>348</v>
      </c>
      <c r="G29" s="128"/>
      <c r="H29" s="29"/>
      <c r="I29" s="29"/>
      <c r="J29" s="29"/>
      <c r="K29" s="29"/>
      <c r="L29" s="29"/>
      <c r="M29" s="41"/>
      <c r="N29" s="73"/>
    </row>
    <row r="30" spans="2:15" ht="46.2" customHeight="1" thickBot="1" x14ac:dyDescent="0.35">
      <c r="B30" s="146"/>
      <c r="C30" s="132"/>
      <c r="D30" s="189" t="s">
        <v>501</v>
      </c>
      <c r="E30" s="145"/>
      <c r="F30" s="31" t="s">
        <v>348</v>
      </c>
      <c r="G30" s="132"/>
      <c r="H30" s="32"/>
      <c r="I30" s="31"/>
      <c r="J30" s="31"/>
      <c r="K30" s="31"/>
      <c r="L30" s="31"/>
      <c r="M30" s="43"/>
      <c r="N30" s="74"/>
    </row>
    <row r="31" spans="2:15" ht="40.200000000000003" customHeight="1" thickBot="1" x14ac:dyDescent="0.35">
      <c r="B31" s="139" t="s">
        <v>382</v>
      </c>
      <c r="C31" s="140"/>
      <c r="D31" s="140"/>
      <c r="E31" s="140"/>
      <c r="F31" s="141"/>
      <c r="G31" s="84">
        <f>SUM(G25:G30)</f>
        <v>0</v>
      </c>
      <c r="H31" s="79">
        <f>SUM(H25:H30)</f>
        <v>0</v>
      </c>
      <c r="I31" s="79">
        <f>SUM(I25:I30)</f>
        <v>0</v>
      </c>
      <c r="J31" s="79">
        <f>SUM(J25:J30)</f>
        <v>0</v>
      </c>
      <c r="K31" s="79">
        <f>SUM(K25:K30)</f>
        <v>0</v>
      </c>
      <c r="L31" s="79">
        <f>SUM(L25:L30)</f>
        <v>0</v>
      </c>
      <c r="M31" s="80">
        <f>SUM(M25:M30)</f>
        <v>0</v>
      </c>
      <c r="N31" s="82">
        <f>SUM(N25:N30)</f>
        <v>0</v>
      </c>
    </row>
    <row r="32" spans="2:15" x14ac:dyDescent="0.3">
      <c r="B32" s="26"/>
      <c r="C32" s="26"/>
      <c r="D32" s="46"/>
      <c r="E32" s="26"/>
      <c r="F32" s="25"/>
      <c r="G32" s="26"/>
      <c r="H32" s="25"/>
      <c r="I32" s="25"/>
      <c r="J32" s="25"/>
      <c r="K32" s="25"/>
    </row>
    <row r="33" spans="2:14" x14ac:dyDescent="0.3">
      <c r="B33" s="26"/>
      <c r="C33" s="26"/>
      <c r="D33" s="46"/>
      <c r="E33" s="26"/>
      <c r="F33" s="25"/>
      <c r="G33" s="26"/>
      <c r="H33" s="25"/>
      <c r="I33" s="25"/>
      <c r="J33" s="25"/>
      <c r="K33" s="25"/>
    </row>
    <row r="34" spans="2:14" ht="25.2" customHeight="1" x14ac:dyDescent="0.3">
      <c r="B34" s="110" t="s">
        <v>381</v>
      </c>
      <c r="C34" s="111"/>
      <c r="D34" s="111"/>
      <c r="E34" s="111"/>
      <c r="F34" s="111"/>
      <c r="G34" s="111"/>
      <c r="H34" s="111"/>
      <c r="I34" s="111"/>
      <c r="J34" s="111"/>
      <c r="K34" s="111"/>
      <c r="L34" s="111"/>
      <c r="M34" s="111"/>
      <c r="N34" s="111"/>
    </row>
    <row r="35" spans="2:14" ht="15" thickBot="1" x14ac:dyDescent="0.35">
      <c r="B35" s="25"/>
      <c r="C35" s="25"/>
      <c r="D35" s="25"/>
      <c r="E35" s="25"/>
      <c r="F35" s="25"/>
      <c r="G35" s="25"/>
      <c r="H35" s="25"/>
      <c r="I35" s="25"/>
      <c r="J35" s="25"/>
      <c r="K35" s="25"/>
      <c r="L35" s="25"/>
      <c r="M35" s="25"/>
      <c r="N35" s="25"/>
    </row>
    <row r="36" spans="2:14" ht="36.6" thickBot="1" x14ac:dyDescent="0.35">
      <c r="B36" s="210" t="s">
        <v>361</v>
      </c>
      <c r="C36" s="211" t="s">
        <v>360</v>
      </c>
      <c r="D36" s="211" t="s">
        <v>359</v>
      </c>
      <c r="E36" s="211" t="s">
        <v>358</v>
      </c>
      <c r="F36" s="211" t="s">
        <v>326</v>
      </c>
      <c r="G36" s="211" t="s">
        <v>357</v>
      </c>
      <c r="H36" s="212">
        <v>45629</v>
      </c>
      <c r="I36" s="212">
        <v>45630</v>
      </c>
      <c r="J36" s="212">
        <v>45631</v>
      </c>
      <c r="K36" s="212">
        <v>45632</v>
      </c>
      <c r="L36" s="212">
        <v>45633</v>
      </c>
      <c r="M36" s="212">
        <v>45634</v>
      </c>
      <c r="N36" s="212">
        <v>45635</v>
      </c>
    </row>
    <row r="37" spans="2:14" x14ac:dyDescent="0.3">
      <c r="B37" s="213" t="s">
        <v>289</v>
      </c>
      <c r="C37" s="214" t="s">
        <v>478</v>
      </c>
      <c r="D37" s="28"/>
      <c r="E37" s="214" t="s">
        <v>395</v>
      </c>
      <c r="F37" s="230" t="s">
        <v>348</v>
      </c>
      <c r="G37" s="133"/>
      <c r="H37" s="28"/>
      <c r="I37" s="28"/>
      <c r="J37" s="28"/>
      <c r="K37" s="28"/>
      <c r="L37" s="28"/>
      <c r="M37" s="28"/>
      <c r="N37" s="72"/>
    </row>
    <row r="38" spans="2:14" x14ac:dyDescent="0.3">
      <c r="B38" s="209"/>
      <c r="C38" s="202"/>
      <c r="D38" s="29"/>
      <c r="E38" s="128"/>
      <c r="F38" s="230" t="s">
        <v>348</v>
      </c>
      <c r="G38" s="128"/>
      <c r="H38" s="29"/>
      <c r="I38" s="29"/>
      <c r="J38" s="29"/>
      <c r="K38" s="29"/>
      <c r="L38" s="29"/>
      <c r="M38" s="29"/>
      <c r="N38" s="73"/>
    </row>
    <row r="39" spans="2:14" ht="15" thickBot="1" x14ac:dyDescent="0.35">
      <c r="B39" s="209"/>
      <c r="C39" s="202"/>
      <c r="E39" s="128"/>
      <c r="F39" s="229" t="s">
        <v>348</v>
      </c>
      <c r="G39" s="128"/>
      <c r="H39" s="29"/>
      <c r="I39" s="29"/>
      <c r="J39" s="29"/>
      <c r="K39" s="29"/>
      <c r="L39" s="29"/>
      <c r="M39" s="29"/>
      <c r="N39" s="73"/>
    </row>
    <row r="40" spans="2:14" x14ac:dyDescent="0.3">
      <c r="B40" s="216" t="s">
        <v>288</v>
      </c>
      <c r="C40" s="214" t="s">
        <v>438</v>
      </c>
      <c r="D40" s="28"/>
      <c r="E40" s="214" t="s">
        <v>395</v>
      </c>
      <c r="F40" s="234" t="s">
        <v>348</v>
      </c>
      <c r="G40" s="133"/>
      <c r="H40" s="28"/>
      <c r="I40" s="28"/>
      <c r="J40" s="28"/>
      <c r="K40" s="28"/>
      <c r="L40" s="28"/>
      <c r="M40" s="28"/>
      <c r="N40" s="72"/>
    </row>
    <row r="41" spans="2:14" x14ac:dyDescent="0.3">
      <c r="B41" s="217"/>
      <c r="C41" s="202"/>
      <c r="D41" s="29"/>
      <c r="E41" s="128"/>
      <c r="F41" s="205" t="s">
        <v>348</v>
      </c>
      <c r="G41" s="128"/>
      <c r="H41" s="29"/>
      <c r="I41" s="29"/>
      <c r="J41" s="29"/>
      <c r="K41" s="29"/>
      <c r="L41" s="29"/>
      <c r="M41" s="29"/>
      <c r="N41" s="73"/>
    </row>
    <row r="42" spans="2:14" ht="15" thickBot="1" x14ac:dyDescent="0.35">
      <c r="B42" s="218"/>
      <c r="C42" s="215"/>
      <c r="D42" s="31"/>
      <c r="E42" s="132"/>
      <c r="F42" s="229" t="s">
        <v>348</v>
      </c>
      <c r="G42" s="132"/>
      <c r="H42" s="31"/>
      <c r="I42" s="31"/>
      <c r="J42" s="31"/>
      <c r="K42" s="31"/>
      <c r="L42" s="31"/>
      <c r="M42" s="31"/>
      <c r="N42" s="74"/>
    </row>
    <row r="43" spans="2:14" x14ac:dyDescent="0.3">
      <c r="B43" s="201" t="s">
        <v>49</v>
      </c>
      <c r="C43" s="214" t="s">
        <v>50</v>
      </c>
      <c r="D43" s="28"/>
      <c r="E43" s="214" t="s">
        <v>395</v>
      </c>
      <c r="F43" s="234" t="s">
        <v>348</v>
      </c>
      <c r="G43" s="133"/>
      <c r="H43" s="28"/>
      <c r="I43" s="28"/>
      <c r="J43" s="28"/>
      <c r="K43" s="28"/>
      <c r="L43" s="28"/>
      <c r="M43" s="28"/>
      <c r="N43" s="72"/>
    </row>
    <row r="44" spans="2:14" ht="15" thickBot="1" x14ac:dyDescent="0.35">
      <c r="B44" s="146"/>
      <c r="C44" s="132"/>
      <c r="D44" s="31"/>
      <c r="E44" s="132"/>
      <c r="F44" s="229" t="s">
        <v>348</v>
      </c>
      <c r="G44" s="132"/>
      <c r="H44" s="31"/>
      <c r="I44" s="31"/>
      <c r="J44" s="31"/>
      <c r="K44" s="31"/>
      <c r="L44" s="31"/>
      <c r="M44" s="31"/>
      <c r="N44" s="74"/>
    </row>
    <row r="45" spans="2:14" x14ac:dyDescent="0.3">
      <c r="B45" s="216" t="s">
        <v>71</v>
      </c>
      <c r="C45" s="226" t="s">
        <v>72</v>
      </c>
      <c r="D45" s="28"/>
      <c r="E45" s="231" t="s">
        <v>395</v>
      </c>
      <c r="F45" s="234" t="s">
        <v>348</v>
      </c>
      <c r="G45" s="129"/>
      <c r="H45" s="28"/>
      <c r="I45" s="28"/>
      <c r="J45" s="28"/>
      <c r="K45" s="28"/>
      <c r="L45" s="28"/>
      <c r="M45" s="28"/>
      <c r="N45" s="72"/>
    </row>
    <row r="46" spans="2:14" x14ac:dyDescent="0.3">
      <c r="B46" s="217"/>
      <c r="C46" s="137"/>
      <c r="D46" s="29"/>
      <c r="E46" s="232"/>
      <c r="F46" s="205" t="s">
        <v>348</v>
      </c>
      <c r="G46" s="149"/>
      <c r="H46" s="29"/>
      <c r="I46" s="29"/>
      <c r="J46" s="29"/>
      <c r="K46" s="29"/>
      <c r="L46" s="29"/>
      <c r="M46" s="29"/>
      <c r="N46" s="73"/>
    </row>
    <row r="47" spans="2:14" ht="36.6" customHeight="1" thickBot="1" x14ac:dyDescent="0.35">
      <c r="B47" s="218"/>
      <c r="C47" s="145"/>
      <c r="D47" s="31"/>
      <c r="E47" s="233"/>
      <c r="F47" s="229" t="s">
        <v>348</v>
      </c>
      <c r="G47" s="138"/>
      <c r="H47" s="31"/>
      <c r="I47" s="31"/>
      <c r="J47" s="31"/>
      <c r="K47" s="31"/>
      <c r="L47" s="31"/>
      <c r="M47" s="31"/>
      <c r="N47" s="74"/>
    </row>
    <row r="48" spans="2:14" ht="49.2" customHeight="1" thickBot="1" x14ac:dyDescent="0.35">
      <c r="B48" s="219" t="s">
        <v>380</v>
      </c>
      <c r="C48" s="220"/>
      <c r="D48" s="220"/>
      <c r="E48" s="220"/>
      <c r="F48" s="221"/>
      <c r="G48" s="222">
        <f>SUM(G37:G47)</f>
        <v>0</v>
      </c>
      <c r="H48" s="223">
        <f>SUM(H37:H47)</f>
        <v>0</v>
      </c>
      <c r="I48" s="223">
        <f>SUM(I37:I47)</f>
        <v>0</v>
      </c>
      <c r="J48" s="223">
        <f>SUM(J37:J47)</f>
        <v>0</v>
      </c>
      <c r="K48" s="223">
        <f>SUM(K37:K47)</f>
        <v>0</v>
      </c>
      <c r="L48" s="223">
        <f>SUM(L37:L47)</f>
        <v>0</v>
      </c>
      <c r="M48" s="224">
        <f>SUM(M37:M47)</f>
        <v>0</v>
      </c>
      <c r="N48" s="225">
        <f>SUM(N37:N47)</f>
        <v>0</v>
      </c>
    </row>
    <row r="49" spans="2:14" x14ac:dyDescent="0.3">
      <c r="B49" s="61"/>
      <c r="C49" s="61"/>
      <c r="D49" s="62"/>
      <c r="E49" s="61"/>
      <c r="F49" s="63"/>
      <c r="G49" s="63"/>
      <c r="H49" s="63"/>
      <c r="I49" s="63"/>
      <c r="J49" s="63"/>
      <c r="K49" s="63"/>
      <c r="L49" s="64"/>
      <c r="M49" s="64"/>
      <c r="N49" s="64"/>
    </row>
    <row r="50" spans="2:14" x14ac:dyDescent="0.3">
      <c r="B50" s="61"/>
      <c r="C50" s="61"/>
      <c r="D50" s="63"/>
      <c r="E50" s="61"/>
      <c r="F50" s="63"/>
      <c r="G50" s="61"/>
      <c r="H50" s="63"/>
      <c r="I50" s="63"/>
      <c r="J50" s="63"/>
      <c r="K50" s="63"/>
      <c r="L50" s="65"/>
      <c r="M50" s="64"/>
      <c r="N50" s="64"/>
    </row>
    <row r="51" spans="2:14" ht="24.6" customHeight="1" x14ac:dyDescent="0.3">
      <c r="B51" s="110" t="s">
        <v>379</v>
      </c>
      <c r="C51" s="111"/>
      <c r="D51" s="111"/>
      <c r="E51" s="111"/>
      <c r="F51" s="111"/>
      <c r="G51" s="111"/>
      <c r="H51" s="111"/>
      <c r="I51" s="111"/>
      <c r="J51" s="111"/>
      <c r="K51" s="111"/>
      <c r="L51" s="111"/>
      <c r="M51" s="111"/>
      <c r="N51" s="111"/>
    </row>
    <row r="52" spans="2:14" ht="15" thickBot="1" x14ac:dyDescent="0.35">
      <c r="B52" s="25"/>
      <c r="C52" s="25"/>
      <c r="D52" s="25"/>
      <c r="E52" s="25"/>
      <c r="F52" s="25"/>
      <c r="G52" s="25"/>
      <c r="H52" s="25"/>
      <c r="I52" s="25"/>
      <c r="J52" s="25"/>
      <c r="K52" s="25"/>
      <c r="L52" s="25"/>
      <c r="M52" s="25"/>
      <c r="N52" s="25"/>
    </row>
    <row r="53" spans="2:14" ht="36" x14ac:dyDescent="0.3">
      <c r="B53" s="66" t="s">
        <v>361</v>
      </c>
      <c r="C53" s="67" t="s">
        <v>360</v>
      </c>
      <c r="D53" s="67" t="s">
        <v>359</v>
      </c>
      <c r="E53" s="67" t="s">
        <v>358</v>
      </c>
      <c r="F53" s="67" t="s">
        <v>326</v>
      </c>
      <c r="G53" s="67" t="s">
        <v>357</v>
      </c>
      <c r="H53" s="68">
        <v>45636</v>
      </c>
      <c r="I53" s="68">
        <v>45637</v>
      </c>
      <c r="J53" s="68">
        <v>45638</v>
      </c>
      <c r="K53" s="68">
        <v>45639</v>
      </c>
      <c r="L53" s="68">
        <v>45640</v>
      </c>
      <c r="M53" s="68">
        <v>45641</v>
      </c>
      <c r="N53" s="68">
        <v>45642</v>
      </c>
    </row>
    <row r="54" spans="2:14" x14ac:dyDescent="0.3">
      <c r="B54" s="204" t="s">
        <v>287</v>
      </c>
      <c r="C54" s="202" t="s">
        <v>440</v>
      </c>
      <c r="D54" s="24"/>
      <c r="E54" s="208" t="s">
        <v>395</v>
      </c>
      <c r="F54" s="187" t="s">
        <v>348</v>
      </c>
      <c r="G54" s="131"/>
      <c r="H54" s="24"/>
      <c r="I54" s="24"/>
      <c r="J54" s="24"/>
      <c r="K54" s="24"/>
      <c r="L54" s="24"/>
      <c r="M54" s="40"/>
      <c r="N54" s="75"/>
    </row>
    <row r="55" spans="2:14" x14ac:dyDescent="0.3">
      <c r="B55" s="126"/>
      <c r="C55" s="128"/>
      <c r="D55" s="29"/>
      <c r="E55" s="137"/>
      <c r="F55" s="188" t="s">
        <v>348</v>
      </c>
      <c r="G55" s="128"/>
      <c r="H55" s="29"/>
      <c r="I55" s="29"/>
      <c r="J55" s="29"/>
      <c r="K55" s="29"/>
      <c r="L55" s="29"/>
      <c r="M55" s="41"/>
      <c r="N55" s="73"/>
    </row>
    <row r="56" spans="2:14" ht="15" thickBot="1" x14ac:dyDescent="0.35">
      <c r="B56" s="126"/>
      <c r="C56" s="127"/>
      <c r="D56" s="31"/>
      <c r="E56" s="138"/>
      <c r="F56" s="189" t="s">
        <v>348</v>
      </c>
      <c r="G56" s="132"/>
      <c r="H56" s="31"/>
      <c r="I56" s="31"/>
      <c r="J56" s="31"/>
      <c r="K56" s="31"/>
      <c r="L56" s="31"/>
      <c r="M56" s="43"/>
      <c r="N56" s="74"/>
    </row>
    <row r="57" spans="2:14" x14ac:dyDescent="0.3">
      <c r="B57" s="201" t="s">
        <v>92</v>
      </c>
      <c r="C57" s="203" t="s">
        <v>93</v>
      </c>
      <c r="D57" s="24"/>
      <c r="E57" s="227" t="s">
        <v>395</v>
      </c>
      <c r="F57" s="187" t="s">
        <v>348</v>
      </c>
      <c r="G57" s="133"/>
      <c r="H57" s="24"/>
      <c r="I57" s="24"/>
      <c r="J57" s="24"/>
      <c r="K57" s="24"/>
      <c r="L57" s="24"/>
      <c r="M57" s="40"/>
      <c r="N57" s="75"/>
    </row>
    <row r="58" spans="2:14" x14ac:dyDescent="0.3">
      <c r="B58" s="126"/>
      <c r="C58" s="127"/>
      <c r="D58" s="29"/>
      <c r="E58" s="130"/>
      <c r="F58" s="187" t="s">
        <v>348</v>
      </c>
      <c r="G58" s="128"/>
      <c r="H58" s="29"/>
      <c r="I58" s="29"/>
      <c r="J58" s="29"/>
      <c r="K58" s="29"/>
      <c r="L58" s="29"/>
      <c r="M58" s="41"/>
      <c r="N58" s="73"/>
    </row>
    <row r="59" spans="2:14" ht="40.799999999999997" customHeight="1" x14ac:dyDescent="0.3">
      <c r="B59" s="126"/>
      <c r="C59" s="128"/>
      <c r="D59" s="39"/>
      <c r="E59" s="131"/>
      <c r="F59" s="235" t="s">
        <v>348</v>
      </c>
      <c r="G59" s="134"/>
      <c r="H59" s="39"/>
      <c r="I59" s="39"/>
      <c r="J59" s="39"/>
      <c r="K59" s="39"/>
      <c r="L59" s="39"/>
      <c r="M59" s="42"/>
      <c r="N59" s="78"/>
    </row>
    <row r="60" spans="2:14" ht="49.2" customHeight="1" x14ac:dyDescent="0.3">
      <c r="B60" s="142" t="s">
        <v>377</v>
      </c>
      <c r="C60" s="143"/>
      <c r="D60" s="143"/>
      <c r="E60" s="143"/>
      <c r="F60" s="144"/>
      <c r="G60" s="87">
        <f>SUM(G54:G59)</f>
        <v>0</v>
      </c>
      <c r="H60" s="47">
        <f>SUM(H54:H59)</f>
        <v>0</v>
      </c>
      <c r="I60" s="47">
        <f t="shared" ref="I60:N60" si="1">SUM(I54:I59)</f>
        <v>0</v>
      </c>
      <c r="J60" s="47">
        <f t="shared" si="1"/>
        <v>0</v>
      </c>
      <c r="K60" s="47">
        <f t="shared" si="1"/>
        <v>0</v>
      </c>
      <c r="L60" s="47">
        <f t="shared" si="1"/>
        <v>0</v>
      </c>
      <c r="M60" s="47">
        <f t="shared" si="1"/>
        <v>0</v>
      </c>
      <c r="N60" s="47">
        <f t="shared" si="1"/>
        <v>0</v>
      </c>
    </row>
    <row r="61" spans="2:14" x14ac:dyDescent="0.3">
      <c r="B61" s="27"/>
      <c r="C61" s="26"/>
      <c r="D61" s="26"/>
      <c r="E61" s="26"/>
      <c r="F61" s="25"/>
      <c r="G61" s="26"/>
      <c r="H61" s="25"/>
      <c r="I61" s="25"/>
      <c r="J61" s="25"/>
      <c r="K61" s="25"/>
    </row>
    <row r="62" spans="2:14" x14ac:dyDescent="0.3">
      <c r="B62" s="27"/>
      <c r="C62" s="26"/>
      <c r="D62" s="26"/>
      <c r="E62" s="26"/>
      <c r="F62" s="25"/>
      <c r="G62" s="26"/>
      <c r="H62" s="25"/>
      <c r="I62" s="25"/>
      <c r="J62" s="25"/>
      <c r="K62" s="25"/>
    </row>
    <row r="63" spans="2:14" ht="28.8" customHeight="1" x14ac:dyDescent="0.3">
      <c r="B63" s="110" t="s">
        <v>376</v>
      </c>
      <c r="C63" s="111"/>
      <c r="D63" s="111"/>
      <c r="E63" s="111"/>
      <c r="F63" s="111"/>
      <c r="G63" s="111"/>
      <c r="H63" s="111"/>
      <c r="I63" s="111"/>
      <c r="J63" s="111"/>
      <c r="K63" s="111"/>
      <c r="L63" s="111"/>
      <c r="M63" s="111"/>
      <c r="N63" s="111"/>
    </row>
    <row r="64" spans="2:14" ht="18" customHeight="1" thickBot="1" x14ac:dyDescent="0.35">
      <c r="B64" s="25"/>
      <c r="C64" s="25"/>
      <c r="D64" s="25"/>
      <c r="E64" s="25"/>
      <c r="F64" s="25"/>
      <c r="G64" s="25"/>
      <c r="H64" s="25"/>
      <c r="I64" s="25"/>
      <c r="J64" s="25"/>
      <c r="K64" s="25"/>
      <c r="L64" s="25"/>
      <c r="M64" s="25"/>
      <c r="N64" s="25"/>
    </row>
    <row r="65" spans="2:14" ht="36" x14ac:dyDescent="0.3">
      <c r="B65" s="66" t="s">
        <v>361</v>
      </c>
      <c r="C65" s="67" t="s">
        <v>360</v>
      </c>
      <c r="D65" s="67" t="s">
        <v>359</v>
      </c>
      <c r="E65" s="67" t="s">
        <v>358</v>
      </c>
      <c r="F65" s="67" t="s">
        <v>326</v>
      </c>
      <c r="G65" s="67" t="s">
        <v>357</v>
      </c>
      <c r="H65" s="68">
        <v>45643</v>
      </c>
      <c r="I65" s="68">
        <v>45644</v>
      </c>
      <c r="J65" s="68">
        <v>45645</v>
      </c>
      <c r="K65" s="68">
        <v>45646</v>
      </c>
      <c r="L65" s="68">
        <v>45647</v>
      </c>
      <c r="M65" s="68">
        <v>45648</v>
      </c>
      <c r="N65" s="68">
        <v>45649</v>
      </c>
    </row>
    <row r="66" spans="2:14" x14ac:dyDescent="0.3">
      <c r="B66" s="204" t="s">
        <v>286</v>
      </c>
      <c r="C66" s="202" t="s">
        <v>442</v>
      </c>
      <c r="D66" s="24"/>
      <c r="E66" s="208" t="s">
        <v>395</v>
      </c>
      <c r="F66" s="187" t="s">
        <v>348</v>
      </c>
      <c r="G66" s="131"/>
      <c r="H66" s="24"/>
      <c r="I66" s="24"/>
      <c r="J66" s="24"/>
      <c r="K66" s="24"/>
      <c r="L66" s="24"/>
      <c r="M66" s="40"/>
      <c r="N66" s="75"/>
    </row>
    <row r="67" spans="2:14" x14ac:dyDescent="0.3">
      <c r="B67" s="126"/>
      <c r="C67" s="128"/>
      <c r="D67" s="29"/>
      <c r="E67" s="137"/>
      <c r="F67" s="188" t="s">
        <v>348</v>
      </c>
      <c r="G67" s="128"/>
      <c r="H67" s="29"/>
      <c r="I67" s="29"/>
      <c r="J67" s="29"/>
      <c r="K67" s="29"/>
      <c r="L67" s="29"/>
      <c r="M67" s="41"/>
      <c r="N67" s="73"/>
    </row>
    <row r="68" spans="2:14" ht="31.2" customHeight="1" thickBot="1" x14ac:dyDescent="0.35">
      <c r="B68" s="126"/>
      <c r="C68" s="127"/>
      <c r="D68" s="31"/>
      <c r="E68" s="138"/>
      <c r="F68" s="189" t="s">
        <v>348</v>
      </c>
      <c r="G68" s="132"/>
      <c r="H68" s="31"/>
      <c r="I68" s="31"/>
      <c r="J68" s="31"/>
      <c r="K68" s="31"/>
      <c r="L68" s="31"/>
      <c r="M68" s="43"/>
      <c r="N68" s="74"/>
    </row>
    <row r="69" spans="2:14" ht="33.6" customHeight="1" x14ac:dyDescent="0.3">
      <c r="B69" s="201" t="s">
        <v>110</v>
      </c>
      <c r="C69" s="203" t="s">
        <v>111</v>
      </c>
      <c r="D69" s="24"/>
      <c r="E69" s="227" t="s">
        <v>395</v>
      </c>
      <c r="F69" s="187" t="s">
        <v>348</v>
      </c>
      <c r="G69" s="133"/>
      <c r="H69" s="24"/>
      <c r="I69" s="24"/>
      <c r="J69" s="24"/>
      <c r="K69" s="24"/>
      <c r="L69" s="24"/>
      <c r="M69" s="40"/>
      <c r="N69" s="75"/>
    </row>
    <row r="70" spans="2:14" ht="51.6" customHeight="1" x14ac:dyDescent="0.3">
      <c r="B70" s="126"/>
      <c r="C70" s="127"/>
      <c r="D70" s="29"/>
      <c r="E70" s="130"/>
      <c r="F70" s="187" t="s">
        <v>348</v>
      </c>
      <c r="G70" s="128"/>
      <c r="H70" s="29"/>
      <c r="I70" s="29"/>
      <c r="J70" s="29"/>
      <c r="K70" s="29"/>
      <c r="L70" s="29"/>
      <c r="M70" s="41"/>
      <c r="N70" s="73"/>
    </row>
    <row r="71" spans="2:14" x14ac:dyDescent="0.3">
      <c r="B71" s="126"/>
      <c r="C71" s="128"/>
      <c r="D71" s="39"/>
      <c r="E71" s="131"/>
      <c r="F71" s="235" t="s">
        <v>348</v>
      </c>
      <c r="G71" s="134"/>
      <c r="H71" s="39"/>
      <c r="I71" s="39"/>
      <c r="J71" s="39"/>
      <c r="K71" s="39"/>
      <c r="L71" s="39"/>
      <c r="M71" s="42"/>
      <c r="N71" s="78"/>
    </row>
    <row r="72" spans="2:14" ht="18.600000000000001" thickBot="1" x14ac:dyDescent="0.35">
      <c r="B72" s="139" t="s">
        <v>375</v>
      </c>
      <c r="C72" s="140"/>
      <c r="D72" s="140"/>
      <c r="E72" s="140"/>
      <c r="F72" s="141"/>
      <c r="G72" s="84">
        <f>SUM(G66:G71)</f>
        <v>0</v>
      </c>
      <c r="H72" s="79">
        <f>SUM(H66:H71)</f>
        <v>0</v>
      </c>
      <c r="I72" s="79">
        <f t="shared" ref="I72:N72" si="2">SUM(I66:I71)</f>
        <v>0</v>
      </c>
      <c r="J72" s="79">
        <f t="shared" si="2"/>
        <v>0</v>
      </c>
      <c r="K72" s="79">
        <f t="shared" si="2"/>
        <v>0</v>
      </c>
      <c r="L72" s="79">
        <f t="shared" si="2"/>
        <v>0</v>
      </c>
      <c r="M72" s="79">
        <f t="shared" si="2"/>
        <v>0</v>
      </c>
      <c r="N72" s="79">
        <f t="shared" si="2"/>
        <v>0</v>
      </c>
    </row>
    <row r="73" spans="2:14" x14ac:dyDescent="0.3">
      <c r="B73" s="26"/>
      <c r="C73" s="26"/>
      <c r="D73" s="46"/>
      <c r="E73" s="26"/>
      <c r="F73" s="25"/>
      <c r="G73" s="26"/>
      <c r="H73" s="25"/>
      <c r="I73" s="25"/>
      <c r="J73" s="25"/>
      <c r="K73" s="25"/>
    </row>
    <row r="74" spans="2:14" x14ac:dyDescent="0.3">
      <c r="B74" s="26"/>
      <c r="C74" s="26"/>
      <c r="D74" s="46"/>
      <c r="E74" s="26"/>
      <c r="F74" s="25"/>
      <c r="G74" s="26"/>
      <c r="H74" s="25"/>
      <c r="I74" s="25"/>
      <c r="J74" s="25"/>
      <c r="K74" s="25"/>
    </row>
    <row r="75" spans="2:14" ht="21" x14ac:dyDescent="0.3">
      <c r="B75" s="110" t="s">
        <v>374</v>
      </c>
      <c r="C75" s="111"/>
      <c r="D75" s="111"/>
      <c r="E75" s="111"/>
      <c r="F75" s="111"/>
      <c r="G75" s="111"/>
      <c r="H75" s="111"/>
      <c r="I75" s="111"/>
      <c r="J75" s="111"/>
      <c r="K75" s="111"/>
      <c r="L75" s="111"/>
      <c r="M75" s="111"/>
      <c r="N75" s="111"/>
    </row>
    <row r="76" spans="2:14" ht="15" thickBot="1" x14ac:dyDescent="0.35">
      <c r="B76" s="25"/>
      <c r="C76" s="25"/>
      <c r="D76" s="25"/>
      <c r="E76" s="25"/>
      <c r="F76" s="25"/>
      <c r="G76" s="25"/>
      <c r="H76" s="25"/>
      <c r="I76" s="25"/>
      <c r="J76" s="25"/>
      <c r="K76" s="25"/>
      <c r="L76" s="25"/>
      <c r="M76" s="25"/>
      <c r="N76" s="25"/>
    </row>
    <row r="77" spans="2:14" ht="36" x14ac:dyDescent="0.3">
      <c r="B77" s="66" t="s">
        <v>361</v>
      </c>
      <c r="C77" s="67" t="s">
        <v>360</v>
      </c>
      <c r="D77" s="67" t="s">
        <v>359</v>
      </c>
      <c r="E77" s="67" t="s">
        <v>358</v>
      </c>
      <c r="F77" s="67" t="s">
        <v>326</v>
      </c>
      <c r="G77" s="67" t="s">
        <v>357</v>
      </c>
      <c r="H77" s="68">
        <v>45650</v>
      </c>
      <c r="I77" s="68">
        <v>45651</v>
      </c>
      <c r="J77" s="68">
        <v>45652</v>
      </c>
      <c r="K77" s="68">
        <v>45653</v>
      </c>
      <c r="L77" s="68">
        <v>45654</v>
      </c>
      <c r="M77" s="68">
        <v>45655</v>
      </c>
      <c r="N77" s="68">
        <v>45656</v>
      </c>
    </row>
    <row r="78" spans="2:14" ht="20.399999999999999" customHeight="1" x14ac:dyDescent="0.3">
      <c r="B78" s="204" t="s">
        <v>285</v>
      </c>
      <c r="C78" s="202" t="s">
        <v>444</v>
      </c>
      <c r="D78" s="24"/>
      <c r="E78" s="208" t="s">
        <v>395</v>
      </c>
      <c r="F78" s="187" t="s">
        <v>348</v>
      </c>
      <c r="G78" s="131"/>
      <c r="H78" s="24"/>
      <c r="I78" s="24"/>
      <c r="J78" s="24"/>
      <c r="K78" s="24"/>
      <c r="L78" s="24"/>
      <c r="M78" s="40"/>
      <c r="N78" s="75"/>
    </row>
    <row r="79" spans="2:14" ht="12.6" customHeight="1" x14ac:dyDescent="0.3">
      <c r="B79" s="126"/>
      <c r="C79" s="128"/>
      <c r="D79" s="29"/>
      <c r="E79" s="137"/>
      <c r="F79" s="188" t="s">
        <v>348</v>
      </c>
      <c r="G79" s="128"/>
      <c r="H79" s="29"/>
      <c r="I79" s="29"/>
      <c r="J79" s="29"/>
      <c r="K79" s="29"/>
      <c r="L79" s="29"/>
      <c r="M79" s="41"/>
      <c r="N79" s="73"/>
    </row>
    <row r="80" spans="2:14" ht="24" customHeight="1" thickBot="1" x14ac:dyDescent="0.35">
      <c r="B80" s="126"/>
      <c r="C80" s="127"/>
      <c r="D80" s="31"/>
      <c r="E80" s="138"/>
      <c r="F80" s="189" t="s">
        <v>348</v>
      </c>
      <c r="G80" s="132"/>
      <c r="H80" s="31"/>
      <c r="I80" s="31"/>
      <c r="J80" s="31"/>
      <c r="K80" s="31"/>
      <c r="L80" s="31"/>
      <c r="M80" s="43"/>
      <c r="N80" s="74"/>
    </row>
    <row r="81" spans="2:14" x14ac:dyDescent="0.3">
      <c r="B81" s="201" t="s">
        <v>144</v>
      </c>
      <c r="C81" s="203" t="s">
        <v>146</v>
      </c>
      <c r="D81" s="24"/>
      <c r="E81" s="227" t="s">
        <v>395</v>
      </c>
      <c r="F81" s="187" t="s">
        <v>348</v>
      </c>
      <c r="G81" s="133"/>
      <c r="H81" s="24"/>
      <c r="I81" s="24"/>
      <c r="J81" s="24"/>
      <c r="K81" s="24"/>
      <c r="L81" s="24"/>
      <c r="M81" s="40"/>
      <c r="N81" s="75"/>
    </row>
    <row r="82" spans="2:14" x14ac:dyDescent="0.3">
      <c r="B82" s="126"/>
      <c r="C82" s="127"/>
      <c r="D82" s="29"/>
      <c r="E82" s="130"/>
      <c r="F82" s="187" t="s">
        <v>348</v>
      </c>
      <c r="G82" s="128"/>
      <c r="H82" s="29"/>
      <c r="I82" s="29"/>
      <c r="J82" s="29"/>
      <c r="K82" s="29"/>
      <c r="L82" s="29"/>
      <c r="M82" s="41"/>
      <c r="N82" s="73"/>
    </row>
    <row r="83" spans="2:14" ht="57.6" customHeight="1" x14ac:dyDescent="0.3">
      <c r="B83" s="126"/>
      <c r="C83" s="128"/>
      <c r="D83" s="39"/>
      <c r="E83" s="131"/>
      <c r="F83" s="235" t="s">
        <v>348</v>
      </c>
      <c r="G83" s="134"/>
      <c r="H83" s="39"/>
      <c r="I83" s="39"/>
      <c r="J83" s="39"/>
      <c r="K83" s="39"/>
      <c r="L83" s="39"/>
      <c r="M83" s="42"/>
      <c r="N83" s="78"/>
    </row>
    <row r="84" spans="2:14" ht="18.600000000000001" thickBot="1" x14ac:dyDescent="0.35">
      <c r="B84" s="139" t="s">
        <v>373</v>
      </c>
      <c r="C84" s="140"/>
      <c r="D84" s="140"/>
      <c r="E84" s="140"/>
      <c r="F84" s="141"/>
      <c r="G84" s="84">
        <f>SUM(G78:G83)</f>
        <v>0</v>
      </c>
      <c r="H84" s="79">
        <f>SUM(H78:H83)</f>
        <v>0</v>
      </c>
      <c r="I84" s="79">
        <f t="shared" ref="I84:N84" si="3">SUM(I78:I83)</f>
        <v>0</v>
      </c>
      <c r="J84" s="79">
        <f t="shared" si="3"/>
        <v>0</v>
      </c>
      <c r="K84" s="79">
        <f t="shared" si="3"/>
        <v>0</v>
      </c>
      <c r="L84" s="79">
        <f t="shared" si="3"/>
        <v>0</v>
      </c>
      <c r="M84" s="79">
        <f t="shared" si="3"/>
        <v>0</v>
      </c>
      <c r="N84" s="79">
        <f t="shared" si="3"/>
        <v>0</v>
      </c>
    </row>
    <row r="85" spans="2:14" ht="18" customHeight="1" x14ac:dyDescent="0.3">
      <c r="B85" s="26"/>
      <c r="C85" s="26"/>
      <c r="D85" s="25"/>
      <c r="E85" s="26"/>
      <c r="F85" s="25"/>
      <c r="G85" s="26"/>
      <c r="H85" s="25"/>
      <c r="I85" s="25"/>
      <c r="J85" s="25"/>
      <c r="K85" s="25"/>
    </row>
    <row r="86" spans="2:14" ht="18" x14ac:dyDescent="0.3">
      <c r="B86" s="36"/>
      <c r="C86" s="36"/>
      <c r="D86" s="36"/>
      <c r="E86" s="36"/>
      <c r="F86" s="36"/>
      <c r="G86" s="37"/>
      <c r="H86" s="37"/>
      <c r="I86" s="37"/>
      <c r="J86" s="37"/>
      <c r="K86" s="37"/>
    </row>
    <row r="87" spans="2:14" ht="21" x14ac:dyDescent="0.3">
      <c r="B87" s="110" t="s">
        <v>372</v>
      </c>
      <c r="C87" s="111"/>
      <c r="D87" s="111"/>
      <c r="E87" s="111"/>
      <c r="F87" s="111"/>
      <c r="G87" s="111"/>
      <c r="H87" s="111"/>
      <c r="I87" s="111"/>
      <c r="J87" s="111"/>
      <c r="K87" s="111"/>
      <c r="L87" s="111"/>
      <c r="M87" s="111"/>
      <c r="N87" s="111"/>
    </row>
    <row r="88" spans="2:14" ht="15" thickBot="1" x14ac:dyDescent="0.35">
      <c r="B88" s="25"/>
      <c r="C88" s="25"/>
      <c r="D88" s="25"/>
      <c r="E88" s="25"/>
      <c r="F88" s="25"/>
      <c r="G88" s="25"/>
      <c r="H88" s="25"/>
      <c r="I88" s="25"/>
      <c r="J88" s="25"/>
      <c r="K88" s="25"/>
      <c r="L88" s="25"/>
      <c r="M88" s="25"/>
      <c r="N88" s="25"/>
    </row>
    <row r="89" spans="2:14" ht="36" x14ac:dyDescent="0.3">
      <c r="B89" s="66" t="s">
        <v>361</v>
      </c>
      <c r="C89" s="67" t="s">
        <v>360</v>
      </c>
      <c r="D89" s="67" t="s">
        <v>359</v>
      </c>
      <c r="E89" s="67" t="s">
        <v>358</v>
      </c>
      <c r="F89" s="67" t="s">
        <v>326</v>
      </c>
      <c r="G89" s="67" t="s">
        <v>357</v>
      </c>
      <c r="H89" s="68">
        <v>45650</v>
      </c>
      <c r="I89" s="68">
        <v>45651</v>
      </c>
      <c r="J89" s="68">
        <v>45652</v>
      </c>
      <c r="K89" s="68">
        <v>45653</v>
      </c>
      <c r="L89" s="68">
        <v>45654</v>
      </c>
      <c r="M89" s="68">
        <v>45655</v>
      </c>
      <c r="N89" s="68">
        <v>45656</v>
      </c>
    </row>
    <row r="90" spans="2:14" x14ac:dyDescent="0.3">
      <c r="B90" s="204" t="s">
        <v>388</v>
      </c>
      <c r="C90" s="202" t="s">
        <v>446</v>
      </c>
      <c r="D90" s="24"/>
      <c r="E90" s="208" t="s">
        <v>395</v>
      </c>
      <c r="F90" s="187" t="s">
        <v>348</v>
      </c>
      <c r="G90" s="131"/>
      <c r="H90" s="24"/>
      <c r="I90" s="24"/>
      <c r="J90" s="24"/>
      <c r="K90" s="24"/>
      <c r="L90" s="24"/>
      <c r="M90" s="40"/>
      <c r="N90" s="75"/>
    </row>
    <row r="91" spans="2:14" ht="31.2" customHeight="1" thickBot="1" x14ac:dyDescent="0.35">
      <c r="B91" s="126"/>
      <c r="C91" s="128"/>
      <c r="D91" s="31"/>
      <c r="E91" s="137"/>
      <c r="F91" s="189" t="s">
        <v>348</v>
      </c>
      <c r="G91" s="132"/>
      <c r="H91" s="31"/>
      <c r="I91" s="31"/>
      <c r="J91" s="31"/>
      <c r="K91" s="31"/>
      <c r="L91" s="31"/>
      <c r="M91" s="43"/>
      <c r="N91" s="74"/>
    </row>
    <row r="92" spans="2:14" x14ac:dyDescent="0.3">
      <c r="B92" s="201" t="s">
        <v>192</v>
      </c>
      <c r="C92" s="203" t="s">
        <v>174</v>
      </c>
      <c r="D92" s="24"/>
      <c r="E92" s="227" t="s">
        <v>395</v>
      </c>
      <c r="F92" s="187" t="s">
        <v>348</v>
      </c>
      <c r="G92" s="133"/>
      <c r="H92" s="24"/>
      <c r="I92" s="24"/>
      <c r="J92" s="24"/>
      <c r="K92" s="24"/>
      <c r="L92" s="24"/>
      <c r="M92" s="40"/>
      <c r="N92" s="75"/>
    </row>
    <row r="93" spans="2:14" x14ac:dyDescent="0.3">
      <c r="B93" s="126"/>
      <c r="C93" s="127"/>
      <c r="D93" s="29"/>
      <c r="E93" s="130"/>
      <c r="F93" s="187" t="s">
        <v>348</v>
      </c>
      <c r="G93" s="128"/>
      <c r="H93" s="29"/>
      <c r="I93" s="29"/>
      <c r="J93" s="29"/>
      <c r="K93" s="29"/>
      <c r="L93" s="29"/>
      <c r="M93" s="41"/>
      <c r="N93" s="73"/>
    </row>
    <row r="94" spans="2:14" ht="102.6" customHeight="1" x14ac:dyDescent="0.3">
      <c r="B94" s="126"/>
      <c r="C94" s="128"/>
      <c r="D94" s="39"/>
      <c r="E94" s="131"/>
      <c r="F94" s="235" t="s">
        <v>348</v>
      </c>
      <c r="G94" s="134"/>
      <c r="H94" s="39"/>
      <c r="I94" s="39"/>
      <c r="J94" s="39"/>
      <c r="K94" s="39"/>
      <c r="L94" s="39"/>
      <c r="M94" s="42"/>
      <c r="N94" s="78"/>
    </row>
    <row r="95" spans="2:14" ht="18.600000000000001" thickBot="1" x14ac:dyDescent="0.35">
      <c r="B95" s="139" t="s">
        <v>371</v>
      </c>
      <c r="C95" s="140"/>
      <c r="D95" s="140"/>
      <c r="E95" s="140"/>
      <c r="F95" s="141"/>
      <c r="G95" s="84">
        <f>SUM(G90:G94)</f>
        <v>0</v>
      </c>
      <c r="H95" s="79">
        <f>SUM(H90:H94)</f>
        <v>0</v>
      </c>
      <c r="I95" s="79">
        <f t="shared" ref="I95:N95" si="4">SUM(I90:I94)</f>
        <v>0</v>
      </c>
      <c r="J95" s="79">
        <f t="shared" si="4"/>
        <v>0</v>
      </c>
      <c r="K95" s="79">
        <f t="shared" si="4"/>
        <v>0</v>
      </c>
      <c r="L95" s="79">
        <f t="shared" si="4"/>
        <v>0</v>
      </c>
      <c r="M95" s="79">
        <f t="shared" si="4"/>
        <v>0</v>
      </c>
      <c r="N95" s="79">
        <f t="shared" si="4"/>
        <v>0</v>
      </c>
    </row>
    <row r="96" spans="2:14" x14ac:dyDescent="0.3">
      <c r="B96" s="27"/>
      <c r="C96" s="26"/>
      <c r="D96" s="26"/>
      <c r="E96" s="26"/>
      <c r="F96" s="25"/>
      <c r="G96" s="26"/>
      <c r="H96" s="25"/>
      <c r="I96" s="25"/>
      <c r="J96" s="25"/>
      <c r="K96" s="25"/>
    </row>
    <row r="97" spans="2:14" x14ac:dyDescent="0.3">
      <c r="B97" s="27"/>
      <c r="C97" s="26"/>
      <c r="D97" s="26"/>
      <c r="E97" s="26"/>
      <c r="F97" s="25"/>
      <c r="G97" s="26"/>
      <c r="H97" s="25"/>
      <c r="I97" s="25"/>
      <c r="J97" s="25"/>
      <c r="K97" s="25"/>
    </row>
    <row r="98" spans="2:14" ht="21" x14ac:dyDescent="0.3">
      <c r="B98" s="110" t="s">
        <v>370</v>
      </c>
      <c r="C98" s="111"/>
      <c r="D98" s="111"/>
      <c r="E98" s="111"/>
      <c r="F98" s="111"/>
      <c r="G98" s="111"/>
      <c r="H98" s="111"/>
      <c r="I98" s="111"/>
      <c r="J98" s="111"/>
      <c r="K98" s="111"/>
      <c r="L98" s="111"/>
      <c r="M98" s="111"/>
      <c r="N98" s="111"/>
    </row>
    <row r="99" spans="2:14" ht="15" thickBot="1" x14ac:dyDescent="0.35">
      <c r="B99" s="25"/>
      <c r="C99" s="25"/>
      <c r="D99" s="25"/>
      <c r="E99" s="25"/>
      <c r="F99" s="25"/>
      <c r="G99" s="25"/>
      <c r="H99" s="25"/>
      <c r="I99" s="25"/>
      <c r="J99" s="25"/>
      <c r="K99" s="25"/>
      <c r="L99" s="25"/>
      <c r="M99" s="25"/>
      <c r="N99" s="25"/>
    </row>
    <row r="100" spans="2:14" ht="36" x14ac:dyDescent="0.3">
      <c r="B100" s="66" t="s">
        <v>361</v>
      </c>
      <c r="C100" s="67" t="s">
        <v>360</v>
      </c>
      <c r="D100" s="67" t="s">
        <v>359</v>
      </c>
      <c r="E100" s="67" t="s">
        <v>358</v>
      </c>
      <c r="F100" s="67" t="s">
        <v>326</v>
      </c>
      <c r="G100" s="67" t="s">
        <v>357</v>
      </c>
      <c r="H100" s="68">
        <v>45650</v>
      </c>
      <c r="I100" s="68">
        <v>45651</v>
      </c>
      <c r="J100" s="68">
        <v>45652</v>
      </c>
      <c r="K100" s="68">
        <v>45653</v>
      </c>
      <c r="L100" s="68">
        <v>45654</v>
      </c>
      <c r="M100" s="68">
        <v>45655</v>
      </c>
      <c r="N100" s="68">
        <v>45656</v>
      </c>
    </row>
    <row r="101" spans="2:14" ht="44.4" customHeight="1" x14ac:dyDescent="0.3">
      <c r="B101" s="204" t="s">
        <v>389</v>
      </c>
      <c r="C101" s="202" t="s">
        <v>448</v>
      </c>
      <c r="D101" s="24"/>
      <c r="E101" s="208" t="s">
        <v>395</v>
      </c>
      <c r="F101" s="187" t="s">
        <v>348</v>
      </c>
      <c r="G101" s="131"/>
      <c r="H101" s="24"/>
      <c r="I101" s="24"/>
      <c r="J101" s="24"/>
      <c r="K101" s="24"/>
      <c r="L101" s="24"/>
      <c r="M101" s="40"/>
      <c r="N101" s="75"/>
    </row>
    <row r="102" spans="2:14" ht="57" customHeight="1" thickBot="1" x14ac:dyDescent="0.35">
      <c r="B102" s="126"/>
      <c r="C102" s="128"/>
      <c r="D102" s="31"/>
      <c r="E102" s="137"/>
      <c r="F102" s="189" t="s">
        <v>348</v>
      </c>
      <c r="G102" s="132"/>
      <c r="H102" s="31"/>
      <c r="I102" s="31"/>
      <c r="J102" s="31"/>
      <c r="K102" s="31"/>
      <c r="L102" s="31"/>
      <c r="M102" s="43"/>
      <c r="N102" s="74"/>
    </row>
    <row r="103" spans="2:14" ht="37.200000000000003" customHeight="1" x14ac:dyDescent="0.3">
      <c r="B103" s="201" t="s">
        <v>193</v>
      </c>
      <c r="C103" s="203" t="s">
        <v>483</v>
      </c>
      <c r="D103" s="24"/>
      <c r="E103" s="227" t="s">
        <v>395</v>
      </c>
      <c r="F103" s="187" t="s">
        <v>348</v>
      </c>
      <c r="G103" s="133"/>
      <c r="H103" s="24"/>
      <c r="I103" s="24"/>
      <c r="J103" s="24"/>
      <c r="K103" s="24"/>
      <c r="L103" s="24"/>
      <c r="M103" s="40"/>
      <c r="N103" s="75"/>
    </row>
    <row r="104" spans="2:14" x14ac:dyDescent="0.3">
      <c r="B104" s="126"/>
      <c r="C104" s="127"/>
      <c r="D104" s="29"/>
      <c r="E104" s="130"/>
      <c r="F104" s="187" t="s">
        <v>348</v>
      </c>
      <c r="G104" s="128"/>
      <c r="H104" s="29"/>
      <c r="I104" s="29"/>
      <c r="J104" s="29"/>
      <c r="K104" s="29"/>
      <c r="L104" s="29"/>
      <c r="M104" s="41"/>
      <c r="N104" s="73"/>
    </row>
    <row r="105" spans="2:14" x14ac:dyDescent="0.3">
      <c r="B105" s="126"/>
      <c r="C105" s="128"/>
      <c r="D105" s="39"/>
      <c r="E105" s="131"/>
      <c r="F105" s="235" t="s">
        <v>348</v>
      </c>
      <c r="G105" s="134"/>
      <c r="H105" s="39"/>
      <c r="I105" s="39"/>
      <c r="J105" s="39"/>
      <c r="K105" s="39"/>
      <c r="L105" s="39"/>
      <c r="M105" s="42"/>
      <c r="N105" s="78"/>
    </row>
    <row r="106" spans="2:14" ht="18.600000000000001" thickBot="1" x14ac:dyDescent="0.35">
      <c r="B106" s="139" t="s">
        <v>369</v>
      </c>
      <c r="C106" s="140"/>
      <c r="D106" s="140"/>
      <c r="E106" s="140"/>
      <c r="F106" s="141"/>
      <c r="G106" s="84">
        <f>SUM(G101:G105)</f>
        <v>0</v>
      </c>
      <c r="H106" s="79">
        <f>SUM(H101:H105)</f>
        <v>0</v>
      </c>
      <c r="I106" s="79">
        <f t="shared" ref="I106:N106" si="5">SUM(I101:I105)</f>
        <v>0</v>
      </c>
      <c r="J106" s="79">
        <f t="shared" si="5"/>
        <v>0</v>
      </c>
      <c r="K106" s="79">
        <f t="shared" si="5"/>
        <v>0</v>
      </c>
      <c r="L106" s="79">
        <f t="shared" si="5"/>
        <v>0</v>
      </c>
      <c r="M106" s="79">
        <f t="shared" si="5"/>
        <v>0</v>
      </c>
      <c r="N106" s="79">
        <f t="shared" si="5"/>
        <v>0</v>
      </c>
    </row>
    <row r="107" spans="2:14" x14ac:dyDescent="0.3">
      <c r="B107" s="26"/>
      <c r="C107" s="26"/>
      <c r="D107" s="26"/>
      <c r="E107" s="26"/>
      <c r="F107" s="25"/>
      <c r="G107" s="26"/>
      <c r="H107" s="25"/>
      <c r="I107" s="25"/>
      <c r="J107" s="25"/>
      <c r="K107" s="25"/>
    </row>
    <row r="108" spans="2:14" x14ac:dyDescent="0.3">
      <c r="B108" s="26"/>
      <c r="C108" s="26"/>
      <c r="D108" s="26"/>
      <c r="E108" s="26"/>
      <c r="F108" s="25"/>
      <c r="G108" s="26"/>
      <c r="H108" s="25"/>
      <c r="I108" s="25"/>
      <c r="J108" s="25"/>
      <c r="K108" s="25"/>
    </row>
    <row r="109" spans="2:14" ht="21" x14ac:dyDescent="0.3">
      <c r="B109" s="110" t="s">
        <v>368</v>
      </c>
      <c r="C109" s="111"/>
      <c r="D109" s="111"/>
      <c r="E109" s="111"/>
      <c r="F109" s="111"/>
      <c r="G109" s="111"/>
      <c r="H109" s="111"/>
      <c r="I109" s="111"/>
      <c r="J109" s="111"/>
      <c r="K109" s="111"/>
      <c r="L109" s="111"/>
      <c r="M109" s="111"/>
      <c r="N109" s="111"/>
    </row>
    <row r="110" spans="2:14" ht="15" thickBot="1" x14ac:dyDescent="0.35">
      <c r="B110" s="25"/>
      <c r="C110" s="25"/>
      <c r="D110" s="25"/>
      <c r="E110" s="25"/>
      <c r="F110" s="25"/>
      <c r="G110" s="25"/>
      <c r="H110" s="25"/>
      <c r="I110" s="25"/>
      <c r="J110" s="25"/>
      <c r="K110" s="25"/>
      <c r="L110" s="25"/>
      <c r="M110" s="25"/>
      <c r="N110" s="25"/>
    </row>
    <row r="111" spans="2:14" ht="36" x14ac:dyDescent="0.3">
      <c r="B111" s="66" t="s">
        <v>361</v>
      </c>
      <c r="C111" s="67" t="s">
        <v>360</v>
      </c>
      <c r="D111" s="67" t="s">
        <v>359</v>
      </c>
      <c r="E111" s="67" t="s">
        <v>358</v>
      </c>
      <c r="F111" s="67" t="s">
        <v>326</v>
      </c>
      <c r="G111" s="67" t="s">
        <v>357</v>
      </c>
      <c r="H111" s="68">
        <v>45650</v>
      </c>
      <c r="I111" s="68">
        <v>45651</v>
      </c>
      <c r="J111" s="68">
        <v>45652</v>
      </c>
      <c r="K111" s="68">
        <v>45653</v>
      </c>
      <c r="L111" s="68">
        <v>45654</v>
      </c>
      <c r="M111" s="68">
        <v>45655</v>
      </c>
      <c r="N111" s="68">
        <v>45656</v>
      </c>
    </row>
    <row r="112" spans="2:14" x14ac:dyDescent="0.3">
      <c r="B112" s="204" t="s">
        <v>390</v>
      </c>
      <c r="C112" s="202" t="s">
        <v>451</v>
      </c>
      <c r="D112" s="24"/>
      <c r="E112" s="208" t="s">
        <v>395</v>
      </c>
      <c r="F112" s="187" t="s">
        <v>348</v>
      </c>
      <c r="G112" s="131"/>
      <c r="H112" s="24"/>
      <c r="I112" s="24"/>
      <c r="J112" s="24"/>
      <c r="K112" s="24"/>
      <c r="L112" s="24"/>
      <c r="M112" s="40"/>
      <c r="N112" s="75"/>
    </row>
    <row r="113" spans="2:14" x14ac:dyDescent="0.3">
      <c r="B113" s="126"/>
      <c r="C113" s="128"/>
      <c r="D113" s="29"/>
      <c r="E113" s="134"/>
      <c r="F113" s="187" t="s">
        <v>348</v>
      </c>
      <c r="G113" s="128"/>
      <c r="H113" s="38"/>
      <c r="I113" s="38"/>
      <c r="J113" s="38"/>
      <c r="K113" s="38"/>
      <c r="L113" s="38"/>
      <c r="M113" s="86"/>
      <c r="N113" s="85"/>
    </row>
    <row r="114" spans="2:14" ht="15" thickBot="1" x14ac:dyDescent="0.35">
      <c r="B114" s="126"/>
      <c r="C114" s="128"/>
      <c r="D114" s="32"/>
      <c r="E114" s="137"/>
      <c r="F114" s="189" t="s">
        <v>348</v>
      </c>
      <c r="G114" s="132"/>
      <c r="H114" s="31"/>
      <c r="I114" s="31"/>
      <c r="J114" s="31"/>
      <c r="K114" s="31"/>
      <c r="L114" s="31"/>
      <c r="M114" s="43"/>
      <c r="N114" s="74"/>
    </row>
    <row r="115" spans="2:14" x14ac:dyDescent="0.3">
      <c r="B115" s="201" t="s">
        <v>210</v>
      </c>
      <c r="C115" s="203" t="s">
        <v>211</v>
      </c>
      <c r="D115" s="24"/>
      <c r="E115" s="227" t="s">
        <v>395</v>
      </c>
      <c r="F115" s="187" t="s">
        <v>348</v>
      </c>
      <c r="G115" s="133"/>
      <c r="H115" s="24"/>
      <c r="I115" s="24"/>
      <c r="J115" s="24"/>
      <c r="K115" s="24"/>
      <c r="L115" s="24"/>
      <c r="M115" s="40"/>
      <c r="N115" s="75"/>
    </row>
    <row r="116" spans="2:14" ht="68.400000000000006" customHeight="1" x14ac:dyDescent="0.3">
      <c r="B116" s="126"/>
      <c r="C116" s="127"/>
      <c r="D116" s="29"/>
      <c r="E116" s="130"/>
      <c r="F116" s="187" t="s">
        <v>348</v>
      </c>
      <c r="G116" s="134"/>
      <c r="H116" s="29"/>
      <c r="I116" s="29"/>
      <c r="J116" s="29"/>
      <c r="K116" s="29"/>
      <c r="L116" s="29"/>
      <c r="M116" s="41"/>
      <c r="N116" s="73"/>
    </row>
    <row r="117" spans="2:14" ht="18" x14ac:dyDescent="0.3">
      <c r="B117" s="142" t="s">
        <v>367</v>
      </c>
      <c r="C117" s="143"/>
      <c r="D117" s="143"/>
      <c r="E117" s="143"/>
      <c r="F117" s="144"/>
      <c r="G117" s="87">
        <f>SUM(G112:G116)</f>
        <v>0</v>
      </c>
      <c r="H117" s="47">
        <f>SUM(H112:H116)</f>
        <v>0</v>
      </c>
      <c r="I117" s="47">
        <f t="shared" ref="I117:N117" si="6">SUM(I112:I116)</f>
        <v>0</v>
      </c>
      <c r="J117" s="47">
        <f t="shared" si="6"/>
        <v>0</v>
      </c>
      <c r="K117" s="47">
        <f t="shared" si="6"/>
        <v>0</v>
      </c>
      <c r="L117" s="47">
        <f t="shared" si="6"/>
        <v>0</v>
      </c>
      <c r="M117" s="47">
        <f t="shared" si="6"/>
        <v>0</v>
      </c>
      <c r="N117" s="47">
        <f t="shared" si="6"/>
        <v>0</v>
      </c>
    </row>
    <row r="119" spans="2:14" ht="15.6" customHeight="1" x14ac:dyDescent="0.3">
      <c r="B119" s="45"/>
      <c r="C119" s="45"/>
      <c r="D119" s="45"/>
      <c r="E119" s="45"/>
      <c r="F119" s="45"/>
      <c r="G119" s="45"/>
      <c r="H119" s="45"/>
      <c r="I119" s="45"/>
      <c r="J119" s="45"/>
      <c r="K119" s="45"/>
    </row>
    <row r="120" spans="2:14" ht="21" x14ac:dyDescent="0.3">
      <c r="B120" s="110" t="s">
        <v>366</v>
      </c>
      <c r="C120" s="111"/>
      <c r="D120" s="111"/>
      <c r="E120" s="111"/>
      <c r="F120" s="111"/>
      <c r="G120" s="111"/>
      <c r="H120" s="111"/>
      <c r="I120" s="111"/>
      <c r="J120" s="111"/>
      <c r="K120" s="111"/>
      <c r="L120" s="111"/>
      <c r="M120" s="111"/>
      <c r="N120" s="111"/>
    </row>
    <row r="121" spans="2:14" ht="15" thickBot="1" x14ac:dyDescent="0.35">
      <c r="B121" s="25"/>
      <c r="C121" s="25"/>
      <c r="D121" s="25"/>
      <c r="E121" s="25"/>
      <c r="F121" s="25"/>
      <c r="G121" s="25"/>
      <c r="H121" s="25"/>
      <c r="I121" s="25"/>
      <c r="J121" s="25"/>
      <c r="K121" s="25"/>
      <c r="L121" s="25"/>
      <c r="M121" s="25"/>
      <c r="N121" s="25"/>
    </row>
    <row r="122" spans="2:14" ht="36" x14ac:dyDescent="0.3">
      <c r="B122" s="66" t="s">
        <v>361</v>
      </c>
      <c r="C122" s="67" t="s">
        <v>360</v>
      </c>
      <c r="D122" s="67" t="s">
        <v>359</v>
      </c>
      <c r="E122" s="67" t="s">
        <v>358</v>
      </c>
      <c r="F122" s="67" t="s">
        <v>326</v>
      </c>
      <c r="G122" s="67" t="s">
        <v>357</v>
      </c>
      <c r="H122" s="68">
        <v>45650</v>
      </c>
      <c r="I122" s="68">
        <v>45651</v>
      </c>
      <c r="J122" s="68">
        <v>45652</v>
      </c>
      <c r="K122" s="68">
        <v>45653</v>
      </c>
      <c r="L122" s="68">
        <v>45654</v>
      </c>
      <c r="M122" s="68">
        <v>45655</v>
      </c>
      <c r="N122" s="68">
        <v>45656</v>
      </c>
    </row>
    <row r="123" spans="2:14" x14ac:dyDescent="0.3">
      <c r="B123" s="204" t="s">
        <v>387</v>
      </c>
      <c r="C123" s="202" t="s">
        <v>485</v>
      </c>
      <c r="D123" s="24"/>
      <c r="E123" s="208" t="s">
        <v>395</v>
      </c>
      <c r="F123" s="187" t="s">
        <v>348</v>
      </c>
      <c r="G123" s="131"/>
      <c r="H123" s="24"/>
      <c r="I123" s="24"/>
      <c r="J123" s="24"/>
      <c r="K123" s="24"/>
      <c r="L123" s="24"/>
      <c r="M123" s="40"/>
      <c r="N123" s="75"/>
    </row>
    <row r="124" spans="2:14" ht="36.6" customHeight="1" thickBot="1" x14ac:dyDescent="0.35">
      <c r="B124" s="126"/>
      <c r="C124" s="128"/>
      <c r="D124" s="31"/>
      <c r="E124" s="137"/>
      <c r="F124" s="189" t="s">
        <v>348</v>
      </c>
      <c r="G124" s="132"/>
      <c r="H124" s="31"/>
      <c r="I124" s="31"/>
      <c r="J124" s="31"/>
      <c r="K124" s="31"/>
      <c r="L124" s="31"/>
      <c r="M124" s="43"/>
      <c r="N124" s="74"/>
    </row>
    <row r="125" spans="2:14" x14ac:dyDescent="0.3">
      <c r="B125" s="201" t="s">
        <v>283</v>
      </c>
      <c r="C125" s="203" t="s">
        <v>247</v>
      </c>
      <c r="D125" s="24"/>
      <c r="E125" s="227" t="s">
        <v>395</v>
      </c>
      <c r="F125" s="187" t="s">
        <v>348</v>
      </c>
      <c r="G125" s="133"/>
      <c r="H125" s="24"/>
      <c r="I125" s="24"/>
      <c r="J125" s="24"/>
      <c r="K125" s="24"/>
      <c r="L125" s="24"/>
      <c r="M125" s="41"/>
      <c r="N125" s="85"/>
    </row>
    <row r="126" spans="2:14" ht="57.6" customHeight="1" x14ac:dyDescent="0.3">
      <c r="B126" s="126"/>
      <c r="C126" s="127"/>
      <c r="D126" s="29"/>
      <c r="E126" s="130"/>
      <c r="F126" s="187" t="s">
        <v>348</v>
      </c>
      <c r="G126" s="134"/>
      <c r="H126" s="29"/>
      <c r="I126" s="29"/>
      <c r="J126" s="29"/>
      <c r="K126" s="29"/>
      <c r="L126" s="29"/>
      <c r="M126" s="25"/>
      <c r="N126" s="73"/>
    </row>
    <row r="127" spans="2:14" ht="18.600000000000001" thickBot="1" x14ac:dyDescent="0.35">
      <c r="B127" s="139" t="s">
        <v>365</v>
      </c>
      <c r="C127" s="140"/>
      <c r="D127" s="140"/>
      <c r="E127" s="140"/>
      <c r="F127" s="141"/>
      <c r="G127" s="84">
        <f>SUM(G123:G126)</f>
        <v>0</v>
      </c>
      <c r="H127" s="79">
        <f>SUM(H123:H126)</f>
        <v>0</v>
      </c>
      <c r="I127" s="79">
        <f t="shared" ref="I127:N127" si="7">SUM(I123:I126)</f>
        <v>0</v>
      </c>
      <c r="J127" s="79">
        <f t="shared" si="7"/>
        <v>0</v>
      </c>
      <c r="K127" s="79">
        <f t="shared" si="7"/>
        <v>0</v>
      </c>
      <c r="L127" s="79">
        <f t="shared" si="7"/>
        <v>0</v>
      </c>
      <c r="M127" s="79">
        <f t="shared" si="7"/>
        <v>0</v>
      </c>
      <c r="N127" s="79">
        <f t="shared" si="7"/>
        <v>0</v>
      </c>
    </row>
    <row r="128" spans="2:14" x14ac:dyDescent="0.3">
      <c r="B128" s="27"/>
      <c r="C128" s="26"/>
      <c r="D128" s="26"/>
      <c r="E128" s="26"/>
      <c r="F128" s="25"/>
      <c r="G128" s="26"/>
      <c r="H128" s="25"/>
      <c r="I128" s="25"/>
      <c r="J128" s="25"/>
      <c r="K128" s="25"/>
    </row>
    <row r="129" spans="2:15" x14ac:dyDescent="0.3">
      <c r="B129" s="27"/>
      <c r="C129" s="26"/>
      <c r="D129" s="26"/>
      <c r="E129" s="26"/>
      <c r="F129" s="25"/>
      <c r="G129" s="26"/>
      <c r="H129" s="25"/>
      <c r="I129" s="25"/>
      <c r="J129" s="25"/>
      <c r="K129" s="25"/>
    </row>
    <row r="130" spans="2:15" ht="21" x14ac:dyDescent="0.3">
      <c r="B130" s="110" t="s">
        <v>364</v>
      </c>
      <c r="C130" s="111"/>
      <c r="D130" s="111"/>
      <c r="E130" s="111"/>
      <c r="F130" s="111"/>
      <c r="G130" s="111"/>
      <c r="H130" s="111"/>
      <c r="I130" s="111"/>
      <c r="J130" s="111"/>
      <c r="K130" s="111"/>
      <c r="L130" s="111"/>
      <c r="M130" s="111"/>
      <c r="N130" s="111"/>
    </row>
    <row r="131" spans="2:15" ht="15" thickBot="1" x14ac:dyDescent="0.35">
      <c r="B131" s="25"/>
      <c r="C131" s="25"/>
      <c r="D131" s="25"/>
      <c r="E131" s="25"/>
      <c r="F131" s="25"/>
      <c r="G131" s="25"/>
      <c r="H131" s="25"/>
      <c r="I131" s="25"/>
      <c r="J131" s="25"/>
      <c r="K131" s="25"/>
      <c r="L131" s="25"/>
      <c r="M131" s="25"/>
      <c r="N131" s="25"/>
    </row>
    <row r="132" spans="2:15" ht="36" x14ac:dyDescent="0.3">
      <c r="B132" s="66" t="s">
        <v>361</v>
      </c>
      <c r="C132" s="67" t="s">
        <v>360</v>
      </c>
      <c r="D132" s="67" t="s">
        <v>359</v>
      </c>
      <c r="E132" s="67" t="s">
        <v>358</v>
      </c>
      <c r="F132" s="67" t="s">
        <v>326</v>
      </c>
      <c r="G132" s="67" t="s">
        <v>357</v>
      </c>
      <c r="H132" s="68">
        <v>45650</v>
      </c>
      <c r="I132" s="68">
        <v>45651</v>
      </c>
      <c r="J132" s="68">
        <v>45652</v>
      </c>
      <c r="K132" s="68">
        <v>45653</v>
      </c>
      <c r="L132" s="68">
        <v>45654</v>
      </c>
      <c r="M132" s="68">
        <v>45655</v>
      </c>
      <c r="N132" s="68">
        <v>45656</v>
      </c>
    </row>
    <row r="133" spans="2:15" ht="38.4" customHeight="1" x14ac:dyDescent="0.3">
      <c r="B133" s="204" t="s">
        <v>391</v>
      </c>
      <c r="C133" s="202" t="s">
        <v>454</v>
      </c>
      <c r="D133" s="24"/>
      <c r="E133" s="208" t="s">
        <v>395</v>
      </c>
      <c r="F133" s="187" t="s">
        <v>348</v>
      </c>
      <c r="G133" s="131"/>
      <c r="H133" s="24"/>
      <c r="I133" s="24"/>
      <c r="J133" s="24"/>
      <c r="K133" s="24"/>
      <c r="L133" s="24"/>
      <c r="M133" s="40"/>
      <c r="N133" s="75"/>
    </row>
    <row r="134" spans="2:15" ht="39" customHeight="1" thickBot="1" x14ac:dyDescent="0.35">
      <c r="B134" s="126"/>
      <c r="C134" s="128"/>
      <c r="D134" s="31"/>
      <c r="E134" s="137"/>
      <c r="F134" s="189" t="s">
        <v>348</v>
      </c>
      <c r="G134" s="132"/>
      <c r="H134" s="31"/>
      <c r="I134" s="31"/>
      <c r="J134" s="31"/>
      <c r="K134" s="31"/>
      <c r="L134" s="31"/>
      <c r="M134" s="43"/>
      <c r="N134" s="74"/>
    </row>
    <row r="135" spans="2:15" ht="40.799999999999997" customHeight="1" x14ac:dyDescent="0.3">
      <c r="B135" s="201" t="s">
        <v>284</v>
      </c>
      <c r="C135" s="203" t="s">
        <v>412</v>
      </c>
      <c r="D135" s="24"/>
      <c r="E135" s="227" t="s">
        <v>395</v>
      </c>
      <c r="F135" s="187" t="s">
        <v>348</v>
      </c>
      <c r="G135" s="131"/>
      <c r="H135" s="24"/>
      <c r="I135" s="24"/>
      <c r="J135" s="24"/>
      <c r="K135" s="24"/>
      <c r="L135" s="24"/>
      <c r="M135" s="40"/>
      <c r="N135" s="75"/>
    </row>
    <row r="136" spans="2:15" ht="36.6" customHeight="1" thickBot="1" x14ac:dyDescent="0.35">
      <c r="B136" s="126"/>
      <c r="C136" s="127"/>
      <c r="D136" s="29"/>
      <c r="E136" s="130"/>
      <c r="F136" s="187" t="s">
        <v>348</v>
      </c>
      <c r="G136" s="132"/>
      <c r="H136" s="29"/>
      <c r="I136" s="29"/>
      <c r="J136" s="29"/>
      <c r="K136" s="29"/>
      <c r="L136" s="29"/>
      <c r="M136" s="41"/>
      <c r="N136" s="73"/>
    </row>
    <row r="137" spans="2:15" ht="18.600000000000001" thickBot="1" x14ac:dyDescent="0.35">
      <c r="B137" s="139" t="s">
        <v>363</v>
      </c>
      <c r="C137" s="140"/>
      <c r="D137" s="140"/>
      <c r="E137" s="140"/>
      <c r="F137" s="141"/>
      <c r="G137" s="84">
        <f>SUM(G133:G136)</f>
        <v>0</v>
      </c>
      <c r="H137" s="79">
        <f>SUM(H133:H136)</f>
        <v>0</v>
      </c>
      <c r="I137" s="79">
        <f t="shared" ref="I137:M137" si="8">SUM(I133:I136)</f>
        <v>0</v>
      </c>
      <c r="J137" s="79">
        <f t="shared" si="8"/>
        <v>0</v>
      </c>
      <c r="K137" s="79">
        <f t="shared" si="8"/>
        <v>0</v>
      </c>
      <c r="L137" s="79">
        <f t="shared" si="8"/>
        <v>0</v>
      </c>
      <c r="M137" s="79">
        <f t="shared" si="8"/>
        <v>0</v>
      </c>
      <c r="N137" s="79">
        <f>SUM(N133:N136)</f>
        <v>0</v>
      </c>
    </row>
    <row r="138" spans="2:15" x14ac:dyDescent="0.3">
      <c r="B138" s="26"/>
      <c r="C138" s="26"/>
      <c r="D138" s="26"/>
      <c r="E138" s="26"/>
      <c r="F138" s="25"/>
      <c r="G138" s="26"/>
      <c r="H138" s="25"/>
      <c r="I138" s="25"/>
      <c r="J138" s="25"/>
      <c r="K138" s="25"/>
    </row>
    <row r="139" spans="2:15" x14ac:dyDescent="0.3">
      <c r="B139" s="26"/>
      <c r="C139" s="26"/>
      <c r="D139" s="26"/>
      <c r="E139" s="26"/>
      <c r="F139" s="25"/>
      <c r="G139" s="26"/>
      <c r="H139" s="25"/>
      <c r="I139" s="25"/>
      <c r="J139" s="25"/>
      <c r="K139" s="25"/>
    </row>
    <row r="140" spans="2:15" ht="21" x14ac:dyDescent="0.3">
      <c r="B140" s="110" t="s">
        <v>362</v>
      </c>
      <c r="C140" s="111"/>
      <c r="D140" s="111"/>
      <c r="E140" s="111"/>
      <c r="F140" s="111"/>
      <c r="G140" s="111"/>
      <c r="H140" s="111"/>
      <c r="I140" s="111"/>
      <c r="J140" s="111"/>
      <c r="K140" s="111"/>
      <c r="L140" s="111"/>
      <c r="M140" s="111"/>
      <c r="N140" s="111"/>
    </row>
    <row r="141" spans="2:15" ht="15" customHeight="1" thickBot="1" x14ac:dyDescent="0.35">
      <c r="B141" s="25"/>
      <c r="C141" s="25"/>
      <c r="D141" s="25"/>
      <c r="E141" s="25"/>
      <c r="F141" s="25"/>
      <c r="G141" s="25"/>
      <c r="H141" s="25"/>
      <c r="I141" s="25"/>
      <c r="J141" s="25"/>
      <c r="K141" s="25"/>
      <c r="L141" s="25"/>
      <c r="M141" s="25"/>
      <c r="N141" s="25"/>
    </row>
    <row r="142" spans="2:15" ht="36" x14ac:dyDescent="0.3">
      <c r="B142" s="66" t="s">
        <v>361</v>
      </c>
      <c r="C142" s="67" t="s">
        <v>360</v>
      </c>
      <c r="D142" s="67" t="s">
        <v>359</v>
      </c>
      <c r="E142" s="67" t="s">
        <v>358</v>
      </c>
      <c r="F142" s="67" t="s">
        <v>326</v>
      </c>
      <c r="G142" s="67" t="s">
        <v>357</v>
      </c>
      <c r="H142" s="68">
        <v>45650</v>
      </c>
      <c r="I142" s="68">
        <v>45651</v>
      </c>
      <c r="J142" s="68">
        <v>45652</v>
      </c>
      <c r="K142" s="68">
        <v>45653</v>
      </c>
      <c r="L142" s="68">
        <v>45654</v>
      </c>
      <c r="M142" s="71">
        <v>45655</v>
      </c>
      <c r="N142" s="69">
        <v>45656</v>
      </c>
      <c r="O142" s="191"/>
    </row>
    <row r="143" spans="2:15" ht="37.200000000000003" customHeight="1" x14ac:dyDescent="0.3">
      <c r="B143" s="204" t="s">
        <v>392</v>
      </c>
      <c r="C143" s="202" t="s">
        <v>456</v>
      </c>
      <c r="D143" s="24"/>
      <c r="E143" s="208" t="s">
        <v>395</v>
      </c>
      <c r="F143" s="187" t="s">
        <v>348</v>
      </c>
      <c r="G143" s="128"/>
      <c r="H143" s="24"/>
      <c r="I143" s="24"/>
      <c r="J143" s="24"/>
      <c r="K143" s="24"/>
      <c r="L143" s="24"/>
      <c r="M143" s="40"/>
      <c r="N143" s="73"/>
      <c r="O143" s="191"/>
    </row>
    <row r="144" spans="2:15" ht="39.6" customHeight="1" x14ac:dyDescent="0.3">
      <c r="B144" s="126"/>
      <c r="C144" s="128"/>
      <c r="D144" s="38"/>
      <c r="E144" s="134"/>
      <c r="F144" s="187" t="s">
        <v>348</v>
      </c>
      <c r="G144" s="128"/>
      <c r="H144" s="38"/>
      <c r="I144" s="38"/>
      <c r="J144" s="38"/>
      <c r="K144" s="38"/>
      <c r="L144" s="38"/>
      <c r="M144" s="86"/>
      <c r="N144" s="85"/>
    </row>
    <row r="145" spans="2:14" ht="48.6" customHeight="1" thickBot="1" x14ac:dyDescent="0.35">
      <c r="B145" s="146"/>
      <c r="C145" s="132"/>
      <c r="D145" s="31"/>
      <c r="E145" s="145"/>
      <c r="F145" s="189" t="s">
        <v>348</v>
      </c>
      <c r="G145" s="132"/>
      <c r="H145" s="31"/>
      <c r="I145" s="31"/>
      <c r="J145" s="31"/>
      <c r="K145" s="31"/>
      <c r="L145" s="31"/>
      <c r="M145" s="43"/>
      <c r="N145" s="74"/>
    </row>
    <row r="146" spans="2:14" ht="48.6" customHeight="1" x14ac:dyDescent="0.3">
      <c r="B146" s="237" t="s">
        <v>265</v>
      </c>
      <c r="C146" s="214" t="s">
        <v>229</v>
      </c>
      <c r="D146" s="28"/>
      <c r="E146" s="214" t="s">
        <v>395</v>
      </c>
      <c r="F146" s="228" t="s">
        <v>348</v>
      </c>
      <c r="G146" s="133"/>
      <c r="H146" s="28"/>
      <c r="I146" s="28"/>
      <c r="J146" s="28"/>
      <c r="K146" s="28"/>
      <c r="L146" s="28"/>
      <c r="M146" s="28"/>
      <c r="N146" s="72"/>
    </row>
    <row r="147" spans="2:14" ht="48.6" customHeight="1" thickBot="1" x14ac:dyDescent="0.35">
      <c r="B147" s="238"/>
      <c r="C147" s="132"/>
      <c r="D147" s="31"/>
      <c r="E147" s="132"/>
      <c r="F147" s="189" t="s">
        <v>348</v>
      </c>
      <c r="G147" s="132"/>
      <c r="H147" s="31"/>
      <c r="I147" s="31"/>
      <c r="J147" s="31"/>
      <c r="K147" s="31"/>
      <c r="L147" s="31"/>
      <c r="M147" s="31"/>
      <c r="N147" s="74"/>
    </row>
    <row r="148" spans="2:14" ht="18.600000000000001" thickBot="1" x14ac:dyDescent="0.35">
      <c r="B148" s="219" t="s">
        <v>356</v>
      </c>
      <c r="C148" s="220"/>
      <c r="D148" s="220"/>
      <c r="E148" s="220"/>
      <c r="F148" s="221"/>
      <c r="G148" s="222">
        <f>SUM(G143)</f>
        <v>0</v>
      </c>
      <c r="H148" s="223">
        <f>SUM(H143:H145)</f>
        <v>0</v>
      </c>
      <c r="I148" s="223">
        <f t="shared" ref="I148:M148" si="9">SUM(I143:I145)</f>
        <v>0</v>
      </c>
      <c r="J148" s="223">
        <f t="shared" si="9"/>
        <v>0</v>
      </c>
      <c r="K148" s="223">
        <f t="shared" si="9"/>
        <v>0</v>
      </c>
      <c r="L148" s="223">
        <f t="shared" si="9"/>
        <v>0</v>
      </c>
      <c r="M148" s="223">
        <f t="shared" si="9"/>
        <v>0</v>
      </c>
      <c r="N148" s="225"/>
    </row>
    <row r="149" spans="2:14" x14ac:dyDescent="0.3">
      <c r="B149" s="26"/>
      <c r="C149" s="26"/>
      <c r="D149" s="26"/>
      <c r="E149" s="26"/>
      <c r="F149" s="25"/>
      <c r="G149" s="26"/>
      <c r="H149" s="25"/>
      <c r="I149" s="25"/>
      <c r="J149" s="25"/>
      <c r="K149" s="25"/>
    </row>
    <row r="150" spans="2:14" ht="21" x14ac:dyDescent="0.3">
      <c r="B150" s="110" t="s">
        <v>497</v>
      </c>
      <c r="C150" s="111"/>
      <c r="D150" s="111"/>
      <c r="E150" s="111"/>
      <c r="F150" s="111"/>
      <c r="G150" s="111"/>
      <c r="H150" s="111"/>
      <c r="I150" s="111"/>
      <c r="J150" s="111"/>
      <c r="K150" s="111"/>
      <c r="L150" s="111"/>
      <c r="M150" s="111"/>
      <c r="N150" s="111"/>
    </row>
    <row r="151" spans="2:14" ht="15" thickBot="1" x14ac:dyDescent="0.35">
      <c r="B151" s="25"/>
      <c r="C151" s="25"/>
      <c r="D151" s="25"/>
      <c r="E151" s="25"/>
      <c r="F151" s="25"/>
      <c r="G151" s="25"/>
      <c r="H151" s="25"/>
      <c r="I151" s="25"/>
      <c r="J151" s="25"/>
      <c r="K151" s="25"/>
      <c r="L151" s="25"/>
      <c r="M151" s="25"/>
      <c r="N151" s="25"/>
    </row>
    <row r="152" spans="2:14" ht="36" x14ac:dyDescent="0.3">
      <c r="B152" s="66" t="s">
        <v>361</v>
      </c>
      <c r="C152" s="67" t="s">
        <v>360</v>
      </c>
      <c r="D152" s="67" t="s">
        <v>359</v>
      </c>
      <c r="E152" s="67" t="s">
        <v>358</v>
      </c>
      <c r="F152" s="67" t="s">
        <v>326</v>
      </c>
      <c r="G152" s="67" t="s">
        <v>357</v>
      </c>
      <c r="H152" s="68">
        <v>45650</v>
      </c>
      <c r="I152" s="68">
        <v>45651</v>
      </c>
      <c r="J152" s="68">
        <v>45652</v>
      </c>
      <c r="K152" s="68">
        <v>45653</v>
      </c>
      <c r="L152" s="68">
        <v>45654</v>
      </c>
      <c r="M152" s="68">
        <v>45655</v>
      </c>
      <c r="N152" s="68">
        <v>45656</v>
      </c>
    </row>
    <row r="153" spans="2:14" x14ac:dyDescent="0.3">
      <c r="B153" s="236" t="s">
        <v>393</v>
      </c>
      <c r="C153" s="207" t="s">
        <v>458</v>
      </c>
      <c r="D153" s="29"/>
      <c r="E153" s="206" t="s">
        <v>395</v>
      </c>
      <c r="F153" s="188" t="s">
        <v>348</v>
      </c>
      <c r="G153" s="131"/>
      <c r="H153" s="29"/>
      <c r="I153" s="29"/>
      <c r="J153" s="29"/>
      <c r="K153" s="29"/>
      <c r="L153" s="29"/>
      <c r="M153" s="41"/>
      <c r="N153" s="73"/>
    </row>
    <row r="154" spans="2:14" x14ac:dyDescent="0.3">
      <c r="B154" s="126"/>
      <c r="C154" s="128"/>
      <c r="D154" s="38"/>
      <c r="E154" s="134"/>
      <c r="F154" s="187" t="s">
        <v>348</v>
      </c>
      <c r="G154" s="128"/>
      <c r="H154" s="38"/>
      <c r="I154" s="38"/>
      <c r="J154" s="38"/>
      <c r="K154" s="38"/>
      <c r="L154" s="38"/>
      <c r="M154" s="86"/>
      <c r="N154" s="85"/>
    </row>
    <row r="155" spans="2:14" ht="15" thickBot="1" x14ac:dyDescent="0.35">
      <c r="B155" s="126"/>
      <c r="C155" s="128"/>
      <c r="D155" s="39"/>
      <c r="E155" s="131"/>
      <c r="F155" s="235" t="s">
        <v>348</v>
      </c>
      <c r="G155" s="128"/>
      <c r="H155" s="39"/>
      <c r="I155" s="39"/>
      <c r="J155" s="39"/>
      <c r="K155" s="39"/>
      <c r="L155" s="39"/>
      <c r="M155" s="42"/>
      <c r="N155" s="78"/>
    </row>
    <row r="156" spans="2:14" x14ac:dyDescent="0.3">
      <c r="B156" s="201" t="s">
        <v>460</v>
      </c>
      <c r="C156" s="214" t="s">
        <v>461</v>
      </c>
      <c r="D156" s="28"/>
      <c r="E156" s="214" t="s">
        <v>395</v>
      </c>
      <c r="F156" s="228" t="s">
        <v>348</v>
      </c>
      <c r="G156" s="133"/>
      <c r="H156" s="28"/>
      <c r="I156" s="28"/>
      <c r="J156" s="28"/>
      <c r="K156" s="28"/>
      <c r="L156" s="28"/>
      <c r="M156" s="28"/>
      <c r="N156" s="72"/>
    </row>
    <row r="157" spans="2:14" ht="15" thickBot="1" x14ac:dyDescent="0.35">
      <c r="B157" s="146"/>
      <c r="C157" s="132"/>
      <c r="D157" s="31"/>
      <c r="E157" s="132"/>
      <c r="F157" s="189" t="s">
        <v>348</v>
      </c>
      <c r="G157" s="132"/>
      <c r="H157" s="31"/>
      <c r="I157" s="31"/>
      <c r="J157" s="31"/>
      <c r="K157" s="31"/>
      <c r="L157" s="31"/>
      <c r="M157" s="31"/>
      <c r="N157" s="74"/>
    </row>
    <row r="158" spans="2:14" ht="23.7" customHeight="1" thickBot="1" x14ac:dyDescent="0.35">
      <c r="B158" s="219" t="s">
        <v>356</v>
      </c>
      <c r="C158" s="220"/>
      <c r="D158" s="220"/>
      <c r="E158" s="220"/>
      <c r="F158" s="221"/>
      <c r="G158" s="222">
        <f>SUM(G153)</f>
        <v>0</v>
      </c>
      <c r="H158" s="223">
        <f>SUM(H153:H155)</f>
        <v>0</v>
      </c>
      <c r="I158" s="223">
        <f t="shared" ref="I158:M158" si="10">SUM(I153:I155)</f>
        <v>0</v>
      </c>
      <c r="J158" s="223">
        <f t="shared" si="10"/>
        <v>0</v>
      </c>
      <c r="K158" s="223">
        <f t="shared" si="10"/>
        <v>0</v>
      </c>
      <c r="L158" s="223">
        <f t="shared" si="10"/>
        <v>0</v>
      </c>
      <c r="M158" s="223">
        <f t="shared" si="10"/>
        <v>0</v>
      </c>
      <c r="N158" s="225"/>
    </row>
    <row r="159" spans="2:14" x14ac:dyDescent="0.3">
      <c r="B159" s="190"/>
      <c r="C159" s="190"/>
      <c r="D159" s="190"/>
      <c r="E159" s="190"/>
      <c r="F159" s="190"/>
      <c r="G159" s="190"/>
      <c r="H159" s="190"/>
      <c r="I159" s="190"/>
      <c r="J159" s="190"/>
      <c r="K159" s="190"/>
      <c r="L159" s="191"/>
      <c r="M159" s="191"/>
      <c r="N159" s="191"/>
    </row>
    <row r="160" spans="2:14" ht="18" x14ac:dyDescent="0.3">
      <c r="B160" s="192"/>
      <c r="C160" s="193"/>
      <c r="D160" s="192"/>
      <c r="E160" s="192"/>
      <c r="F160" s="192"/>
      <c r="G160" s="193"/>
      <c r="H160" s="194"/>
      <c r="I160" s="194"/>
      <c r="J160" s="194"/>
      <c r="K160" s="194"/>
      <c r="L160" s="191"/>
      <c r="M160" s="191"/>
      <c r="N160" s="191"/>
    </row>
    <row r="161" spans="2:14" ht="14.4" customHeight="1" x14ac:dyDescent="0.3">
      <c r="B161" s="195"/>
      <c r="C161" s="196"/>
      <c r="D161" s="196"/>
      <c r="E161" s="196"/>
      <c r="F161" s="190"/>
      <c r="G161" s="196"/>
      <c r="H161" s="190"/>
      <c r="I161" s="190"/>
      <c r="J161" s="190"/>
      <c r="K161" s="190"/>
      <c r="L161" s="191"/>
      <c r="M161" s="191"/>
      <c r="N161" s="191"/>
    </row>
    <row r="162" spans="2:14" x14ac:dyDescent="0.3">
      <c r="B162" s="195"/>
      <c r="C162" s="196"/>
      <c r="D162" s="196"/>
      <c r="E162" s="196"/>
      <c r="F162" s="190"/>
      <c r="G162" s="196"/>
      <c r="H162" s="190"/>
      <c r="I162" s="190"/>
      <c r="J162" s="190"/>
      <c r="K162" s="190"/>
      <c r="L162" s="191"/>
      <c r="M162" s="191"/>
      <c r="N162" s="191"/>
    </row>
    <row r="163" spans="2:14" x14ac:dyDescent="0.3">
      <c r="B163" s="195"/>
      <c r="C163" s="196"/>
      <c r="D163" s="196"/>
      <c r="E163" s="196"/>
      <c r="F163" s="190"/>
      <c r="G163" s="196"/>
      <c r="H163" s="190"/>
      <c r="I163" s="190"/>
      <c r="J163" s="190"/>
      <c r="K163" s="190"/>
      <c r="L163" s="191"/>
      <c r="M163" s="191"/>
      <c r="N163" s="191"/>
    </row>
    <row r="164" spans="2:14" x14ac:dyDescent="0.3">
      <c r="B164" s="195"/>
      <c r="C164" s="196"/>
      <c r="D164" s="196"/>
      <c r="E164" s="196"/>
      <c r="F164" s="190"/>
      <c r="G164" s="196"/>
      <c r="H164" s="190"/>
      <c r="I164" s="190"/>
      <c r="J164" s="190"/>
      <c r="K164" s="190"/>
      <c r="L164" s="191"/>
      <c r="M164" s="191"/>
      <c r="N164" s="191"/>
    </row>
    <row r="165" spans="2:14" ht="14.4" customHeight="1" x14ac:dyDescent="0.3">
      <c r="B165" s="195"/>
      <c r="C165" s="196"/>
      <c r="D165" s="196"/>
      <c r="E165" s="196"/>
      <c r="F165" s="190"/>
      <c r="G165" s="196"/>
      <c r="H165" s="190"/>
      <c r="I165" s="190"/>
      <c r="J165" s="190"/>
      <c r="K165" s="190"/>
      <c r="L165" s="191"/>
      <c r="M165" s="191"/>
      <c r="N165" s="191"/>
    </row>
    <row r="166" spans="2:14" x14ac:dyDescent="0.3">
      <c r="B166" s="195"/>
      <c r="C166" s="196"/>
      <c r="D166" s="196"/>
      <c r="E166" s="196"/>
      <c r="F166" s="190"/>
      <c r="G166" s="196"/>
      <c r="H166" s="190"/>
      <c r="I166" s="190"/>
      <c r="J166" s="190"/>
      <c r="K166" s="190"/>
      <c r="L166" s="191"/>
      <c r="M166" s="191"/>
      <c r="N166" s="191"/>
    </row>
    <row r="167" spans="2:14" ht="14.4" customHeight="1" x14ac:dyDescent="0.3">
      <c r="B167" s="195"/>
      <c r="C167" s="196"/>
      <c r="D167" s="196"/>
      <c r="E167" s="196"/>
      <c r="F167" s="190"/>
      <c r="G167" s="196"/>
      <c r="H167" s="190"/>
      <c r="I167" s="190"/>
      <c r="J167" s="190"/>
      <c r="K167" s="190"/>
      <c r="L167" s="191"/>
      <c r="M167" s="191"/>
      <c r="N167" s="191"/>
    </row>
    <row r="168" spans="2:14" x14ac:dyDescent="0.3">
      <c r="B168" s="195"/>
      <c r="C168" s="196"/>
      <c r="D168" s="196"/>
      <c r="E168" s="196"/>
      <c r="F168" s="190"/>
      <c r="G168" s="196"/>
      <c r="H168" s="190"/>
      <c r="I168" s="190"/>
      <c r="J168" s="190"/>
      <c r="K168" s="190"/>
      <c r="L168" s="191"/>
      <c r="M168" s="191"/>
      <c r="N168" s="191"/>
    </row>
    <row r="169" spans="2:14" x14ac:dyDescent="0.3">
      <c r="B169" s="195"/>
      <c r="C169" s="196"/>
      <c r="D169" s="196"/>
      <c r="E169" s="196"/>
      <c r="F169" s="190"/>
      <c r="G169" s="196"/>
      <c r="H169" s="190"/>
      <c r="I169" s="190"/>
      <c r="J169" s="190"/>
      <c r="K169" s="190"/>
      <c r="L169" s="191"/>
      <c r="M169" s="191"/>
      <c r="N169" s="191"/>
    </row>
    <row r="170" spans="2:14" x14ac:dyDescent="0.3">
      <c r="B170" s="195"/>
      <c r="C170" s="196"/>
      <c r="D170" s="196"/>
      <c r="E170" s="196"/>
      <c r="F170" s="190"/>
      <c r="G170" s="196"/>
      <c r="H170" s="190"/>
      <c r="I170" s="190"/>
      <c r="J170" s="190"/>
      <c r="K170" s="190"/>
      <c r="L170" s="191"/>
      <c r="M170" s="191"/>
      <c r="N170" s="191"/>
    </row>
    <row r="171" spans="2:14" x14ac:dyDescent="0.3">
      <c r="B171" s="195"/>
      <c r="C171" s="196"/>
      <c r="D171" s="196"/>
      <c r="E171" s="196"/>
      <c r="F171" s="190"/>
      <c r="G171" s="196"/>
      <c r="H171" s="190"/>
      <c r="I171" s="190"/>
      <c r="J171" s="190"/>
      <c r="K171" s="190"/>
      <c r="L171" s="191"/>
      <c r="M171" s="191"/>
      <c r="N171" s="191"/>
    </row>
    <row r="172" spans="2:14" x14ac:dyDescent="0.3">
      <c r="B172" s="195"/>
      <c r="C172" s="196"/>
      <c r="D172" s="196"/>
      <c r="E172" s="196"/>
      <c r="F172" s="190"/>
      <c r="G172" s="196"/>
      <c r="H172" s="190"/>
      <c r="I172" s="190"/>
      <c r="J172" s="190"/>
      <c r="K172" s="190"/>
      <c r="L172" s="191"/>
      <c r="M172" s="191"/>
      <c r="N172" s="191"/>
    </row>
    <row r="173" spans="2:14" x14ac:dyDescent="0.3">
      <c r="B173" s="195"/>
      <c r="C173" s="196"/>
      <c r="D173" s="196"/>
      <c r="E173" s="196"/>
      <c r="F173" s="190"/>
      <c r="G173" s="196"/>
      <c r="H173" s="190"/>
      <c r="I173" s="190"/>
      <c r="J173" s="190"/>
      <c r="K173" s="190"/>
      <c r="L173" s="191"/>
      <c r="M173" s="191"/>
      <c r="N173" s="191"/>
    </row>
    <row r="174" spans="2:14" ht="18" x14ac:dyDescent="0.3">
      <c r="B174" s="193"/>
      <c r="C174" s="193"/>
      <c r="D174" s="193"/>
      <c r="E174" s="193"/>
      <c r="F174" s="193"/>
      <c r="G174" s="193"/>
      <c r="H174" s="193"/>
      <c r="I174" s="193"/>
      <c r="J174" s="193"/>
      <c r="K174" s="197"/>
      <c r="L174" s="191"/>
      <c r="M174" s="191"/>
      <c r="N174" s="191"/>
    </row>
    <row r="175" spans="2:14" x14ac:dyDescent="0.3">
      <c r="B175" s="191"/>
      <c r="C175" s="191"/>
      <c r="D175" s="191"/>
      <c r="E175" s="191"/>
      <c r="F175" s="191"/>
      <c r="G175" s="191"/>
      <c r="H175" s="191"/>
      <c r="I175" s="191"/>
      <c r="J175" s="191"/>
      <c r="K175" s="191"/>
      <c r="L175" s="191"/>
      <c r="M175" s="191"/>
      <c r="N175" s="191"/>
    </row>
    <row r="176" spans="2:14" x14ac:dyDescent="0.3">
      <c r="B176" s="191"/>
      <c r="C176" s="191"/>
      <c r="D176" s="191"/>
      <c r="E176" s="191"/>
      <c r="F176" s="191"/>
      <c r="G176" s="191"/>
      <c r="H176" s="191"/>
      <c r="I176" s="191"/>
      <c r="J176" s="191"/>
      <c r="K176" s="191"/>
      <c r="L176" s="191"/>
      <c r="M176" s="191"/>
      <c r="N176" s="191"/>
    </row>
    <row r="177" spans="2:14" ht="23.4" x14ac:dyDescent="0.3">
      <c r="B177" s="198"/>
      <c r="C177" s="198"/>
      <c r="D177" s="198"/>
      <c r="E177" s="198"/>
      <c r="F177" s="198"/>
      <c r="G177" s="198"/>
      <c r="H177" s="198"/>
      <c r="I177" s="198"/>
      <c r="J177" s="198"/>
      <c r="K177" s="198"/>
      <c r="L177" s="191"/>
      <c r="M177" s="191"/>
      <c r="N177" s="191"/>
    </row>
    <row r="178" spans="2:14" x14ac:dyDescent="0.3">
      <c r="B178" s="191"/>
      <c r="C178" s="191"/>
      <c r="D178" s="191"/>
      <c r="E178" s="191"/>
      <c r="F178" s="191"/>
      <c r="G178" s="191"/>
      <c r="H178" s="191"/>
      <c r="I178" s="191"/>
      <c r="J178" s="191"/>
      <c r="K178" s="191"/>
      <c r="L178" s="191"/>
      <c r="M178" s="191"/>
      <c r="N178" s="191"/>
    </row>
    <row r="179" spans="2:14" ht="18" x14ac:dyDescent="0.3">
      <c r="B179" s="192"/>
      <c r="C179" s="193"/>
      <c r="D179" s="192"/>
      <c r="E179" s="192"/>
      <c r="F179" s="192"/>
      <c r="G179" s="193"/>
      <c r="H179" s="194"/>
      <c r="I179" s="194"/>
      <c r="J179" s="194"/>
      <c r="K179" s="194"/>
      <c r="L179" s="191"/>
      <c r="M179" s="191"/>
      <c r="N179" s="191"/>
    </row>
    <row r="180" spans="2:14" x14ac:dyDescent="0.3">
      <c r="B180" s="196"/>
      <c r="C180" s="196"/>
      <c r="D180" s="196"/>
      <c r="E180" s="196"/>
      <c r="F180" s="190"/>
      <c r="G180" s="196"/>
      <c r="H180" s="190"/>
      <c r="I180" s="190"/>
      <c r="J180" s="190"/>
      <c r="K180" s="190"/>
      <c r="L180" s="191"/>
      <c r="M180" s="191"/>
      <c r="N180" s="191"/>
    </row>
    <row r="181" spans="2:14" x14ac:dyDescent="0.3">
      <c r="B181" s="196"/>
      <c r="C181" s="196"/>
      <c r="D181" s="196"/>
      <c r="E181" s="196"/>
      <c r="F181" s="190"/>
      <c r="G181" s="196"/>
      <c r="H181" s="190"/>
      <c r="I181" s="190"/>
      <c r="J181" s="190"/>
      <c r="K181" s="190"/>
      <c r="L181" s="191"/>
      <c r="M181" s="191"/>
      <c r="N181" s="191"/>
    </row>
    <row r="182" spans="2:14" x14ac:dyDescent="0.3">
      <c r="B182" s="196"/>
      <c r="C182" s="196"/>
      <c r="D182" s="196"/>
      <c r="E182" s="196"/>
      <c r="F182" s="190"/>
      <c r="G182" s="196"/>
      <c r="H182" s="190"/>
      <c r="I182" s="190"/>
      <c r="J182" s="190"/>
      <c r="K182" s="190"/>
      <c r="L182" s="191"/>
      <c r="M182" s="191"/>
      <c r="N182" s="191"/>
    </row>
    <row r="183" spans="2:14" x14ac:dyDescent="0.3">
      <c r="B183" s="195"/>
      <c r="C183" s="196"/>
      <c r="D183" s="196"/>
      <c r="E183" s="196"/>
      <c r="F183" s="190"/>
      <c r="G183" s="196"/>
      <c r="H183" s="190"/>
      <c r="I183" s="190"/>
      <c r="J183" s="190"/>
      <c r="K183" s="190"/>
      <c r="L183" s="191"/>
      <c r="M183" s="191"/>
      <c r="N183" s="191"/>
    </row>
    <row r="184" spans="2:14" x14ac:dyDescent="0.3">
      <c r="B184" s="195"/>
      <c r="C184" s="196"/>
      <c r="D184" s="196"/>
      <c r="E184" s="196"/>
      <c r="F184" s="190"/>
      <c r="G184" s="196"/>
      <c r="H184" s="190"/>
      <c r="I184" s="190"/>
      <c r="J184" s="190"/>
      <c r="K184" s="190"/>
      <c r="L184" s="191"/>
      <c r="M184" s="191"/>
      <c r="N184" s="191"/>
    </row>
    <row r="185" spans="2:14" x14ac:dyDescent="0.3">
      <c r="B185" s="195"/>
      <c r="C185" s="196"/>
      <c r="D185" s="196"/>
      <c r="E185" s="196"/>
      <c r="F185" s="190"/>
      <c r="G185" s="196"/>
      <c r="H185" s="190"/>
      <c r="I185" s="190"/>
      <c r="J185" s="190"/>
      <c r="K185" s="190"/>
      <c r="L185" s="191"/>
      <c r="M185" s="191"/>
      <c r="N185" s="191"/>
    </row>
    <row r="186" spans="2:14" x14ac:dyDescent="0.3">
      <c r="B186" s="195"/>
      <c r="C186" s="196"/>
      <c r="D186" s="196"/>
      <c r="E186" s="196"/>
      <c r="F186" s="190"/>
      <c r="G186" s="196"/>
      <c r="H186" s="190"/>
      <c r="I186" s="190"/>
      <c r="J186" s="190"/>
      <c r="K186" s="190"/>
      <c r="L186" s="191"/>
      <c r="M186" s="191"/>
      <c r="N186" s="191"/>
    </row>
    <row r="187" spans="2:14" x14ac:dyDescent="0.3">
      <c r="B187" s="195"/>
      <c r="C187" s="196"/>
      <c r="D187" s="196"/>
      <c r="E187" s="196"/>
      <c r="F187" s="190"/>
      <c r="G187" s="196"/>
      <c r="H187" s="190"/>
      <c r="I187" s="190"/>
      <c r="J187" s="190"/>
      <c r="K187" s="190"/>
      <c r="L187" s="191"/>
      <c r="M187" s="191"/>
      <c r="N187" s="191"/>
    </row>
    <row r="188" spans="2:14" x14ac:dyDescent="0.3">
      <c r="B188" s="195"/>
      <c r="C188" s="196"/>
      <c r="D188" s="196"/>
      <c r="E188" s="196"/>
      <c r="F188" s="190"/>
      <c r="G188" s="196"/>
      <c r="H188" s="190"/>
      <c r="I188" s="190"/>
      <c r="J188" s="190"/>
      <c r="K188" s="190"/>
      <c r="L188" s="191"/>
      <c r="M188" s="191"/>
      <c r="N188" s="191"/>
    </row>
    <row r="189" spans="2:14" x14ac:dyDescent="0.3">
      <c r="B189" s="195"/>
      <c r="C189" s="196"/>
      <c r="D189" s="196"/>
      <c r="E189" s="196"/>
      <c r="F189" s="190"/>
      <c r="G189" s="196"/>
      <c r="H189" s="190"/>
      <c r="I189" s="190"/>
      <c r="J189" s="190"/>
      <c r="K189" s="190"/>
      <c r="L189" s="191"/>
      <c r="M189" s="191"/>
      <c r="N189" s="191"/>
    </row>
    <row r="190" spans="2:14" ht="23.1" customHeight="1" x14ac:dyDescent="0.3">
      <c r="B190" s="195"/>
      <c r="C190" s="196"/>
      <c r="D190" s="196"/>
      <c r="E190" s="196"/>
      <c r="F190" s="190"/>
      <c r="G190" s="196"/>
      <c r="H190" s="190"/>
      <c r="I190" s="190"/>
      <c r="J190" s="190"/>
      <c r="K190" s="190"/>
      <c r="L190" s="191"/>
      <c r="M190" s="191"/>
      <c r="N190" s="191"/>
    </row>
    <row r="191" spans="2:14" x14ac:dyDescent="0.3">
      <c r="B191" s="195"/>
      <c r="C191" s="196"/>
      <c r="D191" s="196"/>
      <c r="E191" s="196"/>
      <c r="F191" s="190"/>
      <c r="G191" s="196"/>
      <c r="H191" s="190"/>
      <c r="I191" s="190"/>
      <c r="J191" s="190"/>
      <c r="K191" s="190"/>
      <c r="L191" s="191"/>
      <c r="M191" s="191"/>
      <c r="N191" s="191"/>
    </row>
    <row r="192" spans="2:14" x14ac:dyDescent="0.3">
      <c r="B192" s="195"/>
      <c r="C192" s="196"/>
      <c r="D192" s="196"/>
      <c r="E192" s="196"/>
      <c r="F192" s="190"/>
      <c r="G192" s="196"/>
      <c r="H192" s="190"/>
      <c r="I192" s="190"/>
      <c r="J192" s="190"/>
      <c r="K192" s="190"/>
      <c r="L192" s="191"/>
      <c r="M192" s="191"/>
      <c r="N192" s="191"/>
    </row>
    <row r="193" spans="2:14" ht="26.55" customHeight="1" x14ac:dyDescent="0.3">
      <c r="B193" s="195"/>
      <c r="C193" s="196"/>
      <c r="D193" s="196"/>
      <c r="E193" s="196"/>
      <c r="F193" s="190"/>
      <c r="G193" s="196"/>
      <c r="H193" s="190"/>
      <c r="I193" s="190"/>
      <c r="J193" s="190"/>
      <c r="K193" s="190"/>
      <c r="L193" s="191"/>
      <c r="M193" s="191"/>
      <c r="N193" s="191"/>
    </row>
    <row r="194" spans="2:14" ht="18.45" customHeight="1" x14ac:dyDescent="0.3">
      <c r="B194" s="195"/>
      <c r="C194" s="196"/>
      <c r="D194" s="196"/>
      <c r="E194" s="196"/>
      <c r="F194" s="190"/>
      <c r="G194" s="196"/>
      <c r="H194" s="190"/>
      <c r="I194" s="190"/>
      <c r="J194" s="190"/>
      <c r="K194" s="190"/>
      <c r="L194" s="191"/>
      <c r="M194" s="191"/>
      <c r="N194" s="191"/>
    </row>
    <row r="195" spans="2:14" ht="17.850000000000001" customHeight="1" x14ac:dyDescent="0.3">
      <c r="B195" s="195"/>
      <c r="C195" s="196"/>
      <c r="D195" s="196"/>
      <c r="E195" s="196"/>
      <c r="F195" s="190"/>
      <c r="G195" s="196"/>
      <c r="H195" s="190"/>
      <c r="I195" s="190"/>
      <c r="J195" s="190"/>
      <c r="K195" s="190"/>
      <c r="L195" s="191"/>
      <c r="M195" s="191"/>
      <c r="N195" s="191"/>
    </row>
    <row r="196" spans="2:14" ht="18.45" customHeight="1" x14ac:dyDescent="0.3">
      <c r="B196" s="195"/>
      <c r="C196" s="196"/>
      <c r="D196" s="196"/>
      <c r="E196" s="196"/>
      <c r="F196" s="190"/>
      <c r="G196" s="196"/>
      <c r="H196" s="190"/>
      <c r="I196" s="190"/>
      <c r="J196" s="190"/>
      <c r="K196" s="190"/>
      <c r="L196" s="191"/>
      <c r="M196" s="191"/>
      <c r="N196" s="191"/>
    </row>
    <row r="197" spans="2:14" x14ac:dyDescent="0.3">
      <c r="B197" s="195"/>
      <c r="C197" s="196"/>
      <c r="D197" s="196"/>
      <c r="E197" s="196"/>
      <c r="F197" s="190"/>
      <c r="G197" s="196"/>
      <c r="H197" s="190"/>
      <c r="I197" s="190"/>
      <c r="J197" s="190"/>
      <c r="K197" s="190"/>
      <c r="L197" s="191"/>
      <c r="M197" s="191"/>
      <c r="N197" s="191"/>
    </row>
    <row r="198" spans="2:14" x14ac:dyDescent="0.3">
      <c r="B198" s="195"/>
      <c r="C198" s="196"/>
      <c r="D198" s="195"/>
      <c r="E198" s="196"/>
      <c r="F198" s="190"/>
      <c r="G198" s="196"/>
      <c r="H198" s="190"/>
      <c r="I198" s="190"/>
      <c r="J198" s="190"/>
      <c r="K198" s="190"/>
      <c r="L198" s="191"/>
      <c r="M198" s="191"/>
      <c r="N198" s="191"/>
    </row>
    <row r="199" spans="2:14" ht="18" x14ac:dyDescent="0.3">
      <c r="B199" s="193"/>
      <c r="C199" s="193"/>
      <c r="D199" s="193"/>
      <c r="E199" s="193"/>
      <c r="F199" s="193"/>
      <c r="G199" s="193"/>
      <c r="H199" s="193"/>
      <c r="I199" s="193"/>
      <c r="J199" s="193"/>
      <c r="K199" s="197"/>
      <c r="L199" s="191"/>
      <c r="M199" s="191"/>
      <c r="N199" s="191"/>
    </row>
    <row r="200" spans="2:14" x14ac:dyDescent="0.3">
      <c r="B200" s="191"/>
      <c r="C200" s="191"/>
      <c r="D200" s="191"/>
      <c r="E200" s="191"/>
      <c r="F200" s="191"/>
      <c r="G200" s="191"/>
      <c r="H200" s="191"/>
      <c r="I200" s="191"/>
      <c r="J200" s="191"/>
      <c r="K200" s="191"/>
      <c r="L200" s="191"/>
      <c r="M200" s="191"/>
      <c r="N200" s="191"/>
    </row>
    <row r="201" spans="2:14" x14ac:dyDescent="0.3">
      <c r="B201" s="191"/>
      <c r="C201" s="191"/>
      <c r="D201" s="191"/>
      <c r="E201" s="191"/>
      <c r="F201" s="191"/>
      <c r="G201" s="191"/>
      <c r="H201" s="191"/>
      <c r="I201" s="191"/>
      <c r="J201" s="191"/>
      <c r="K201" s="191"/>
      <c r="L201" s="191"/>
      <c r="M201" s="191"/>
      <c r="N201" s="191"/>
    </row>
    <row r="202" spans="2:14" ht="23.4" x14ac:dyDescent="0.3">
      <c r="B202" s="198"/>
      <c r="C202" s="198"/>
      <c r="D202" s="198"/>
      <c r="E202" s="198"/>
      <c r="F202" s="198"/>
      <c r="G202" s="198"/>
      <c r="H202" s="198"/>
      <c r="I202" s="198"/>
      <c r="J202" s="198"/>
      <c r="K202" s="198"/>
      <c r="L202" s="191"/>
      <c r="M202" s="191"/>
      <c r="N202" s="191"/>
    </row>
    <row r="203" spans="2:14" x14ac:dyDescent="0.3">
      <c r="B203" s="190"/>
      <c r="C203" s="190"/>
      <c r="D203" s="190"/>
      <c r="E203" s="190"/>
      <c r="F203" s="190"/>
      <c r="G203" s="190"/>
      <c r="H203" s="190"/>
      <c r="I203" s="190"/>
      <c r="J203" s="190"/>
      <c r="K203" s="190"/>
      <c r="L203" s="191"/>
      <c r="M203" s="191"/>
      <c r="N203" s="191"/>
    </row>
    <row r="204" spans="2:14" ht="18" x14ac:dyDescent="0.3">
      <c r="B204" s="192"/>
      <c r="C204" s="193"/>
      <c r="D204" s="192"/>
      <c r="E204" s="192"/>
      <c r="F204" s="192"/>
      <c r="G204" s="193"/>
      <c r="H204" s="194"/>
      <c r="I204" s="194"/>
      <c r="J204" s="194"/>
      <c r="K204" s="194"/>
      <c r="L204" s="191"/>
      <c r="M204" s="191"/>
      <c r="N204" s="191"/>
    </row>
    <row r="205" spans="2:14" x14ac:dyDescent="0.3">
      <c r="B205" s="196"/>
      <c r="C205" s="196"/>
      <c r="D205" s="196"/>
      <c r="E205" s="196"/>
      <c r="F205" s="190"/>
      <c r="G205" s="196"/>
      <c r="H205" s="190"/>
      <c r="I205" s="190"/>
      <c r="J205" s="190"/>
      <c r="K205" s="190"/>
      <c r="L205" s="191"/>
      <c r="M205" s="191"/>
      <c r="N205" s="191"/>
    </row>
    <row r="206" spans="2:14" x14ac:dyDescent="0.3">
      <c r="B206" s="196"/>
      <c r="C206" s="196"/>
      <c r="D206" s="196"/>
      <c r="E206" s="196"/>
      <c r="F206" s="190"/>
      <c r="G206" s="196"/>
      <c r="H206" s="190"/>
      <c r="I206" s="190"/>
      <c r="J206" s="190"/>
      <c r="K206" s="190"/>
      <c r="L206" s="191"/>
      <c r="M206" s="191"/>
      <c r="N206" s="191"/>
    </row>
    <row r="207" spans="2:14" x14ac:dyDescent="0.3">
      <c r="B207" s="196"/>
      <c r="C207" s="196"/>
      <c r="D207" s="196"/>
      <c r="E207" s="196"/>
      <c r="F207" s="190"/>
      <c r="G207" s="196"/>
      <c r="H207" s="190"/>
      <c r="I207" s="190"/>
      <c r="J207" s="190"/>
      <c r="K207" s="190"/>
      <c r="L207" s="191"/>
      <c r="M207" s="191"/>
      <c r="N207" s="191"/>
    </row>
    <row r="208" spans="2:14" x14ac:dyDescent="0.3">
      <c r="B208" s="196"/>
      <c r="C208" s="196"/>
      <c r="D208" s="196"/>
      <c r="E208" s="196"/>
      <c r="F208" s="190"/>
      <c r="G208" s="196"/>
      <c r="H208" s="190"/>
      <c r="I208" s="190"/>
      <c r="J208" s="190"/>
      <c r="K208" s="190"/>
      <c r="L208" s="191"/>
      <c r="M208" s="191"/>
      <c r="N208" s="191"/>
    </row>
    <row r="209" spans="2:25" x14ac:dyDescent="0.3">
      <c r="B209" s="196"/>
      <c r="C209" s="196"/>
      <c r="D209" s="196"/>
      <c r="E209" s="196"/>
      <c r="F209" s="190"/>
      <c r="G209" s="196"/>
      <c r="H209" s="190"/>
      <c r="I209" s="190"/>
      <c r="J209" s="190"/>
      <c r="K209" s="190"/>
      <c r="L209" s="191"/>
      <c r="M209" s="191"/>
      <c r="N209" s="191"/>
    </row>
    <row r="210" spans="2:25" ht="18" x14ac:dyDescent="0.3">
      <c r="B210" s="193"/>
      <c r="C210" s="193"/>
      <c r="D210" s="193"/>
      <c r="E210" s="193"/>
      <c r="F210" s="193"/>
      <c r="G210" s="193"/>
      <c r="H210" s="193"/>
      <c r="I210" s="193"/>
      <c r="J210" s="193"/>
      <c r="K210" s="197"/>
      <c r="L210" s="191"/>
      <c r="M210" s="191"/>
      <c r="N210" s="191"/>
    </row>
    <row r="211" spans="2:25" x14ac:dyDescent="0.3">
      <c r="B211" s="191"/>
      <c r="C211" s="191"/>
      <c r="D211" s="191"/>
      <c r="E211" s="191"/>
      <c r="F211" s="191"/>
      <c r="G211" s="191"/>
      <c r="H211" s="191"/>
      <c r="I211" s="191"/>
      <c r="J211" s="191"/>
      <c r="K211" s="191"/>
      <c r="L211" s="191"/>
      <c r="M211" s="191"/>
      <c r="N211" s="191"/>
    </row>
    <row r="212" spans="2:25" x14ac:dyDescent="0.3">
      <c r="B212" s="191"/>
      <c r="C212" s="191"/>
      <c r="D212" s="191"/>
      <c r="E212" s="191"/>
      <c r="F212" s="191"/>
      <c r="G212" s="191"/>
      <c r="H212" s="191"/>
      <c r="I212" s="191"/>
      <c r="J212" s="191"/>
      <c r="K212" s="191"/>
      <c r="L212" s="191"/>
      <c r="M212" s="191"/>
      <c r="N212" s="191"/>
    </row>
    <row r="213" spans="2:25" ht="23.4" x14ac:dyDescent="0.3">
      <c r="B213" s="198"/>
      <c r="C213" s="198"/>
      <c r="D213" s="198"/>
      <c r="E213" s="198"/>
      <c r="F213" s="198"/>
      <c r="G213" s="198"/>
      <c r="H213" s="198"/>
      <c r="I213" s="198"/>
      <c r="J213" s="198"/>
      <c r="K213" s="198"/>
      <c r="L213" s="191"/>
      <c r="M213" s="191"/>
      <c r="N213" s="191"/>
    </row>
    <row r="214" spans="2:25" x14ac:dyDescent="0.3">
      <c r="B214" s="191"/>
      <c r="C214" s="191"/>
      <c r="D214" s="191"/>
      <c r="E214" s="191"/>
      <c r="F214" s="191"/>
      <c r="G214" s="191"/>
      <c r="H214" s="191"/>
      <c r="I214" s="191"/>
      <c r="J214" s="191"/>
      <c r="K214" s="191"/>
      <c r="L214" s="191"/>
      <c r="M214" s="191"/>
      <c r="N214" s="191"/>
    </row>
    <row r="215" spans="2:25" ht="18" x14ac:dyDescent="0.3">
      <c r="B215" s="192"/>
      <c r="C215" s="193"/>
      <c r="D215" s="192"/>
      <c r="E215" s="192"/>
      <c r="F215" s="192"/>
      <c r="G215" s="193"/>
      <c r="H215" s="194"/>
      <c r="I215" s="194"/>
      <c r="J215" s="194"/>
      <c r="K215" s="194"/>
      <c r="L215" s="191"/>
      <c r="M215" s="191"/>
      <c r="N215" s="191"/>
    </row>
    <row r="216" spans="2:25" x14ac:dyDescent="0.3">
      <c r="B216" s="196"/>
      <c r="C216" s="196"/>
      <c r="D216" s="196"/>
      <c r="E216" s="196"/>
      <c r="F216" s="190"/>
      <c r="G216" s="196"/>
      <c r="H216" s="190"/>
      <c r="I216" s="190"/>
      <c r="J216" s="190"/>
      <c r="K216" s="190"/>
      <c r="L216" s="191"/>
      <c r="M216" s="191"/>
      <c r="N216" s="191"/>
    </row>
    <row r="217" spans="2:25" ht="40.799999999999997" customHeight="1" x14ac:dyDescent="0.3">
      <c r="B217" s="196"/>
      <c r="C217" s="196"/>
      <c r="D217" s="196"/>
      <c r="E217" s="196"/>
      <c r="F217" s="190"/>
      <c r="G217" s="196"/>
      <c r="H217" s="190"/>
      <c r="I217" s="190"/>
      <c r="J217" s="190"/>
      <c r="K217" s="190"/>
      <c r="L217" s="191"/>
      <c r="M217" s="191"/>
      <c r="N217" s="191"/>
    </row>
    <row r="218" spans="2:25" x14ac:dyDescent="0.3">
      <c r="B218" s="196"/>
      <c r="C218" s="196"/>
      <c r="D218" s="196"/>
      <c r="E218" s="196"/>
      <c r="F218" s="190"/>
      <c r="G218" s="196"/>
      <c r="H218" s="190"/>
      <c r="I218" s="190"/>
      <c r="J218" s="190"/>
      <c r="K218" s="190"/>
      <c r="L218" s="191"/>
      <c r="M218" s="191"/>
      <c r="N218" s="191"/>
      <c r="P218" s="148"/>
      <c r="Q218" s="147"/>
      <c r="R218" s="147"/>
      <c r="T218" s="25"/>
      <c r="U218" s="147"/>
      <c r="V218" s="25"/>
      <c r="W218" s="25"/>
      <c r="X218" s="25"/>
      <c r="Y218" s="25"/>
    </row>
    <row r="219" spans="2:25" x14ac:dyDescent="0.3">
      <c r="B219" s="196"/>
      <c r="C219" s="196"/>
      <c r="D219" s="196"/>
      <c r="E219" s="196"/>
      <c r="F219" s="190"/>
      <c r="G219" s="196"/>
      <c r="H219" s="190"/>
      <c r="I219" s="190"/>
      <c r="J219" s="190"/>
      <c r="K219" s="190"/>
      <c r="L219" s="191"/>
      <c r="M219" s="191"/>
      <c r="N219" s="191"/>
      <c r="P219" s="148"/>
      <c r="Q219" s="147"/>
      <c r="R219" s="147"/>
      <c r="T219" s="25"/>
      <c r="U219" s="147"/>
      <c r="V219" s="25"/>
      <c r="W219" s="25"/>
      <c r="X219" s="25"/>
      <c r="Y219" s="25"/>
    </row>
    <row r="220" spans="2:25" x14ac:dyDescent="0.3">
      <c r="B220" s="196"/>
      <c r="C220" s="196"/>
      <c r="D220" s="196"/>
      <c r="E220" s="196"/>
      <c r="F220" s="190"/>
      <c r="G220" s="196"/>
      <c r="H220" s="190"/>
      <c r="I220" s="190"/>
      <c r="J220" s="190"/>
      <c r="K220" s="190"/>
      <c r="L220" s="191"/>
      <c r="M220" s="191"/>
      <c r="N220" s="191"/>
      <c r="P220" s="148"/>
      <c r="Q220" s="147"/>
      <c r="R220" s="147"/>
      <c r="T220" s="25"/>
      <c r="U220" s="147"/>
      <c r="V220" s="25"/>
      <c r="W220" s="25"/>
      <c r="X220" s="25"/>
      <c r="Y220" s="25"/>
    </row>
    <row r="221" spans="2:25" x14ac:dyDescent="0.3">
      <c r="B221" s="196"/>
      <c r="C221" s="196"/>
      <c r="D221" s="196"/>
      <c r="E221" s="196"/>
      <c r="F221" s="190"/>
      <c r="G221" s="196"/>
      <c r="H221" s="190"/>
      <c r="I221" s="190"/>
      <c r="J221" s="190"/>
      <c r="K221" s="190"/>
      <c r="L221" s="191"/>
      <c r="M221" s="191"/>
      <c r="N221" s="191"/>
      <c r="P221" s="148"/>
      <c r="Q221" s="147"/>
      <c r="R221" s="147"/>
      <c r="S221" s="26"/>
      <c r="T221" s="25"/>
      <c r="U221" s="147"/>
      <c r="V221" s="25"/>
      <c r="W221" s="25"/>
      <c r="X221" s="25"/>
      <c r="Y221" s="25"/>
    </row>
    <row r="222" spans="2:25" ht="18" x14ac:dyDescent="0.3">
      <c r="B222" s="193"/>
      <c r="C222" s="193"/>
      <c r="D222" s="193"/>
      <c r="E222" s="193"/>
      <c r="F222" s="193"/>
      <c r="G222" s="193"/>
      <c r="H222" s="193"/>
      <c r="I222" s="193"/>
      <c r="J222" s="193"/>
      <c r="K222" s="197"/>
      <c r="L222" s="199"/>
      <c r="M222" s="191"/>
      <c r="N222" s="191"/>
      <c r="P222" s="148"/>
      <c r="Q222" s="147"/>
      <c r="R222" s="147"/>
      <c r="T222" s="25"/>
      <c r="U222" s="147"/>
      <c r="V222" s="25"/>
      <c r="W222" s="25"/>
      <c r="X222" s="25"/>
      <c r="Y222" s="25"/>
    </row>
    <row r="223" spans="2:25" x14ac:dyDescent="0.3">
      <c r="B223" s="191"/>
      <c r="C223" s="191"/>
      <c r="D223" s="191"/>
      <c r="E223" s="191"/>
      <c r="F223" s="191"/>
      <c r="G223" s="191"/>
      <c r="H223" s="191"/>
      <c r="I223" s="191"/>
      <c r="J223" s="191"/>
      <c r="K223" s="191"/>
      <c r="L223" s="191"/>
      <c r="M223" s="191"/>
      <c r="N223" s="191"/>
      <c r="P223" s="148"/>
      <c r="Q223" s="147"/>
      <c r="R223" s="147"/>
      <c r="S223" s="26"/>
      <c r="T223" s="25"/>
      <c r="U223" s="147"/>
      <c r="V223" s="25"/>
      <c r="W223" s="25"/>
      <c r="X223" s="25"/>
      <c r="Y223" s="25"/>
    </row>
    <row r="224" spans="2:25" x14ac:dyDescent="0.3">
      <c r="B224" s="191"/>
      <c r="C224" s="191"/>
      <c r="D224" s="191"/>
      <c r="E224" s="191"/>
      <c r="F224" s="191"/>
      <c r="G224" s="191"/>
      <c r="H224" s="191"/>
      <c r="I224" s="191"/>
      <c r="J224" s="191"/>
      <c r="K224" s="191"/>
      <c r="L224" s="191"/>
      <c r="M224" s="191"/>
      <c r="N224" s="191"/>
      <c r="P224" s="148"/>
      <c r="Q224" s="147"/>
      <c r="R224" s="147"/>
      <c r="S224" s="26"/>
      <c r="T224" s="25"/>
      <c r="U224" s="147"/>
      <c r="V224" s="25"/>
      <c r="W224" s="25"/>
      <c r="X224" s="25"/>
      <c r="Y224" s="25"/>
    </row>
    <row r="225" spans="2:25" ht="23.4" x14ac:dyDescent="0.3">
      <c r="B225" s="198"/>
      <c r="C225" s="198"/>
      <c r="D225" s="198"/>
      <c r="E225" s="198"/>
      <c r="F225" s="198"/>
      <c r="G225" s="198"/>
      <c r="H225" s="198"/>
      <c r="I225" s="198"/>
      <c r="J225" s="198"/>
      <c r="K225" s="198"/>
      <c r="L225" s="191"/>
      <c r="M225" s="191"/>
      <c r="N225" s="191"/>
      <c r="P225" s="148"/>
      <c r="Q225" s="147"/>
      <c r="R225" s="147"/>
      <c r="S225" s="26"/>
      <c r="T225" s="25"/>
      <c r="U225" s="147"/>
      <c r="V225" s="25"/>
      <c r="W225" s="25"/>
      <c r="X225" s="25"/>
      <c r="Y225" s="25"/>
    </row>
    <row r="226" spans="2:25" ht="10.199999999999999" customHeight="1" x14ac:dyDescent="0.3">
      <c r="B226" s="190"/>
      <c r="C226" s="190"/>
      <c r="D226" s="190"/>
      <c r="E226" s="190"/>
      <c r="F226" s="190"/>
      <c r="G226" s="190"/>
      <c r="H226" s="190"/>
      <c r="I226" s="190"/>
      <c r="J226" s="190"/>
      <c r="K226" s="190"/>
      <c r="L226" s="191"/>
      <c r="M226" s="191"/>
      <c r="N226" s="191"/>
      <c r="P226" s="148"/>
      <c r="Q226" s="147"/>
      <c r="R226" s="147"/>
      <c r="S226" s="26"/>
      <c r="T226" s="25"/>
      <c r="U226" s="147"/>
      <c r="V226" s="25"/>
      <c r="W226" s="25"/>
      <c r="X226" s="25"/>
      <c r="Y226" s="25"/>
    </row>
    <row r="227" spans="2:25" ht="18" x14ac:dyDescent="0.3">
      <c r="B227" s="192"/>
      <c r="C227" s="193"/>
      <c r="D227" s="192"/>
      <c r="E227" s="192"/>
      <c r="F227" s="192"/>
      <c r="G227" s="193"/>
      <c r="H227" s="194"/>
      <c r="I227" s="194"/>
      <c r="J227" s="194"/>
      <c r="K227" s="194"/>
      <c r="L227" s="191"/>
      <c r="M227" s="191"/>
      <c r="N227" s="191"/>
      <c r="P227" s="148"/>
      <c r="Q227" s="147"/>
      <c r="R227" s="147"/>
      <c r="S227" s="26"/>
      <c r="T227" s="25"/>
      <c r="U227" s="147"/>
      <c r="V227" s="25"/>
      <c r="W227" s="25"/>
      <c r="X227" s="25"/>
      <c r="Y227" s="25"/>
    </row>
    <row r="228" spans="2:25" ht="28.8" customHeight="1" x14ac:dyDescent="0.3">
      <c r="B228" s="196"/>
      <c r="C228" s="196"/>
      <c r="D228" s="196"/>
      <c r="E228" s="196"/>
      <c r="F228" s="190"/>
      <c r="G228" s="196"/>
      <c r="H228" s="190"/>
      <c r="I228" s="190"/>
      <c r="J228" s="190"/>
      <c r="K228" s="190"/>
      <c r="L228" s="191"/>
      <c r="M228" s="191"/>
      <c r="N228" s="191"/>
      <c r="P228" s="148"/>
      <c r="Q228" s="147"/>
      <c r="R228" s="147"/>
      <c r="S228" s="26"/>
      <c r="T228" s="25"/>
      <c r="U228" s="147"/>
      <c r="V228" s="25"/>
      <c r="W228" s="25"/>
      <c r="X228" s="25"/>
      <c r="Y228" s="25"/>
    </row>
    <row r="229" spans="2:25" x14ac:dyDescent="0.3">
      <c r="B229" s="196"/>
      <c r="C229" s="196"/>
      <c r="D229" s="196"/>
      <c r="E229" s="196"/>
      <c r="F229" s="190"/>
      <c r="G229" s="196"/>
      <c r="H229" s="190"/>
      <c r="I229" s="190"/>
      <c r="J229" s="190"/>
      <c r="K229" s="190"/>
      <c r="L229" s="191"/>
      <c r="M229" s="191"/>
      <c r="N229" s="191"/>
      <c r="P229" s="148"/>
      <c r="Q229" s="147"/>
      <c r="R229" s="147"/>
      <c r="S229" s="26"/>
      <c r="T229" s="25"/>
      <c r="U229" s="147"/>
      <c r="V229" s="25"/>
      <c r="W229" s="25"/>
      <c r="X229" s="25"/>
      <c r="Y229" s="25"/>
    </row>
    <row r="230" spans="2:25" x14ac:dyDescent="0.3">
      <c r="B230" s="196"/>
      <c r="C230" s="196"/>
      <c r="D230" s="196"/>
      <c r="E230" s="196"/>
      <c r="F230" s="190"/>
      <c r="G230" s="196"/>
      <c r="H230" s="190"/>
      <c r="I230" s="190"/>
      <c r="J230" s="190"/>
      <c r="K230" s="190"/>
      <c r="L230" s="191"/>
      <c r="M230" s="191"/>
      <c r="N230" s="191"/>
    </row>
    <row r="231" spans="2:25" x14ac:dyDescent="0.3">
      <c r="B231" s="196"/>
      <c r="C231" s="196"/>
      <c r="D231" s="196"/>
      <c r="E231" s="196"/>
      <c r="F231" s="190"/>
      <c r="G231" s="196"/>
      <c r="H231" s="190"/>
      <c r="I231" s="190"/>
      <c r="J231" s="190"/>
      <c r="K231" s="190"/>
      <c r="L231" s="191"/>
      <c r="M231" s="191"/>
      <c r="N231" s="191"/>
    </row>
    <row r="232" spans="2:25" x14ac:dyDescent="0.3">
      <c r="B232" s="196"/>
      <c r="C232" s="196"/>
      <c r="D232" s="196"/>
      <c r="E232" s="196"/>
      <c r="F232" s="190"/>
      <c r="G232" s="196"/>
      <c r="H232" s="190"/>
      <c r="I232" s="190"/>
      <c r="J232" s="190"/>
      <c r="K232" s="190"/>
      <c r="L232" s="191"/>
      <c r="M232" s="191"/>
      <c r="N232" s="191"/>
    </row>
    <row r="233" spans="2:25" x14ac:dyDescent="0.3">
      <c r="B233" s="196"/>
      <c r="C233" s="196"/>
      <c r="D233" s="196"/>
      <c r="E233" s="196"/>
      <c r="F233" s="190"/>
      <c r="G233" s="196"/>
      <c r="H233" s="190"/>
      <c r="I233" s="190"/>
      <c r="J233" s="190"/>
      <c r="K233" s="190"/>
      <c r="L233" s="191"/>
      <c r="M233" s="191"/>
      <c r="N233" s="191"/>
    </row>
    <row r="234" spans="2:25" ht="18" x14ac:dyDescent="0.3">
      <c r="B234" s="193"/>
      <c r="C234" s="193"/>
      <c r="D234" s="193"/>
      <c r="E234" s="193"/>
      <c r="F234" s="193"/>
      <c r="G234" s="193"/>
      <c r="H234" s="193"/>
      <c r="I234" s="193"/>
      <c r="J234" s="193"/>
      <c r="K234" s="197"/>
      <c r="L234" s="191"/>
      <c r="M234" s="191"/>
      <c r="N234" s="191"/>
    </row>
    <row r="235" spans="2:25" x14ac:dyDescent="0.3">
      <c r="B235" s="191"/>
      <c r="C235" s="191"/>
      <c r="D235" s="191"/>
      <c r="E235" s="191"/>
      <c r="F235" s="191"/>
      <c r="G235" s="191"/>
      <c r="H235" s="191"/>
      <c r="I235" s="191"/>
      <c r="J235" s="191"/>
      <c r="K235" s="191"/>
      <c r="L235" s="191"/>
      <c r="M235" s="191"/>
      <c r="N235" s="191"/>
    </row>
    <row r="236" spans="2:25" x14ac:dyDescent="0.3">
      <c r="B236" s="191"/>
      <c r="C236" s="191"/>
      <c r="D236" s="191"/>
      <c r="E236" s="191"/>
      <c r="F236" s="191"/>
      <c r="G236" s="191"/>
      <c r="H236" s="191"/>
      <c r="I236" s="191"/>
      <c r="J236" s="191"/>
      <c r="K236" s="191"/>
      <c r="L236" s="191"/>
      <c r="M236" s="191"/>
      <c r="N236" s="191"/>
    </row>
    <row r="237" spans="2:25" ht="23.4" x14ac:dyDescent="0.3">
      <c r="B237" s="198"/>
      <c r="C237" s="198"/>
      <c r="D237" s="198"/>
      <c r="E237" s="198"/>
      <c r="F237" s="198"/>
      <c r="G237" s="198"/>
      <c r="H237" s="198"/>
      <c r="I237" s="198"/>
      <c r="J237" s="198"/>
      <c r="K237" s="198"/>
      <c r="L237" s="191"/>
      <c r="M237" s="191"/>
      <c r="N237" s="191"/>
    </row>
    <row r="238" spans="2:25" x14ac:dyDescent="0.3">
      <c r="B238" s="190"/>
      <c r="C238" s="190"/>
      <c r="D238" s="190"/>
      <c r="E238" s="190"/>
      <c r="F238" s="190"/>
      <c r="G238" s="190"/>
      <c r="H238" s="190"/>
      <c r="I238" s="190"/>
      <c r="J238" s="190"/>
      <c r="K238" s="190"/>
      <c r="L238" s="191"/>
      <c r="M238" s="191"/>
      <c r="N238" s="191"/>
    </row>
    <row r="239" spans="2:25" ht="18" x14ac:dyDescent="0.3">
      <c r="B239" s="192"/>
      <c r="C239" s="193"/>
      <c r="D239" s="192"/>
      <c r="E239" s="192"/>
      <c r="F239" s="192"/>
      <c r="G239" s="193"/>
      <c r="H239" s="194"/>
      <c r="I239" s="194"/>
      <c r="J239" s="194"/>
      <c r="K239" s="194"/>
      <c r="L239" s="191"/>
      <c r="M239" s="191"/>
      <c r="N239" s="191"/>
    </row>
    <row r="240" spans="2:25" ht="28.8" customHeight="1" x14ac:dyDescent="0.3">
      <c r="B240" s="196"/>
      <c r="C240" s="196"/>
      <c r="D240" s="196"/>
      <c r="E240" s="196"/>
      <c r="F240" s="190"/>
      <c r="G240" s="196"/>
      <c r="H240" s="190"/>
      <c r="I240" s="190"/>
      <c r="J240" s="190"/>
      <c r="K240" s="190"/>
      <c r="L240" s="191"/>
      <c r="M240" s="191"/>
      <c r="N240" s="191"/>
    </row>
    <row r="241" spans="2:14" x14ac:dyDescent="0.3">
      <c r="B241" s="196"/>
      <c r="C241" s="196"/>
      <c r="D241" s="196"/>
      <c r="E241" s="196"/>
      <c r="F241" s="190"/>
      <c r="G241" s="196"/>
      <c r="H241" s="190"/>
      <c r="I241" s="190"/>
      <c r="J241" s="190"/>
      <c r="K241" s="190"/>
      <c r="L241" s="191"/>
      <c r="M241" s="191"/>
      <c r="N241" s="191"/>
    </row>
    <row r="242" spans="2:14" x14ac:dyDescent="0.3">
      <c r="B242" s="196"/>
      <c r="C242" s="196"/>
      <c r="D242" s="196"/>
      <c r="E242" s="196"/>
      <c r="F242" s="190"/>
      <c r="G242" s="196"/>
      <c r="H242" s="190"/>
      <c r="I242" s="190"/>
      <c r="J242" s="190"/>
      <c r="K242" s="190"/>
      <c r="L242" s="191"/>
      <c r="M242" s="191"/>
      <c r="N242" s="191"/>
    </row>
    <row r="243" spans="2:14" ht="54" customHeight="1" x14ac:dyDescent="0.3">
      <c r="B243" s="196"/>
      <c r="C243" s="196"/>
      <c r="D243" s="196"/>
      <c r="E243" s="196"/>
      <c r="F243" s="190"/>
      <c r="G243" s="196"/>
      <c r="H243" s="190"/>
      <c r="I243" s="190"/>
      <c r="J243" s="190"/>
      <c r="K243" s="190"/>
      <c r="L243" s="191"/>
      <c r="M243" s="191"/>
      <c r="N243" s="191"/>
    </row>
    <row r="244" spans="2:14" ht="37.200000000000003" customHeight="1" x14ac:dyDescent="0.3">
      <c r="B244" s="196"/>
      <c r="C244" s="196"/>
      <c r="D244" s="196"/>
      <c r="E244" s="196"/>
      <c r="F244" s="190"/>
      <c r="G244" s="196"/>
      <c r="H244" s="190"/>
      <c r="I244" s="190"/>
      <c r="J244" s="190"/>
      <c r="K244" s="190"/>
      <c r="L244" s="191"/>
      <c r="M244" s="191"/>
      <c r="N244" s="191"/>
    </row>
    <row r="245" spans="2:14" ht="31.2" customHeight="1" x14ac:dyDescent="0.3">
      <c r="B245" s="26"/>
      <c r="C245" s="26"/>
      <c r="D245" s="26"/>
      <c r="E245" s="26"/>
      <c r="F245" s="25"/>
      <c r="G245" s="26"/>
      <c r="H245" s="25"/>
      <c r="I245" s="25"/>
      <c r="J245" s="25"/>
      <c r="K245" s="25"/>
    </row>
    <row r="246" spans="2:14" ht="32.4" customHeight="1" x14ac:dyDescent="0.3">
      <c r="B246" s="36"/>
      <c r="C246" s="36"/>
      <c r="D246" s="36"/>
      <c r="E246" s="36"/>
      <c r="F246" s="36"/>
      <c r="G246" s="36"/>
      <c r="H246" s="36"/>
      <c r="I246" s="36"/>
      <c r="J246" s="36"/>
      <c r="K246" s="37"/>
    </row>
    <row r="249" spans="2:14" ht="32.4" customHeight="1" x14ac:dyDescent="0.3"/>
    <row r="250" spans="2:14" ht="34.799999999999997" customHeight="1" x14ac:dyDescent="0.3"/>
    <row r="254" spans="2:14" ht="15" x14ac:dyDescent="0.3">
      <c r="J254" s="23"/>
    </row>
    <row r="255" spans="2:14" ht="15" x14ac:dyDescent="0.3">
      <c r="J255" s="23"/>
    </row>
    <row r="256" spans="2:14" ht="15.6" x14ac:dyDescent="0.3">
      <c r="J256" s="21"/>
    </row>
    <row r="266" spans="5:5" ht="17.399999999999999" x14ac:dyDescent="0.3">
      <c r="E266" s="22"/>
    </row>
    <row r="267" spans="5:5" ht="17.399999999999999" x14ac:dyDescent="0.3">
      <c r="E267" s="22"/>
    </row>
    <row r="268" spans="5:5" ht="15.6" x14ac:dyDescent="0.3">
      <c r="E268" s="21"/>
    </row>
  </sheetData>
  <mergeCells count="150">
    <mergeCell ref="B156:B157"/>
    <mergeCell ref="C156:C157"/>
    <mergeCell ref="E156:E157"/>
    <mergeCell ref="G146:G147"/>
    <mergeCell ref="G156:G157"/>
    <mergeCell ref="C11:C14"/>
    <mergeCell ref="B11:B14"/>
    <mergeCell ref="B19:F19"/>
    <mergeCell ref="B150:N150"/>
    <mergeCell ref="B153:B155"/>
    <mergeCell ref="C153:C155"/>
    <mergeCell ref="E153:E155"/>
    <mergeCell ref="G153:G155"/>
    <mergeCell ref="B158:F158"/>
    <mergeCell ref="B40:B42"/>
    <mergeCell ref="B43:B44"/>
    <mergeCell ref="C40:C42"/>
    <mergeCell ref="C43:C44"/>
    <mergeCell ref="C37:C39"/>
    <mergeCell ref="E37:E39"/>
    <mergeCell ref="E40:E42"/>
    <mergeCell ref="E43:E44"/>
    <mergeCell ref="G37:G39"/>
    <mergeCell ref="G40:G42"/>
    <mergeCell ref="G43:G44"/>
    <mergeCell ref="G54:G56"/>
    <mergeCell ref="G57:G59"/>
    <mergeCell ref="B54:B56"/>
    <mergeCell ref="C54:C56"/>
    <mergeCell ref="C78:C80"/>
    <mergeCell ref="E78:E80"/>
    <mergeCell ref="B6:N6"/>
    <mergeCell ref="B1:N4"/>
    <mergeCell ref="B87:N87"/>
    <mergeCell ref="B72:F72"/>
    <mergeCell ref="B75:N75"/>
    <mergeCell ref="B78:B80"/>
    <mergeCell ref="E11:E14"/>
    <mergeCell ref="E15:E18"/>
    <mergeCell ref="B15:B18"/>
    <mergeCell ref="C15:C18"/>
    <mergeCell ref="B22:N22"/>
    <mergeCell ref="E25:E27"/>
    <mergeCell ref="G15:G18"/>
    <mergeCell ref="E9:E10"/>
    <mergeCell ref="C9:C10"/>
    <mergeCell ref="B9:B10"/>
    <mergeCell ref="G9:G10"/>
    <mergeCell ref="G11:G14"/>
    <mergeCell ref="B28:B30"/>
    <mergeCell ref="C28:C30"/>
    <mergeCell ref="E28:E30"/>
    <mergeCell ref="U218:U229"/>
    <mergeCell ref="P218:P229"/>
    <mergeCell ref="Q218:Q229"/>
    <mergeCell ref="R218:R221"/>
    <mergeCell ref="R222:R223"/>
    <mergeCell ref="R224:R225"/>
    <mergeCell ref="R226:R227"/>
    <mergeCell ref="R228:R229"/>
    <mergeCell ref="B31:F31"/>
    <mergeCell ref="E54:E56"/>
    <mergeCell ref="B57:B59"/>
    <mergeCell ref="C57:C59"/>
    <mergeCell ref="E57:E59"/>
    <mergeCell ref="B60:F60"/>
    <mergeCell ref="B48:F48"/>
    <mergeCell ref="B51:N51"/>
    <mergeCell ref="B81:B83"/>
    <mergeCell ref="C81:C83"/>
    <mergeCell ref="E81:E83"/>
    <mergeCell ref="B84:F84"/>
    <mergeCell ref="B63:N63"/>
    <mergeCell ref="B66:B68"/>
    <mergeCell ref="C66:C68"/>
    <mergeCell ref="E66:E68"/>
    <mergeCell ref="B69:B71"/>
    <mergeCell ref="C69:C71"/>
    <mergeCell ref="E69:E71"/>
    <mergeCell ref="G66:G68"/>
    <mergeCell ref="G69:G71"/>
    <mergeCell ref="G78:G80"/>
    <mergeCell ref="G81:G83"/>
    <mergeCell ref="B95:F95"/>
    <mergeCell ref="B98:N98"/>
    <mergeCell ref="B101:B102"/>
    <mergeCell ref="C101:C102"/>
    <mergeCell ref="E101:E102"/>
    <mergeCell ref="B103:B105"/>
    <mergeCell ref="C103:C105"/>
    <mergeCell ref="E103:E105"/>
    <mergeCell ref="B90:B91"/>
    <mergeCell ref="C90:C91"/>
    <mergeCell ref="E90:E91"/>
    <mergeCell ref="B92:B94"/>
    <mergeCell ref="C92:C94"/>
    <mergeCell ref="E92:E94"/>
    <mergeCell ref="G90:G91"/>
    <mergeCell ref="G92:G94"/>
    <mergeCell ref="G101:G102"/>
    <mergeCell ref="G103:G105"/>
    <mergeCell ref="B106:F106"/>
    <mergeCell ref="B109:N109"/>
    <mergeCell ref="B112:B114"/>
    <mergeCell ref="C112:C114"/>
    <mergeCell ref="E112:E114"/>
    <mergeCell ref="B115:B116"/>
    <mergeCell ref="C115:C116"/>
    <mergeCell ref="E115:E116"/>
    <mergeCell ref="G112:G114"/>
    <mergeCell ref="G115:G116"/>
    <mergeCell ref="B117:F117"/>
    <mergeCell ref="B120:N120"/>
    <mergeCell ref="B123:B124"/>
    <mergeCell ref="C123:C124"/>
    <mergeCell ref="E123:E124"/>
    <mergeCell ref="B125:B126"/>
    <mergeCell ref="C125:C126"/>
    <mergeCell ref="E125:E126"/>
    <mergeCell ref="G123:G124"/>
    <mergeCell ref="G125:G126"/>
    <mergeCell ref="C143:C145"/>
    <mergeCell ref="E143:E145"/>
    <mergeCell ref="B148:F148"/>
    <mergeCell ref="B127:F127"/>
    <mergeCell ref="B130:N130"/>
    <mergeCell ref="B133:B134"/>
    <mergeCell ref="C133:C134"/>
    <mergeCell ref="E133:E134"/>
    <mergeCell ref="B135:B136"/>
    <mergeCell ref="C135:C136"/>
    <mergeCell ref="E135:E136"/>
    <mergeCell ref="G133:G134"/>
    <mergeCell ref="G135:G136"/>
    <mergeCell ref="G143:G145"/>
    <mergeCell ref="B137:F137"/>
    <mergeCell ref="B140:N140"/>
    <mergeCell ref="B143:B145"/>
    <mergeCell ref="B146:B147"/>
    <mergeCell ref="C146:C147"/>
    <mergeCell ref="E146:E147"/>
    <mergeCell ref="B45:B47"/>
    <mergeCell ref="C45:C47"/>
    <mergeCell ref="E45:E47"/>
    <mergeCell ref="G45:G47"/>
    <mergeCell ref="G25:G27"/>
    <mergeCell ref="G28:G30"/>
    <mergeCell ref="B34:N34"/>
    <mergeCell ref="B25:B27"/>
    <mergeCell ref="C25:C27"/>
  </mergeCells>
  <phoneticPr fontId="28" type="noConversion"/>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95B3C-8BDC-4E49-A583-44854F05C90A}">
  <dimension ref="B1:C12"/>
  <sheetViews>
    <sheetView view="pageBreakPreview" topLeftCell="A2" zoomScale="70" zoomScaleSheetLayoutView="70" workbookViewId="0">
      <selection activeCell="F8" sqref="F8"/>
    </sheetView>
  </sheetViews>
  <sheetFormatPr baseColWidth="10" defaultColWidth="11.44140625" defaultRowHeight="14.4" x14ac:dyDescent="0.3"/>
  <cols>
    <col min="1" max="1" width="1.5546875" style="14" customWidth="1"/>
    <col min="2" max="2" width="27.77734375" style="14" customWidth="1"/>
    <col min="3" max="3" width="86" style="14" customWidth="1"/>
    <col min="4" max="4" width="2.77734375" style="14" customWidth="1"/>
    <col min="5" max="16384" width="11.44140625" style="14"/>
  </cols>
  <sheetData>
    <row r="1" spans="2:3" ht="36.6" x14ac:dyDescent="0.7">
      <c r="B1" s="17" t="s">
        <v>345</v>
      </c>
    </row>
    <row r="2" spans="2:3" ht="21" x14ac:dyDescent="0.4">
      <c r="B2" s="16" t="s">
        <v>344</v>
      </c>
    </row>
    <row r="4" spans="2:3" x14ac:dyDescent="0.3">
      <c r="B4" s="19" t="s">
        <v>14</v>
      </c>
      <c r="C4" s="19" t="s">
        <v>15</v>
      </c>
    </row>
    <row r="5" spans="2:3" ht="43.2" x14ac:dyDescent="0.3">
      <c r="B5" s="18" t="s">
        <v>4</v>
      </c>
      <c r="C5" s="18" t="s">
        <v>343</v>
      </c>
    </row>
    <row r="6" spans="2:3" ht="72" x14ac:dyDescent="0.3">
      <c r="B6" s="18" t="s">
        <v>2</v>
      </c>
      <c r="C6" s="18" t="s">
        <v>342</v>
      </c>
    </row>
    <row r="7" spans="2:3" ht="43.2" x14ac:dyDescent="0.3">
      <c r="B7" s="18" t="s">
        <v>327</v>
      </c>
      <c r="C7" s="18" t="s">
        <v>341</v>
      </c>
    </row>
    <row r="8" spans="2:3" ht="201.6" x14ac:dyDescent="0.3">
      <c r="B8" s="18" t="s">
        <v>326</v>
      </c>
      <c r="C8" s="18" t="s">
        <v>340</v>
      </c>
    </row>
    <row r="9" spans="2:3" ht="50.25" customHeight="1" x14ac:dyDescent="0.3">
      <c r="B9" s="18" t="s">
        <v>325</v>
      </c>
      <c r="C9" s="18" t="s">
        <v>339</v>
      </c>
    </row>
    <row r="10" spans="2:3" ht="57.6" x14ac:dyDescent="0.3">
      <c r="B10" s="18" t="s">
        <v>324</v>
      </c>
      <c r="C10" s="18" t="s">
        <v>338</v>
      </c>
    </row>
    <row r="11" spans="2:3" ht="57.6" x14ac:dyDescent="0.3">
      <c r="B11" s="18" t="s">
        <v>323</v>
      </c>
      <c r="C11" s="18" t="s">
        <v>337</v>
      </c>
    </row>
    <row r="12" spans="2:3" ht="28.8" x14ac:dyDescent="0.3">
      <c r="B12" s="18" t="s">
        <v>322</v>
      </c>
      <c r="C12" s="18" t="s">
        <v>336</v>
      </c>
    </row>
  </sheetData>
  <pageMargins left="0.7" right="0.7" top="0.75" bottom="0.75" header="0.3" footer="0.3"/>
  <pageSetup paperSize="9" scale="6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x14ac:dyDescent="0.3"/>
  <cols>
    <col min="1" max="1" width="1.5546875" customWidth="1"/>
    <col min="2" max="2" width="27.6640625" customWidth="1"/>
    <col min="3" max="3" width="86" customWidth="1"/>
    <col min="4" max="4" width="2.88671875" customWidth="1"/>
    <col min="5" max="6" width="11.44140625" customWidth="1"/>
    <col min="7" max="26" width="10" customWidth="1"/>
  </cols>
  <sheetData>
    <row r="1" spans="1:26" ht="31.5" customHeight="1" x14ac:dyDescent="0.6">
      <c r="A1" s="1"/>
      <c r="B1" s="10" t="s">
        <v>13</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3" t="s">
        <v>1</v>
      </c>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11" t="s">
        <v>14</v>
      </c>
      <c r="C4" s="11" t="s">
        <v>15</v>
      </c>
      <c r="D4" s="1"/>
      <c r="E4" s="1"/>
      <c r="F4" s="1"/>
      <c r="G4" s="1"/>
      <c r="H4" s="1"/>
      <c r="I4" s="1"/>
      <c r="J4" s="1"/>
      <c r="K4" s="1"/>
      <c r="L4" s="1"/>
      <c r="M4" s="1"/>
      <c r="N4" s="1"/>
      <c r="O4" s="1"/>
      <c r="P4" s="1"/>
      <c r="Q4" s="1"/>
      <c r="R4" s="1"/>
      <c r="S4" s="1"/>
      <c r="T4" s="1"/>
      <c r="U4" s="1"/>
      <c r="V4" s="1"/>
      <c r="W4" s="1"/>
      <c r="X4" s="1"/>
      <c r="Y4" s="1"/>
      <c r="Z4" s="1"/>
    </row>
    <row r="5" spans="1:26" ht="30" customHeight="1" x14ac:dyDescent="0.3">
      <c r="A5" s="1"/>
      <c r="B5" s="6" t="s">
        <v>16</v>
      </c>
      <c r="C5" s="6" t="s">
        <v>17</v>
      </c>
      <c r="D5" s="1"/>
      <c r="E5" s="1"/>
      <c r="F5" s="1"/>
      <c r="G5" s="1"/>
      <c r="H5" s="1"/>
      <c r="I5" s="1"/>
      <c r="J5" s="1"/>
      <c r="K5" s="1"/>
      <c r="L5" s="1"/>
      <c r="M5" s="1"/>
      <c r="N5" s="1"/>
      <c r="O5" s="1"/>
      <c r="P5" s="1"/>
      <c r="Q5" s="1"/>
      <c r="R5" s="1"/>
      <c r="S5" s="1"/>
      <c r="T5" s="1"/>
      <c r="U5" s="1"/>
      <c r="V5" s="1"/>
      <c r="W5" s="1"/>
      <c r="X5" s="1"/>
      <c r="Y5" s="1"/>
      <c r="Z5" s="1"/>
    </row>
    <row r="6" spans="1:26" ht="135" customHeight="1" x14ac:dyDescent="0.3">
      <c r="A6" s="1"/>
      <c r="B6" s="6" t="s">
        <v>5</v>
      </c>
      <c r="C6" s="6" t="s">
        <v>18</v>
      </c>
      <c r="D6" s="1"/>
      <c r="E6" s="1"/>
      <c r="F6" s="1"/>
      <c r="G6" s="1"/>
      <c r="H6" s="1"/>
      <c r="I6" s="1"/>
      <c r="J6" s="1"/>
      <c r="K6" s="1"/>
      <c r="L6" s="1"/>
      <c r="M6" s="1"/>
      <c r="N6" s="1"/>
      <c r="O6" s="1"/>
      <c r="P6" s="1"/>
      <c r="Q6" s="1"/>
      <c r="R6" s="1"/>
      <c r="S6" s="1"/>
      <c r="T6" s="1"/>
      <c r="U6" s="1"/>
      <c r="V6" s="1"/>
      <c r="W6" s="1"/>
      <c r="X6" s="1"/>
      <c r="Y6" s="1"/>
      <c r="Z6" s="1"/>
    </row>
    <row r="7" spans="1:26" ht="105" customHeight="1" x14ac:dyDescent="0.3">
      <c r="A7" s="1"/>
      <c r="B7" s="6" t="s">
        <v>6</v>
      </c>
      <c r="C7" s="6" t="s">
        <v>19</v>
      </c>
      <c r="D7" s="1"/>
      <c r="E7" s="1"/>
      <c r="F7" s="1"/>
      <c r="G7" s="1"/>
      <c r="H7" s="1"/>
      <c r="I7" s="1"/>
      <c r="J7" s="1"/>
      <c r="K7" s="1"/>
      <c r="L7" s="1"/>
      <c r="M7" s="1"/>
      <c r="N7" s="1"/>
      <c r="O7" s="1"/>
      <c r="P7" s="1"/>
      <c r="Q7" s="1"/>
      <c r="R7" s="1"/>
      <c r="S7" s="1"/>
      <c r="T7" s="1"/>
      <c r="U7" s="1"/>
      <c r="V7" s="1"/>
      <c r="W7" s="1"/>
      <c r="X7" s="1"/>
      <c r="Y7" s="1"/>
      <c r="Z7" s="1"/>
    </row>
    <row r="8" spans="1:26" ht="45" customHeight="1" x14ac:dyDescent="0.3">
      <c r="A8" s="1"/>
      <c r="B8" s="6" t="s">
        <v>7</v>
      </c>
      <c r="C8" s="6" t="s">
        <v>20</v>
      </c>
      <c r="D8" s="1"/>
      <c r="E8" s="1"/>
      <c r="F8" s="1"/>
      <c r="G8" s="1"/>
      <c r="H8" s="1"/>
      <c r="I8" s="1"/>
      <c r="J8" s="1"/>
      <c r="K8" s="1"/>
      <c r="L8" s="1"/>
      <c r="M8" s="1"/>
      <c r="N8" s="1"/>
      <c r="O8" s="1"/>
      <c r="P8" s="1"/>
      <c r="Q8" s="1"/>
      <c r="R8" s="1"/>
      <c r="S8" s="1"/>
      <c r="T8" s="1"/>
      <c r="U8" s="1"/>
      <c r="V8" s="1"/>
      <c r="W8" s="1"/>
      <c r="X8" s="1"/>
      <c r="Y8" s="1"/>
      <c r="Z8" s="1"/>
    </row>
    <row r="9" spans="1:26" ht="14.4" x14ac:dyDescent="0.3">
      <c r="A9" s="1"/>
      <c r="B9" s="6" t="s">
        <v>8</v>
      </c>
      <c r="C9" s="6" t="s">
        <v>21</v>
      </c>
      <c r="D9" s="1"/>
      <c r="E9" s="1"/>
      <c r="F9" s="1"/>
      <c r="G9" s="1"/>
      <c r="H9" s="1"/>
      <c r="I9" s="1"/>
      <c r="J9" s="1"/>
      <c r="K9" s="1"/>
      <c r="L9" s="1"/>
      <c r="M9" s="1"/>
      <c r="N9" s="1"/>
      <c r="O9" s="1"/>
      <c r="P9" s="1"/>
      <c r="Q9" s="1"/>
      <c r="R9" s="1"/>
      <c r="S9" s="1"/>
      <c r="T9" s="1"/>
      <c r="U9" s="1"/>
      <c r="V9" s="1"/>
      <c r="W9" s="1"/>
      <c r="X9" s="1"/>
      <c r="Y9" s="1"/>
      <c r="Z9" s="1"/>
    </row>
    <row r="10" spans="1:26" ht="45" customHeight="1" x14ac:dyDescent="0.3">
      <c r="A10" s="1"/>
      <c r="B10" s="6" t="s">
        <v>9</v>
      </c>
      <c r="C10" s="6" t="s">
        <v>22</v>
      </c>
      <c r="D10" s="1"/>
      <c r="E10" s="1"/>
      <c r="F10" s="1"/>
      <c r="G10" s="1"/>
      <c r="H10" s="1"/>
      <c r="I10" s="1"/>
      <c r="J10" s="1"/>
      <c r="K10" s="1"/>
      <c r="L10" s="1"/>
      <c r="M10" s="1"/>
      <c r="N10" s="1"/>
      <c r="O10" s="1"/>
      <c r="P10" s="1"/>
      <c r="Q10" s="1"/>
      <c r="R10" s="1"/>
      <c r="S10" s="1"/>
      <c r="T10" s="1"/>
      <c r="U10" s="1"/>
      <c r="V10" s="1"/>
      <c r="W10" s="1"/>
      <c r="X10" s="1"/>
      <c r="Y10" s="1"/>
      <c r="Z10" s="1"/>
    </row>
    <row r="11" spans="1:26" ht="14.4" x14ac:dyDescent="0.3">
      <c r="A11" s="1"/>
      <c r="B11" s="6" t="s">
        <v>10</v>
      </c>
      <c r="C11" s="6" t="s">
        <v>23</v>
      </c>
      <c r="D11" s="1"/>
      <c r="E11" s="1"/>
      <c r="F11" s="1"/>
      <c r="G11" s="1"/>
      <c r="H11" s="1"/>
      <c r="I11" s="1"/>
      <c r="J11" s="1"/>
      <c r="K11" s="1"/>
      <c r="L11" s="1"/>
      <c r="M11" s="1"/>
      <c r="N11" s="1"/>
      <c r="O11" s="1"/>
      <c r="P11" s="1"/>
      <c r="Q11" s="1"/>
      <c r="R11" s="1"/>
      <c r="S11" s="1"/>
      <c r="T11" s="1"/>
      <c r="U11" s="1"/>
      <c r="V11" s="1"/>
      <c r="W11" s="1"/>
      <c r="X11" s="1"/>
      <c r="Y11" s="1"/>
      <c r="Z11" s="1"/>
    </row>
    <row r="12" spans="1:26" ht="14.4" x14ac:dyDescent="0.3">
      <c r="A12" s="1"/>
      <c r="B12" s="6" t="s">
        <v>11</v>
      </c>
      <c r="C12" s="6" t="s">
        <v>24</v>
      </c>
      <c r="D12" s="1"/>
      <c r="E12" s="1"/>
      <c r="F12" s="1"/>
      <c r="G12" s="1"/>
      <c r="H12" s="1"/>
      <c r="I12" s="1"/>
      <c r="J12" s="1"/>
      <c r="K12" s="1"/>
      <c r="L12" s="1"/>
      <c r="M12" s="1"/>
      <c r="N12" s="1"/>
      <c r="O12" s="1"/>
      <c r="P12" s="1"/>
      <c r="Q12" s="1"/>
      <c r="R12" s="1"/>
      <c r="S12" s="1"/>
      <c r="T12" s="1"/>
      <c r="U12" s="1"/>
      <c r="V12" s="1"/>
      <c r="W12" s="1"/>
      <c r="X12" s="1"/>
      <c r="Y12" s="1"/>
      <c r="Z12" s="1"/>
    </row>
    <row r="13" spans="1:26" ht="30" customHeight="1" x14ac:dyDescent="0.3">
      <c r="A13" s="1"/>
      <c r="B13" s="6" t="s">
        <v>12</v>
      </c>
      <c r="C13" s="6" t="s">
        <v>25</v>
      </c>
      <c r="D13" s="1"/>
      <c r="E13" s="1"/>
      <c r="F13" s="1"/>
      <c r="G13" s="1"/>
      <c r="H13" s="1"/>
      <c r="I13" s="1"/>
      <c r="J13" s="1"/>
      <c r="K13" s="1"/>
      <c r="L13" s="1"/>
      <c r="M13" s="1"/>
      <c r="N13" s="1"/>
      <c r="O13" s="1"/>
      <c r="P13" s="1"/>
      <c r="Q13" s="1"/>
      <c r="R13" s="1"/>
      <c r="S13" s="1"/>
      <c r="T13" s="1"/>
      <c r="U13" s="1"/>
      <c r="V13" s="1"/>
      <c r="W13" s="1"/>
      <c r="X13" s="1"/>
      <c r="Y13" s="1"/>
      <c r="Z13" s="1"/>
    </row>
    <row r="14" spans="1:26" ht="14.4"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4"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Historial de versiones</vt:lpstr>
      <vt:lpstr>Historias de Usuario</vt:lpstr>
      <vt:lpstr>Historias Tecnicas</vt:lpstr>
      <vt:lpstr>Product Backlog</vt:lpstr>
      <vt:lpstr>Sprint Backlog</vt:lpstr>
      <vt:lpstr>Instructivo (2)</vt:lpstr>
      <vt:lpstr>Instructivo</vt:lpstr>
      <vt:lpstr>'Instructivo (2)'!Área_de_impresión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DIEGO ARMANDO CALVA CHUQUIMARCA</cp:lastModifiedBy>
  <dcterms:created xsi:type="dcterms:W3CDTF">2012-09-02T03:53:17Z</dcterms:created>
  <dcterms:modified xsi:type="dcterms:W3CDTF">2024-11-26T04:04:09Z</dcterms:modified>
</cp:coreProperties>
</file>