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rthy\Learning\Great Lakes\04 Marketing CRM\"/>
    </mc:Choice>
  </mc:AlternateContent>
  <bookViews>
    <workbookView xWindow="0" yWindow="0" windowWidth="23040" windowHeight="9384"/>
  </bookViews>
  <sheets>
    <sheet name="Sheet4" sheetId="4" r:id="rId1"/>
    <sheet name="Sheet1" sheetId="5" r:id="rId2"/>
    <sheet name="Survery Data" sheetId="2" r:id="rId3"/>
    <sheet name="Data Legend" sheetId="3" r:id="rId4"/>
  </sheets>
  <definedNames>
    <definedName name="_xlnm._FilterDatabase" localSheetId="2" hidden="1">'Survery Data'!$A$3:$I$3</definedName>
  </definedNames>
  <calcPr calcId="152511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5" l="1"/>
  <c r="K21" i="5"/>
  <c r="L21" i="5"/>
  <c r="M6" i="5"/>
  <c r="L15" i="5" s="1"/>
  <c r="M7" i="5"/>
  <c r="J16" i="5" s="1"/>
  <c r="M8" i="5"/>
  <c r="J17" i="5" s="1"/>
  <c r="M10" i="5"/>
  <c r="K19" i="5" s="1"/>
  <c r="M11" i="5"/>
  <c r="K20" i="5" s="1"/>
  <c r="M4" i="5"/>
  <c r="L13" i="5" s="1"/>
  <c r="K16" i="5" l="1"/>
  <c r="K13" i="5"/>
  <c r="L20" i="5"/>
  <c r="K15" i="5"/>
  <c r="J20" i="5"/>
  <c r="L17" i="5"/>
  <c r="L16" i="5"/>
  <c r="J15" i="5"/>
  <c r="M9" i="5"/>
  <c r="J18" i="5" s="1"/>
  <c r="M5" i="5"/>
  <c r="K14" i="5" s="1"/>
  <c r="K17" i="5"/>
  <c r="J13" i="5"/>
  <c r="L19" i="5"/>
  <c r="J19" i="5"/>
  <c r="J14" i="5" l="1"/>
  <c r="K18" i="5"/>
  <c r="L18" i="5"/>
  <c r="L14" i="5"/>
</calcChain>
</file>

<file path=xl/sharedStrings.xml><?xml version="1.0" encoding="utf-8"?>
<sst xmlns="http://schemas.openxmlformats.org/spreadsheetml/2006/main" count="279" uniqueCount="74">
  <si>
    <t>Shopper</t>
  </si>
  <si>
    <t>Age</t>
  </si>
  <si>
    <t>Sex</t>
  </si>
  <si>
    <t>Source of Income</t>
  </si>
  <si>
    <t>Considered or thought of other alternatives before purchasing an item?</t>
  </si>
  <si>
    <t>Today’s shopping duration?</t>
  </si>
  <si>
    <t>Store</t>
  </si>
  <si>
    <t>Dmart</t>
  </si>
  <si>
    <t>Spar</t>
  </si>
  <si>
    <t>On average, How many days per month do you shop?</t>
  </si>
  <si>
    <t>Male</t>
  </si>
  <si>
    <t>Female</t>
  </si>
  <si>
    <t>Salary</t>
  </si>
  <si>
    <t>Once</t>
  </si>
  <si>
    <t>Twice</t>
  </si>
  <si>
    <t>Thrice</t>
  </si>
  <si>
    <t>How often do you feel you make impulse purchases while shopping or after shopping?</t>
  </si>
  <si>
    <t>Yes</t>
  </si>
  <si>
    <t>No</t>
  </si>
  <si>
    <t>Sometimes</t>
  </si>
  <si>
    <t>&lt; 30 Mins</t>
  </si>
  <si>
    <t>60 Mins</t>
  </si>
  <si>
    <t>&gt; 60 Mins</t>
  </si>
  <si>
    <t>25 to 30</t>
  </si>
  <si>
    <t>31 to 35</t>
  </si>
  <si>
    <t>36 to 40</t>
  </si>
  <si>
    <t>Continous number</t>
  </si>
  <si>
    <t>Business</t>
  </si>
  <si>
    <t xml:space="preserve"> Family &amp; Other sources</t>
  </si>
  <si>
    <t>Four times</t>
  </si>
  <si>
    <t>Five times</t>
  </si>
  <si>
    <t>Six times</t>
  </si>
  <si>
    <t>Grouping</t>
  </si>
  <si>
    <t>Impulsive purchase behaviourgrouping</t>
  </si>
  <si>
    <t>Product shelf design pattern</t>
  </si>
  <si>
    <t>Complimentary products</t>
  </si>
  <si>
    <t>Store Convience</t>
  </si>
  <si>
    <t>Trailability</t>
  </si>
  <si>
    <t>Discount and Offers</t>
  </si>
  <si>
    <t>Visual Management</t>
  </si>
  <si>
    <t>Willingness to help</t>
  </si>
  <si>
    <t>Package of product</t>
  </si>
  <si>
    <t>Design of the product</t>
  </si>
  <si>
    <t>Product visibility</t>
  </si>
  <si>
    <t>Amenities</t>
  </si>
  <si>
    <t>Quick snack</t>
  </si>
  <si>
    <t>Store brand</t>
  </si>
  <si>
    <t>Home delivery</t>
  </si>
  <si>
    <t>Easy access</t>
  </si>
  <si>
    <t>Co shoppers influence</t>
  </si>
  <si>
    <t>Crowded</t>
  </si>
  <si>
    <t>Social media reviews</t>
  </si>
  <si>
    <t>Display of products at billing</t>
  </si>
  <si>
    <t>Banners</t>
  </si>
  <si>
    <t>Display offer</t>
  </si>
  <si>
    <t>Promotions</t>
  </si>
  <si>
    <t>Announcement in store</t>
  </si>
  <si>
    <t xml:space="preserve">Store promotions </t>
  </si>
  <si>
    <t>Free product</t>
  </si>
  <si>
    <t>Value for money</t>
  </si>
  <si>
    <t>Buy one Get one</t>
  </si>
  <si>
    <t>End of season sale</t>
  </si>
  <si>
    <t>Not an immediate requirement can store</t>
  </si>
  <si>
    <t>Don't want to come again</t>
  </si>
  <si>
    <t>Reference and Suggestions</t>
  </si>
  <si>
    <t>Shopper Comments</t>
  </si>
  <si>
    <t>Sl. No.</t>
  </si>
  <si>
    <t>Grand Total</t>
  </si>
  <si>
    <t>Count of Store</t>
  </si>
  <si>
    <t>Shopping duration</t>
  </si>
  <si>
    <t>Impulsive purchase behavior grouping</t>
  </si>
  <si>
    <t>Store convenience</t>
  </si>
  <si>
    <t>Trail ability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</si>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</sst>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" fontId="0" fillId="0" borderId="0" xfId="1" applyNumberFormat="1" applyFont="1"/>
    <xf numFmtId="0" fontId="1" fillId="2" borderId="2" xfId="3" applyBorder="1" applyAlignment="1">
      <alignment horizontal="right"/>
    </xf>
    <xf numFmtId="0" fontId="1" fillId="3" borderId="3" xfId="3" applyFill="1" applyBorder="1" applyAlignment="1">
      <alignment horizontal="center"/>
    </xf>
    <xf numFmtId="0" fontId="1" fillId="3" borderId="4" xfId="3" applyFill="1" applyBorder="1" applyAlignment="1">
      <alignment horizontal="center"/>
    </xf>
    <xf numFmtId="0" fontId="2" fillId="0" borderId="2" xfId="2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3" xfId="3" applyFont="1" applyFill="1" applyBorder="1" applyAlignment="1">
      <alignment horizontal="center"/>
    </xf>
    <xf numFmtId="43" fontId="0" fillId="3" borderId="3" xfId="1" applyFont="1" applyFill="1" applyBorder="1" applyAlignment="1">
      <alignment horizontal="center" vertical="center"/>
    </xf>
    <xf numFmtId="43" fontId="0" fillId="3" borderId="4" xfId="1" applyFont="1" applyFill="1" applyBorder="1" applyAlignment="1">
      <alignment horizontal="center" vertical="center"/>
    </xf>
    <xf numFmtId="0" fontId="1" fillId="3" borderId="5" xfId="3" applyFill="1" applyBorder="1" applyAlignment="1">
      <alignment horizontal="center"/>
    </xf>
    <xf numFmtId="0" fontId="0" fillId="3" borderId="5" xfId="3" applyFont="1" applyFill="1" applyBorder="1" applyAlignment="1">
      <alignment horizontal="center"/>
    </xf>
    <xf numFmtId="0" fontId="1" fillId="3" borderId="8" xfId="3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Font="1"/>
    <xf numFmtId="0" fontId="0" fillId="3" borderId="6" xfId="3" applyFont="1" applyFill="1" applyBorder="1" applyAlignment="1">
      <alignment horizontal="center"/>
    </xf>
    <xf numFmtId="0" fontId="1" fillId="3" borderId="6" xfId="3" applyFill="1" applyBorder="1" applyAlignment="1">
      <alignment horizontal="center"/>
    </xf>
    <xf numFmtId="0" fontId="1" fillId="3" borderId="7" xfId="3" applyFill="1" applyBorder="1" applyAlignment="1">
      <alignment horizontal="center"/>
    </xf>
    <xf numFmtId="0" fontId="3" fillId="4" borderId="2" xfId="0" applyFont="1" applyFill="1" applyBorder="1"/>
    <xf numFmtId="1" fontId="0" fillId="0" borderId="0" xfId="0" applyNumberFormat="1"/>
    <xf numFmtId="0" fontId="3" fillId="0" borderId="10" xfId="0" applyFont="1" applyBorder="1"/>
    <xf numFmtId="0" fontId="0" fillId="0" borderId="11" xfId="0" applyBorder="1"/>
    <xf numFmtId="0" fontId="3" fillId="0" borderId="13" xfId="0" applyFont="1" applyBorder="1"/>
    <xf numFmtId="0" fontId="0" fillId="0" borderId="0" xfId="0" applyBorder="1"/>
    <xf numFmtId="0" fontId="3" fillId="0" borderId="14" xfId="0" applyFont="1" applyBorder="1"/>
    <xf numFmtId="0" fontId="0" fillId="0" borderId="15" xfId="0" applyBorder="1"/>
    <xf numFmtId="0" fontId="3" fillId="0" borderId="16" xfId="0" applyFont="1" applyBorder="1"/>
    <xf numFmtId="0" fontId="0" fillId="0" borderId="6" xfId="0" applyBorder="1"/>
    <xf numFmtId="0" fontId="3" fillId="4" borderId="16" xfId="0" applyFont="1" applyFill="1" applyBorder="1"/>
    <xf numFmtId="0" fontId="3" fillId="4" borderId="6" xfId="0" applyFont="1" applyFill="1" applyBorder="1"/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0" fontId="0" fillId="0" borderId="0" xfId="0" applyNumberFormat="1"/>
    <xf numFmtId="10" fontId="3" fillId="4" borderId="9" xfId="0" applyNumberFormat="1" applyFont="1" applyFill="1" applyBorder="1"/>
    <xf numFmtId="9" fontId="0" fillId="0" borderId="11" xfId="4" applyFont="1" applyBorder="1"/>
    <xf numFmtId="9" fontId="0" fillId="0" borderId="12" xfId="4" applyFont="1" applyBorder="1"/>
    <xf numFmtId="9" fontId="0" fillId="0" borderId="0" xfId="4" applyFont="1" applyBorder="1"/>
    <xf numFmtId="9" fontId="0" fillId="0" borderId="5" xfId="4" applyFont="1" applyBorder="1"/>
    <xf numFmtId="9" fontId="0" fillId="0" borderId="15" xfId="4" applyFont="1" applyBorder="1"/>
    <xf numFmtId="9" fontId="0" fillId="0" borderId="8" xfId="4" applyFont="1" applyBorder="1"/>
    <xf numFmtId="9" fontId="0" fillId="0" borderId="6" xfId="4" applyFont="1" applyBorder="1"/>
    <xf numFmtId="9" fontId="0" fillId="0" borderId="7" xfId="4" applyFont="1" applyBorder="1"/>
    <xf numFmtId="9" fontId="3" fillId="4" borderId="6" xfId="4" applyFont="1" applyFill="1" applyBorder="1"/>
    <xf numFmtId="9" fontId="3" fillId="4" borderId="7" xfId="4" applyFont="1" applyFill="1" applyBorder="1"/>
    <xf numFmtId="0" fontId="4" fillId="5" borderId="17" xfId="0" applyFont="1" applyFill="1" applyBorder="1" applyAlignment="1">
      <alignment vertical="center"/>
    </xf>
    <xf numFmtId="0" fontId="4" fillId="5" borderId="18" xfId="0" applyFont="1" applyFill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9" fontId="5" fillId="0" borderId="20" xfId="4" applyFont="1" applyBorder="1" applyAlignment="1">
      <alignment horizontal="right" vertical="center"/>
    </xf>
    <xf numFmtId="9" fontId="5" fillId="0" borderId="20" xfId="4" applyFont="1" applyBorder="1" applyAlignment="1">
      <alignment vertical="center"/>
    </xf>
    <xf numFmtId="9" fontId="4" fillId="5" borderId="20" xfId="4" applyFont="1" applyFill="1" applyBorder="1" applyAlignment="1">
      <alignment horizontal="right" vertical="center"/>
    </xf>
    <xf numFmtId="1" fontId="3" fillId="4" borderId="9" xfId="0" applyNumberFormat="1" applyFont="1" applyFill="1" applyBorder="1"/>
    <xf numFmtId="1" fontId="0" fillId="0" borderId="13" xfId="0" applyNumberFormat="1" applyBorder="1"/>
    <xf numFmtId="10" fontId="0" fillId="0" borderId="5" xfId="0" applyNumberFormat="1" applyBorder="1"/>
    <xf numFmtId="1" fontId="0" fillId="0" borderId="14" xfId="0" applyNumberFormat="1" applyBorder="1"/>
    <xf numFmtId="10" fontId="0" fillId="0" borderId="8" xfId="0" applyNumberFormat="1" applyBorder="1"/>
    <xf numFmtId="0" fontId="3" fillId="4" borderId="7" xfId="0" applyFont="1" applyFill="1" applyBorder="1" applyAlignment="1">
      <alignment horizontal="center"/>
    </xf>
    <xf numFmtId="10" fontId="0" fillId="0" borderId="3" xfId="0" applyNumberFormat="1" applyBorder="1"/>
    <xf numFmtId="10" fontId="0" fillId="0" borderId="4" xfId="0" applyNumberFormat="1" applyBorder="1"/>
    <xf numFmtId="0" fontId="3" fillId="4" borderId="16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</cellXfs>
  <cellStyles count="5">
    <cellStyle name="40% - Accent1" xfId="3" builtinId="31"/>
    <cellStyle name="Comma" xfId="1" builtinId="3"/>
    <cellStyle name="Heading 3" xfId="2" builtinId="1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anvi" refreshedDate="43044.880668749996" createdVersion="5" refreshedVersion="5" minRefreshableVersion="3" recordCount="57">
  <cacheSource type="worksheet">
    <worksheetSource ref="A3:K60" sheet="Survery Data"/>
  </cacheSource>
  <cacheFields count="11">
    <cacheField name="Shopper" numFmtId="0">
      <sharedItems containsSemiMixedTypes="0" containsString="0" containsNumber="1" containsInteger="1" minValue="1" maxValue="57"/>
    </cacheField>
    <cacheField name="Store" numFmtId="0">
      <sharedItems containsSemiMixedTypes="0" containsString="0" containsNumber="1" containsInteger="1" minValue="1" maxValue="2"/>
    </cacheField>
    <cacheField name="Age" numFmtId="0">
      <sharedItems containsSemiMixedTypes="0" containsString="0" containsNumber="1" containsInteger="1" minValue="1" maxValue="3" count="3">
        <n v="1"/>
        <n v="3"/>
        <n v="2"/>
      </sharedItems>
    </cacheField>
    <cacheField name="Sex" numFmtId="1">
      <sharedItems containsSemiMixedTypes="0" containsString="0" containsNumber="1" containsInteger="1" minValue="1" maxValue="2" count="2">
        <n v="1"/>
        <n v="2"/>
      </sharedItems>
    </cacheField>
    <cacheField name="Source of Income" numFmtId="1">
      <sharedItems containsSemiMixedTypes="0" containsString="0" containsNumber="1" containsInteger="1" minValue="1" maxValue="2" count="2">
        <n v="2"/>
        <n v="1"/>
      </sharedItems>
    </cacheField>
    <cacheField name="On average, How many days per month do you shop?" numFmtId="1">
      <sharedItems containsSemiMixedTypes="0" containsString="0" containsNumber="1" containsInteger="1" minValue="1" maxValue="6" count="6">
        <n v="3"/>
        <n v="5"/>
        <n v="2"/>
        <n v="6"/>
        <n v="4"/>
        <n v="1"/>
      </sharedItems>
    </cacheField>
    <cacheField name="Considered or thought of other alternatives before purchasing an item?" numFmtId="1">
      <sharedItems containsSemiMixedTypes="0" containsString="0" containsNumber="1" containsInteger="1" minValue="1" maxValue="3" count="3">
        <n v="3"/>
        <n v="2"/>
        <n v="1"/>
      </sharedItems>
    </cacheField>
    <cacheField name="How often do you feel you make impulse purchases while shopping or after shopping?" numFmtId="1">
      <sharedItems containsSemiMixedTypes="0" containsString="0" containsNumber="1" containsInteger="1" minValue="1" maxValue="3" count="3">
        <n v="3"/>
        <n v="1"/>
        <n v="2"/>
      </sharedItems>
    </cacheField>
    <cacheField name="Today’s shopping duration?" numFmtId="1">
      <sharedItems containsSemiMixedTypes="0" containsString="0" containsNumber="1" containsInteger="1" minValue="1" maxValue="3" count="3">
        <n v="1"/>
        <n v="3"/>
        <n v="2"/>
      </sharedItems>
    </cacheField>
    <cacheField name="Shopper Comments" numFmtId="0">
      <sharedItems count="22">
        <s v="Crowded"/>
        <s v="Package of product"/>
        <s v="Product visibility"/>
        <s v="Buy one Get one"/>
        <s v="Free product"/>
        <s v="Easy access"/>
        <s v="Promotions"/>
        <s v="Quick snack"/>
        <s v="Announcement in store"/>
        <s v="Don't want to come again"/>
        <s v="Display offer"/>
        <s v="Social media reviews"/>
        <s v="Value for money"/>
        <s v="Design of the product"/>
        <s v="Amenities"/>
        <s v="Not an immediate requirement can store"/>
        <s v="Store promotions "/>
        <s v="Display of products at billing"/>
        <s v="End of season sale"/>
        <s v="Home delivery"/>
        <s v="Co shoppers influence"/>
        <s v="Willingness to help"/>
      </sharedItems>
    </cacheField>
    <cacheField name="Impulsive purchase behaviourgrouping" numFmtId="0">
      <sharedItems count="7">
        <s v="Reference and Suggestions"/>
        <s v="Product shelf design pattern"/>
        <s v="Complimentary products"/>
        <s v="Trailability"/>
        <s v="Store Convience"/>
        <s v="Visual Management"/>
        <s v="Discount and Off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n v="1"/>
    <n v="1"/>
    <x v="0"/>
    <x v="0"/>
    <x v="0"/>
    <x v="0"/>
    <x v="0"/>
    <x v="0"/>
    <x v="0"/>
    <x v="0"/>
    <x v="0"/>
  </r>
  <r>
    <n v="2"/>
    <n v="1"/>
    <x v="0"/>
    <x v="1"/>
    <x v="0"/>
    <x v="0"/>
    <x v="1"/>
    <x v="1"/>
    <x v="1"/>
    <x v="1"/>
    <x v="1"/>
  </r>
  <r>
    <n v="3"/>
    <n v="1"/>
    <x v="1"/>
    <x v="0"/>
    <x v="1"/>
    <x v="1"/>
    <x v="0"/>
    <x v="1"/>
    <x v="0"/>
    <x v="2"/>
    <x v="1"/>
  </r>
  <r>
    <n v="4"/>
    <n v="1"/>
    <x v="0"/>
    <x v="0"/>
    <x v="1"/>
    <x v="2"/>
    <x v="2"/>
    <x v="1"/>
    <x v="0"/>
    <x v="3"/>
    <x v="2"/>
  </r>
  <r>
    <n v="5"/>
    <n v="1"/>
    <x v="2"/>
    <x v="1"/>
    <x v="1"/>
    <x v="1"/>
    <x v="2"/>
    <x v="2"/>
    <x v="2"/>
    <x v="1"/>
    <x v="1"/>
  </r>
  <r>
    <n v="6"/>
    <n v="1"/>
    <x v="2"/>
    <x v="1"/>
    <x v="1"/>
    <x v="3"/>
    <x v="2"/>
    <x v="0"/>
    <x v="1"/>
    <x v="4"/>
    <x v="3"/>
  </r>
  <r>
    <n v="7"/>
    <n v="1"/>
    <x v="1"/>
    <x v="0"/>
    <x v="0"/>
    <x v="4"/>
    <x v="1"/>
    <x v="2"/>
    <x v="0"/>
    <x v="5"/>
    <x v="4"/>
  </r>
  <r>
    <n v="8"/>
    <n v="1"/>
    <x v="1"/>
    <x v="1"/>
    <x v="0"/>
    <x v="1"/>
    <x v="0"/>
    <x v="1"/>
    <x v="2"/>
    <x v="6"/>
    <x v="2"/>
  </r>
  <r>
    <n v="9"/>
    <n v="1"/>
    <x v="2"/>
    <x v="1"/>
    <x v="0"/>
    <x v="2"/>
    <x v="1"/>
    <x v="0"/>
    <x v="1"/>
    <x v="7"/>
    <x v="4"/>
  </r>
  <r>
    <n v="10"/>
    <n v="1"/>
    <x v="1"/>
    <x v="1"/>
    <x v="0"/>
    <x v="3"/>
    <x v="1"/>
    <x v="0"/>
    <x v="1"/>
    <x v="8"/>
    <x v="2"/>
  </r>
  <r>
    <n v="11"/>
    <n v="1"/>
    <x v="2"/>
    <x v="1"/>
    <x v="1"/>
    <x v="3"/>
    <x v="0"/>
    <x v="1"/>
    <x v="2"/>
    <x v="3"/>
    <x v="2"/>
  </r>
  <r>
    <n v="12"/>
    <n v="1"/>
    <x v="0"/>
    <x v="1"/>
    <x v="1"/>
    <x v="1"/>
    <x v="0"/>
    <x v="0"/>
    <x v="2"/>
    <x v="9"/>
    <x v="5"/>
  </r>
  <r>
    <n v="13"/>
    <n v="1"/>
    <x v="0"/>
    <x v="0"/>
    <x v="1"/>
    <x v="3"/>
    <x v="0"/>
    <x v="2"/>
    <x v="0"/>
    <x v="10"/>
    <x v="5"/>
  </r>
  <r>
    <n v="14"/>
    <n v="1"/>
    <x v="0"/>
    <x v="1"/>
    <x v="1"/>
    <x v="0"/>
    <x v="1"/>
    <x v="0"/>
    <x v="1"/>
    <x v="5"/>
    <x v="4"/>
  </r>
  <r>
    <n v="15"/>
    <n v="1"/>
    <x v="2"/>
    <x v="1"/>
    <x v="1"/>
    <x v="4"/>
    <x v="1"/>
    <x v="1"/>
    <x v="1"/>
    <x v="5"/>
    <x v="4"/>
  </r>
  <r>
    <n v="16"/>
    <n v="1"/>
    <x v="0"/>
    <x v="0"/>
    <x v="0"/>
    <x v="3"/>
    <x v="0"/>
    <x v="0"/>
    <x v="1"/>
    <x v="11"/>
    <x v="3"/>
  </r>
  <r>
    <n v="17"/>
    <n v="1"/>
    <x v="2"/>
    <x v="0"/>
    <x v="1"/>
    <x v="1"/>
    <x v="2"/>
    <x v="1"/>
    <x v="0"/>
    <x v="12"/>
    <x v="3"/>
  </r>
  <r>
    <n v="18"/>
    <n v="1"/>
    <x v="0"/>
    <x v="0"/>
    <x v="0"/>
    <x v="5"/>
    <x v="2"/>
    <x v="1"/>
    <x v="0"/>
    <x v="13"/>
    <x v="5"/>
  </r>
  <r>
    <n v="19"/>
    <n v="1"/>
    <x v="1"/>
    <x v="0"/>
    <x v="1"/>
    <x v="2"/>
    <x v="2"/>
    <x v="1"/>
    <x v="1"/>
    <x v="2"/>
    <x v="1"/>
  </r>
  <r>
    <n v="20"/>
    <n v="1"/>
    <x v="0"/>
    <x v="0"/>
    <x v="1"/>
    <x v="4"/>
    <x v="2"/>
    <x v="2"/>
    <x v="0"/>
    <x v="10"/>
    <x v="5"/>
  </r>
  <r>
    <n v="21"/>
    <n v="1"/>
    <x v="1"/>
    <x v="0"/>
    <x v="1"/>
    <x v="5"/>
    <x v="2"/>
    <x v="1"/>
    <x v="1"/>
    <x v="14"/>
    <x v="4"/>
  </r>
  <r>
    <n v="22"/>
    <n v="1"/>
    <x v="1"/>
    <x v="1"/>
    <x v="1"/>
    <x v="4"/>
    <x v="1"/>
    <x v="0"/>
    <x v="2"/>
    <x v="12"/>
    <x v="3"/>
  </r>
  <r>
    <n v="23"/>
    <n v="1"/>
    <x v="0"/>
    <x v="0"/>
    <x v="1"/>
    <x v="1"/>
    <x v="2"/>
    <x v="0"/>
    <x v="2"/>
    <x v="12"/>
    <x v="3"/>
  </r>
  <r>
    <n v="24"/>
    <n v="1"/>
    <x v="1"/>
    <x v="0"/>
    <x v="0"/>
    <x v="3"/>
    <x v="1"/>
    <x v="1"/>
    <x v="0"/>
    <x v="1"/>
    <x v="1"/>
  </r>
  <r>
    <n v="25"/>
    <n v="1"/>
    <x v="2"/>
    <x v="1"/>
    <x v="1"/>
    <x v="2"/>
    <x v="2"/>
    <x v="1"/>
    <x v="0"/>
    <x v="13"/>
    <x v="5"/>
  </r>
  <r>
    <n v="26"/>
    <n v="1"/>
    <x v="0"/>
    <x v="0"/>
    <x v="1"/>
    <x v="2"/>
    <x v="0"/>
    <x v="0"/>
    <x v="0"/>
    <x v="8"/>
    <x v="2"/>
  </r>
  <r>
    <n v="27"/>
    <n v="1"/>
    <x v="1"/>
    <x v="1"/>
    <x v="1"/>
    <x v="1"/>
    <x v="1"/>
    <x v="0"/>
    <x v="0"/>
    <x v="6"/>
    <x v="2"/>
  </r>
  <r>
    <n v="28"/>
    <n v="1"/>
    <x v="2"/>
    <x v="1"/>
    <x v="0"/>
    <x v="1"/>
    <x v="0"/>
    <x v="2"/>
    <x v="1"/>
    <x v="0"/>
    <x v="0"/>
  </r>
  <r>
    <n v="29"/>
    <n v="1"/>
    <x v="1"/>
    <x v="0"/>
    <x v="0"/>
    <x v="4"/>
    <x v="2"/>
    <x v="1"/>
    <x v="0"/>
    <x v="15"/>
    <x v="5"/>
  </r>
  <r>
    <n v="30"/>
    <n v="1"/>
    <x v="0"/>
    <x v="1"/>
    <x v="0"/>
    <x v="0"/>
    <x v="2"/>
    <x v="0"/>
    <x v="2"/>
    <x v="3"/>
    <x v="2"/>
  </r>
  <r>
    <n v="31"/>
    <n v="2"/>
    <x v="0"/>
    <x v="1"/>
    <x v="1"/>
    <x v="0"/>
    <x v="1"/>
    <x v="2"/>
    <x v="2"/>
    <x v="12"/>
    <x v="3"/>
  </r>
  <r>
    <n v="32"/>
    <n v="2"/>
    <x v="2"/>
    <x v="0"/>
    <x v="1"/>
    <x v="5"/>
    <x v="0"/>
    <x v="1"/>
    <x v="1"/>
    <x v="10"/>
    <x v="5"/>
  </r>
  <r>
    <n v="33"/>
    <n v="2"/>
    <x v="1"/>
    <x v="1"/>
    <x v="1"/>
    <x v="5"/>
    <x v="0"/>
    <x v="2"/>
    <x v="2"/>
    <x v="14"/>
    <x v="4"/>
  </r>
  <r>
    <n v="34"/>
    <n v="2"/>
    <x v="0"/>
    <x v="1"/>
    <x v="1"/>
    <x v="5"/>
    <x v="0"/>
    <x v="0"/>
    <x v="0"/>
    <x v="12"/>
    <x v="3"/>
  </r>
  <r>
    <n v="35"/>
    <n v="2"/>
    <x v="1"/>
    <x v="0"/>
    <x v="1"/>
    <x v="4"/>
    <x v="1"/>
    <x v="2"/>
    <x v="0"/>
    <x v="2"/>
    <x v="1"/>
  </r>
  <r>
    <n v="36"/>
    <n v="2"/>
    <x v="2"/>
    <x v="0"/>
    <x v="1"/>
    <x v="2"/>
    <x v="0"/>
    <x v="2"/>
    <x v="2"/>
    <x v="13"/>
    <x v="5"/>
  </r>
  <r>
    <n v="37"/>
    <n v="2"/>
    <x v="1"/>
    <x v="0"/>
    <x v="0"/>
    <x v="5"/>
    <x v="0"/>
    <x v="2"/>
    <x v="2"/>
    <x v="6"/>
    <x v="2"/>
  </r>
  <r>
    <n v="38"/>
    <n v="2"/>
    <x v="2"/>
    <x v="1"/>
    <x v="1"/>
    <x v="3"/>
    <x v="1"/>
    <x v="1"/>
    <x v="0"/>
    <x v="16"/>
    <x v="3"/>
  </r>
  <r>
    <n v="39"/>
    <n v="2"/>
    <x v="0"/>
    <x v="0"/>
    <x v="0"/>
    <x v="2"/>
    <x v="2"/>
    <x v="2"/>
    <x v="2"/>
    <x v="11"/>
    <x v="3"/>
  </r>
  <r>
    <n v="40"/>
    <n v="2"/>
    <x v="1"/>
    <x v="0"/>
    <x v="1"/>
    <x v="1"/>
    <x v="2"/>
    <x v="0"/>
    <x v="0"/>
    <x v="11"/>
    <x v="3"/>
  </r>
  <r>
    <n v="41"/>
    <n v="2"/>
    <x v="2"/>
    <x v="0"/>
    <x v="1"/>
    <x v="4"/>
    <x v="1"/>
    <x v="1"/>
    <x v="0"/>
    <x v="12"/>
    <x v="3"/>
  </r>
  <r>
    <n v="42"/>
    <n v="2"/>
    <x v="2"/>
    <x v="0"/>
    <x v="1"/>
    <x v="0"/>
    <x v="0"/>
    <x v="1"/>
    <x v="0"/>
    <x v="16"/>
    <x v="3"/>
  </r>
  <r>
    <n v="43"/>
    <n v="2"/>
    <x v="2"/>
    <x v="1"/>
    <x v="0"/>
    <x v="5"/>
    <x v="1"/>
    <x v="2"/>
    <x v="1"/>
    <x v="17"/>
    <x v="5"/>
  </r>
  <r>
    <n v="44"/>
    <n v="2"/>
    <x v="0"/>
    <x v="0"/>
    <x v="0"/>
    <x v="4"/>
    <x v="0"/>
    <x v="0"/>
    <x v="2"/>
    <x v="12"/>
    <x v="3"/>
  </r>
  <r>
    <n v="45"/>
    <n v="2"/>
    <x v="0"/>
    <x v="1"/>
    <x v="1"/>
    <x v="3"/>
    <x v="2"/>
    <x v="0"/>
    <x v="2"/>
    <x v="2"/>
    <x v="1"/>
  </r>
  <r>
    <n v="46"/>
    <n v="2"/>
    <x v="2"/>
    <x v="1"/>
    <x v="1"/>
    <x v="4"/>
    <x v="0"/>
    <x v="2"/>
    <x v="1"/>
    <x v="0"/>
    <x v="0"/>
  </r>
  <r>
    <n v="47"/>
    <n v="2"/>
    <x v="2"/>
    <x v="0"/>
    <x v="0"/>
    <x v="2"/>
    <x v="0"/>
    <x v="2"/>
    <x v="1"/>
    <x v="18"/>
    <x v="6"/>
  </r>
  <r>
    <n v="48"/>
    <n v="2"/>
    <x v="0"/>
    <x v="1"/>
    <x v="1"/>
    <x v="1"/>
    <x v="2"/>
    <x v="2"/>
    <x v="0"/>
    <x v="19"/>
    <x v="4"/>
  </r>
  <r>
    <n v="49"/>
    <n v="2"/>
    <x v="1"/>
    <x v="1"/>
    <x v="1"/>
    <x v="4"/>
    <x v="0"/>
    <x v="2"/>
    <x v="1"/>
    <x v="11"/>
    <x v="3"/>
  </r>
  <r>
    <n v="50"/>
    <n v="2"/>
    <x v="0"/>
    <x v="1"/>
    <x v="1"/>
    <x v="3"/>
    <x v="0"/>
    <x v="1"/>
    <x v="1"/>
    <x v="5"/>
    <x v="4"/>
  </r>
  <r>
    <n v="51"/>
    <n v="2"/>
    <x v="0"/>
    <x v="1"/>
    <x v="1"/>
    <x v="3"/>
    <x v="2"/>
    <x v="2"/>
    <x v="1"/>
    <x v="20"/>
    <x v="0"/>
  </r>
  <r>
    <n v="52"/>
    <n v="2"/>
    <x v="1"/>
    <x v="1"/>
    <x v="1"/>
    <x v="2"/>
    <x v="0"/>
    <x v="1"/>
    <x v="1"/>
    <x v="8"/>
    <x v="2"/>
  </r>
  <r>
    <n v="53"/>
    <n v="2"/>
    <x v="1"/>
    <x v="1"/>
    <x v="0"/>
    <x v="3"/>
    <x v="0"/>
    <x v="2"/>
    <x v="0"/>
    <x v="3"/>
    <x v="2"/>
  </r>
  <r>
    <n v="54"/>
    <n v="2"/>
    <x v="0"/>
    <x v="0"/>
    <x v="1"/>
    <x v="2"/>
    <x v="0"/>
    <x v="0"/>
    <x v="0"/>
    <x v="6"/>
    <x v="2"/>
  </r>
  <r>
    <n v="55"/>
    <n v="2"/>
    <x v="2"/>
    <x v="0"/>
    <x v="1"/>
    <x v="3"/>
    <x v="1"/>
    <x v="2"/>
    <x v="2"/>
    <x v="15"/>
    <x v="5"/>
  </r>
  <r>
    <n v="56"/>
    <n v="2"/>
    <x v="0"/>
    <x v="0"/>
    <x v="1"/>
    <x v="0"/>
    <x v="2"/>
    <x v="1"/>
    <x v="2"/>
    <x v="8"/>
    <x v="2"/>
  </r>
  <r>
    <n v="57"/>
    <n v="2"/>
    <x v="0"/>
    <x v="1"/>
    <x v="0"/>
    <x v="4"/>
    <x v="0"/>
    <x v="0"/>
    <x v="0"/>
    <x v="2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D8" firstHeaderRow="1" firstDataRow="2" firstDataCol="1"/>
  <pivotFields count="11">
    <pivotField compact="0" outline="0" showAll="0"/>
    <pivotField dataField="1" compact="0" outline="0" showAll="0"/>
    <pivotField compact="0" outline="0" showAll="0">
      <items count="4">
        <item x="0"/>
        <item x="2"/>
        <item x="1"/>
        <item t="default"/>
      </items>
    </pivotField>
    <pivotField compact="0" numFmtId="1" outline="0" showAll="0">
      <items count="3">
        <item x="0"/>
        <item x="1"/>
        <item t="default"/>
      </items>
    </pivotField>
    <pivotField axis="axisCol" compact="0" numFmtId="1" outline="0" showAll="0">
      <items count="3">
        <item x="1"/>
        <item x="0"/>
        <item t="default"/>
      </items>
    </pivotField>
    <pivotField compact="0" numFmtId="1" outline="0" showAll="0">
      <items count="7">
        <item x="5"/>
        <item x="2"/>
        <item x="0"/>
        <item x="4"/>
        <item x="1"/>
        <item x="3"/>
        <item t="default"/>
      </items>
    </pivotField>
    <pivotField compact="0" numFmtId="1" outline="0" showAll="0">
      <items count="4">
        <item x="2"/>
        <item x="1"/>
        <item x="0"/>
        <item t="default"/>
      </items>
    </pivotField>
    <pivotField axis="axisRow" compact="0" numFmtId="1" outline="0" showAll="0">
      <items count="4">
        <item x="1"/>
        <item x="2"/>
        <item x="0"/>
        <item t="default"/>
      </items>
    </pivotField>
    <pivotField compact="0" numFmtId="1" outline="0" showAll="0">
      <items count="4">
        <item x="0"/>
        <item x="2"/>
        <item x="1"/>
        <item t="default"/>
      </items>
    </pivotField>
    <pivotField compact="0" outline="0" showAll="0">
      <items count="23">
        <item x="14"/>
        <item x="8"/>
        <item x="3"/>
        <item x="20"/>
        <item x="0"/>
        <item x="13"/>
        <item x="17"/>
        <item x="10"/>
        <item x="9"/>
        <item x="5"/>
        <item x="18"/>
        <item x="4"/>
        <item x="19"/>
        <item x="15"/>
        <item x="1"/>
        <item x="2"/>
        <item x="6"/>
        <item x="7"/>
        <item x="11"/>
        <item x="16"/>
        <item x="12"/>
        <item x="21"/>
        <item t="default"/>
      </items>
    </pivotField>
    <pivotField compact="0" outline="0" showAll="0" defaultSubtotal="0">
      <items count="7">
        <item x="2"/>
        <item x="6"/>
        <item x="1"/>
        <item x="0"/>
        <item x="4"/>
        <item x="3"/>
        <item x="5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tore" fld="1" subtotal="count" baseField="9" baseItem="14" numFmtId="10">
      <extLst>
        <ext xmlns:x14="http://schemas.microsoft.com/office/spreadsheetml/2009/9/main" uri="{E15A36E0-9728-4e99-A89B-3F7291B0FE68}">
          <x14:dataField pivotShowAs="percentOfParentCo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tabSelected="1" workbookViewId="0">
      <selection activeCell="A17" sqref="A17"/>
    </sheetView>
  </sheetViews>
  <sheetFormatPr defaultRowHeight="14.4" x14ac:dyDescent="0.3"/>
  <cols>
    <col min="1" max="1" width="77.21875" customWidth="1"/>
    <col min="2" max="3" width="18.109375" customWidth="1"/>
    <col min="4" max="4" width="10.77734375" customWidth="1"/>
    <col min="5" max="5" width="10.77734375" bestFit="1" customWidth="1"/>
    <col min="6" max="7" width="7" bestFit="1" customWidth="1"/>
    <col min="8" max="8" width="10.77734375" customWidth="1"/>
    <col min="9" max="14" width="8" customWidth="1"/>
    <col min="15" max="15" width="7" customWidth="1"/>
    <col min="16" max="22" width="8" customWidth="1"/>
    <col min="23" max="23" width="10.77734375" bestFit="1" customWidth="1"/>
  </cols>
  <sheetData>
    <row r="3" spans="1:9" x14ac:dyDescent="0.3">
      <c r="A3" s="15" t="s">
        <v>68</v>
      </c>
      <c r="B3" s="15" t="s">
        <v>3</v>
      </c>
    </row>
    <row r="4" spans="1:9" x14ac:dyDescent="0.3">
      <c r="A4" s="15" t="s">
        <v>16</v>
      </c>
      <c r="B4" s="22">
        <v>1</v>
      </c>
      <c r="C4" s="22">
        <v>2</v>
      </c>
      <c r="D4" s="22" t="s">
        <v>67</v>
      </c>
    </row>
    <row r="5" spans="1:9" x14ac:dyDescent="0.3">
      <c r="A5" s="22">
        <v>1</v>
      </c>
      <c r="B5" s="35">
        <v>0.75</v>
      </c>
      <c r="C5" s="35">
        <v>0.25</v>
      </c>
      <c r="D5" s="35">
        <v>1</v>
      </c>
    </row>
    <row r="6" spans="1:9" x14ac:dyDescent="0.3">
      <c r="A6" s="22">
        <v>2</v>
      </c>
      <c r="B6" s="35">
        <v>0.63157894736842102</v>
      </c>
      <c r="C6" s="35">
        <v>0.36842105263157893</v>
      </c>
      <c r="D6" s="35">
        <v>1</v>
      </c>
    </row>
    <row r="7" spans="1:9" x14ac:dyDescent="0.3">
      <c r="A7" s="22">
        <v>3</v>
      </c>
      <c r="B7" s="35">
        <v>0.61111111111111116</v>
      </c>
      <c r="C7" s="35">
        <v>0.3888888888888889</v>
      </c>
      <c r="D7" s="35">
        <v>1</v>
      </c>
    </row>
    <row r="8" spans="1:9" x14ac:dyDescent="0.3">
      <c r="A8" s="22" t="s">
        <v>67</v>
      </c>
      <c r="B8" s="35">
        <v>0.66666666666666663</v>
      </c>
      <c r="C8" s="35">
        <v>0.33333333333333331</v>
      </c>
      <c r="D8" s="35">
        <v>1</v>
      </c>
    </row>
    <row r="14" spans="1:9" x14ac:dyDescent="0.3">
      <c r="G14" s="17"/>
      <c r="I14" s="16"/>
    </row>
    <row r="15" spans="1:9" x14ac:dyDescent="0.3">
      <c r="G15" s="17"/>
      <c r="I15" s="16"/>
    </row>
    <row r="16" spans="1:9" x14ac:dyDescent="0.3">
      <c r="G16" s="17"/>
      <c r="I16" s="16"/>
    </row>
    <row r="17" spans="6:9" x14ac:dyDescent="0.3">
      <c r="G17" s="17"/>
      <c r="I17" s="16"/>
    </row>
    <row r="18" spans="6:9" x14ac:dyDescent="0.3">
      <c r="G18" s="17"/>
      <c r="I18" s="16"/>
    </row>
    <row r="19" spans="6:9" x14ac:dyDescent="0.3">
      <c r="G19" s="17"/>
      <c r="I19" s="16"/>
    </row>
    <row r="20" spans="6:9" x14ac:dyDescent="0.3">
      <c r="G20" s="17"/>
      <c r="I20" s="16"/>
    </row>
    <row r="21" spans="6:9" x14ac:dyDescent="0.3">
      <c r="G21" s="17"/>
      <c r="I21" s="16"/>
    </row>
    <row r="22" spans="6:9" x14ac:dyDescent="0.3">
      <c r="G22" s="17"/>
      <c r="I22" s="16"/>
    </row>
    <row r="23" spans="6:9" x14ac:dyDescent="0.3">
      <c r="G23" s="17"/>
      <c r="I23" s="16"/>
    </row>
    <row r="24" spans="6:9" x14ac:dyDescent="0.3">
      <c r="G24" s="17"/>
      <c r="I24" s="16"/>
    </row>
    <row r="25" spans="6:9" x14ac:dyDescent="0.3">
      <c r="G25" s="17"/>
      <c r="I25" s="16"/>
    </row>
    <row r="26" spans="6:9" x14ac:dyDescent="0.3">
      <c r="G26" s="17"/>
      <c r="I26" s="16"/>
    </row>
    <row r="28" spans="6:9" x14ac:dyDescent="0.3">
      <c r="F2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topLeftCell="A7" workbookViewId="0">
      <selection activeCell="I22" sqref="I22:K37"/>
    </sheetView>
  </sheetViews>
  <sheetFormatPr defaultRowHeight="14.4" x14ac:dyDescent="0.3"/>
  <cols>
    <col min="2" max="2" width="34.44140625" bestFit="1" customWidth="1"/>
    <col min="3" max="3" width="34.77734375" bestFit="1" customWidth="1"/>
    <col min="9" max="9" width="33.77734375" bestFit="1" customWidth="1"/>
    <col min="10" max="11" width="12" bestFit="1" customWidth="1"/>
  </cols>
  <sheetData>
    <row r="2" spans="2:13" ht="15" thickBot="1" x14ac:dyDescent="0.35">
      <c r="D2" s="33" t="s">
        <v>69</v>
      </c>
      <c r="E2" s="33"/>
      <c r="F2" s="33"/>
      <c r="J2" s="33" t="s">
        <v>73</v>
      </c>
      <c r="K2" s="33"/>
      <c r="L2" s="33"/>
    </row>
    <row r="3" spans="2:13" ht="15" thickBot="1" x14ac:dyDescent="0.35">
      <c r="B3" s="21" t="s">
        <v>33</v>
      </c>
      <c r="C3" s="21" t="s">
        <v>65</v>
      </c>
      <c r="D3" s="34" t="s">
        <v>20</v>
      </c>
      <c r="E3" s="34" t="s">
        <v>21</v>
      </c>
      <c r="F3" s="34" t="s">
        <v>22</v>
      </c>
      <c r="I3" s="47" t="s">
        <v>70</v>
      </c>
      <c r="J3" s="48" t="s">
        <v>23</v>
      </c>
      <c r="K3" s="48" t="s">
        <v>24</v>
      </c>
      <c r="L3" s="48" t="s">
        <v>25</v>
      </c>
    </row>
    <row r="4" spans="2:13" ht="15" thickBot="1" x14ac:dyDescent="0.35">
      <c r="B4" s="23" t="s">
        <v>35</v>
      </c>
      <c r="C4" s="24" t="s">
        <v>56</v>
      </c>
      <c r="D4" s="37">
        <v>0.25</v>
      </c>
      <c r="E4" s="37">
        <v>0.25</v>
      </c>
      <c r="F4" s="38">
        <v>0.5</v>
      </c>
      <c r="I4" s="49" t="s">
        <v>35</v>
      </c>
      <c r="J4" s="51">
        <v>0.41666666666666669</v>
      </c>
      <c r="K4" s="51">
        <v>8.3333333333333329E-2</v>
      </c>
      <c r="L4" s="51">
        <v>0.5</v>
      </c>
      <c r="M4">
        <f>SUM(J4:L4)</f>
        <v>1</v>
      </c>
    </row>
    <row r="5" spans="2:13" ht="15" thickBot="1" x14ac:dyDescent="0.35">
      <c r="B5" s="25"/>
      <c r="C5" s="26" t="s">
        <v>60</v>
      </c>
      <c r="D5" s="39">
        <v>0.5</v>
      </c>
      <c r="E5" s="39">
        <v>0.5</v>
      </c>
      <c r="F5" s="40">
        <v>0</v>
      </c>
      <c r="I5" s="49" t="s">
        <v>38</v>
      </c>
      <c r="J5" s="52">
        <v>0</v>
      </c>
      <c r="K5" s="51">
        <v>1</v>
      </c>
      <c r="L5" s="52">
        <v>0</v>
      </c>
      <c r="M5">
        <f t="shared" ref="M5:M11" si="0">SUM(J5:L5)</f>
        <v>1</v>
      </c>
    </row>
    <row r="6" spans="2:13" ht="15" thickBot="1" x14ac:dyDescent="0.35">
      <c r="B6" s="27"/>
      <c r="C6" s="28" t="s">
        <v>55</v>
      </c>
      <c r="D6" s="41">
        <v>0.5</v>
      </c>
      <c r="E6" s="41">
        <v>0.5</v>
      </c>
      <c r="F6" s="42">
        <v>0</v>
      </c>
      <c r="I6" s="49" t="s">
        <v>34</v>
      </c>
      <c r="J6" s="51">
        <v>0.2857142857142857</v>
      </c>
      <c r="K6" s="51">
        <v>0.14285714285714285</v>
      </c>
      <c r="L6" s="51">
        <v>0.5714285714285714</v>
      </c>
      <c r="M6">
        <f t="shared" si="0"/>
        <v>1</v>
      </c>
    </row>
    <row r="7" spans="2:13" ht="15" thickBot="1" x14ac:dyDescent="0.35">
      <c r="B7" s="29" t="s">
        <v>38</v>
      </c>
      <c r="C7" s="30" t="s">
        <v>61</v>
      </c>
      <c r="D7" s="43">
        <v>0</v>
      </c>
      <c r="E7" s="43">
        <v>0</v>
      </c>
      <c r="F7" s="44">
        <v>1</v>
      </c>
      <c r="I7" s="49" t="s">
        <v>64</v>
      </c>
      <c r="J7" s="51">
        <v>0.5</v>
      </c>
      <c r="K7" s="51">
        <v>0.5</v>
      </c>
      <c r="L7" s="52">
        <v>0</v>
      </c>
      <c r="M7">
        <f t="shared" si="0"/>
        <v>1</v>
      </c>
    </row>
    <row r="8" spans="2:13" ht="15" thickBot="1" x14ac:dyDescent="0.35">
      <c r="B8" s="23" t="s">
        <v>34</v>
      </c>
      <c r="C8" s="24" t="s">
        <v>41</v>
      </c>
      <c r="D8" s="37">
        <v>0.33333333333333331</v>
      </c>
      <c r="E8" s="37">
        <v>0.33333333333333331</v>
      </c>
      <c r="F8" s="38">
        <v>0.33333333333333331</v>
      </c>
      <c r="I8" s="49" t="s">
        <v>71</v>
      </c>
      <c r="J8" s="51">
        <v>0.44444444444444442</v>
      </c>
      <c r="K8" s="51">
        <v>0.22222222222222221</v>
      </c>
      <c r="L8" s="51">
        <v>0.33333333333333331</v>
      </c>
      <c r="M8">
        <f t="shared" si="0"/>
        <v>1</v>
      </c>
    </row>
    <row r="9" spans="2:13" ht="15" thickBot="1" x14ac:dyDescent="0.35">
      <c r="B9" s="27"/>
      <c r="C9" s="28" t="s">
        <v>43</v>
      </c>
      <c r="D9" s="41">
        <v>0.5</v>
      </c>
      <c r="E9" s="41">
        <v>0.25</v>
      </c>
      <c r="F9" s="42">
        <v>0.25</v>
      </c>
      <c r="I9" s="49" t="s">
        <v>72</v>
      </c>
      <c r="J9" s="51">
        <v>0.42857142857142855</v>
      </c>
      <c r="K9" s="51">
        <v>0.35714285714285715</v>
      </c>
      <c r="L9" s="51">
        <v>0.21428571428571427</v>
      </c>
      <c r="M9">
        <f t="shared" si="0"/>
        <v>1</v>
      </c>
    </row>
    <row r="10" spans="2:13" ht="15" thickBot="1" x14ac:dyDescent="0.35">
      <c r="B10" s="23" t="s">
        <v>64</v>
      </c>
      <c r="C10" s="24" t="s">
        <v>49</v>
      </c>
      <c r="D10" s="37">
        <v>0</v>
      </c>
      <c r="E10" s="37">
        <v>0</v>
      </c>
      <c r="F10" s="38">
        <v>1</v>
      </c>
      <c r="I10" s="49" t="s">
        <v>39</v>
      </c>
      <c r="J10" s="51">
        <v>0.4</v>
      </c>
      <c r="K10" s="51">
        <v>0.5</v>
      </c>
      <c r="L10" s="51">
        <v>0.1</v>
      </c>
      <c r="M10">
        <f t="shared" si="0"/>
        <v>1</v>
      </c>
    </row>
    <row r="11" spans="2:13" ht="15" thickBot="1" x14ac:dyDescent="0.35">
      <c r="B11" s="27"/>
      <c r="C11" s="28" t="s">
        <v>50</v>
      </c>
      <c r="D11" s="41">
        <v>0.33333333333333331</v>
      </c>
      <c r="E11" s="41">
        <v>0</v>
      </c>
      <c r="F11" s="42">
        <v>0.66666666666666663</v>
      </c>
      <c r="I11" s="50" t="s">
        <v>67</v>
      </c>
      <c r="J11" s="53">
        <v>0.40350877192982454</v>
      </c>
      <c r="K11" s="53">
        <v>0.2982456140350877</v>
      </c>
      <c r="L11" s="53">
        <v>0.2982456140350877</v>
      </c>
      <c r="M11">
        <f t="shared" si="0"/>
        <v>1</v>
      </c>
    </row>
    <row r="12" spans="2:13" x14ac:dyDescent="0.3">
      <c r="B12" s="23" t="s">
        <v>36</v>
      </c>
      <c r="C12" s="24" t="s">
        <v>44</v>
      </c>
      <c r="D12" s="37">
        <v>0</v>
      </c>
      <c r="E12" s="37">
        <v>0.5</v>
      </c>
      <c r="F12" s="38">
        <v>0.5</v>
      </c>
    </row>
    <row r="13" spans="2:13" x14ac:dyDescent="0.3">
      <c r="B13" s="25"/>
      <c r="C13" s="26" t="s">
        <v>48</v>
      </c>
      <c r="D13" s="39">
        <v>0.25</v>
      </c>
      <c r="E13" s="39">
        <v>0</v>
      </c>
      <c r="F13" s="40">
        <v>0.75</v>
      </c>
      <c r="J13">
        <f>J4/$M4</f>
        <v>0.41666666666666669</v>
      </c>
      <c r="K13">
        <f t="shared" ref="K13:L13" si="1">K4/$M4</f>
        <v>8.3333333333333329E-2</v>
      </c>
      <c r="L13">
        <f t="shared" si="1"/>
        <v>0.5</v>
      </c>
    </row>
    <row r="14" spans="2:13" x14ac:dyDescent="0.3">
      <c r="B14" s="25"/>
      <c r="C14" s="26" t="s">
        <v>47</v>
      </c>
      <c r="D14" s="39">
        <v>1</v>
      </c>
      <c r="E14" s="39">
        <v>0</v>
      </c>
      <c r="F14" s="40">
        <v>0</v>
      </c>
      <c r="J14">
        <f t="shared" ref="J14:L14" si="2">J5/$M5</f>
        <v>0</v>
      </c>
      <c r="K14">
        <f t="shared" si="2"/>
        <v>1</v>
      </c>
      <c r="L14">
        <f t="shared" si="2"/>
        <v>0</v>
      </c>
    </row>
    <row r="15" spans="2:13" x14ac:dyDescent="0.3">
      <c r="B15" s="25"/>
      <c r="C15" s="26" t="s">
        <v>45</v>
      </c>
      <c r="D15" s="39">
        <v>0</v>
      </c>
      <c r="E15" s="39">
        <v>0</v>
      </c>
      <c r="F15" s="40">
        <v>1</v>
      </c>
      <c r="J15">
        <f t="shared" ref="J15:L15" si="3">J6/$M6</f>
        <v>0.2857142857142857</v>
      </c>
      <c r="K15">
        <f t="shared" si="3"/>
        <v>0.14285714285714285</v>
      </c>
      <c r="L15">
        <f t="shared" si="3"/>
        <v>0.5714285714285714</v>
      </c>
    </row>
    <row r="16" spans="2:13" x14ac:dyDescent="0.3">
      <c r="B16" s="27"/>
      <c r="C16" s="28" t="s">
        <v>40</v>
      </c>
      <c r="D16" s="41">
        <v>1</v>
      </c>
      <c r="E16" s="41">
        <v>0</v>
      </c>
      <c r="F16" s="42">
        <v>0</v>
      </c>
      <c r="J16">
        <f t="shared" ref="J16:L16" si="4">J7/$M7</f>
        <v>0.5</v>
      </c>
      <c r="K16">
        <f t="shared" si="4"/>
        <v>0.5</v>
      </c>
      <c r="L16">
        <f t="shared" si="4"/>
        <v>0</v>
      </c>
    </row>
    <row r="17" spans="2:12" x14ac:dyDescent="0.3">
      <c r="B17" s="23" t="s">
        <v>37</v>
      </c>
      <c r="C17" s="24" t="s">
        <v>58</v>
      </c>
      <c r="D17" s="37">
        <v>0</v>
      </c>
      <c r="E17" s="37">
        <v>0</v>
      </c>
      <c r="F17" s="38">
        <v>1</v>
      </c>
      <c r="J17">
        <f t="shared" ref="J17:L17" si="5">J8/$M8</f>
        <v>0.44444444444444442</v>
      </c>
      <c r="K17">
        <f t="shared" si="5"/>
        <v>0.22222222222222221</v>
      </c>
      <c r="L17">
        <f t="shared" si="5"/>
        <v>0.33333333333333331</v>
      </c>
    </row>
    <row r="18" spans="2:12" x14ac:dyDescent="0.3">
      <c r="B18" s="25"/>
      <c r="C18" s="26" t="s">
        <v>51</v>
      </c>
      <c r="D18" s="39">
        <v>0.25</v>
      </c>
      <c r="E18" s="39">
        <v>0.25</v>
      </c>
      <c r="F18" s="40">
        <v>0.5</v>
      </c>
      <c r="J18">
        <f t="shared" ref="J18:L18" si="6">J9/$M9</f>
        <v>0.42857142857142855</v>
      </c>
      <c r="K18">
        <f t="shared" si="6"/>
        <v>0.35714285714285715</v>
      </c>
      <c r="L18">
        <f t="shared" si="6"/>
        <v>0.21428571428571427</v>
      </c>
    </row>
    <row r="19" spans="2:12" x14ac:dyDescent="0.3">
      <c r="B19" s="25"/>
      <c r="C19" s="26" t="s">
        <v>57</v>
      </c>
      <c r="D19" s="39">
        <v>1</v>
      </c>
      <c r="E19" s="39">
        <v>0</v>
      </c>
      <c r="F19" s="40">
        <v>0</v>
      </c>
      <c r="J19">
        <f t="shared" ref="J19:L20" si="7">J10/$M10</f>
        <v>0.4</v>
      </c>
      <c r="K19">
        <f t="shared" si="7"/>
        <v>0.5</v>
      </c>
      <c r="L19">
        <f t="shared" si="7"/>
        <v>0.1</v>
      </c>
    </row>
    <row r="20" spans="2:12" x14ac:dyDescent="0.3">
      <c r="B20" s="27"/>
      <c r="C20" s="28" t="s">
        <v>59</v>
      </c>
      <c r="D20" s="41">
        <v>0.42857142857142855</v>
      </c>
      <c r="E20" s="41">
        <v>0.5714285714285714</v>
      </c>
      <c r="F20" s="42">
        <v>0</v>
      </c>
      <c r="J20">
        <f t="shared" si="7"/>
        <v>0.40350877192982454</v>
      </c>
      <c r="K20">
        <f t="shared" ref="K20:L20" si="8">K11/$M11</f>
        <v>0.2982456140350877</v>
      </c>
      <c r="L20">
        <f t="shared" si="8"/>
        <v>0.2982456140350877</v>
      </c>
    </row>
    <row r="21" spans="2:12" x14ac:dyDescent="0.3">
      <c r="B21" s="23" t="s">
        <v>39</v>
      </c>
      <c r="C21" s="24" t="s">
        <v>42</v>
      </c>
      <c r="D21" s="37">
        <v>0.66666666666666663</v>
      </c>
      <c r="E21" s="37">
        <v>0.33333333333333331</v>
      </c>
      <c r="F21" s="38">
        <v>0</v>
      </c>
      <c r="J21" t="e">
        <f t="shared" ref="J21:L21" si="9">J12/$M12</f>
        <v>#DIV/0!</v>
      </c>
      <c r="K21" t="e">
        <f t="shared" si="9"/>
        <v>#DIV/0!</v>
      </c>
      <c r="L21" t="e">
        <f t="shared" si="9"/>
        <v>#DIV/0!</v>
      </c>
    </row>
    <row r="22" spans="2:12" x14ac:dyDescent="0.3">
      <c r="B22" s="25"/>
      <c r="C22" s="26" t="s">
        <v>52</v>
      </c>
      <c r="D22" s="39">
        <v>0</v>
      </c>
      <c r="E22" s="39">
        <v>0</v>
      </c>
      <c r="F22" s="40">
        <v>1</v>
      </c>
    </row>
    <row r="23" spans="2:12" x14ac:dyDescent="0.3">
      <c r="B23" s="25"/>
      <c r="C23" s="26" t="s">
        <v>54</v>
      </c>
      <c r="D23" s="39">
        <v>0.66666666666666663</v>
      </c>
      <c r="E23" s="39">
        <v>0</v>
      </c>
      <c r="F23" s="40">
        <v>0.33333333333333331</v>
      </c>
      <c r="I23" s="63" t="s">
        <v>4</v>
      </c>
      <c r="J23" s="64"/>
      <c r="K23" s="64"/>
    </row>
    <row r="24" spans="2:12" x14ac:dyDescent="0.3">
      <c r="B24" s="25"/>
      <c r="C24" s="26" t="s">
        <v>63</v>
      </c>
      <c r="D24" s="39">
        <v>0</v>
      </c>
      <c r="E24" s="39">
        <v>1</v>
      </c>
      <c r="F24" s="40">
        <v>0</v>
      </c>
      <c r="J24" s="34" t="s">
        <v>10</v>
      </c>
      <c r="K24" s="59" t="s">
        <v>11</v>
      </c>
    </row>
    <row r="25" spans="2:12" x14ac:dyDescent="0.3">
      <c r="B25" s="27"/>
      <c r="C25" s="28" t="s">
        <v>62</v>
      </c>
      <c r="D25" s="41">
        <v>0.5</v>
      </c>
      <c r="E25" s="41">
        <v>0.5</v>
      </c>
      <c r="F25" s="42">
        <v>0</v>
      </c>
      <c r="I25" s="55" t="s">
        <v>17</v>
      </c>
      <c r="J25" s="60">
        <v>0.77777777777777779</v>
      </c>
      <c r="K25" s="56">
        <v>0.22222222222222221</v>
      </c>
    </row>
    <row r="26" spans="2:12" x14ac:dyDescent="0.3">
      <c r="B26" s="31" t="s">
        <v>67</v>
      </c>
      <c r="C26" s="32"/>
      <c r="D26" s="45">
        <v>0.40350877192982454</v>
      </c>
      <c r="E26" s="45">
        <v>0.2807017543859649</v>
      </c>
      <c r="F26" s="46">
        <v>0.31578947368421051</v>
      </c>
      <c r="I26" s="55" t="s">
        <v>18</v>
      </c>
      <c r="J26" s="60">
        <v>0.6</v>
      </c>
      <c r="K26" s="56">
        <v>0.4</v>
      </c>
    </row>
    <row r="27" spans="2:12" x14ac:dyDescent="0.3">
      <c r="I27" s="57" t="s">
        <v>19</v>
      </c>
      <c r="J27" s="61">
        <v>0.625</v>
      </c>
      <c r="K27" s="58">
        <v>0.375</v>
      </c>
    </row>
    <row r="29" spans="2:12" x14ac:dyDescent="0.3">
      <c r="I29" s="62" t="s">
        <v>16</v>
      </c>
      <c r="J29" s="65"/>
      <c r="K29" s="66"/>
    </row>
    <row r="30" spans="2:12" x14ac:dyDescent="0.3">
      <c r="J30" s="34" t="s">
        <v>10</v>
      </c>
      <c r="K30" s="59" t="s">
        <v>11</v>
      </c>
    </row>
    <row r="31" spans="2:12" x14ac:dyDescent="0.3">
      <c r="I31" s="55" t="s">
        <v>17</v>
      </c>
      <c r="J31" s="60">
        <v>0.75</v>
      </c>
      <c r="K31" s="56">
        <v>0.25</v>
      </c>
    </row>
    <row r="32" spans="2:12" x14ac:dyDescent="0.3">
      <c r="I32" s="55" t="s">
        <v>18</v>
      </c>
      <c r="J32" s="60">
        <v>0.63157894736842102</v>
      </c>
      <c r="K32" s="56">
        <v>0.36842105263157893</v>
      </c>
    </row>
    <row r="33" spans="9:11" x14ac:dyDescent="0.3">
      <c r="I33" s="57" t="s">
        <v>19</v>
      </c>
      <c r="J33" s="61">
        <v>0.61111111111111116</v>
      </c>
      <c r="K33" s="58">
        <v>0.3888888888888889</v>
      </c>
    </row>
    <row r="34" spans="9:11" x14ac:dyDescent="0.3">
      <c r="I34" s="54" t="s">
        <v>67</v>
      </c>
      <c r="J34" s="36">
        <v>0.66666666666666663</v>
      </c>
      <c r="K34" s="36">
        <v>0.33333333333333331</v>
      </c>
    </row>
  </sheetData>
  <mergeCells count="4">
    <mergeCell ref="D2:F2"/>
    <mergeCell ref="J2:L2"/>
    <mergeCell ref="I23:K23"/>
    <mergeCell ref="I29:K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0"/>
  <sheetViews>
    <sheetView topLeftCell="A3" workbookViewId="0">
      <selection activeCell="D24" sqref="D24"/>
    </sheetView>
  </sheetViews>
  <sheetFormatPr defaultRowHeight="14.4" x14ac:dyDescent="0.3"/>
  <cols>
    <col min="6" max="7" width="19.109375" customWidth="1"/>
    <col min="8" max="8" width="24.33203125" customWidth="1"/>
    <col min="9" max="9" width="15" bestFit="1" customWidth="1"/>
  </cols>
  <sheetData>
    <row r="2" spans="1:11" x14ac:dyDescent="0.3">
      <c r="J2" s="1"/>
    </row>
    <row r="3" spans="1:11" ht="57.6" x14ac:dyDescent="0.3">
      <c r="A3" s="2" t="s">
        <v>0</v>
      </c>
      <c r="B3" s="2" t="s">
        <v>6</v>
      </c>
      <c r="C3" s="2" t="s">
        <v>1</v>
      </c>
      <c r="D3" s="2" t="s">
        <v>2</v>
      </c>
      <c r="E3" s="2" t="s">
        <v>3</v>
      </c>
      <c r="F3" s="2" t="s">
        <v>9</v>
      </c>
      <c r="G3" s="2" t="s">
        <v>4</v>
      </c>
      <c r="H3" s="2" t="s">
        <v>16</v>
      </c>
      <c r="I3" s="2" t="s">
        <v>5</v>
      </c>
      <c r="J3" s="2" t="s">
        <v>65</v>
      </c>
      <c r="K3" s="2" t="s">
        <v>33</v>
      </c>
    </row>
    <row r="4" spans="1:11" x14ac:dyDescent="0.3">
      <c r="A4">
        <v>1</v>
      </c>
      <c r="B4">
        <v>1</v>
      </c>
      <c r="C4">
        <v>1</v>
      </c>
      <c r="D4" s="3">
        <v>1</v>
      </c>
      <c r="E4" s="3">
        <v>2</v>
      </c>
      <c r="F4" s="3">
        <v>3</v>
      </c>
      <c r="G4" s="3">
        <v>3</v>
      </c>
      <c r="H4" s="3">
        <v>3</v>
      </c>
      <c r="I4" s="3">
        <v>1</v>
      </c>
      <c r="J4" t="s">
        <v>50</v>
      </c>
      <c r="K4" t="s">
        <v>64</v>
      </c>
    </row>
    <row r="5" spans="1:11" x14ac:dyDescent="0.3">
      <c r="A5">
        <v>2</v>
      </c>
      <c r="B5">
        <v>1</v>
      </c>
      <c r="C5">
        <v>1</v>
      </c>
      <c r="D5" s="3">
        <v>2</v>
      </c>
      <c r="E5" s="3">
        <v>2</v>
      </c>
      <c r="F5" s="3">
        <v>3</v>
      </c>
      <c r="G5" s="3">
        <v>2</v>
      </c>
      <c r="H5" s="3">
        <v>1</v>
      </c>
      <c r="I5" s="3">
        <v>3</v>
      </c>
      <c r="J5" t="s">
        <v>41</v>
      </c>
      <c r="K5" t="s">
        <v>34</v>
      </c>
    </row>
    <row r="6" spans="1:11" x14ac:dyDescent="0.3">
      <c r="A6">
        <v>3</v>
      </c>
      <c r="B6">
        <v>1</v>
      </c>
      <c r="C6">
        <v>3</v>
      </c>
      <c r="D6" s="3">
        <v>1</v>
      </c>
      <c r="E6" s="3">
        <v>1</v>
      </c>
      <c r="F6" s="3">
        <v>5</v>
      </c>
      <c r="G6" s="3">
        <v>3</v>
      </c>
      <c r="H6" s="3">
        <v>1</v>
      </c>
      <c r="I6" s="3">
        <v>1</v>
      </c>
      <c r="J6" t="s">
        <v>43</v>
      </c>
      <c r="K6" t="s">
        <v>34</v>
      </c>
    </row>
    <row r="7" spans="1:11" x14ac:dyDescent="0.3">
      <c r="A7">
        <v>4</v>
      </c>
      <c r="B7">
        <v>1</v>
      </c>
      <c r="C7">
        <v>1</v>
      </c>
      <c r="D7" s="3">
        <v>1</v>
      </c>
      <c r="E7" s="3">
        <v>1</v>
      </c>
      <c r="F7" s="3">
        <v>2</v>
      </c>
      <c r="G7" s="3">
        <v>1</v>
      </c>
      <c r="H7" s="3">
        <v>1</v>
      </c>
      <c r="I7" s="3">
        <v>1</v>
      </c>
      <c r="J7" t="s">
        <v>60</v>
      </c>
      <c r="K7" t="s">
        <v>35</v>
      </c>
    </row>
    <row r="8" spans="1:11" x14ac:dyDescent="0.3">
      <c r="A8">
        <v>5</v>
      </c>
      <c r="B8">
        <v>1</v>
      </c>
      <c r="C8">
        <v>2</v>
      </c>
      <c r="D8" s="3">
        <v>2</v>
      </c>
      <c r="E8" s="3">
        <v>1</v>
      </c>
      <c r="F8" s="3">
        <v>5</v>
      </c>
      <c r="G8" s="3">
        <v>1</v>
      </c>
      <c r="H8" s="3">
        <v>2</v>
      </c>
      <c r="I8" s="3">
        <v>2</v>
      </c>
      <c r="J8" t="s">
        <v>41</v>
      </c>
      <c r="K8" t="s">
        <v>34</v>
      </c>
    </row>
    <row r="9" spans="1:11" x14ac:dyDescent="0.3">
      <c r="A9">
        <v>6</v>
      </c>
      <c r="B9">
        <v>1</v>
      </c>
      <c r="C9">
        <v>2</v>
      </c>
      <c r="D9" s="3">
        <v>2</v>
      </c>
      <c r="E9" s="3">
        <v>1</v>
      </c>
      <c r="F9" s="3">
        <v>6</v>
      </c>
      <c r="G9" s="3">
        <v>1</v>
      </c>
      <c r="H9" s="3">
        <v>3</v>
      </c>
      <c r="I9" s="3">
        <v>3</v>
      </c>
      <c r="J9" t="s">
        <v>58</v>
      </c>
      <c r="K9" t="s">
        <v>37</v>
      </c>
    </row>
    <row r="10" spans="1:11" x14ac:dyDescent="0.3">
      <c r="A10">
        <v>7</v>
      </c>
      <c r="B10">
        <v>1</v>
      </c>
      <c r="C10">
        <v>3</v>
      </c>
      <c r="D10" s="3">
        <v>1</v>
      </c>
      <c r="E10" s="3">
        <v>2</v>
      </c>
      <c r="F10" s="3">
        <v>4</v>
      </c>
      <c r="G10" s="3">
        <v>2</v>
      </c>
      <c r="H10" s="3">
        <v>2</v>
      </c>
      <c r="I10" s="3">
        <v>1</v>
      </c>
      <c r="J10" t="s">
        <v>48</v>
      </c>
      <c r="K10" t="s">
        <v>36</v>
      </c>
    </row>
    <row r="11" spans="1:11" x14ac:dyDescent="0.3">
      <c r="A11">
        <v>8</v>
      </c>
      <c r="B11">
        <v>1</v>
      </c>
      <c r="C11">
        <v>3</v>
      </c>
      <c r="D11" s="3">
        <v>2</v>
      </c>
      <c r="E11" s="3">
        <v>2</v>
      </c>
      <c r="F11" s="3">
        <v>5</v>
      </c>
      <c r="G11" s="3">
        <v>3</v>
      </c>
      <c r="H11" s="3">
        <v>1</v>
      </c>
      <c r="I11" s="3">
        <v>2</v>
      </c>
      <c r="J11" t="s">
        <v>55</v>
      </c>
      <c r="K11" t="s">
        <v>35</v>
      </c>
    </row>
    <row r="12" spans="1:11" x14ac:dyDescent="0.3">
      <c r="A12">
        <v>9</v>
      </c>
      <c r="B12">
        <v>1</v>
      </c>
      <c r="C12">
        <v>2</v>
      </c>
      <c r="D12" s="3">
        <v>2</v>
      </c>
      <c r="E12" s="3">
        <v>2</v>
      </c>
      <c r="F12" s="3">
        <v>2</v>
      </c>
      <c r="G12" s="3">
        <v>2</v>
      </c>
      <c r="H12" s="3">
        <v>3</v>
      </c>
      <c r="I12" s="3">
        <v>3</v>
      </c>
      <c r="J12" t="s">
        <v>45</v>
      </c>
      <c r="K12" t="s">
        <v>36</v>
      </c>
    </row>
    <row r="13" spans="1:11" x14ac:dyDescent="0.3">
      <c r="A13">
        <v>10</v>
      </c>
      <c r="B13">
        <v>1</v>
      </c>
      <c r="C13">
        <v>3</v>
      </c>
      <c r="D13" s="3">
        <v>2</v>
      </c>
      <c r="E13" s="3">
        <v>2</v>
      </c>
      <c r="F13" s="3">
        <v>6</v>
      </c>
      <c r="G13" s="3">
        <v>2</v>
      </c>
      <c r="H13" s="3">
        <v>3</v>
      </c>
      <c r="I13" s="3">
        <v>3</v>
      </c>
      <c r="J13" t="s">
        <v>56</v>
      </c>
      <c r="K13" t="s">
        <v>35</v>
      </c>
    </row>
    <row r="14" spans="1:11" x14ac:dyDescent="0.3">
      <c r="A14">
        <v>11</v>
      </c>
      <c r="B14">
        <v>1</v>
      </c>
      <c r="C14">
        <v>2</v>
      </c>
      <c r="D14" s="3">
        <v>2</v>
      </c>
      <c r="E14" s="3">
        <v>1</v>
      </c>
      <c r="F14" s="3">
        <v>6</v>
      </c>
      <c r="G14" s="3">
        <v>3</v>
      </c>
      <c r="H14" s="3">
        <v>1</v>
      </c>
      <c r="I14" s="3">
        <v>2</v>
      </c>
      <c r="J14" t="s">
        <v>60</v>
      </c>
      <c r="K14" t="s">
        <v>35</v>
      </c>
    </row>
    <row r="15" spans="1:11" x14ac:dyDescent="0.3">
      <c r="A15">
        <v>12</v>
      </c>
      <c r="B15">
        <v>1</v>
      </c>
      <c r="C15">
        <v>1</v>
      </c>
      <c r="D15" s="3">
        <v>2</v>
      </c>
      <c r="E15" s="3">
        <v>1</v>
      </c>
      <c r="F15" s="3">
        <v>5</v>
      </c>
      <c r="G15" s="3">
        <v>3</v>
      </c>
      <c r="H15" s="3">
        <v>3</v>
      </c>
      <c r="I15" s="3">
        <v>2</v>
      </c>
      <c r="J15" t="s">
        <v>63</v>
      </c>
      <c r="K15" t="s">
        <v>39</v>
      </c>
    </row>
    <row r="16" spans="1:11" x14ac:dyDescent="0.3">
      <c r="A16">
        <v>13</v>
      </c>
      <c r="B16">
        <v>1</v>
      </c>
      <c r="C16">
        <v>1</v>
      </c>
      <c r="D16" s="3">
        <v>1</v>
      </c>
      <c r="E16" s="3">
        <v>1</v>
      </c>
      <c r="F16" s="3">
        <v>6</v>
      </c>
      <c r="G16" s="3">
        <v>3</v>
      </c>
      <c r="H16" s="3">
        <v>2</v>
      </c>
      <c r="I16" s="3">
        <v>1</v>
      </c>
      <c r="J16" t="s">
        <v>54</v>
      </c>
      <c r="K16" t="s">
        <v>39</v>
      </c>
    </row>
    <row r="17" spans="1:11" x14ac:dyDescent="0.3">
      <c r="A17">
        <v>14</v>
      </c>
      <c r="B17">
        <v>1</v>
      </c>
      <c r="C17">
        <v>1</v>
      </c>
      <c r="D17" s="3">
        <v>2</v>
      </c>
      <c r="E17" s="3">
        <v>1</v>
      </c>
      <c r="F17" s="3">
        <v>3</v>
      </c>
      <c r="G17" s="3">
        <v>2</v>
      </c>
      <c r="H17" s="3">
        <v>3</v>
      </c>
      <c r="I17" s="3">
        <v>3</v>
      </c>
      <c r="J17" t="s">
        <v>48</v>
      </c>
      <c r="K17" t="s">
        <v>36</v>
      </c>
    </row>
    <row r="18" spans="1:11" x14ac:dyDescent="0.3">
      <c r="A18">
        <v>15</v>
      </c>
      <c r="B18">
        <v>1</v>
      </c>
      <c r="C18">
        <v>2</v>
      </c>
      <c r="D18" s="3">
        <v>2</v>
      </c>
      <c r="E18" s="3">
        <v>1</v>
      </c>
      <c r="F18" s="3">
        <v>4</v>
      </c>
      <c r="G18" s="3">
        <v>2</v>
      </c>
      <c r="H18" s="3">
        <v>1</v>
      </c>
      <c r="I18" s="3">
        <v>3</v>
      </c>
      <c r="J18" t="s">
        <v>48</v>
      </c>
      <c r="K18" t="s">
        <v>36</v>
      </c>
    </row>
    <row r="19" spans="1:11" x14ac:dyDescent="0.3">
      <c r="A19">
        <v>16</v>
      </c>
      <c r="B19">
        <v>1</v>
      </c>
      <c r="C19">
        <v>1</v>
      </c>
      <c r="D19" s="3">
        <v>1</v>
      </c>
      <c r="E19" s="3">
        <v>2</v>
      </c>
      <c r="F19" s="3">
        <v>6</v>
      </c>
      <c r="G19" s="3">
        <v>3</v>
      </c>
      <c r="H19" s="3">
        <v>3</v>
      </c>
      <c r="I19" s="3">
        <v>3</v>
      </c>
      <c r="J19" t="s">
        <v>51</v>
      </c>
      <c r="K19" t="s">
        <v>37</v>
      </c>
    </row>
    <row r="20" spans="1:11" x14ac:dyDescent="0.3">
      <c r="A20">
        <v>17</v>
      </c>
      <c r="B20">
        <v>1</v>
      </c>
      <c r="C20">
        <v>2</v>
      </c>
      <c r="D20" s="3">
        <v>1</v>
      </c>
      <c r="E20" s="3">
        <v>1</v>
      </c>
      <c r="F20" s="3">
        <v>5</v>
      </c>
      <c r="G20" s="3">
        <v>1</v>
      </c>
      <c r="H20" s="3">
        <v>1</v>
      </c>
      <c r="I20" s="3">
        <v>1</v>
      </c>
      <c r="J20" t="s">
        <v>59</v>
      </c>
      <c r="K20" t="s">
        <v>37</v>
      </c>
    </row>
    <row r="21" spans="1:11" x14ac:dyDescent="0.3">
      <c r="A21">
        <v>18</v>
      </c>
      <c r="B21">
        <v>1</v>
      </c>
      <c r="C21">
        <v>1</v>
      </c>
      <c r="D21" s="3">
        <v>1</v>
      </c>
      <c r="E21" s="3">
        <v>2</v>
      </c>
      <c r="F21" s="3">
        <v>1</v>
      </c>
      <c r="G21" s="3">
        <v>1</v>
      </c>
      <c r="H21" s="3">
        <v>1</v>
      </c>
      <c r="I21" s="3">
        <v>1</v>
      </c>
      <c r="J21" t="s">
        <v>42</v>
      </c>
      <c r="K21" t="s">
        <v>39</v>
      </c>
    </row>
    <row r="22" spans="1:11" x14ac:dyDescent="0.3">
      <c r="A22">
        <v>19</v>
      </c>
      <c r="B22">
        <v>1</v>
      </c>
      <c r="C22">
        <v>3</v>
      </c>
      <c r="D22" s="3">
        <v>1</v>
      </c>
      <c r="E22" s="3">
        <v>1</v>
      </c>
      <c r="F22" s="3">
        <v>2</v>
      </c>
      <c r="G22" s="3">
        <v>1</v>
      </c>
      <c r="H22" s="3">
        <v>1</v>
      </c>
      <c r="I22" s="3">
        <v>3</v>
      </c>
      <c r="J22" t="s">
        <v>43</v>
      </c>
      <c r="K22" t="s">
        <v>34</v>
      </c>
    </row>
    <row r="23" spans="1:11" x14ac:dyDescent="0.3">
      <c r="A23">
        <v>20</v>
      </c>
      <c r="B23">
        <v>1</v>
      </c>
      <c r="C23">
        <v>1</v>
      </c>
      <c r="D23" s="3">
        <v>1</v>
      </c>
      <c r="E23" s="3">
        <v>1</v>
      </c>
      <c r="F23" s="3">
        <v>4</v>
      </c>
      <c r="G23" s="3">
        <v>1</v>
      </c>
      <c r="H23" s="3">
        <v>2</v>
      </c>
      <c r="I23" s="3">
        <v>1</v>
      </c>
      <c r="J23" t="s">
        <v>54</v>
      </c>
      <c r="K23" t="s">
        <v>39</v>
      </c>
    </row>
    <row r="24" spans="1:11" x14ac:dyDescent="0.3">
      <c r="A24">
        <v>21</v>
      </c>
      <c r="B24">
        <v>1</v>
      </c>
      <c r="C24">
        <v>3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3</v>
      </c>
      <c r="J24" t="s">
        <v>44</v>
      </c>
      <c r="K24" t="s">
        <v>36</v>
      </c>
    </row>
    <row r="25" spans="1:11" x14ac:dyDescent="0.3">
      <c r="A25">
        <v>22</v>
      </c>
      <c r="B25">
        <v>1</v>
      </c>
      <c r="C25">
        <v>3</v>
      </c>
      <c r="D25" s="3">
        <v>2</v>
      </c>
      <c r="E25" s="3">
        <v>1</v>
      </c>
      <c r="F25" s="3">
        <v>4</v>
      </c>
      <c r="G25" s="3">
        <v>2</v>
      </c>
      <c r="H25" s="3">
        <v>3</v>
      </c>
      <c r="I25" s="3">
        <v>2</v>
      </c>
      <c r="J25" t="s">
        <v>59</v>
      </c>
      <c r="K25" t="s">
        <v>37</v>
      </c>
    </row>
    <row r="26" spans="1:11" x14ac:dyDescent="0.3">
      <c r="A26">
        <v>23</v>
      </c>
      <c r="B26">
        <v>1</v>
      </c>
      <c r="C26">
        <v>1</v>
      </c>
      <c r="D26" s="3">
        <v>1</v>
      </c>
      <c r="E26" s="3">
        <v>1</v>
      </c>
      <c r="F26" s="3">
        <v>5</v>
      </c>
      <c r="G26" s="3">
        <v>1</v>
      </c>
      <c r="H26" s="3">
        <v>3</v>
      </c>
      <c r="I26" s="3">
        <v>2</v>
      </c>
      <c r="J26" t="s">
        <v>59</v>
      </c>
      <c r="K26" t="s">
        <v>37</v>
      </c>
    </row>
    <row r="27" spans="1:11" x14ac:dyDescent="0.3">
      <c r="A27">
        <v>24</v>
      </c>
      <c r="B27">
        <v>1</v>
      </c>
      <c r="C27">
        <v>3</v>
      </c>
      <c r="D27" s="3">
        <v>1</v>
      </c>
      <c r="E27" s="3">
        <v>2</v>
      </c>
      <c r="F27" s="3">
        <v>6</v>
      </c>
      <c r="G27" s="3">
        <v>2</v>
      </c>
      <c r="H27" s="3">
        <v>1</v>
      </c>
      <c r="I27" s="3">
        <v>1</v>
      </c>
      <c r="J27" t="s">
        <v>41</v>
      </c>
      <c r="K27" t="s">
        <v>34</v>
      </c>
    </row>
    <row r="28" spans="1:11" x14ac:dyDescent="0.3">
      <c r="A28">
        <v>25</v>
      </c>
      <c r="B28">
        <v>1</v>
      </c>
      <c r="C28">
        <v>2</v>
      </c>
      <c r="D28" s="3">
        <v>2</v>
      </c>
      <c r="E28" s="3">
        <v>1</v>
      </c>
      <c r="F28" s="3">
        <v>2</v>
      </c>
      <c r="G28" s="3">
        <v>1</v>
      </c>
      <c r="H28" s="3">
        <v>1</v>
      </c>
      <c r="I28" s="3">
        <v>1</v>
      </c>
      <c r="J28" t="s">
        <v>42</v>
      </c>
      <c r="K28" t="s">
        <v>39</v>
      </c>
    </row>
    <row r="29" spans="1:11" x14ac:dyDescent="0.3">
      <c r="A29">
        <v>26</v>
      </c>
      <c r="B29">
        <v>1</v>
      </c>
      <c r="C29">
        <v>1</v>
      </c>
      <c r="D29" s="3">
        <v>1</v>
      </c>
      <c r="E29" s="3">
        <v>1</v>
      </c>
      <c r="F29" s="3">
        <v>2</v>
      </c>
      <c r="G29" s="3">
        <v>3</v>
      </c>
      <c r="H29" s="3">
        <v>3</v>
      </c>
      <c r="I29" s="3">
        <v>1</v>
      </c>
      <c r="J29" t="s">
        <v>56</v>
      </c>
      <c r="K29" t="s">
        <v>35</v>
      </c>
    </row>
    <row r="30" spans="1:11" x14ac:dyDescent="0.3">
      <c r="A30">
        <v>27</v>
      </c>
      <c r="B30">
        <v>1</v>
      </c>
      <c r="C30">
        <v>3</v>
      </c>
      <c r="D30" s="3">
        <v>2</v>
      </c>
      <c r="E30" s="3">
        <v>1</v>
      </c>
      <c r="F30" s="3">
        <v>5</v>
      </c>
      <c r="G30" s="3">
        <v>2</v>
      </c>
      <c r="H30" s="3">
        <v>3</v>
      </c>
      <c r="I30" s="3">
        <v>1</v>
      </c>
      <c r="J30" t="s">
        <v>55</v>
      </c>
      <c r="K30" t="s">
        <v>35</v>
      </c>
    </row>
    <row r="31" spans="1:11" x14ac:dyDescent="0.3">
      <c r="A31">
        <v>28</v>
      </c>
      <c r="B31">
        <v>1</v>
      </c>
      <c r="C31">
        <v>2</v>
      </c>
      <c r="D31" s="3">
        <v>2</v>
      </c>
      <c r="E31" s="3">
        <v>2</v>
      </c>
      <c r="F31" s="3">
        <v>5</v>
      </c>
      <c r="G31" s="3">
        <v>3</v>
      </c>
      <c r="H31" s="3">
        <v>2</v>
      </c>
      <c r="I31" s="3">
        <v>3</v>
      </c>
      <c r="J31" t="s">
        <v>50</v>
      </c>
      <c r="K31" t="s">
        <v>64</v>
      </c>
    </row>
    <row r="32" spans="1:11" x14ac:dyDescent="0.3">
      <c r="A32">
        <v>29</v>
      </c>
      <c r="B32">
        <v>1</v>
      </c>
      <c r="C32">
        <v>3</v>
      </c>
      <c r="D32" s="3">
        <v>1</v>
      </c>
      <c r="E32" s="3">
        <v>2</v>
      </c>
      <c r="F32" s="3">
        <v>4</v>
      </c>
      <c r="G32" s="3">
        <v>1</v>
      </c>
      <c r="H32" s="3">
        <v>1</v>
      </c>
      <c r="I32" s="3">
        <v>1</v>
      </c>
      <c r="J32" t="s">
        <v>62</v>
      </c>
      <c r="K32" t="s">
        <v>39</v>
      </c>
    </row>
    <row r="33" spans="1:11" x14ac:dyDescent="0.3">
      <c r="A33">
        <v>30</v>
      </c>
      <c r="B33">
        <v>1</v>
      </c>
      <c r="C33">
        <v>1</v>
      </c>
      <c r="D33" s="3">
        <v>2</v>
      </c>
      <c r="E33" s="3">
        <v>2</v>
      </c>
      <c r="F33" s="3">
        <v>3</v>
      </c>
      <c r="G33" s="3">
        <v>1</v>
      </c>
      <c r="H33" s="3">
        <v>3</v>
      </c>
      <c r="I33" s="3">
        <v>2</v>
      </c>
      <c r="J33" t="s">
        <v>60</v>
      </c>
      <c r="K33" t="s">
        <v>35</v>
      </c>
    </row>
    <row r="34" spans="1:11" x14ac:dyDescent="0.3">
      <c r="A34">
        <v>31</v>
      </c>
      <c r="B34">
        <v>2</v>
      </c>
      <c r="C34">
        <v>1</v>
      </c>
      <c r="D34" s="3">
        <v>2</v>
      </c>
      <c r="E34" s="3">
        <v>1</v>
      </c>
      <c r="F34" s="3">
        <v>3</v>
      </c>
      <c r="G34" s="3">
        <v>2</v>
      </c>
      <c r="H34" s="3">
        <v>2</v>
      </c>
      <c r="I34" s="3">
        <v>2</v>
      </c>
      <c r="J34" t="s">
        <v>59</v>
      </c>
      <c r="K34" t="s">
        <v>37</v>
      </c>
    </row>
    <row r="35" spans="1:11" x14ac:dyDescent="0.3">
      <c r="A35">
        <v>32</v>
      </c>
      <c r="B35">
        <v>2</v>
      </c>
      <c r="C35">
        <v>2</v>
      </c>
      <c r="D35" s="3">
        <v>1</v>
      </c>
      <c r="E35" s="3">
        <v>1</v>
      </c>
      <c r="F35" s="3">
        <v>1</v>
      </c>
      <c r="G35" s="3">
        <v>3</v>
      </c>
      <c r="H35" s="3">
        <v>1</v>
      </c>
      <c r="I35" s="3">
        <v>3</v>
      </c>
      <c r="J35" t="s">
        <v>54</v>
      </c>
      <c r="K35" t="s">
        <v>39</v>
      </c>
    </row>
    <row r="36" spans="1:11" x14ac:dyDescent="0.3">
      <c r="A36">
        <v>33</v>
      </c>
      <c r="B36">
        <v>2</v>
      </c>
      <c r="C36">
        <v>3</v>
      </c>
      <c r="D36" s="3">
        <v>2</v>
      </c>
      <c r="E36" s="3">
        <v>1</v>
      </c>
      <c r="F36" s="3">
        <v>1</v>
      </c>
      <c r="G36" s="3">
        <v>3</v>
      </c>
      <c r="H36" s="3">
        <v>2</v>
      </c>
      <c r="I36" s="3">
        <v>2</v>
      </c>
      <c r="J36" t="s">
        <v>44</v>
      </c>
      <c r="K36" t="s">
        <v>36</v>
      </c>
    </row>
    <row r="37" spans="1:11" x14ac:dyDescent="0.3">
      <c r="A37">
        <v>34</v>
      </c>
      <c r="B37">
        <v>2</v>
      </c>
      <c r="C37">
        <v>1</v>
      </c>
      <c r="D37" s="3">
        <v>2</v>
      </c>
      <c r="E37" s="3">
        <v>1</v>
      </c>
      <c r="F37" s="3">
        <v>1</v>
      </c>
      <c r="G37" s="3">
        <v>3</v>
      </c>
      <c r="H37" s="3">
        <v>3</v>
      </c>
      <c r="I37" s="3">
        <v>1</v>
      </c>
      <c r="J37" t="s">
        <v>59</v>
      </c>
      <c r="K37" t="s">
        <v>37</v>
      </c>
    </row>
    <row r="38" spans="1:11" x14ac:dyDescent="0.3">
      <c r="A38">
        <v>35</v>
      </c>
      <c r="B38">
        <v>2</v>
      </c>
      <c r="C38">
        <v>3</v>
      </c>
      <c r="D38" s="3">
        <v>1</v>
      </c>
      <c r="E38" s="3">
        <v>1</v>
      </c>
      <c r="F38" s="3">
        <v>4</v>
      </c>
      <c r="G38" s="3">
        <v>2</v>
      </c>
      <c r="H38" s="3">
        <v>2</v>
      </c>
      <c r="I38" s="3">
        <v>1</v>
      </c>
      <c r="J38" t="s">
        <v>43</v>
      </c>
      <c r="K38" t="s">
        <v>34</v>
      </c>
    </row>
    <row r="39" spans="1:11" x14ac:dyDescent="0.3">
      <c r="A39">
        <v>36</v>
      </c>
      <c r="B39">
        <v>2</v>
      </c>
      <c r="C39">
        <v>2</v>
      </c>
      <c r="D39" s="3">
        <v>1</v>
      </c>
      <c r="E39" s="3">
        <v>1</v>
      </c>
      <c r="F39" s="3">
        <v>2</v>
      </c>
      <c r="G39" s="3">
        <v>3</v>
      </c>
      <c r="H39" s="3">
        <v>2</v>
      </c>
      <c r="I39" s="3">
        <v>2</v>
      </c>
      <c r="J39" t="s">
        <v>42</v>
      </c>
      <c r="K39" t="s">
        <v>39</v>
      </c>
    </row>
    <row r="40" spans="1:11" x14ac:dyDescent="0.3">
      <c r="A40">
        <v>37</v>
      </c>
      <c r="B40">
        <v>2</v>
      </c>
      <c r="C40">
        <v>3</v>
      </c>
      <c r="D40" s="3">
        <v>1</v>
      </c>
      <c r="E40" s="3">
        <v>2</v>
      </c>
      <c r="F40" s="3">
        <v>1</v>
      </c>
      <c r="G40" s="3">
        <v>3</v>
      </c>
      <c r="H40" s="3">
        <v>2</v>
      </c>
      <c r="I40" s="3">
        <v>2</v>
      </c>
      <c r="J40" t="s">
        <v>55</v>
      </c>
      <c r="K40" t="s">
        <v>35</v>
      </c>
    </row>
    <row r="41" spans="1:11" x14ac:dyDescent="0.3">
      <c r="A41">
        <v>38</v>
      </c>
      <c r="B41">
        <v>2</v>
      </c>
      <c r="C41">
        <v>2</v>
      </c>
      <c r="D41" s="3">
        <v>2</v>
      </c>
      <c r="E41" s="3">
        <v>1</v>
      </c>
      <c r="F41" s="3">
        <v>6</v>
      </c>
      <c r="G41" s="3">
        <v>2</v>
      </c>
      <c r="H41" s="3">
        <v>1</v>
      </c>
      <c r="I41" s="3">
        <v>1</v>
      </c>
      <c r="J41" t="s">
        <v>57</v>
      </c>
      <c r="K41" t="s">
        <v>37</v>
      </c>
    </row>
    <row r="42" spans="1:11" x14ac:dyDescent="0.3">
      <c r="A42">
        <v>39</v>
      </c>
      <c r="B42">
        <v>2</v>
      </c>
      <c r="C42">
        <v>1</v>
      </c>
      <c r="D42" s="3">
        <v>1</v>
      </c>
      <c r="E42" s="3">
        <v>2</v>
      </c>
      <c r="F42" s="3">
        <v>2</v>
      </c>
      <c r="G42" s="3">
        <v>1</v>
      </c>
      <c r="H42" s="3">
        <v>2</v>
      </c>
      <c r="I42" s="3">
        <v>2</v>
      </c>
      <c r="J42" t="s">
        <v>51</v>
      </c>
      <c r="K42" t="s">
        <v>37</v>
      </c>
    </row>
    <row r="43" spans="1:11" x14ac:dyDescent="0.3">
      <c r="A43">
        <v>40</v>
      </c>
      <c r="B43">
        <v>2</v>
      </c>
      <c r="C43">
        <v>3</v>
      </c>
      <c r="D43" s="3">
        <v>1</v>
      </c>
      <c r="E43" s="3">
        <v>1</v>
      </c>
      <c r="F43" s="3">
        <v>5</v>
      </c>
      <c r="G43" s="3">
        <v>1</v>
      </c>
      <c r="H43" s="3">
        <v>3</v>
      </c>
      <c r="I43" s="3">
        <v>1</v>
      </c>
      <c r="J43" t="s">
        <v>51</v>
      </c>
      <c r="K43" t="s">
        <v>37</v>
      </c>
    </row>
    <row r="44" spans="1:11" x14ac:dyDescent="0.3">
      <c r="A44">
        <v>41</v>
      </c>
      <c r="B44">
        <v>2</v>
      </c>
      <c r="C44">
        <v>2</v>
      </c>
      <c r="D44" s="3">
        <v>1</v>
      </c>
      <c r="E44" s="3">
        <v>1</v>
      </c>
      <c r="F44" s="3">
        <v>4</v>
      </c>
      <c r="G44" s="3">
        <v>2</v>
      </c>
      <c r="H44" s="3">
        <v>1</v>
      </c>
      <c r="I44" s="3">
        <v>1</v>
      </c>
      <c r="J44" t="s">
        <v>59</v>
      </c>
      <c r="K44" t="s">
        <v>37</v>
      </c>
    </row>
    <row r="45" spans="1:11" x14ac:dyDescent="0.3">
      <c r="A45">
        <v>42</v>
      </c>
      <c r="B45">
        <v>2</v>
      </c>
      <c r="C45">
        <v>2</v>
      </c>
      <c r="D45" s="3">
        <v>1</v>
      </c>
      <c r="E45" s="3">
        <v>1</v>
      </c>
      <c r="F45" s="3">
        <v>3</v>
      </c>
      <c r="G45" s="3">
        <v>3</v>
      </c>
      <c r="H45" s="3">
        <v>1</v>
      </c>
      <c r="I45" s="3">
        <v>1</v>
      </c>
      <c r="J45" t="s">
        <v>57</v>
      </c>
      <c r="K45" t="s">
        <v>37</v>
      </c>
    </row>
    <row r="46" spans="1:11" x14ac:dyDescent="0.3">
      <c r="A46">
        <v>43</v>
      </c>
      <c r="B46">
        <v>2</v>
      </c>
      <c r="C46">
        <v>2</v>
      </c>
      <c r="D46" s="3">
        <v>2</v>
      </c>
      <c r="E46" s="3">
        <v>2</v>
      </c>
      <c r="F46" s="3">
        <v>1</v>
      </c>
      <c r="G46" s="3">
        <v>2</v>
      </c>
      <c r="H46" s="3">
        <v>2</v>
      </c>
      <c r="I46" s="3">
        <v>3</v>
      </c>
      <c r="J46" t="s">
        <v>52</v>
      </c>
      <c r="K46" t="s">
        <v>39</v>
      </c>
    </row>
    <row r="47" spans="1:11" x14ac:dyDescent="0.3">
      <c r="A47">
        <v>44</v>
      </c>
      <c r="B47">
        <v>2</v>
      </c>
      <c r="C47">
        <v>1</v>
      </c>
      <c r="D47" s="3">
        <v>1</v>
      </c>
      <c r="E47" s="3">
        <v>2</v>
      </c>
      <c r="F47" s="3">
        <v>4</v>
      </c>
      <c r="G47" s="3">
        <v>3</v>
      </c>
      <c r="H47" s="3">
        <v>3</v>
      </c>
      <c r="I47" s="3">
        <v>2</v>
      </c>
      <c r="J47" t="s">
        <v>59</v>
      </c>
      <c r="K47" t="s">
        <v>37</v>
      </c>
    </row>
    <row r="48" spans="1:11" x14ac:dyDescent="0.3">
      <c r="A48">
        <v>45</v>
      </c>
      <c r="B48">
        <v>2</v>
      </c>
      <c r="C48">
        <v>1</v>
      </c>
      <c r="D48" s="3">
        <v>2</v>
      </c>
      <c r="E48" s="3">
        <v>1</v>
      </c>
      <c r="F48" s="3">
        <v>6</v>
      </c>
      <c r="G48" s="3">
        <v>1</v>
      </c>
      <c r="H48" s="3">
        <v>3</v>
      </c>
      <c r="I48" s="3">
        <v>2</v>
      </c>
      <c r="J48" t="s">
        <v>43</v>
      </c>
      <c r="K48" t="s">
        <v>34</v>
      </c>
    </row>
    <row r="49" spans="1:11" x14ac:dyDescent="0.3">
      <c r="A49">
        <v>46</v>
      </c>
      <c r="B49">
        <v>2</v>
      </c>
      <c r="C49">
        <v>2</v>
      </c>
      <c r="D49" s="3">
        <v>2</v>
      </c>
      <c r="E49" s="3">
        <v>1</v>
      </c>
      <c r="F49" s="3">
        <v>4</v>
      </c>
      <c r="G49" s="3">
        <v>3</v>
      </c>
      <c r="H49" s="3">
        <v>2</v>
      </c>
      <c r="I49" s="3">
        <v>3</v>
      </c>
      <c r="J49" t="s">
        <v>50</v>
      </c>
      <c r="K49" t="s">
        <v>64</v>
      </c>
    </row>
    <row r="50" spans="1:11" x14ac:dyDescent="0.3">
      <c r="A50">
        <v>47</v>
      </c>
      <c r="B50">
        <v>2</v>
      </c>
      <c r="C50">
        <v>2</v>
      </c>
      <c r="D50" s="3">
        <v>1</v>
      </c>
      <c r="E50" s="3">
        <v>2</v>
      </c>
      <c r="F50" s="3">
        <v>2</v>
      </c>
      <c r="G50" s="3">
        <v>3</v>
      </c>
      <c r="H50" s="3">
        <v>2</v>
      </c>
      <c r="I50" s="3">
        <v>3</v>
      </c>
      <c r="J50" t="s">
        <v>61</v>
      </c>
      <c r="K50" t="s">
        <v>38</v>
      </c>
    </row>
    <row r="51" spans="1:11" x14ac:dyDescent="0.3">
      <c r="A51">
        <v>48</v>
      </c>
      <c r="B51">
        <v>2</v>
      </c>
      <c r="C51">
        <v>1</v>
      </c>
      <c r="D51" s="3">
        <v>2</v>
      </c>
      <c r="E51" s="3">
        <v>1</v>
      </c>
      <c r="F51" s="3">
        <v>5</v>
      </c>
      <c r="G51" s="3">
        <v>1</v>
      </c>
      <c r="H51" s="3">
        <v>2</v>
      </c>
      <c r="I51" s="3">
        <v>1</v>
      </c>
      <c r="J51" t="s">
        <v>47</v>
      </c>
      <c r="K51" t="s">
        <v>36</v>
      </c>
    </row>
    <row r="52" spans="1:11" x14ac:dyDescent="0.3">
      <c r="A52">
        <v>49</v>
      </c>
      <c r="B52">
        <v>2</v>
      </c>
      <c r="C52">
        <v>3</v>
      </c>
      <c r="D52" s="3">
        <v>2</v>
      </c>
      <c r="E52" s="3">
        <v>1</v>
      </c>
      <c r="F52" s="3">
        <v>4</v>
      </c>
      <c r="G52" s="3">
        <v>3</v>
      </c>
      <c r="H52" s="3">
        <v>2</v>
      </c>
      <c r="I52" s="3">
        <v>3</v>
      </c>
      <c r="J52" t="s">
        <v>51</v>
      </c>
      <c r="K52" t="s">
        <v>37</v>
      </c>
    </row>
    <row r="53" spans="1:11" x14ac:dyDescent="0.3">
      <c r="A53">
        <v>50</v>
      </c>
      <c r="B53">
        <v>2</v>
      </c>
      <c r="C53">
        <v>1</v>
      </c>
      <c r="D53" s="3">
        <v>2</v>
      </c>
      <c r="E53" s="3">
        <v>1</v>
      </c>
      <c r="F53" s="3">
        <v>6</v>
      </c>
      <c r="G53" s="3">
        <v>3</v>
      </c>
      <c r="H53" s="3">
        <v>1</v>
      </c>
      <c r="I53" s="3">
        <v>3</v>
      </c>
      <c r="J53" t="s">
        <v>48</v>
      </c>
      <c r="K53" t="s">
        <v>36</v>
      </c>
    </row>
    <row r="54" spans="1:11" x14ac:dyDescent="0.3">
      <c r="A54">
        <v>51</v>
      </c>
      <c r="B54">
        <v>2</v>
      </c>
      <c r="C54">
        <v>1</v>
      </c>
      <c r="D54" s="3">
        <v>2</v>
      </c>
      <c r="E54" s="3">
        <v>1</v>
      </c>
      <c r="F54" s="3">
        <v>6</v>
      </c>
      <c r="G54" s="3">
        <v>1</v>
      </c>
      <c r="H54" s="3">
        <v>2</v>
      </c>
      <c r="I54" s="3">
        <v>3</v>
      </c>
      <c r="J54" t="s">
        <v>49</v>
      </c>
      <c r="K54" t="s">
        <v>64</v>
      </c>
    </row>
    <row r="55" spans="1:11" x14ac:dyDescent="0.3">
      <c r="A55">
        <v>52</v>
      </c>
      <c r="B55">
        <v>2</v>
      </c>
      <c r="C55">
        <v>3</v>
      </c>
      <c r="D55" s="3">
        <v>2</v>
      </c>
      <c r="E55" s="3">
        <v>1</v>
      </c>
      <c r="F55" s="3">
        <v>2</v>
      </c>
      <c r="G55" s="3">
        <v>3</v>
      </c>
      <c r="H55" s="3">
        <v>1</v>
      </c>
      <c r="I55" s="3">
        <v>3</v>
      </c>
      <c r="J55" t="s">
        <v>56</v>
      </c>
      <c r="K55" t="s">
        <v>35</v>
      </c>
    </row>
    <row r="56" spans="1:11" x14ac:dyDescent="0.3">
      <c r="A56">
        <v>53</v>
      </c>
      <c r="B56">
        <v>2</v>
      </c>
      <c r="C56">
        <v>3</v>
      </c>
      <c r="D56" s="3">
        <v>2</v>
      </c>
      <c r="E56" s="3">
        <v>2</v>
      </c>
      <c r="F56" s="3">
        <v>6</v>
      </c>
      <c r="G56" s="3">
        <v>3</v>
      </c>
      <c r="H56" s="3">
        <v>2</v>
      </c>
      <c r="I56" s="3">
        <v>1</v>
      </c>
      <c r="J56" t="s">
        <v>60</v>
      </c>
      <c r="K56" t="s">
        <v>35</v>
      </c>
    </row>
    <row r="57" spans="1:11" x14ac:dyDescent="0.3">
      <c r="A57">
        <v>54</v>
      </c>
      <c r="B57">
        <v>2</v>
      </c>
      <c r="C57">
        <v>1</v>
      </c>
      <c r="D57" s="3">
        <v>1</v>
      </c>
      <c r="E57" s="3">
        <v>1</v>
      </c>
      <c r="F57" s="3">
        <v>2</v>
      </c>
      <c r="G57" s="3">
        <v>3</v>
      </c>
      <c r="H57" s="3">
        <v>3</v>
      </c>
      <c r="I57" s="3">
        <v>1</v>
      </c>
      <c r="J57" t="s">
        <v>55</v>
      </c>
      <c r="K57" t="s">
        <v>35</v>
      </c>
    </row>
    <row r="58" spans="1:11" x14ac:dyDescent="0.3">
      <c r="A58">
        <v>55</v>
      </c>
      <c r="B58">
        <v>2</v>
      </c>
      <c r="C58">
        <v>2</v>
      </c>
      <c r="D58" s="3">
        <v>1</v>
      </c>
      <c r="E58" s="3">
        <v>1</v>
      </c>
      <c r="F58" s="3">
        <v>6</v>
      </c>
      <c r="G58" s="3">
        <v>2</v>
      </c>
      <c r="H58" s="3">
        <v>2</v>
      </c>
      <c r="I58" s="3">
        <v>2</v>
      </c>
      <c r="J58" t="s">
        <v>62</v>
      </c>
      <c r="K58" t="s">
        <v>39</v>
      </c>
    </row>
    <row r="59" spans="1:11" x14ac:dyDescent="0.3">
      <c r="A59">
        <v>56</v>
      </c>
      <c r="B59">
        <v>2</v>
      </c>
      <c r="C59">
        <v>1</v>
      </c>
      <c r="D59" s="3">
        <v>1</v>
      </c>
      <c r="E59" s="3">
        <v>1</v>
      </c>
      <c r="F59" s="3">
        <v>3</v>
      </c>
      <c r="G59" s="3">
        <v>1</v>
      </c>
      <c r="H59" s="3">
        <v>1</v>
      </c>
      <c r="I59" s="3">
        <v>2</v>
      </c>
      <c r="J59" t="s">
        <v>56</v>
      </c>
      <c r="K59" t="s">
        <v>35</v>
      </c>
    </row>
    <row r="60" spans="1:11" x14ac:dyDescent="0.3">
      <c r="A60">
        <v>57</v>
      </c>
      <c r="B60">
        <v>2</v>
      </c>
      <c r="C60">
        <v>1</v>
      </c>
      <c r="D60" s="3">
        <v>2</v>
      </c>
      <c r="E60" s="3">
        <v>2</v>
      </c>
      <c r="F60" s="3">
        <v>4</v>
      </c>
      <c r="G60" s="3">
        <v>3</v>
      </c>
      <c r="H60" s="3">
        <v>3</v>
      </c>
      <c r="I60" s="3">
        <v>1</v>
      </c>
      <c r="J60" t="s">
        <v>40</v>
      </c>
      <c r="K60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showGridLines="0" workbookViewId="0">
      <selection activeCell="C9" sqref="C9:E9"/>
    </sheetView>
  </sheetViews>
  <sheetFormatPr defaultRowHeight="14.4" x14ac:dyDescent="0.3"/>
  <cols>
    <col min="2" max="2" width="73" bestFit="1" customWidth="1"/>
    <col min="3" max="3" width="8.77734375" bestFit="1" customWidth="1"/>
    <col min="4" max="4" width="7.88671875" bestFit="1" customWidth="1"/>
    <col min="5" max="5" width="21.6640625" bestFit="1" customWidth="1"/>
    <col min="6" max="6" width="9.5546875" bestFit="1" customWidth="1"/>
    <col min="7" max="7" width="9.109375" bestFit="1" customWidth="1"/>
    <col min="8" max="8" width="8.109375" bestFit="1" customWidth="1"/>
  </cols>
  <sheetData>
    <row r="2" spans="2:13" x14ac:dyDescent="0.3"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J2" t="s">
        <v>66</v>
      </c>
      <c r="K2" t="s">
        <v>65</v>
      </c>
      <c r="L2" t="s">
        <v>32</v>
      </c>
      <c r="M2" t="s">
        <v>66</v>
      </c>
    </row>
    <row r="3" spans="2:13" x14ac:dyDescent="0.3">
      <c r="B3" s="4" t="s">
        <v>0</v>
      </c>
      <c r="C3" s="18" t="s">
        <v>26</v>
      </c>
      <c r="D3" s="19"/>
      <c r="E3" s="19"/>
      <c r="F3" s="19"/>
      <c r="G3" s="19"/>
      <c r="H3" s="20"/>
      <c r="J3">
        <v>2</v>
      </c>
      <c r="K3" t="s">
        <v>56</v>
      </c>
      <c r="L3" t="s">
        <v>35</v>
      </c>
      <c r="M3">
        <v>1</v>
      </c>
    </row>
    <row r="4" spans="2:13" x14ac:dyDescent="0.3">
      <c r="B4" s="4" t="s">
        <v>6</v>
      </c>
      <c r="C4" s="12" t="s">
        <v>7</v>
      </c>
      <c r="D4" s="5" t="s">
        <v>8</v>
      </c>
      <c r="E4" s="10">
        <v>0</v>
      </c>
      <c r="F4" s="10">
        <v>0</v>
      </c>
      <c r="G4" s="10">
        <v>0</v>
      </c>
      <c r="H4" s="10">
        <v>0</v>
      </c>
      <c r="J4">
        <v>4</v>
      </c>
      <c r="K4" t="s">
        <v>60</v>
      </c>
      <c r="L4" t="s">
        <v>35</v>
      </c>
      <c r="M4">
        <v>1</v>
      </c>
    </row>
    <row r="5" spans="2:13" x14ac:dyDescent="0.3">
      <c r="B5" s="4" t="s">
        <v>1</v>
      </c>
      <c r="C5" s="13" t="s">
        <v>23</v>
      </c>
      <c r="D5" s="8" t="s">
        <v>24</v>
      </c>
      <c r="E5" s="10" t="s">
        <v>25</v>
      </c>
      <c r="F5" s="10">
        <v>0</v>
      </c>
      <c r="G5" s="10">
        <v>0</v>
      </c>
      <c r="H5" s="10">
        <v>0</v>
      </c>
      <c r="J5">
        <v>18</v>
      </c>
      <c r="K5" t="s">
        <v>55</v>
      </c>
      <c r="L5" t="s">
        <v>35</v>
      </c>
      <c r="M5">
        <v>1</v>
      </c>
    </row>
    <row r="6" spans="2:13" x14ac:dyDescent="0.3">
      <c r="B6" s="4" t="s">
        <v>2</v>
      </c>
      <c r="C6" s="12" t="s">
        <v>10</v>
      </c>
      <c r="D6" s="5" t="s">
        <v>11</v>
      </c>
      <c r="E6" s="10">
        <v>0</v>
      </c>
      <c r="F6" s="10">
        <v>0</v>
      </c>
      <c r="G6" s="10">
        <v>0</v>
      </c>
      <c r="H6" s="10">
        <v>0</v>
      </c>
      <c r="J6">
        <v>12</v>
      </c>
      <c r="K6" t="s">
        <v>61</v>
      </c>
      <c r="L6" t="s">
        <v>38</v>
      </c>
      <c r="M6">
        <v>2</v>
      </c>
    </row>
    <row r="7" spans="2:13" x14ac:dyDescent="0.3">
      <c r="B7" s="4" t="s">
        <v>3</v>
      </c>
      <c r="C7" s="12" t="s">
        <v>12</v>
      </c>
      <c r="D7" s="9" t="s">
        <v>27</v>
      </c>
      <c r="E7" s="10" t="s">
        <v>28</v>
      </c>
      <c r="F7" s="10">
        <v>0</v>
      </c>
      <c r="G7" s="10">
        <v>0</v>
      </c>
      <c r="H7" s="10">
        <v>0</v>
      </c>
      <c r="J7">
        <v>16</v>
      </c>
      <c r="K7" t="s">
        <v>41</v>
      </c>
      <c r="L7" t="s">
        <v>34</v>
      </c>
      <c r="M7">
        <v>3</v>
      </c>
    </row>
    <row r="8" spans="2:13" x14ac:dyDescent="0.3">
      <c r="B8" s="4" t="s">
        <v>9</v>
      </c>
      <c r="C8" s="12" t="s">
        <v>13</v>
      </c>
      <c r="D8" s="5" t="s">
        <v>14</v>
      </c>
      <c r="E8" s="5" t="s">
        <v>15</v>
      </c>
      <c r="F8" s="9" t="s">
        <v>29</v>
      </c>
      <c r="G8" s="9" t="s">
        <v>30</v>
      </c>
      <c r="H8" s="9" t="s">
        <v>31</v>
      </c>
      <c r="J8">
        <v>17</v>
      </c>
      <c r="K8" t="s">
        <v>43</v>
      </c>
      <c r="L8" t="s">
        <v>34</v>
      </c>
      <c r="M8">
        <v>3</v>
      </c>
    </row>
    <row r="9" spans="2:13" x14ac:dyDescent="0.3">
      <c r="B9" s="4" t="s">
        <v>4</v>
      </c>
      <c r="C9" s="12" t="s">
        <v>17</v>
      </c>
      <c r="D9" s="10" t="s">
        <v>18</v>
      </c>
      <c r="E9" s="10" t="s">
        <v>19</v>
      </c>
      <c r="F9" s="10">
        <v>0</v>
      </c>
      <c r="G9" s="10">
        <v>0</v>
      </c>
      <c r="H9" s="10">
        <v>0</v>
      </c>
      <c r="J9">
        <v>5</v>
      </c>
      <c r="K9" t="s">
        <v>49</v>
      </c>
      <c r="L9" t="s">
        <v>64</v>
      </c>
      <c r="M9">
        <v>4</v>
      </c>
    </row>
    <row r="10" spans="2:13" x14ac:dyDescent="0.3">
      <c r="B10" s="4" t="s">
        <v>16</v>
      </c>
      <c r="C10" s="12" t="s">
        <v>17</v>
      </c>
      <c r="D10" s="5" t="s">
        <v>18</v>
      </c>
      <c r="E10" s="10" t="s">
        <v>19</v>
      </c>
      <c r="F10" s="10">
        <v>0</v>
      </c>
      <c r="G10" s="10">
        <v>0</v>
      </c>
      <c r="H10" s="10">
        <v>0</v>
      </c>
      <c r="J10">
        <v>6</v>
      </c>
      <c r="K10" t="s">
        <v>50</v>
      </c>
      <c r="L10" t="s">
        <v>64</v>
      </c>
      <c r="M10">
        <v>4</v>
      </c>
    </row>
    <row r="11" spans="2:13" x14ac:dyDescent="0.3">
      <c r="B11" s="4" t="s">
        <v>5</v>
      </c>
      <c r="C11" s="14" t="s">
        <v>20</v>
      </c>
      <c r="D11" s="6" t="s">
        <v>21</v>
      </c>
      <c r="E11" s="6" t="s">
        <v>22</v>
      </c>
      <c r="F11" s="11">
        <v>0</v>
      </c>
      <c r="G11" s="11">
        <v>0</v>
      </c>
      <c r="H11" s="11">
        <v>0</v>
      </c>
      <c r="J11">
        <v>1</v>
      </c>
      <c r="K11" t="s">
        <v>44</v>
      </c>
      <c r="L11" t="s">
        <v>36</v>
      </c>
      <c r="M11">
        <v>5</v>
      </c>
    </row>
    <row r="12" spans="2:13" x14ac:dyDescent="0.3">
      <c r="J12">
        <v>11</v>
      </c>
      <c r="K12" t="s">
        <v>48</v>
      </c>
      <c r="L12" t="s">
        <v>36</v>
      </c>
      <c r="M12">
        <v>5</v>
      </c>
    </row>
    <row r="13" spans="2:13" x14ac:dyDescent="0.3">
      <c r="J13">
        <v>14</v>
      </c>
      <c r="K13" t="s">
        <v>47</v>
      </c>
      <c r="L13" t="s">
        <v>36</v>
      </c>
      <c r="M13">
        <v>5</v>
      </c>
    </row>
    <row r="14" spans="2:13" x14ac:dyDescent="0.3">
      <c r="J14">
        <v>19</v>
      </c>
      <c r="K14" t="s">
        <v>45</v>
      </c>
      <c r="L14" t="s">
        <v>36</v>
      </c>
      <c r="M14">
        <v>5</v>
      </c>
    </row>
    <row r="15" spans="2:13" x14ac:dyDescent="0.3">
      <c r="J15">
        <v>21</v>
      </c>
      <c r="K15" t="s">
        <v>46</v>
      </c>
      <c r="L15" t="s">
        <v>36</v>
      </c>
      <c r="M15">
        <v>5</v>
      </c>
    </row>
    <row r="16" spans="2:13" x14ac:dyDescent="0.3">
      <c r="J16">
        <v>24</v>
      </c>
      <c r="K16" t="s">
        <v>40</v>
      </c>
      <c r="L16" t="s">
        <v>36</v>
      </c>
      <c r="M16">
        <v>5</v>
      </c>
    </row>
    <row r="17" spans="10:13" x14ac:dyDescent="0.3">
      <c r="J17">
        <v>13</v>
      </c>
      <c r="K17" t="s">
        <v>58</v>
      </c>
      <c r="L17" t="s">
        <v>37</v>
      </c>
      <c r="M17">
        <v>6</v>
      </c>
    </row>
    <row r="18" spans="10:13" x14ac:dyDescent="0.3">
      <c r="J18">
        <v>20</v>
      </c>
      <c r="K18" t="s">
        <v>51</v>
      </c>
      <c r="L18" t="s">
        <v>37</v>
      </c>
      <c r="M18">
        <v>6</v>
      </c>
    </row>
    <row r="19" spans="10:13" x14ac:dyDescent="0.3">
      <c r="J19">
        <v>22</v>
      </c>
      <c r="K19" t="s">
        <v>57</v>
      </c>
      <c r="L19" t="s">
        <v>37</v>
      </c>
      <c r="M19">
        <v>6</v>
      </c>
    </row>
    <row r="20" spans="10:13" x14ac:dyDescent="0.3">
      <c r="J20">
        <v>23</v>
      </c>
      <c r="K20" t="s">
        <v>59</v>
      </c>
      <c r="L20" t="s">
        <v>37</v>
      </c>
      <c r="M20">
        <v>6</v>
      </c>
    </row>
    <row r="21" spans="10:13" x14ac:dyDescent="0.3">
      <c r="J21">
        <v>3</v>
      </c>
      <c r="K21" t="s">
        <v>53</v>
      </c>
      <c r="L21" t="s">
        <v>39</v>
      </c>
      <c r="M21">
        <v>7</v>
      </c>
    </row>
    <row r="22" spans="10:13" x14ac:dyDescent="0.3">
      <c r="J22">
        <v>7</v>
      </c>
      <c r="K22" t="s">
        <v>42</v>
      </c>
      <c r="L22" t="s">
        <v>39</v>
      </c>
      <c r="M22">
        <v>7</v>
      </c>
    </row>
    <row r="23" spans="10:13" x14ac:dyDescent="0.3">
      <c r="J23">
        <v>8</v>
      </c>
      <c r="K23" t="s">
        <v>52</v>
      </c>
      <c r="L23" t="s">
        <v>39</v>
      </c>
      <c r="M23">
        <v>7</v>
      </c>
    </row>
    <row r="24" spans="10:13" x14ac:dyDescent="0.3">
      <c r="J24">
        <v>9</v>
      </c>
      <c r="K24" t="s">
        <v>54</v>
      </c>
      <c r="L24" t="s">
        <v>39</v>
      </c>
      <c r="M24">
        <v>7</v>
      </c>
    </row>
    <row r="25" spans="10:13" x14ac:dyDescent="0.3">
      <c r="J25">
        <v>10</v>
      </c>
      <c r="K25" t="s">
        <v>63</v>
      </c>
      <c r="L25" t="s">
        <v>39</v>
      </c>
      <c r="M25">
        <v>7</v>
      </c>
    </row>
    <row r="26" spans="10:13" x14ac:dyDescent="0.3">
      <c r="J26">
        <v>15</v>
      </c>
      <c r="K26" t="s">
        <v>62</v>
      </c>
      <c r="L26" t="s">
        <v>39</v>
      </c>
      <c r="M26">
        <v>7</v>
      </c>
    </row>
  </sheetData>
  <sortState ref="J3:L26">
    <sortCondition ref="L3:L26"/>
  </sortState>
  <mergeCells count="1">
    <mergeCell ref="C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Survery Data</vt:lpstr>
      <vt:lpstr>Data Legend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saanvi</dc:creator>
  <cp:lastModifiedBy>saanvi</cp:lastModifiedBy>
  <dcterms:created xsi:type="dcterms:W3CDTF">2017-11-04T19:38:00Z</dcterms:created>
  <dcterms:modified xsi:type="dcterms:W3CDTF">2017-11-05T19:11:14Z</dcterms:modified>
</cp:coreProperties>
</file>