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 activeTab="2"/>
  </bookViews>
  <sheets>
    <sheet name="method2-1" sheetId="3" r:id="rId1"/>
    <sheet name="method2-2" sheetId="4" r:id="rId2"/>
    <sheet name="method2-3" sheetId="5" r:id="rId3"/>
  </sheets>
  <calcPr calcId="144525"/>
</workbook>
</file>

<file path=xl/sharedStrings.xml><?xml version="1.0" encoding="utf-8"?>
<sst xmlns="http://schemas.openxmlformats.org/spreadsheetml/2006/main" count="390" uniqueCount="131">
  <si>
    <t>TCGA-BR-7707</t>
  </si>
  <si>
    <t>TCGA-3M-AB46</t>
  </si>
  <si>
    <t>TCGA-BR-8284</t>
  </si>
  <si>
    <t>TCGA-BR-6454</t>
  </si>
  <si>
    <t>TCGA-BR-8363</t>
  </si>
  <si>
    <t>TCGA-BR-6455</t>
  </si>
  <si>
    <t>TCGA-BR-8487</t>
  </si>
  <si>
    <t>TCGA-BR-6707</t>
  </si>
  <si>
    <t>TCGA-CD-A4MG</t>
  </si>
  <si>
    <t>TCGA-BR-7196</t>
  </si>
  <si>
    <t>TCGA-CD-A4MI</t>
  </si>
  <si>
    <t>TCGA-BR-7197</t>
  </si>
  <si>
    <t>TCGA-CD-A4MJ</t>
  </si>
  <si>
    <t>TCGA-BR-7716</t>
  </si>
  <si>
    <t>TCGA-CG-4306</t>
  </si>
  <si>
    <t>TCGA-BR-7722</t>
  </si>
  <si>
    <t>TCGA-CG-4442</t>
  </si>
  <si>
    <t>TCGA-BR-7958</t>
  </si>
  <si>
    <t>TCGA-D7-A4YY</t>
  </si>
  <si>
    <t>TCGA-BR-8289</t>
  </si>
  <si>
    <t>TCGA-D7-A6EY</t>
  </si>
  <si>
    <t>TCGA-BR-8367</t>
  </si>
  <si>
    <t>TCGA-F1-6177</t>
  </si>
  <si>
    <t>TCGA-BR-8369</t>
  </si>
  <si>
    <t>TCGA-F1-A448</t>
  </si>
  <si>
    <t>TCGA-BR-8384</t>
  </si>
  <si>
    <t>TCGA-HJ-7597</t>
  </si>
  <si>
    <t>TCGA-BR-8588</t>
  </si>
  <si>
    <t>TCGA-HU-A4G8</t>
  </si>
  <si>
    <t>TCGA-BR-8589</t>
  </si>
  <si>
    <t>TCGA-HU-A4GN</t>
  </si>
  <si>
    <t>TCGA-BR-8680</t>
  </si>
  <si>
    <t>TCGA-HU-A4GT</t>
  </si>
  <si>
    <t>TCGA-BR-8682</t>
  </si>
  <si>
    <t>TCGA-HU-A4GU</t>
  </si>
  <si>
    <t>TCGA-BR-8687</t>
  </si>
  <si>
    <t>TCGA-HU-A4H8</t>
  </si>
  <si>
    <t>TCGA-BR-A4CS</t>
  </si>
  <si>
    <t>TCGA-RD-A8NB</t>
  </si>
  <si>
    <t>TCGA-BR-A4IU</t>
  </si>
  <si>
    <t>TCGA-SW-A7EA</t>
  </si>
  <si>
    <t>TCGA-BR-A4J6</t>
  </si>
  <si>
    <t>TCGA-VQ-A8E3</t>
  </si>
  <si>
    <t>TCGA-BR-A4J7</t>
  </si>
  <si>
    <t>TCGA-VQ-A8PB</t>
  </si>
  <si>
    <t>TCGA-BR-A4PF</t>
  </si>
  <si>
    <t>TCGA-VQ-A8PO</t>
  </si>
  <si>
    <t>TCGA-CD-5799</t>
  </si>
  <si>
    <t>TCGA-VQ-A91K</t>
  </si>
  <si>
    <t>TCGA-CD-8526</t>
  </si>
  <si>
    <t>mean</t>
  </si>
  <si>
    <t>TCGA-CD-8529</t>
  </si>
  <si>
    <t>checkpoint-14</t>
  </si>
  <si>
    <t>进行shuffle</t>
  </si>
  <si>
    <t>TCGA-CD-8530</t>
  </si>
  <si>
    <t>right_num(total_num)</t>
  </si>
  <si>
    <t>17(25)</t>
  </si>
  <si>
    <t>TCGA-CD-A48C</t>
  </si>
  <si>
    <t>MSI_images</t>
  </si>
  <si>
    <t>TCGA-CG-4301</t>
  </si>
  <si>
    <t>MSS_images</t>
  </si>
  <si>
    <t>TCGA-CG-4441</t>
  </si>
  <si>
    <t>acc_image_level</t>
  </si>
  <si>
    <t>TCGA-CG-4444</t>
  </si>
  <si>
    <t>TCGA-CG-4474</t>
  </si>
  <si>
    <t>TCGA-D7-6519</t>
  </si>
  <si>
    <t>TCGA-D7-8570</t>
  </si>
  <si>
    <t>TCGA-D7-8575</t>
  </si>
  <si>
    <t>TCGA-D7-8579</t>
  </si>
  <si>
    <t>TCGA-D7-A4Z0</t>
  </si>
  <si>
    <t>TCGA-D7-A748</t>
  </si>
  <si>
    <t>TCGA-F1-A72C</t>
  </si>
  <si>
    <t>TCGA-FP-7829</t>
  </si>
  <si>
    <t>TCGA-FP-8631</t>
  </si>
  <si>
    <t>TCGA-HF-7133</t>
  </si>
  <si>
    <t>TCGA-HU-8604</t>
  </si>
  <si>
    <t>TCGA-HU-8610</t>
  </si>
  <si>
    <t>TCGA-HU-A4G6</t>
  </si>
  <si>
    <t>TCGA-HU-A4GD</t>
  </si>
  <si>
    <t>TCGA-HU-A4GH</t>
  </si>
  <si>
    <t>TCGA-HU-A4GY</t>
  </si>
  <si>
    <t>TCGA-HU-A4H0</t>
  </si>
  <si>
    <t>TCGA-KB-A6F7</t>
  </si>
  <si>
    <t>TCGA-MX-A663</t>
  </si>
  <si>
    <t>TCGA-MX-A666</t>
  </si>
  <si>
    <t>TCGA-R5-A7O7</t>
  </si>
  <si>
    <t>TCGA-R5-A7ZR</t>
  </si>
  <si>
    <t>TCGA-RD-A8MV</t>
  </si>
  <si>
    <t>TCGA-RD-A8N1</t>
  </si>
  <si>
    <t>TCGA-RD-A8N6</t>
  </si>
  <si>
    <t>TCGA-VQ-A8DT</t>
  </si>
  <si>
    <t>TCGA-VQ-A8PC</t>
  </si>
  <si>
    <t>TCGA-VQ-A8PD</t>
  </si>
  <si>
    <t>TCGA-VQ-A8PE</t>
  </si>
  <si>
    <t>TCGA-VQ-A8PF</t>
  </si>
  <si>
    <t>TCGA-VQ-A8PJ</t>
  </si>
  <si>
    <t>TCGA-VQ-A91A</t>
  </si>
  <si>
    <t>TCGA-VQ-A91V</t>
  </si>
  <si>
    <t>TCGA-VQ-A91Z</t>
  </si>
  <si>
    <t>image level</t>
  </si>
  <si>
    <t>TCGA-VQ-A923</t>
  </si>
  <si>
    <t>accuracy in MSIMUT</t>
  </si>
  <si>
    <r>
      <rPr>
        <b/>
        <sz val="11"/>
        <color rgb="FF00B0F0"/>
        <rFont val="宋体"/>
        <charset val="134"/>
        <scheme val="minor"/>
      </rPr>
      <t>0.553</t>
    </r>
    <r>
      <rPr>
        <sz val="11"/>
        <color theme="1"/>
        <rFont val="宋体"/>
        <charset val="134"/>
        <scheme val="minor"/>
      </rPr>
      <t>(15444/27904)</t>
    </r>
  </si>
  <si>
    <t>TCGA-VQ-A925</t>
  </si>
  <si>
    <t>accuracy in MSS</t>
  </si>
  <si>
    <r>
      <rPr>
        <b/>
        <sz val="11"/>
        <color rgb="FF00B0F0"/>
        <rFont val="宋体"/>
        <charset val="134"/>
        <scheme val="minor"/>
      </rPr>
      <t>0.756</t>
    </r>
    <r>
      <rPr>
        <sz val="11"/>
        <color theme="1"/>
        <rFont val="宋体"/>
        <charset val="134"/>
        <scheme val="minor"/>
      </rPr>
      <t>(68135/90104)</t>
    </r>
  </si>
  <si>
    <t>TCGA-VQ-A927</t>
  </si>
  <si>
    <t>accuracy(image level)</t>
  </si>
  <si>
    <t>TCGA-VQ-A94U</t>
  </si>
  <si>
    <t>TCGA-VQ-AA68</t>
  </si>
  <si>
    <t>patient level</t>
  </si>
  <si>
    <t>TCGA-VQ-AA69</t>
  </si>
  <si>
    <r>
      <rPr>
        <b/>
        <sz val="11"/>
        <color rgb="FF00B0F0"/>
        <rFont val="宋体"/>
        <charset val="134"/>
        <scheme val="minor"/>
      </rPr>
      <t>0.680</t>
    </r>
    <r>
      <rPr>
        <sz val="11"/>
        <color theme="1"/>
        <rFont val="宋体"/>
        <charset val="134"/>
        <scheme val="minor"/>
      </rPr>
      <t>(17/25)</t>
    </r>
  </si>
  <si>
    <t>TCGA-VQ-AA6A</t>
  </si>
  <si>
    <r>
      <rPr>
        <b/>
        <sz val="11"/>
        <color rgb="FF00B0F0"/>
        <rFont val="宋体"/>
        <charset val="134"/>
        <scheme val="minor"/>
      </rPr>
      <t>0.730</t>
    </r>
    <r>
      <rPr>
        <sz val="11"/>
        <color theme="1"/>
        <rFont val="宋体"/>
        <charset val="134"/>
        <scheme val="minor"/>
      </rPr>
      <t>(54/74)</t>
    </r>
  </si>
  <si>
    <t>TCGA-VQ-AA6G</t>
  </si>
  <si>
    <t>accuracy(patient level)</t>
  </si>
  <si>
    <t>average vote score(MSIMUT)</t>
  </si>
  <si>
    <t>54(74)</t>
  </si>
  <si>
    <t>average vote score(MSS)</t>
  </si>
  <si>
    <t>AUC</t>
  </si>
  <si>
    <t>16(25)</t>
  </si>
  <si>
    <r>
      <rPr>
        <b/>
        <sz val="11"/>
        <color rgb="FF00B0F0"/>
        <rFont val="宋体"/>
        <charset val="134"/>
        <scheme val="minor"/>
      </rPr>
      <t>0.514</t>
    </r>
    <r>
      <rPr>
        <sz val="11"/>
        <color theme="1"/>
        <rFont val="宋体"/>
        <charset val="134"/>
        <scheme val="minor"/>
      </rPr>
      <t>(14336/27904)</t>
    </r>
  </si>
  <si>
    <r>
      <rPr>
        <b/>
        <sz val="11"/>
        <color rgb="FF00B0F0"/>
        <rFont val="宋体"/>
        <charset val="134"/>
        <scheme val="minor"/>
      </rPr>
      <t>0.756</t>
    </r>
    <r>
      <rPr>
        <sz val="11"/>
        <color theme="1"/>
        <rFont val="宋体"/>
        <charset val="134"/>
        <scheme val="minor"/>
      </rPr>
      <t>(67349/90104)</t>
    </r>
  </si>
  <si>
    <r>
      <rPr>
        <b/>
        <sz val="11"/>
        <color rgb="FF00B0F0"/>
        <rFont val="宋体"/>
        <charset val="134"/>
        <scheme val="minor"/>
      </rPr>
      <t>0.640</t>
    </r>
    <r>
      <rPr>
        <sz val="11"/>
        <color theme="1"/>
        <rFont val="宋体"/>
        <charset val="134"/>
        <scheme val="minor"/>
      </rPr>
      <t>(16/25)</t>
    </r>
  </si>
  <si>
    <r>
      <rPr>
        <b/>
        <sz val="11"/>
        <color rgb="FF00B0F0"/>
        <rFont val="宋体"/>
        <charset val="134"/>
        <scheme val="minor"/>
      </rPr>
      <t>0.743</t>
    </r>
    <r>
      <rPr>
        <sz val="11"/>
        <color theme="1"/>
        <rFont val="宋体"/>
        <charset val="134"/>
        <scheme val="minor"/>
      </rPr>
      <t>(55/74)</t>
    </r>
  </si>
  <si>
    <t>55(74)</t>
  </si>
  <si>
    <r>
      <rPr>
        <b/>
        <sz val="11"/>
        <color rgb="FF00B0F0"/>
        <rFont val="宋体"/>
        <charset val="134"/>
        <scheme val="minor"/>
      </rPr>
      <t>0.528</t>
    </r>
    <r>
      <rPr>
        <sz val="11"/>
        <color theme="1"/>
        <rFont val="宋体"/>
        <charset val="134"/>
        <scheme val="minor"/>
      </rPr>
      <t>(14725/27904)</t>
    </r>
  </si>
  <si>
    <r>
      <rPr>
        <b/>
        <sz val="11"/>
        <color rgb="FF00B0F0"/>
        <rFont val="宋体"/>
        <charset val="134"/>
        <scheme val="minor"/>
      </rPr>
      <t>0.718</t>
    </r>
    <r>
      <rPr>
        <sz val="11"/>
        <color theme="1"/>
        <rFont val="宋体"/>
        <charset val="134"/>
        <scheme val="minor"/>
      </rPr>
      <t>(64665/90104)</t>
    </r>
  </si>
  <si>
    <r>
      <rPr>
        <b/>
        <sz val="11"/>
        <color rgb="FF00B0F0"/>
        <rFont val="宋体"/>
        <charset val="134"/>
        <scheme val="minor"/>
      </rPr>
      <t>0.770</t>
    </r>
    <r>
      <rPr>
        <sz val="11"/>
        <color theme="1"/>
        <rFont val="宋体"/>
        <charset val="134"/>
        <scheme val="minor"/>
      </rPr>
      <t>(57/74)</t>
    </r>
  </si>
  <si>
    <t>57(74)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</si>
</sst>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176" fontId="0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2549525</xdr:colOff>
      <xdr:row>80</xdr:row>
      <xdr:rowOff>16510</xdr:rowOff>
    </xdr:from>
    <xdr:to>
      <xdr:col>2</xdr:col>
      <xdr:colOff>262255</xdr:colOff>
      <xdr:row>92</xdr:row>
      <xdr:rowOff>55880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49525" y="14240510"/>
          <a:ext cx="3097530" cy="21729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2155190</xdr:colOff>
      <xdr:row>81</xdr:row>
      <xdr:rowOff>5715</xdr:rowOff>
    </xdr:from>
    <xdr:to>
      <xdr:col>2</xdr:col>
      <xdr:colOff>194310</xdr:colOff>
      <xdr:row>94</xdr:row>
      <xdr:rowOff>100965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55190" y="14407515"/>
          <a:ext cx="3423920" cy="2406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2251075</xdr:colOff>
      <xdr:row>80</xdr:row>
      <xdr:rowOff>45720</xdr:rowOff>
    </xdr:from>
    <xdr:to>
      <xdr:col>2</xdr:col>
      <xdr:colOff>160020</xdr:colOff>
      <xdr:row>93</xdr:row>
      <xdr:rowOff>81280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51075" y="14269720"/>
          <a:ext cx="3293745" cy="2346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zoomScale="85" zoomScaleNormal="85" topLeftCell="A70" workbookViewId="0">
      <selection activeCell="B80" sqref="B80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1">
        <v>0.950877192982456</v>
      </c>
      <c r="C1" s="1" t="s">
        <v>1</v>
      </c>
      <c r="D1" s="1">
        <v>0.0755043227665706</v>
      </c>
    </row>
    <row r="2" spans="1:4">
      <c r="A2" s="1" t="s">
        <v>2</v>
      </c>
      <c r="B2" s="1">
        <v>0.882618510158014</v>
      </c>
      <c r="C2" s="1" t="s">
        <v>3</v>
      </c>
      <c r="D2" s="1">
        <v>0.266528210453444</v>
      </c>
    </row>
    <row r="3" spans="1:4">
      <c r="A3" s="1" t="s">
        <v>4</v>
      </c>
      <c r="B3" s="1">
        <v>0.988864142538975</v>
      </c>
      <c r="C3" s="1" t="s">
        <v>5</v>
      </c>
      <c r="D3" s="1">
        <v>0.616906474820144</v>
      </c>
    </row>
    <row r="4" spans="1:4">
      <c r="A4" s="1" t="s">
        <v>6</v>
      </c>
      <c r="B4" s="1">
        <v>0.648026315789474</v>
      </c>
      <c r="C4" s="1" t="s">
        <v>7</v>
      </c>
      <c r="D4" s="1">
        <v>0.675579322638146</v>
      </c>
    </row>
    <row r="5" spans="1:4">
      <c r="A5" s="1" t="s">
        <v>8</v>
      </c>
      <c r="B5" s="1">
        <v>0.0917678812415655</v>
      </c>
      <c r="C5" s="1" t="s">
        <v>9</v>
      </c>
      <c r="D5" s="1">
        <v>0.461538461538462</v>
      </c>
    </row>
    <row r="6" spans="1:4">
      <c r="A6" s="1" t="s">
        <v>10</v>
      </c>
      <c r="B6" s="1">
        <v>0.559543230016313</v>
      </c>
      <c r="C6" s="1" t="s">
        <v>11</v>
      </c>
      <c r="D6" s="1">
        <v>0.84984984984985</v>
      </c>
    </row>
    <row r="7" spans="1:4">
      <c r="A7" s="1" t="s">
        <v>12</v>
      </c>
      <c r="B7" s="1">
        <v>0.828571428571429</v>
      </c>
      <c r="C7" s="1" t="s">
        <v>13</v>
      </c>
      <c r="D7" s="1">
        <v>0.465538089480048</v>
      </c>
    </row>
    <row r="8" spans="1:4">
      <c r="A8" s="1" t="s">
        <v>14</v>
      </c>
      <c r="B8" s="1">
        <v>0.682577565632458</v>
      </c>
      <c r="C8" s="1" t="s">
        <v>15</v>
      </c>
      <c r="D8" s="1">
        <v>0.731318219983207</v>
      </c>
    </row>
    <row r="9" spans="1:4">
      <c r="A9" s="1" t="s">
        <v>16</v>
      </c>
      <c r="B9" s="1">
        <v>0.65625</v>
      </c>
      <c r="C9" s="1" t="s">
        <v>17</v>
      </c>
      <c r="D9" s="1">
        <v>0.896866096866097</v>
      </c>
    </row>
    <row r="10" spans="1:4">
      <c r="A10" s="1" t="s">
        <v>18</v>
      </c>
      <c r="B10" s="1">
        <v>0.337442218798151</v>
      </c>
      <c r="C10" s="1" t="s">
        <v>19</v>
      </c>
      <c r="D10" s="1">
        <v>0.21438263229308</v>
      </c>
    </row>
    <row r="11" spans="1:4">
      <c r="A11" s="1" t="s">
        <v>20</v>
      </c>
      <c r="B11" s="1">
        <v>0.464858199753391</v>
      </c>
      <c r="C11" s="1" t="s">
        <v>21</v>
      </c>
      <c r="D11" s="1">
        <v>0.833333333333333</v>
      </c>
    </row>
    <row r="12" spans="1:4">
      <c r="A12" s="1" t="s">
        <v>22</v>
      </c>
      <c r="B12" s="1">
        <v>0.329524511610763</v>
      </c>
      <c r="C12" s="1" t="s">
        <v>23</v>
      </c>
      <c r="D12" s="1">
        <v>0.155405405405405</v>
      </c>
    </row>
    <row r="13" spans="1:4">
      <c r="A13" s="1" t="s">
        <v>24</v>
      </c>
      <c r="B13" s="1">
        <v>0.062586926286509</v>
      </c>
      <c r="C13" s="1" t="s">
        <v>25</v>
      </c>
      <c r="D13" s="1">
        <v>0.416666666666667</v>
      </c>
    </row>
    <row r="14" spans="1:4">
      <c r="A14" s="1" t="s">
        <v>26</v>
      </c>
      <c r="B14" s="1">
        <v>0.517829457364341</v>
      </c>
      <c r="C14" s="1" t="s">
        <v>27</v>
      </c>
      <c r="D14" s="1">
        <v>0.94949494949495</v>
      </c>
    </row>
    <row r="15" spans="1:4">
      <c r="A15" s="1" t="s">
        <v>28</v>
      </c>
      <c r="B15" s="1">
        <v>0.234432234432234</v>
      </c>
      <c r="C15" s="1" t="s">
        <v>29</v>
      </c>
      <c r="D15" s="1">
        <v>0.698924731182796</v>
      </c>
    </row>
    <row r="16" spans="1:4">
      <c r="A16" s="1" t="s">
        <v>30</v>
      </c>
      <c r="B16" s="1">
        <v>0.92</v>
      </c>
      <c r="C16" s="1" t="s">
        <v>31</v>
      </c>
      <c r="D16" s="1">
        <v>0.841346153846154</v>
      </c>
    </row>
    <row r="17" spans="1:4">
      <c r="A17" s="1" t="s">
        <v>32</v>
      </c>
      <c r="B17" s="1">
        <v>0.755955839628123</v>
      </c>
      <c r="C17" s="1" t="s">
        <v>33</v>
      </c>
      <c r="D17" s="1">
        <v>0.354545454545455</v>
      </c>
    </row>
    <row r="18" spans="1:4">
      <c r="A18" s="1" t="s">
        <v>34</v>
      </c>
      <c r="B18" s="1">
        <v>0.773913043478261</v>
      </c>
      <c r="C18" s="1" t="s">
        <v>35</v>
      </c>
      <c r="D18" s="1">
        <v>0.786848072562358</v>
      </c>
    </row>
    <row r="19" spans="1:4">
      <c r="A19" s="1" t="s">
        <v>36</v>
      </c>
      <c r="B19" s="1">
        <v>0.98828125</v>
      </c>
      <c r="C19" s="1" t="s">
        <v>37</v>
      </c>
      <c r="D19" s="1">
        <v>0.314575645756458</v>
      </c>
    </row>
    <row r="20" spans="1:4">
      <c r="A20" s="1" t="s">
        <v>38</v>
      </c>
      <c r="B20" s="1">
        <v>0.0386521308225966</v>
      </c>
      <c r="C20" s="1" t="s">
        <v>39</v>
      </c>
      <c r="D20" s="1">
        <v>0.0282485875706215</v>
      </c>
    </row>
    <row r="21" spans="1:4">
      <c r="A21" s="1" t="s">
        <v>40</v>
      </c>
      <c r="B21" s="1">
        <v>0.735483870967742</v>
      </c>
      <c r="C21" s="1" t="s">
        <v>41</v>
      </c>
      <c r="D21" s="1">
        <v>0.121019108280255</v>
      </c>
    </row>
    <row r="22" spans="1:4">
      <c r="A22" s="1" t="s">
        <v>42</v>
      </c>
      <c r="B22" s="1">
        <v>0.204883859440143</v>
      </c>
      <c r="C22" s="1" t="s">
        <v>43</v>
      </c>
      <c r="D22" s="1">
        <v>0.0527859237536657</v>
      </c>
    </row>
    <row r="23" spans="1:4">
      <c r="A23" s="1" t="s">
        <v>44</v>
      </c>
      <c r="B23" s="1">
        <v>0.67315369261477</v>
      </c>
      <c r="C23" s="1" t="s">
        <v>45</v>
      </c>
      <c r="D23" s="1">
        <v>0.123276776246023</v>
      </c>
    </row>
    <row r="24" spans="1:4">
      <c r="A24" s="1" t="s">
        <v>46</v>
      </c>
      <c r="B24" s="1">
        <v>0.853193517635844</v>
      </c>
      <c r="C24" s="1" t="s">
        <v>47</v>
      </c>
      <c r="D24" s="1">
        <v>0.0263157894736842</v>
      </c>
    </row>
    <row r="25" spans="1:4">
      <c r="A25" s="1" t="s">
        <v>48</v>
      </c>
      <c r="B25" s="1">
        <v>0.538087520259319</v>
      </c>
      <c r="C25" s="1" t="s">
        <v>49</v>
      </c>
      <c r="D25" s="1">
        <v>0.00847457627118644</v>
      </c>
    </row>
    <row r="26" spans="1:4">
      <c r="A26" s="1" t="s">
        <v>50</v>
      </c>
      <c r="B26" s="1">
        <f>SUM(B1:B25)/25</f>
        <v>0.588694981600915</v>
      </c>
      <c r="C26" s="1" t="s">
        <v>51</v>
      </c>
      <c r="D26" s="1">
        <v>0.0486725663716814</v>
      </c>
    </row>
    <row r="27" spans="1:4">
      <c r="A27" s="1" t="s">
        <v>52</v>
      </c>
      <c r="B27" s="1" t="s">
        <v>53</v>
      </c>
      <c r="C27" s="1" t="s">
        <v>54</v>
      </c>
      <c r="D27" s="1">
        <v>0.142857142857143</v>
      </c>
    </row>
    <row r="28" spans="1:4">
      <c r="A28" s="1" t="s">
        <v>55</v>
      </c>
      <c r="B28" s="1" t="s">
        <v>56</v>
      </c>
      <c r="C28" s="1" t="s">
        <v>57</v>
      </c>
      <c r="D28" s="1">
        <v>0.00341880341880342</v>
      </c>
    </row>
    <row r="29" spans="1:4">
      <c r="A29" s="1" t="s">
        <v>58</v>
      </c>
      <c r="B29" s="1">
        <v>15444</v>
      </c>
      <c r="C29" s="1" t="s">
        <v>59</v>
      </c>
      <c r="D29" s="1">
        <v>0</v>
      </c>
    </row>
    <row r="30" spans="1:4">
      <c r="A30" s="1" t="s">
        <v>60</v>
      </c>
      <c r="B30" s="1">
        <v>12460</v>
      </c>
      <c r="C30" s="1" t="s">
        <v>61</v>
      </c>
      <c r="D30" s="1">
        <v>0.955555555555556</v>
      </c>
    </row>
    <row r="31" spans="1:4">
      <c r="A31" s="1" t="s">
        <v>62</v>
      </c>
      <c r="B31" s="1">
        <v>0.553</v>
      </c>
      <c r="C31" s="1" t="s">
        <v>63</v>
      </c>
      <c r="D31" s="1">
        <v>0.464285714285714</v>
      </c>
    </row>
    <row r="32" spans="3:4">
      <c r="C32" s="1" t="s">
        <v>64</v>
      </c>
      <c r="D32" s="1">
        <v>0.0227272727272727</v>
      </c>
    </row>
    <row r="33" spans="3:4">
      <c r="C33" s="1" t="s">
        <v>65</v>
      </c>
      <c r="D33" s="1">
        <v>0.115923566878981</v>
      </c>
    </row>
    <row r="34" spans="3:4">
      <c r="C34" s="1" t="s">
        <v>66</v>
      </c>
      <c r="D34" s="1">
        <v>0.318023439974659</v>
      </c>
    </row>
    <row r="35" spans="3:4">
      <c r="C35" s="1" t="s">
        <v>67</v>
      </c>
      <c r="D35" s="1">
        <v>0.261267863686332</v>
      </c>
    </row>
    <row r="36" spans="3:4">
      <c r="C36" s="1" t="s">
        <v>68</v>
      </c>
      <c r="D36" s="1">
        <v>0.264419961114712</v>
      </c>
    </row>
    <row r="37" spans="3:4">
      <c r="C37" s="1" t="s">
        <v>69</v>
      </c>
      <c r="D37" s="1">
        <v>0.143439282803586</v>
      </c>
    </row>
    <row r="38" spans="3:4">
      <c r="C38" s="1" t="s">
        <v>70</v>
      </c>
      <c r="D38" s="1">
        <v>0.502706883217324</v>
      </c>
    </row>
    <row r="39" spans="3:4">
      <c r="C39" s="1" t="s">
        <v>71</v>
      </c>
      <c r="D39" s="1">
        <v>0.0773942093541203</v>
      </c>
    </row>
    <row r="40" spans="3:4">
      <c r="C40" s="1" t="s">
        <v>72</v>
      </c>
      <c r="D40" s="1">
        <v>0.771535580524345</v>
      </c>
    </row>
    <row r="41" spans="3:4">
      <c r="C41" s="1" t="s">
        <v>73</v>
      </c>
      <c r="D41" s="1">
        <v>0.56782334384858</v>
      </c>
    </row>
    <row r="42" spans="3:4">
      <c r="C42" s="1" t="s">
        <v>74</v>
      </c>
      <c r="D42" s="1">
        <v>0.578730420445177</v>
      </c>
    </row>
    <row r="43" spans="3:4">
      <c r="C43" s="1" t="s">
        <v>75</v>
      </c>
      <c r="D43" s="1">
        <v>0.272045028142589</v>
      </c>
    </row>
    <row r="44" spans="3:4">
      <c r="C44" s="1" t="s">
        <v>76</v>
      </c>
      <c r="D44" s="1">
        <v>0.976415094339623</v>
      </c>
    </row>
    <row r="45" spans="3:4">
      <c r="C45" s="1" t="s">
        <v>77</v>
      </c>
      <c r="D45" s="1">
        <v>0.577139287945034</v>
      </c>
    </row>
    <row r="46" spans="3:4">
      <c r="C46" s="1" t="s">
        <v>78</v>
      </c>
      <c r="D46" s="1">
        <v>0.474576271186441</v>
      </c>
    </row>
    <row r="47" spans="3:4">
      <c r="C47" s="1" t="s">
        <v>79</v>
      </c>
      <c r="D47" s="1">
        <v>0.787781350482315</v>
      </c>
    </row>
    <row r="48" spans="3:4">
      <c r="C48" s="1" t="s">
        <v>80</v>
      </c>
      <c r="D48" s="1">
        <v>0.434285714285714</v>
      </c>
    </row>
    <row r="49" spans="3:4">
      <c r="C49" s="1" t="s">
        <v>81</v>
      </c>
      <c r="D49" s="1">
        <v>0.0444218379111563</v>
      </c>
    </row>
    <row r="50" spans="3:4">
      <c r="C50" s="1" t="s">
        <v>82</v>
      </c>
      <c r="D50" s="1">
        <v>0.232276119402985</v>
      </c>
    </row>
    <row r="51" spans="3:4">
      <c r="C51" s="1" t="s">
        <v>83</v>
      </c>
      <c r="D51" s="1">
        <v>0.357142857142857</v>
      </c>
    </row>
    <row r="52" spans="3:4">
      <c r="C52" s="1" t="s">
        <v>84</v>
      </c>
      <c r="D52" s="1">
        <v>0.0885416666666667</v>
      </c>
    </row>
    <row r="53" spans="3:4">
      <c r="C53" s="1" t="s">
        <v>85</v>
      </c>
      <c r="D53" s="1">
        <v>0.0542168674698795</v>
      </c>
    </row>
    <row r="54" spans="3:4">
      <c r="C54" s="1" t="s">
        <v>86</v>
      </c>
      <c r="D54" s="1">
        <v>0.531468531468531</v>
      </c>
    </row>
    <row r="55" spans="3:4">
      <c r="C55" s="1" t="s">
        <v>87</v>
      </c>
      <c r="D55" s="1">
        <v>0.625188916876574</v>
      </c>
    </row>
    <row r="56" spans="3:4">
      <c r="C56" s="1" t="s">
        <v>88</v>
      </c>
      <c r="D56" s="1">
        <v>0.015990159901599</v>
      </c>
    </row>
    <row r="57" spans="3:4">
      <c r="C57" s="1" t="s">
        <v>89</v>
      </c>
      <c r="D57" s="1">
        <v>0.0305489260143198</v>
      </c>
    </row>
    <row r="58" spans="3:4">
      <c r="C58" s="1" t="s">
        <v>90</v>
      </c>
      <c r="D58" s="1">
        <v>0.0338436744560838</v>
      </c>
    </row>
    <row r="59" spans="3:4">
      <c r="C59" s="1" t="s">
        <v>91</v>
      </c>
      <c r="D59" s="1">
        <v>0.162481536189069</v>
      </c>
    </row>
    <row r="60" spans="3:4">
      <c r="C60" s="1" t="s">
        <v>92</v>
      </c>
      <c r="D60" s="1">
        <v>0.26343381389253</v>
      </c>
    </row>
    <row r="61" spans="3:4">
      <c r="C61" s="1" t="s">
        <v>93</v>
      </c>
      <c r="D61" s="1">
        <v>0.0531286894923258</v>
      </c>
    </row>
    <row r="62" spans="3:4">
      <c r="C62" s="1" t="s">
        <v>94</v>
      </c>
      <c r="D62" s="1">
        <v>0.0956868430590794</v>
      </c>
    </row>
    <row r="63" spans="3:4">
      <c r="C63" s="1" t="s">
        <v>95</v>
      </c>
      <c r="D63" s="1">
        <v>0.012987012987013</v>
      </c>
    </row>
    <row r="64" spans="3:4">
      <c r="C64" s="1" t="s">
        <v>96</v>
      </c>
      <c r="D64" s="1">
        <v>0.0110497237569061</v>
      </c>
    </row>
    <row r="65" spans="3:4">
      <c r="C65" s="1" t="s">
        <v>97</v>
      </c>
      <c r="D65" s="1">
        <v>0.0457715780296426</v>
      </c>
    </row>
    <row r="66" spans="3:4">
      <c r="C66" s="1" t="s">
        <v>98</v>
      </c>
      <c r="D66" s="1">
        <v>0.068870523415978</v>
      </c>
    </row>
    <row r="67" spans="1:4">
      <c r="A67" s="1" t="s">
        <v>99</v>
      </c>
      <c r="C67" s="1" t="s">
        <v>100</v>
      </c>
      <c r="D67" s="1">
        <v>0.0354449472096531</v>
      </c>
    </row>
    <row r="68" spans="1:4">
      <c r="A68" s="1" t="s">
        <v>101</v>
      </c>
      <c r="B68" s="3" t="s">
        <v>102</v>
      </c>
      <c r="C68" s="1" t="s">
        <v>103</v>
      </c>
      <c r="D68" s="1">
        <v>0.0163304514889529</v>
      </c>
    </row>
    <row r="69" spans="1:4">
      <c r="A69" s="1" t="s">
        <v>104</v>
      </c>
      <c r="B69" s="3" t="s">
        <v>105</v>
      </c>
      <c r="C69" s="1" t="s">
        <v>106</v>
      </c>
      <c r="D69" s="1">
        <v>0.0104547830632514</v>
      </c>
    </row>
    <row r="70" spans="1:4">
      <c r="A70" s="1" t="s">
        <v>107</v>
      </c>
      <c r="B70" s="1">
        <v>0.708</v>
      </c>
      <c r="C70" s="1" t="s">
        <v>108</v>
      </c>
      <c r="D70" s="1">
        <v>0.00362713093942691</v>
      </c>
    </row>
    <row r="71" spans="3:4">
      <c r="C71" s="1" t="s">
        <v>109</v>
      </c>
      <c r="D71" s="1">
        <v>0.11828993892639</v>
      </c>
    </row>
    <row r="72" spans="1:4">
      <c r="A72" s="1" t="s">
        <v>110</v>
      </c>
      <c r="C72" s="1" t="s">
        <v>111</v>
      </c>
      <c r="D72" s="1">
        <v>0.0728476821192053</v>
      </c>
    </row>
    <row r="73" spans="1:4">
      <c r="A73" s="1" t="s">
        <v>101</v>
      </c>
      <c r="B73" s="3" t="s">
        <v>112</v>
      </c>
      <c r="C73" s="1" t="s">
        <v>113</v>
      </c>
      <c r="D73" s="1">
        <v>0.0166240409207161</v>
      </c>
    </row>
    <row r="74" spans="1:4">
      <c r="A74" s="1" t="s">
        <v>104</v>
      </c>
      <c r="B74" s="3" t="s">
        <v>114</v>
      </c>
      <c r="C74" s="1" t="s">
        <v>115</v>
      </c>
      <c r="D74" s="1">
        <v>0.232963549920761</v>
      </c>
    </row>
    <row r="75" spans="1:4">
      <c r="A75" s="1" t="s">
        <v>116</v>
      </c>
      <c r="B75" s="1">
        <v>0.717</v>
      </c>
      <c r="C75" s="1" t="s">
        <v>50</v>
      </c>
      <c r="D75" s="1">
        <f>SUM(D1:D74)/74</f>
        <v>0.310269310962775</v>
      </c>
    </row>
    <row r="76" spans="3:4">
      <c r="C76" s="1" t="s">
        <v>52</v>
      </c>
      <c r="D76" s="1" t="s">
        <v>53</v>
      </c>
    </row>
    <row r="77" spans="1:4">
      <c r="A77" s="1" t="s">
        <v>117</v>
      </c>
      <c r="B77" s="1">
        <v>0.589</v>
      </c>
      <c r="C77" s="1" t="s">
        <v>55</v>
      </c>
      <c r="D77" s="1" t="s">
        <v>118</v>
      </c>
    </row>
    <row r="78" spans="1:4">
      <c r="A78" s="1" t="s">
        <v>119</v>
      </c>
      <c r="B78" s="4">
        <v>0.31</v>
      </c>
      <c r="C78" s="1" t="s">
        <v>58</v>
      </c>
      <c r="D78" s="1">
        <v>21969</v>
      </c>
    </row>
    <row r="79" spans="3:4">
      <c r="C79" s="1" t="s">
        <v>60</v>
      </c>
      <c r="D79" s="1">
        <v>68135</v>
      </c>
    </row>
    <row r="80" spans="1:4">
      <c r="A80" s="1" t="s">
        <v>120</v>
      </c>
      <c r="B80" s="4">
        <v>0.749729729729729</v>
      </c>
      <c r="C80" s="1" t="s">
        <v>62</v>
      </c>
      <c r="D80" s="1">
        <v>0.756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zoomScale="85" zoomScaleNormal="85" topLeftCell="A64" workbookViewId="0">
      <selection activeCell="B77" sqref="B77:B80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1">
        <v>0.932456140350877</v>
      </c>
      <c r="C1" s="1" t="s">
        <v>1</v>
      </c>
      <c r="D1" s="1">
        <v>0.110662824207493</v>
      </c>
    </row>
    <row r="2" spans="1:4">
      <c r="A2" s="1" t="s">
        <v>2</v>
      </c>
      <c r="B2" s="1">
        <v>0.815349887133183</v>
      </c>
      <c r="C2" s="1" t="s">
        <v>3</v>
      </c>
      <c r="D2" s="1">
        <v>0.47386638975424</v>
      </c>
    </row>
    <row r="3" spans="1:4">
      <c r="A3" s="1" t="s">
        <v>4</v>
      </c>
      <c r="B3" s="1">
        <v>0.819599109131403</v>
      </c>
      <c r="C3" s="1" t="s">
        <v>5</v>
      </c>
      <c r="D3" s="1">
        <v>0.616906474820144</v>
      </c>
    </row>
    <row r="4" spans="1:4">
      <c r="A4" s="1" t="s">
        <v>6</v>
      </c>
      <c r="B4" s="1">
        <v>0.717105263157895</v>
      </c>
      <c r="C4" s="1" t="s">
        <v>7</v>
      </c>
      <c r="D4" s="1">
        <v>0.576648841354724</v>
      </c>
    </row>
    <row r="5" spans="1:4">
      <c r="A5" s="1" t="s">
        <v>8</v>
      </c>
      <c r="B5" s="1">
        <v>0.0836707152496626</v>
      </c>
      <c r="C5" s="1" t="s">
        <v>9</v>
      </c>
      <c r="D5" s="1">
        <v>0.242603550295858</v>
      </c>
    </row>
    <row r="6" spans="1:4">
      <c r="A6" s="1" t="s">
        <v>10</v>
      </c>
      <c r="B6" s="1">
        <v>0.513866231647635</v>
      </c>
      <c r="C6" s="1" t="s">
        <v>11</v>
      </c>
      <c r="D6" s="1">
        <v>0.825825825825826</v>
      </c>
    </row>
    <row r="7" spans="1:4">
      <c r="A7" s="1" t="s">
        <v>12</v>
      </c>
      <c r="B7" s="1">
        <v>0.753571428571429</v>
      </c>
      <c r="C7" s="1" t="s">
        <v>13</v>
      </c>
      <c r="D7" s="1">
        <v>0.504232164449819</v>
      </c>
    </row>
    <row r="8" spans="1:4">
      <c r="A8" s="1" t="s">
        <v>14</v>
      </c>
      <c r="B8" s="1">
        <v>0.41527446300716</v>
      </c>
      <c r="C8" s="1" t="s">
        <v>15</v>
      </c>
      <c r="D8" s="1">
        <v>0.499580184718724</v>
      </c>
    </row>
    <row r="9" spans="1:4">
      <c r="A9" s="1" t="s">
        <v>16</v>
      </c>
      <c r="B9" s="1">
        <v>0.8984375</v>
      </c>
      <c r="C9" s="1" t="s">
        <v>17</v>
      </c>
      <c r="D9" s="1">
        <v>0.837606837606838</v>
      </c>
    </row>
    <row r="10" spans="1:4">
      <c r="A10" s="1" t="s">
        <v>18</v>
      </c>
      <c r="B10" s="1">
        <v>0.508988186954289</v>
      </c>
      <c r="C10" s="1" t="s">
        <v>19</v>
      </c>
      <c r="D10" s="1">
        <v>0.263229308005427</v>
      </c>
    </row>
    <row r="11" spans="1:4">
      <c r="A11" s="1" t="s">
        <v>20</v>
      </c>
      <c r="B11" s="1">
        <v>0.166050143855323</v>
      </c>
      <c r="C11" s="1" t="s">
        <v>21</v>
      </c>
      <c r="D11" s="1">
        <v>0.666666666666667</v>
      </c>
    </row>
    <row r="12" spans="1:4">
      <c r="A12" s="1" t="s">
        <v>22</v>
      </c>
      <c r="B12" s="1">
        <v>0.261334316255068</v>
      </c>
      <c r="C12" s="1" t="s">
        <v>23</v>
      </c>
      <c r="D12" s="1">
        <v>0.0878378378378378</v>
      </c>
    </row>
    <row r="13" spans="1:4">
      <c r="A13" s="1" t="s">
        <v>24</v>
      </c>
      <c r="B13" s="1">
        <v>0.0904033379694019</v>
      </c>
      <c r="C13" s="1" t="s">
        <v>25</v>
      </c>
      <c r="D13" s="1">
        <v>0.416666666666667</v>
      </c>
    </row>
    <row r="14" spans="1:4">
      <c r="A14" s="1" t="s">
        <v>26</v>
      </c>
      <c r="B14" s="1">
        <v>0.65891472868217</v>
      </c>
      <c r="C14" s="1" t="s">
        <v>27</v>
      </c>
      <c r="D14" s="1">
        <v>0.757575757575758</v>
      </c>
    </row>
    <row r="15" spans="1:4">
      <c r="A15" s="1" t="s">
        <v>28</v>
      </c>
      <c r="B15" s="1">
        <v>0.0952380952380952</v>
      </c>
      <c r="C15" s="1" t="s">
        <v>29</v>
      </c>
      <c r="D15" s="1">
        <v>0.603686635944701</v>
      </c>
    </row>
    <row r="16" spans="1:4">
      <c r="A16" s="1" t="s">
        <v>30</v>
      </c>
      <c r="B16" s="1">
        <v>0.882857142857143</v>
      </c>
      <c r="C16" s="1" t="s">
        <v>31</v>
      </c>
      <c r="D16" s="1">
        <v>0.778846153846154</v>
      </c>
    </row>
    <row r="17" spans="1:4">
      <c r="A17" s="1" t="s">
        <v>32</v>
      </c>
      <c r="B17" s="1">
        <v>0.611272515979082</v>
      </c>
      <c r="C17" s="1" t="s">
        <v>33</v>
      </c>
      <c r="D17" s="1">
        <v>0.290909090909091</v>
      </c>
    </row>
    <row r="18" spans="1:4">
      <c r="A18" s="1" t="s">
        <v>34</v>
      </c>
      <c r="B18" s="1">
        <v>0.716770186335404</v>
      </c>
      <c r="C18" s="1" t="s">
        <v>35</v>
      </c>
      <c r="D18" s="1">
        <v>0.695011337868481</v>
      </c>
    </row>
    <row r="19" spans="1:4">
      <c r="A19" s="1" t="s">
        <v>36</v>
      </c>
      <c r="B19" s="1">
        <v>0.986328125</v>
      </c>
      <c r="C19" s="1" t="s">
        <v>37</v>
      </c>
      <c r="D19" s="1">
        <v>0.198339483394834</v>
      </c>
    </row>
    <row r="20" spans="1:4">
      <c r="A20" s="1" t="s">
        <v>38</v>
      </c>
      <c r="B20" s="1">
        <v>0.0267591674925669</v>
      </c>
      <c r="C20" s="1" t="s">
        <v>39</v>
      </c>
      <c r="D20" s="1">
        <v>0.0451977401129944</v>
      </c>
    </row>
    <row r="21" spans="1:4">
      <c r="A21" s="1" t="s">
        <v>40</v>
      </c>
      <c r="B21" s="1">
        <v>0.148387096774194</v>
      </c>
      <c r="C21" s="1" t="s">
        <v>41</v>
      </c>
      <c r="D21" s="1">
        <v>0.347133757961783</v>
      </c>
    </row>
    <row r="22" spans="1:4">
      <c r="A22" s="1" t="s">
        <v>42</v>
      </c>
      <c r="B22" s="1">
        <v>0.41512805241215</v>
      </c>
      <c r="C22" s="1" t="s">
        <v>43</v>
      </c>
      <c r="D22" s="1">
        <v>0.0410557184750733</v>
      </c>
    </row>
    <row r="23" spans="1:4">
      <c r="A23" s="1" t="s">
        <v>44</v>
      </c>
      <c r="B23" s="1">
        <v>0.514970059880239</v>
      </c>
      <c r="C23" s="1" t="s">
        <v>45</v>
      </c>
      <c r="D23" s="1">
        <v>0.216330858960764</v>
      </c>
    </row>
    <row r="24" spans="1:4">
      <c r="A24" s="1" t="s">
        <v>46</v>
      </c>
      <c r="B24" s="1">
        <v>0.857959961868446</v>
      </c>
      <c r="C24" s="1" t="s">
        <v>47</v>
      </c>
      <c r="D24" s="1">
        <v>0.0263157894736842</v>
      </c>
    </row>
    <row r="25" spans="1:4">
      <c r="A25" s="1" t="s">
        <v>48</v>
      </c>
      <c r="B25" s="1">
        <v>0.695299837925446</v>
      </c>
      <c r="C25" s="1" t="s">
        <v>49</v>
      </c>
      <c r="D25" s="1">
        <v>0.0200308166409861</v>
      </c>
    </row>
    <row r="26" spans="1:4">
      <c r="A26" s="1" t="s">
        <v>50</v>
      </c>
      <c r="B26" s="1">
        <f>SUM(B1:B25)/25</f>
        <v>0.54343966774913</v>
      </c>
      <c r="C26" s="1" t="s">
        <v>51</v>
      </c>
      <c r="D26" s="1">
        <v>0.110619469026549</v>
      </c>
    </row>
    <row r="27" spans="1:4">
      <c r="A27" s="1" t="s">
        <v>52</v>
      </c>
      <c r="B27" s="1" t="s">
        <v>53</v>
      </c>
      <c r="C27" s="1" t="s">
        <v>54</v>
      </c>
      <c r="D27" s="1">
        <v>0.155844155844156</v>
      </c>
    </row>
    <row r="28" spans="1:4">
      <c r="A28" s="1" t="s">
        <v>55</v>
      </c>
      <c r="B28" s="1" t="s">
        <v>121</v>
      </c>
      <c r="C28" s="1" t="s">
        <v>57</v>
      </c>
      <c r="D28" s="1">
        <v>0.00683760683760684</v>
      </c>
    </row>
    <row r="29" spans="1:4">
      <c r="A29" s="1" t="s">
        <v>58</v>
      </c>
      <c r="B29" s="1">
        <v>14336</v>
      </c>
      <c r="C29" s="1" t="s">
        <v>59</v>
      </c>
      <c r="D29" s="1">
        <v>0.0333333333333333</v>
      </c>
    </row>
    <row r="30" spans="1:4">
      <c r="A30" s="1" t="s">
        <v>60</v>
      </c>
      <c r="B30" s="1">
        <v>13568</v>
      </c>
      <c r="C30" s="1" t="s">
        <v>61</v>
      </c>
      <c r="D30" s="1">
        <v>0.866666666666667</v>
      </c>
    </row>
    <row r="31" spans="1:4">
      <c r="A31" s="1" t="s">
        <v>62</v>
      </c>
      <c r="B31" s="1">
        <v>0.514</v>
      </c>
      <c r="C31" s="1" t="s">
        <v>63</v>
      </c>
      <c r="D31" s="1">
        <v>1</v>
      </c>
    </row>
    <row r="32" spans="3:4">
      <c r="C32" s="1" t="s">
        <v>64</v>
      </c>
      <c r="D32" s="1">
        <v>0.0113636363636364</v>
      </c>
    </row>
    <row r="33" spans="3:4">
      <c r="C33" s="1" t="s">
        <v>65</v>
      </c>
      <c r="D33" s="1">
        <v>0.107324840764331</v>
      </c>
    </row>
    <row r="34" spans="3:4">
      <c r="C34" s="1" t="s">
        <v>66</v>
      </c>
      <c r="D34" s="1">
        <v>0.23059866962306</v>
      </c>
    </row>
    <row r="35" spans="3:4">
      <c r="C35" s="1" t="s">
        <v>67</v>
      </c>
      <c r="D35" s="1">
        <v>0.236350311469403</v>
      </c>
    </row>
    <row r="36" spans="3:4">
      <c r="C36" s="1" t="s">
        <v>68</v>
      </c>
      <c r="D36" s="1">
        <v>0.102397926117952</v>
      </c>
    </row>
    <row r="37" spans="3:4">
      <c r="C37" s="1" t="s">
        <v>69</v>
      </c>
      <c r="D37" s="1">
        <v>0.132029339853301</v>
      </c>
    </row>
    <row r="38" spans="3:4">
      <c r="C38" s="1" t="s">
        <v>70</v>
      </c>
      <c r="D38" s="1">
        <v>0.299303944315545</v>
      </c>
    </row>
    <row r="39" spans="3:4">
      <c r="C39" s="1" t="s">
        <v>71</v>
      </c>
      <c r="D39" s="1">
        <v>0.165367483296214</v>
      </c>
    </row>
    <row r="40" spans="3:4">
      <c r="C40" s="1" t="s">
        <v>72</v>
      </c>
      <c r="D40" s="1">
        <v>0.726591760299625</v>
      </c>
    </row>
    <row r="41" spans="3:4">
      <c r="C41" s="1" t="s">
        <v>73</v>
      </c>
      <c r="D41" s="1">
        <v>0.220820189274448</v>
      </c>
    </row>
    <row r="42" spans="3:4">
      <c r="C42" s="1" t="s">
        <v>74</v>
      </c>
      <c r="D42" s="1">
        <v>0.628194558944765</v>
      </c>
    </row>
    <row r="43" spans="3:4">
      <c r="C43" s="1" t="s">
        <v>75</v>
      </c>
      <c r="D43" s="1">
        <v>0.164634146341463</v>
      </c>
    </row>
    <row r="44" spans="3:4">
      <c r="C44" s="1" t="s">
        <v>76</v>
      </c>
      <c r="D44" s="1">
        <v>0.778301886792453</v>
      </c>
    </row>
    <row r="45" spans="3:4">
      <c r="C45" s="1" t="s">
        <v>77</v>
      </c>
      <c r="D45" s="1">
        <v>0.515302935665209</v>
      </c>
    </row>
    <row r="46" spans="3:4">
      <c r="C46" s="1" t="s">
        <v>78</v>
      </c>
      <c r="D46" s="1">
        <v>0.161016949152542</v>
      </c>
    </row>
    <row r="47" spans="3:4">
      <c r="C47" s="1" t="s">
        <v>79</v>
      </c>
      <c r="D47" s="1">
        <v>0.598070739549839</v>
      </c>
    </row>
    <row r="48" spans="3:4">
      <c r="C48" s="1" t="s">
        <v>80</v>
      </c>
      <c r="D48" s="1">
        <v>0.417142857142857</v>
      </c>
    </row>
    <row r="49" spans="3:4">
      <c r="C49" s="1" t="s">
        <v>81</v>
      </c>
      <c r="D49" s="1">
        <v>0.0128857239742286</v>
      </c>
    </row>
    <row r="50" spans="3:4">
      <c r="C50" s="1" t="s">
        <v>82</v>
      </c>
      <c r="D50" s="1">
        <v>0.238805970149254</v>
      </c>
    </row>
    <row r="51" spans="3:4">
      <c r="C51" s="1" t="s">
        <v>83</v>
      </c>
      <c r="D51" s="1">
        <v>0.419642857142857</v>
      </c>
    </row>
    <row r="52" spans="3:4">
      <c r="C52" s="1" t="s">
        <v>84</v>
      </c>
      <c r="D52" s="1">
        <v>0.09375</v>
      </c>
    </row>
    <row r="53" spans="3:4">
      <c r="C53" s="1" t="s">
        <v>85</v>
      </c>
      <c r="D53" s="1">
        <v>0.0662650602409639</v>
      </c>
    </row>
    <row r="54" spans="3:4">
      <c r="C54" s="1" t="s">
        <v>86</v>
      </c>
      <c r="D54" s="1">
        <v>0.615384615384615</v>
      </c>
    </row>
    <row r="55" spans="3:4">
      <c r="C55" s="1" t="s">
        <v>87</v>
      </c>
      <c r="D55" s="1">
        <v>0.738035264483627</v>
      </c>
    </row>
    <row r="56" spans="3:4">
      <c r="C56" s="1" t="s">
        <v>88</v>
      </c>
      <c r="D56" s="1">
        <v>0.162361623616236</v>
      </c>
    </row>
    <row r="57" spans="3:4">
      <c r="C57" s="1" t="s">
        <v>89</v>
      </c>
      <c r="D57" s="1">
        <v>0.0205250596658711</v>
      </c>
    </row>
    <row r="58" spans="3:4">
      <c r="C58" s="1" t="s">
        <v>90</v>
      </c>
      <c r="D58" s="1">
        <v>0.0676873489121676</v>
      </c>
    </row>
    <row r="59" spans="3:4">
      <c r="C59" s="1" t="s">
        <v>91</v>
      </c>
      <c r="D59" s="1">
        <v>0.252584933530281</v>
      </c>
    </row>
    <row r="60" spans="3:4">
      <c r="C60" s="1" t="s">
        <v>92</v>
      </c>
      <c r="D60" s="1">
        <v>0.313237221494102</v>
      </c>
    </row>
    <row r="61" spans="3:4">
      <c r="C61" s="1" t="s">
        <v>93</v>
      </c>
      <c r="D61" s="1">
        <v>0.110979929161747</v>
      </c>
    </row>
    <row r="62" spans="3:4">
      <c r="C62" s="1" t="s">
        <v>94</v>
      </c>
      <c r="D62" s="1">
        <v>0.286698079014136</v>
      </c>
    </row>
    <row r="63" spans="3:4">
      <c r="C63" s="1" t="s">
        <v>95</v>
      </c>
      <c r="D63" s="1">
        <v>0.045954045954046</v>
      </c>
    </row>
    <row r="64" spans="3:4">
      <c r="C64" s="1" t="s">
        <v>96</v>
      </c>
      <c r="D64" s="1">
        <v>0.0202578268876611</v>
      </c>
    </row>
    <row r="65" spans="3:4">
      <c r="C65" s="1" t="s">
        <v>97</v>
      </c>
      <c r="D65" s="1">
        <v>0.0675675675675676</v>
      </c>
    </row>
    <row r="66" spans="3:4">
      <c r="C66" s="1" t="s">
        <v>98</v>
      </c>
      <c r="D66" s="1">
        <v>0.0709366391184573</v>
      </c>
    </row>
    <row r="67" spans="1:4">
      <c r="A67" s="1" t="s">
        <v>99</v>
      </c>
      <c r="C67" s="1" t="s">
        <v>100</v>
      </c>
      <c r="D67" s="1">
        <v>0.0776772247360483</v>
      </c>
    </row>
    <row r="68" spans="1:4">
      <c r="A68" s="1" t="s">
        <v>101</v>
      </c>
      <c r="B68" s="3" t="s">
        <v>122</v>
      </c>
      <c r="C68" s="1" t="s">
        <v>103</v>
      </c>
      <c r="D68" s="1">
        <v>0.0278578290105668</v>
      </c>
    </row>
    <row r="69" spans="1:4">
      <c r="A69" s="1" t="s">
        <v>104</v>
      </c>
      <c r="B69" s="3" t="s">
        <v>123</v>
      </c>
      <c r="C69" s="1" t="s">
        <v>106</v>
      </c>
      <c r="D69" s="1">
        <v>0.010977522216414</v>
      </c>
    </row>
    <row r="70" spans="1:4">
      <c r="A70" s="1" t="s">
        <v>107</v>
      </c>
      <c r="B70" s="1">
        <v>0.692</v>
      </c>
      <c r="C70" s="1" t="s">
        <v>108</v>
      </c>
      <c r="D70" s="1">
        <v>0.0083424011606819</v>
      </c>
    </row>
    <row r="71" spans="3:4">
      <c r="C71" s="1" t="s">
        <v>109</v>
      </c>
      <c r="D71" s="1">
        <v>0.13371906139505</v>
      </c>
    </row>
    <row r="72" spans="1:4">
      <c r="A72" s="1" t="s">
        <v>110</v>
      </c>
      <c r="C72" s="1" t="s">
        <v>111</v>
      </c>
      <c r="D72" s="1">
        <v>0.137086092715232</v>
      </c>
    </row>
    <row r="73" spans="1:4">
      <c r="A73" s="1" t="s">
        <v>101</v>
      </c>
      <c r="B73" s="3" t="s">
        <v>124</v>
      </c>
      <c r="C73" s="1" t="s">
        <v>113</v>
      </c>
      <c r="D73" s="1">
        <v>0.0479539641943734</v>
      </c>
    </row>
    <row r="74" spans="1:4">
      <c r="A74" s="1" t="s">
        <v>104</v>
      </c>
      <c r="B74" s="3" t="s">
        <v>125</v>
      </c>
      <c r="C74" s="1" t="s">
        <v>115</v>
      </c>
      <c r="D74" s="1">
        <v>0.213153724247227</v>
      </c>
    </row>
    <row r="75" spans="1:4">
      <c r="A75" s="1" t="s">
        <v>116</v>
      </c>
      <c r="B75" s="1">
        <v>0.717</v>
      </c>
      <c r="C75" s="1" t="s">
        <v>50</v>
      </c>
      <c r="D75" s="1">
        <f>SUM(D1:D74)/74</f>
        <v>0.298259563594905</v>
      </c>
    </row>
    <row r="76" spans="3:4">
      <c r="C76" s="1" t="s">
        <v>52</v>
      </c>
      <c r="D76" s="1" t="s">
        <v>53</v>
      </c>
    </row>
    <row r="77" spans="1:4">
      <c r="A77" s="1" t="s">
        <v>117</v>
      </c>
      <c r="B77" s="1">
        <v>0.543</v>
      </c>
      <c r="C77" s="1" t="s">
        <v>55</v>
      </c>
      <c r="D77" s="1" t="s">
        <v>126</v>
      </c>
    </row>
    <row r="78" spans="1:4">
      <c r="A78" s="1" t="s">
        <v>119</v>
      </c>
      <c r="B78" s="4">
        <v>0.298</v>
      </c>
      <c r="C78" s="1" t="s">
        <v>58</v>
      </c>
      <c r="D78" s="1">
        <v>22755</v>
      </c>
    </row>
    <row r="79" spans="3:4">
      <c r="C79" s="1" t="s">
        <v>60</v>
      </c>
      <c r="D79" s="1">
        <v>67349</v>
      </c>
    </row>
    <row r="80" spans="1:4">
      <c r="A80" s="1" t="s">
        <v>120</v>
      </c>
      <c r="B80" s="4">
        <v>0.723243243243243</v>
      </c>
      <c r="C80" s="1" t="s">
        <v>62</v>
      </c>
      <c r="D80" s="1">
        <v>0.747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tabSelected="1" zoomScale="85" zoomScaleNormal="85" topLeftCell="A66" workbookViewId="0">
      <selection activeCell="C71" sqref="C71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2">
        <v>0.898245614035088</v>
      </c>
      <c r="C1" s="1" t="s">
        <v>1</v>
      </c>
      <c r="D1" s="1">
        <v>0.45014409221902</v>
      </c>
    </row>
    <row r="2" spans="1:4">
      <c r="A2" s="1" t="s">
        <v>2</v>
      </c>
      <c r="B2" s="2">
        <v>0.826636568848758</v>
      </c>
      <c r="C2" s="1" t="s">
        <v>3</v>
      </c>
      <c r="D2" s="1">
        <v>0.607476635514019</v>
      </c>
    </row>
    <row r="3" spans="1:4">
      <c r="A3" s="1" t="s">
        <v>4</v>
      </c>
      <c r="B3" s="2">
        <v>0.88641425389755</v>
      </c>
      <c r="C3" s="1" t="s">
        <v>5</v>
      </c>
      <c r="D3" s="1">
        <v>0.762589928057554</v>
      </c>
    </row>
    <row r="4" spans="1:4">
      <c r="A4" s="1" t="s">
        <v>6</v>
      </c>
      <c r="B4" s="2">
        <v>0.559210526315789</v>
      </c>
      <c r="C4" s="1" t="s">
        <v>7</v>
      </c>
      <c r="D4" s="1">
        <v>0.713458110516934</v>
      </c>
    </row>
    <row r="5" spans="1:4">
      <c r="A5" s="1" t="s">
        <v>8</v>
      </c>
      <c r="B5" s="2">
        <v>0.118758434547908</v>
      </c>
      <c r="C5" s="1" t="s">
        <v>9</v>
      </c>
      <c r="D5" s="1">
        <v>0.520710059171598</v>
      </c>
    </row>
    <row r="6" spans="1:4">
      <c r="A6" s="1" t="s">
        <v>10</v>
      </c>
      <c r="B6" s="2">
        <v>0.386623164763458</v>
      </c>
      <c r="C6" s="1" t="s">
        <v>11</v>
      </c>
      <c r="D6" s="1">
        <v>0.528528528528528</v>
      </c>
    </row>
    <row r="7" spans="1:4">
      <c r="A7" s="1" t="s">
        <v>12</v>
      </c>
      <c r="B7" s="2">
        <v>0.821428571428571</v>
      </c>
      <c r="C7" s="1" t="s">
        <v>13</v>
      </c>
      <c r="D7" s="1">
        <v>0.524788391777509</v>
      </c>
    </row>
    <row r="8" spans="1:4">
      <c r="A8" s="1" t="s">
        <v>14</v>
      </c>
      <c r="B8" s="2">
        <v>0.708830548926014</v>
      </c>
      <c r="C8" s="1" t="s">
        <v>15</v>
      </c>
      <c r="D8" s="1">
        <v>0.617968094038623</v>
      </c>
    </row>
    <row r="9" spans="1:4">
      <c r="A9" s="1" t="s">
        <v>16</v>
      </c>
      <c r="B9" s="2">
        <v>0.765625</v>
      </c>
      <c r="C9" s="1" t="s">
        <v>17</v>
      </c>
      <c r="D9" s="1">
        <v>0.792022792022792</v>
      </c>
    </row>
    <row r="10" spans="1:4">
      <c r="A10" s="1" t="s">
        <v>18</v>
      </c>
      <c r="B10" s="2">
        <v>0.380585516178736</v>
      </c>
      <c r="C10" s="1" t="s">
        <v>19</v>
      </c>
      <c r="D10" s="1">
        <v>0.236770691994573</v>
      </c>
    </row>
    <row r="11" spans="1:4">
      <c r="A11" s="1" t="s">
        <v>20</v>
      </c>
      <c r="B11" s="2">
        <v>0.535963830661734</v>
      </c>
      <c r="C11" s="1" t="s">
        <v>21</v>
      </c>
      <c r="D11" s="1">
        <v>0.333333333333333</v>
      </c>
    </row>
    <row r="12" spans="1:4">
      <c r="A12" s="1" t="s">
        <v>22</v>
      </c>
      <c r="B12" s="2">
        <v>0.555473645410984</v>
      </c>
      <c r="C12" s="1" t="s">
        <v>23</v>
      </c>
      <c r="D12" s="1">
        <v>0.0878378378378378</v>
      </c>
    </row>
    <row r="13" spans="1:4">
      <c r="A13" s="1" t="s">
        <v>24</v>
      </c>
      <c r="B13" s="2">
        <v>0.157162726008345</v>
      </c>
      <c r="C13" s="1" t="s">
        <v>25</v>
      </c>
      <c r="D13" s="1">
        <v>0.428571428571428</v>
      </c>
    </row>
    <row r="14" spans="1:4">
      <c r="A14" s="1" t="s">
        <v>26</v>
      </c>
      <c r="B14" s="2">
        <v>0.665116279069767</v>
      </c>
      <c r="C14" s="1" t="s">
        <v>27</v>
      </c>
      <c r="D14" s="1">
        <v>0.898989898989899</v>
      </c>
    </row>
    <row r="15" spans="1:4">
      <c r="A15" s="1" t="s">
        <v>28</v>
      </c>
      <c r="B15" s="2">
        <v>0.180708180708181</v>
      </c>
      <c r="C15" s="1" t="s">
        <v>29</v>
      </c>
      <c r="D15" s="1">
        <v>0.473118279569892</v>
      </c>
    </row>
    <row r="16" spans="1:4">
      <c r="A16" s="1" t="s">
        <v>30</v>
      </c>
      <c r="B16" s="2">
        <v>0.717142857142857</v>
      </c>
      <c r="C16" s="1" t="s">
        <v>31</v>
      </c>
      <c r="D16" s="1">
        <v>0.742788461538462</v>
      </c>
    </row>
    <row r="17" spans="1:4">
      <c r="A17" s="1" t="s">
        <v>32</v>
      </c>
      <c r="B17" s="2">
        <v>0.431144683323649</v>
      </c>
      <c r="C17" s="1" t="s">
        <v>33</v>
      </c>
      <c r="D17" s="1">
        <v>0.604545454545454</v>
      </c>
    </row>
    <row r="18" spans="1:4">
      <c r="A18" s="1" t="s">
        <v>34</v>
      </c>
      <c r="B18" s="2">
        <v>0.242236024844721</v>
      </c>
      <c r="C18" s="1" t="s">
        <v>35</v>
      </c>
      <c r="D18" s="1">
        <v>0.590702947845805</v>
      </c>
    </row>
    <row r="19" spans="1:4">
      <c r="A19" s="1" t="s">
        <v>36</v>
      </c>
      <c r="B19" s="2">
        <v>0.841796875</v>
      </c>
      <c r="C19" s="1" t="s">
        <v>37</v>
      </c>
      <c r="D19" s="1">
        <v>0.579335793357934</v>
      </c>
    </row>
    <row r="20" spans="1:4">
      <c r="A20" s="1" t="s">
        <v>38</v>
      </c>
      <c r="B20" s="2">
        <v>0.250743310208127</v>
      </c>
      <c r="C20" s="1" t="s">
        <v>39</v>
      </c>
      <c r="D20" s="1">
        <v>0.327683615819209</v>
      </c>
    </row>
    <row r="21" spans="1:4">
      <c r="A21" s="1" t="s">
        <v>40</v>
      </c>
      <c r="B21" s="2">
        <v>0.838709677419355</v>
      </c>
      <c r="C21" s="1" t="s">
        <v>41</v>
      </c>
      <c r="D21" s="1">
        <v>0.280254777070064</v>
      </c>
    </row>
    <row r="22" spans="1:4">
      <c r="A22" s="1" t="s">
        <v>42</v>
      </c>
      <c r="B22" s="2">
        <v>0.340678975580703</v>
      </c>
      <c r="C22" s="1" t="s">
        <v>43</v>
      </c>
      <c r="D22" s="1">
        <v>0.395894428152493</v>
      </c>
    </row>
    <row r="23" spans="1:4">
      <c r="A23" s="1" t="s">
        <v>44</v>
      </c>
      <c r="B23" s="2">
        <v>0.563872255489022</v>
      </c>
      <c r="C23" s="1" t="s">
        <v>45</v>
      </c>
      <c r="D23" s="1">
        <v>0.371951219512195</v>
      </c>
    </row>
    <row r="24" spans="1:4">
      <c r="A24" s="1" t="s">
        <v>46</v>
      </c>
      <c r="B24" s="2">
        <v>0.621067683508103</v>
      </c>
      <c r="C24" s="1" t="s">
        <v>47</v>
      </c>
      <c r="D24" s="1">
        <v>0.0921052631578947</v>
      </c>
    </row>
    <row r="25" spans="1:4">
      <c r="A25" s="1" t="s">
        <v>48</v>
      </c>
      <c r="B25" s="2">
        <v>0.525661804430038</v>
      </c>
      <c r="C25" s="1" t="s">
        <v>49</v>
      </c>
      <c r="D25" s="1">
        <v>0.191063174114022</v>
      </c>
    </row>
    <row r="26" spans="1:4">
      <c r="A26" s="1" t="s">
        <v>50</v>
      </c>
      <c r="B26" s="1">
        <f>SUM(B1:B25)/25</f>
        <v>0.552793480309898</v>
      </c>
      <c r="C26" s="1" t="s">
        <v>51</v>
      </c>
      <c r="D26" s="1">
        <v>0.132743362831858</v>
      </c>
    </row>
    <row r="27" spans="1:4">
      <c r="A27" s="1" t="s">
        <v>52</v>
      </c>
      <c r="B27" s="1" t="s">
        <v>53</v>
      </c>
      <c r="C27" s="1" t="s">
        <v>54</v>
      </c>
      <c r="D27" s="1">
        <v>0.0909090909090909</v>
      </c>
    </row>
    <row r="28" spans="1:4">
      <c r="A28" s="1" t="s">
        <v>55</v>
      </c>
      <c r="B28" s="1" t="s">
        <v>121</v>
      </c>
      <c r="C28" s="1" t="s">
        <v>57</v>
      </c>
      <c r="D28" s="1">
        <v>0.0495726495726496</v>
      </c>
    </row>
    <row r="29" spans="1:4">
      <c r="A29" s="1" t="s">
        <v>58</v>
      </c>
      <c r="B29" s="1">
        <v>14725</v>
      </c>
      <c r="C29" s="1" t="s">
        <v>59</v>
      </c>
      <c r="D29" s="1">
        <v>0.0333333333333333</v>
      </c>
    </row>
    <row r="30" spans="1:4">
      <c r="A30" s="1" t="s">
        <v>60</v>
      </c>
      <c r="B30" s="1">
        <v>13179</v>
      </c>
      <c r="C30" s="1" t="s">
        <v>61</v>
      </c>
      <c r="D30" s="1">
        <v>0.681481481481481</v>
      </c>
    </row>
    <row r="31" spans="1:4">
      <c r="A31" s="1" t="s">
        <v>62</v>
      </c>
      <c r="B31" s="1">
        <v>0.528</v>
      </c>
      <c r="C31" s="1" t="s">
        <v>63</v>
      </c>
      <c r="D31" s="1">
        <v>0.267857142857143</v>
      </c>
    </row>
    <row r="32" spans="3:4">
      <c r="C32" s="1" t="s">
        <v>64</v>
      </c>
      <c r="D32" s="1">
        <v>0.3125</v>
      </c>
    </row>
    <row r="33" spans="3:4">
      <c r="C33" s="1" t="s">
        <v>65</v>
      </c>
      <c r="D33" s="1">
        <v>0.0802547770700637</v>
      </c>
    </row>
    <row r="34" spans="3:4">
      <c r="C34" s="1" t="s">
        <v>66</v>
      </c>
      <c r="D34" s="1">
        <v>0.461514095660437</v>
      </c>
    </row>
    <row r="35" spans="3:4">
      <c r="C35" s="1" t="s">
        <v>67</v>
      </c>
      <c r="D35" s="1">
        <v>0.14437522902162</v>
      </c>
    </row>
    <row r="36" spans="3:4">
      <c r="C36" s="1" t="s">
        <v>68</v>
      </c>
      <c r="D36" s="1">
        <v>0.167854828256643</v>
      </c>
    </row>
    <row r="37" spans="3:4">
      <c r="C37" s="1" t="s">
        <v>69</v>
      </c>
      <c r="D37" s="1">
        <v>0.17440912795436</v>
      </c>
    </row>
    <row r="38" spans="3:4">
      <c r="C38" s="1" t="s">
        <v>70</v>
      </c>
      <c r="D38" s="1">
        <v>0.363495746326373</v>
      </c>
    </row>
    <row r="39" spans="3:4">
      <c r="C39" s="1" t="s">
        <v>71</v>
      </c>
      <c r="D39" s="1">
        <v>0.114699331848552</v>
      </c>
    </row>
    <row r="40" spans="3:4">
      <c r="C40" s="1" t="s">
        <v>72</v>
      </c>
      <c r="D40" s="1">
        <v>0.47565543071161</v>
      </c>
    </row>
    <row r="41" spans="3:4">
      <c r="C41" s="1" t="s">
        <v>73</v>
      </c>
      <c r="D41" s="1">
        <v>0.182965299684543</v>
      </c>
    </row>
    <row r="42" spans="3:4">
      <c r="C42" s="1" t="s">
        <v>74</v>
      </c>
      <c r="D42" s="1">
        <v>0.528441879637263</v>
      </c>
    </row>
    <row r="43" spans="3:4">
      <c r="C43" s="1" t="s">
        <v>75</v>
      </c>
      <c r="D43" s="1">
        <v>0.342401500938086</v>
      </c>
    </row>
    <row r="44" spans="3:4">
      <c r="C44" s="1" t="s">
        <v>76</v>
      </c>
      <c r="D44" s="1">
        <v>0.80188679245283</v>
      </c>
    </row>
    <row r="45" spans="3:4">
      <c r="C45" s="1" t="s">
        <v>77</v>
      </c>
      <c r="D45" s="1">
        <v>0.429106808244847</v>
      </c>
    </row>
    <row r="46" spans="3:4">
      <c r="C46" s="1" t="s">
        <v>78</v>
      </c>
      <c r="D46" s="1">
        <v>0.152542372881356</v>
      </c>
    </row>
    <row r="47" spans="3:4">
      <c r="C47" s="1" t="s">
        <v>79</v>
      </c>
      <c r="D47" s="1">
        <v>0.530546623794212</v>
      </c>
    </row>
    <row r="48" spans="3:4">
      <c r="C48" s="1" t="s">
        <v>80</v>
      </c>
      <c r="D48" s="1">
        <v>0.268571428571429</v>
      </c>
    </row>
    <row r="49" spans="3:4">
      <c r="C49" s="1" t="s">
        <v>81</v>
      </c>
      <c r="D49" s="1">
        <v>0.0796880298406239</v>
      </c>
    </row>
    <row r="50" spans="3:4">
      <c r="C50" s="1" t="s">
        <v>82</v>
      </c>
      <c r="D50" s="1">
        <v>0.378731343283582</v>
      </c>
    </row>
    <row r="51" spans="3:4">
      <c r="C51" s="1" t="s">
        <v>83</v>
      </c>
      <c r="D51" s="1">
        <v>0.107142857142857</v>
      </c>
    </row>
    <row r="52" spans="3:4">
      <c r="C52" s="1" t="s">
        <v>84</v>
      </c>
      <c r="D52" s="1">
        <v>0.0260416666666667</v>
      </c>
    </row>
    <row r="53" spans="3:4">
      <c r="C53" s="1" t="s">
        <v>85</v>
      </c>
      <c r="D53" s="1">
        <v>0.301204819277109</v>
      </c>
    </row>
    <row r="54" spans="3:4">
      <c r="C54" s="1" t="s">
        <v>86</v>
      </c>
      <c r="D54" s="1">
        <v>0.167832167832168</v>
      </c>
    </row>
    <row r="55" spans="3:4">
      <c r="C55" s="1" t="s">
        <v>87</v>
      </c>
      <c r="D55" s="1">
        <v>0.317380352644836</v>
      </c>
    </row>
    <row r="56" spans="3:4">
      <c r="C56" s="1" t="s">
        <v>88</v>
      </c>
      <c r="D56" s="1">
        <v>0.182656826568266</v>
      </c>
    </row>
    <row r="57" spans="3:4">
      <c r="C57" s="1" t="s">
        <v>89</v>
      </c>
      <c r="D57" s="1">
        <v>0.166109785202864</v>
      </c>
    </row>
    <row r="58" spans="3:4">
      <c r="C58" s="1" t="s">
        <v>90</v>
      </c>
      <c r="D58" s="1">
        <v>0.0757453666398066</v>
      </c>
    </row>
    <row r="59" spans="3:4">
      <c r="C59" s="1" t="s">
        <v>91</v>
      </c>
      <c r="D59" s="1">
        <v>0.132939438700148</v>
      </c>
    </row>
    <row r="60" spans="3:4">
      <c r="C60" s="1" t="s">
        <v>92</v>
      </c>
      <c r="D60" s="1">
        <v>0.134993446920052</v>
      </c>
    </row>
    <row r="61" spans="3:4">
      <c r="C61" s="1" t="s">
        <v>93</v>
      </c>
      <c r="D61" s="1">
        <v>0.0484061393152302</v>
      </c>
    </row>
    <row r="62" spans="3:4">
      <c r="C62" s="1" t="s">
        <v>94</v>
      </c>
      <c r="D62" s="1">
        <v>0.343965204784342</v>
      </c>
    </row>
    <row r="63" spans="3:4">
      <c r="C63" s="1" t="s">
        <v>95</v>
      </c>
      <c r="D63" s="1">
        <v>0.012987012987013</v>
      </c>
    </row>
    <row r="64" spans="3:4">
      <c r="C64" s="1" t="s">
        <v>96</v>
      </c>
      <c r="D64" s="1">
        <v>0.0423572744014733</v>
      </c>
    </row>
    <row r="65" spans="3:4">
      <c r="C65" s="1" t="s">
        <v>97</v>
      </c>
      <c r="D65" s="1">
        <v>0.0575414123801221</v>
      </c>
    </row>
    <row r="66" spans="3:4">
      <c r="C66" s="1" t="s">
        <v>98</v>
      </c>
      <c r="D66" s="1">
        <v>0.305096418732782</v>
      </c>
    </row>
    <row r="67" spans="1:4">
      <c r="A67" s="1" t="s">
        <v>99</v>
      </c>
      <c r="C67" s="1" t="s">
        <v>100</v>
      </c>
      <c r="D67" s="1">
        <v>0.120286576168929</v>
      </c>
    </row>
    <row r="68" spans="1:4">
      <c r="A68" s="1" t="s">
        <v>101</v>
      </c>
      <c r="B68" s="3" t="s">
        <v>127</v>
      </c>
      <c r="C68" s="1" t="s">
        <v>103</v>
      </c>
      <c r="D68" s="1">
        <v>0.0698046749919949</v>
      </c>
    </row>
    <row r="69" spans="1:4">
      <c r="A69" s="1" t="s">
        <v>104</v>
      </c>
      <c r="B69" s="3" t="s">
        <v>128</v>
      </c>
      <c r="C69" s="1" t="s">
        <v>106</v>
      </c>
      <c r="D69" s="1">
        <v>0.119184526921066</v>
      </c>
    </row>
    <row r="70" spans="1:4">
      <c r="A70" s="1" t="s">
        <v>107</v>
      </c>
      <c r="B70" s="1">
        <v>0.673</v>
      </c>
      <c r="C70" s="1" t="s">
        <v>108</v>
      </c>
      <c r="D70" s="1">
        <v>0.0126949582879942</v>
      </c>
    </row>
    <row r="71" spans="3:4">
      <c r="C71" s="1" t="s">
        <v>109</v>
      </c>
      <c r="D71" s="1">
        <v>0.133076181292189</v>
      </c>
    </row>
    <row r="72" spans="1:4">
      <c r="A72" s="1" t="s">
        <v>110</v>
      </c>
      <c r="C72" s="1" t="s">
        <v>111</v>
      </c>
      <c r="D72" s="1">
        <v>0.0728476821192053</v>
      </c>
    </row>
    <row r="73" spans="1:4">
      <c r="A73" s="1" t="s">
        <v>101</v>
      </c>
      <c r="B73" s="3" t="s">
        <v>124</v>
      </c>
      <c r="C73" s="1" t="s">
        <v>113</v>
      </c>
      <c r="D73" s="1">
        <v>0.0230179028132992</v>
      </c>
    </row>
    <row r="74" spans="1:4">
      <c r="A74" s="1" t="s">
        <v>104</v>
      </c>
      <c r="B74" s="3" t="s">
        <v>129</v>
      </c>
      <c r="C74" s="1" t="s">
        <v>115</v>
      </c>
      <c r="D74" s="1">
        <v>0.212361331220285</v>
      </c>
    </row>
    <row r="75" spans="1:4">
      <c r="A75" s="1" t="s">
        <v>116</v>
      </c>
      <c r="B75" s="1">
        <v>0.737</v>
      </c>
      <c r="C75" s="1" t="s">
        <v>50</v>
      </c>
      <c r="D75" s="1">
        <f>SUM(D1:D74)/74</f>
        <v>0.305187094167997</v>
      </c>
    </row>
    <row r="76" spans="3:4">
      <c r="C76" s="1" t="s">
        <v>52</v>
      </c>
      <c r="D76" s="1" t="s">
        <v>53</v>
      </c>
    </row>
    <row r="77" spans="1:4">
      <c r="A77" s="1" t="s">
        <v>117</v>
      </c>
      <c r="B77" s="1">
        <v>0.553</v>
      </c>
      <c r="C77" s="1" t="s">
        <v>55</v>
      </c>
      <c r="D77" s="1" t="s">
        <v>130</v>
      </c>
    </row>
    <row r="78" spans="1:4">
      <c r="A78" s="1" t="s">
        <v>119</v>
      </c>
      <c r="B78" s="4">
        <v>0.305</v>
      </c>
      <c r="C78" s="1" t="s">
        <v>58</v>
      </c>
      <c r="D78" s="1">
        <v>25439</v>
      </c>
    </row>
    <row r="79" spans="3:4">
      <c r="C79" s="1" t="s">
        <v>60</v>
      </c>
      <c r="D79" s="1">
        <v>64665</v>
      </c>
    </row>
    <row r="80" spans="1:4">
      <c r="A80" s="1" t="s">
        <v>120</v>
      </c>
      <c r="B80" s="4">
        <v>0.775135135135135</v>
      </c>
      <c r="C80" s="1" t="s">
        <v>62</v>
      </c>
      <c r="D80" s="1">
        <v>0.718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method2-1</vt:lpstr>
      <vt:lpstr>method2-2</vt:lpstr>
      <vt:lpstr>method2-3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2021-08-04T02:07:00Z</dcterms:created>
  <dcterms:modified xsi:type="dcterms:W3CDTF">2021-09-29T16:11:22Z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9B9151FB22624C00B8D97D056233CF81</vt:lpwstr>
  </property>
  <property fmtid="{D5CDD505-2E9C-101B-9397-08002B2CF9AE}" pid="3" name="KSOProductBuildVer">
    <vt:lpwstr>2052-11.1.0.10938</vt:lpwstr>
  </property>
</Properties>
</file>