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method2" sheetId="3" r:id="rId1"/>
  </sheets>
  <calcPr calcId="144525"/>
</workbook>
</file>

<file path=xl/sharedStrings.xml><?xml version="1.0" encoding="utf-8"?>
<sst xmlns="http://schemas.openxmlformats.org/spreadsheetml/2006/main" count="131" uniqueCount="122">
  <si>
    <t>TCGA-A6-2686</t>
  </si>
  <si>
    <t>TCGA-A6-2685</t>
  </si>
  <si>
    <t>TCGA-AA-3833</t>
  </si>
  <si>
    <t>TCGA-A6-3807</t>
  </si>
  <si>
    <t>TCGA-AA-3877</t>
  </si>
  <si>
    <t>TCGA-A6-5657</t>
  </si>
  <si>
    <t>TCGA-AA-3950</t>
  </si>
  <si>
    <t>TCGA-A6-5662</t>
  </si>
  <si>
    <t>TCGA-AA-3966</t>
  </si>
  <si>
    <t>TCGA-A6-6137</t>
  </si>
  <si>
    <t>TCGA-AD-5900</t>
  </si>
  <si>
    <t>TCGA-AA-3678</t>
  </si>
  <si>
    <t>TCGA-AD-6964</t>
  </si>
  <si>
    <t>TCGA-AA-3679</t>
  </si>
  <si>
    <t>TCGA-AD-A5EJ</t>
  </si>
  <si>
    <t>TCGA-AA-3681</t>
  </si>
  <si>
    <t>TCGA-AY-6197</t>
  </si>
  <si>
    <t>TCGA-AA-3814</t>
  </si>
  <si>
    <t>TCGA-AZ-4615</t>
  </si>
  <si>
    <t>TCGA-AA-3818</t>
  </si>
  <si>
    <t>TCGA-AZ-6598</t>
  </si>
  <si>
    <t>TCGA-AA-3837</t>
  </si>
  <si>
    <t>TCGA-AZ-6601</t>
  </si>
  <si>
    <t>TCGA-AA-3848</t>
  </si>
  <si>
    <t>TCGA-CK-4951</t>
  </si>
  <si>
    <t>TCGA-AA-3851</t>
  </si>
  <si>
    <t>TCGA-CK-6746</t>
  </si>
  <si>
    <t>TCGA-AA-3856</t>
  </si>
  <si>
    <t>TCGA-CK-6747</t>
  </si>
  <si>
    <t>TCGA-AA-3875</t>
  </si>
  <si>
    <t>TCGA-CM-4743</t>
  </si>
  <si>
    <t>TCGA-AA-3968</t>
  </si>
  <si>
    <t>TCGA-D5-6530</t>
  </si>
  <si>
    <t>TCGA-AA-A02F</t>
  </si>
  <si>
    <t>TCGA-D5-6540</t>
  </si>
  <si>
    <t>TCGA-AA-A02O</t>
  </si>
  <si>
    <t>TCGA-D5-6928</t>
  </si>
  <si>
    <t>TCGA-AA-A03F</t>
  </si>
  <si>
    <t>TCGA-G4-6302</t>
  </si>
  <si>
    <t>TCGA-AY-A71X</t>
  </si>
  <si>
    <t>TCGA-G4-6309</t>
  </si>
  <si>
    <t>TCGA-AY-A8YK</t>
  </si>
  <si>
    <t>TCGA-G4-6586</t>
  </si>
  <si>
    <t>TCGA-AZ-4315</t>
  </si>
  <si>
    <t>TCGA-G4-6588</t>
  </si>
  <si>
    <t>TCGA-AZ-6599</t>
  </si>
  <si>
    <t>TCGA-WS-AB45</t>
  </si>
  <si>
    <t>TCGA-AZ-6600</t>
  </si>
  <si>
    <t>TCGA-AG-A02N</t>
  </si>
  <si>
    <t>TCGA-CA-5255</t>
  </si>
  <si>
    <t>TCGA-DC-6154</t>
  </si>
  <si>
    <t>TCGA-CA-5256</t>
  </si>
  <si>
    <t>mean</t>
  </si>
  <si>
    <t>TCGA-CA-6716</t>
  </si>
  <si>
    <t>mobilenetv2-checkpoint-4-shuffle</t>
  </si>
  <si>
    <t>mobilenetv2，进行shuffle</t>
  </si>
  <si>
    <t>TCGA-CK-4950</t>
  </si>
  <si>
    <t>right_num(total_num)</t>
  </si>
  <si>
    <t>8(26)</t>
  </si>
  <si>
    <t>TCGA-CM-5862</t>
  </si>
  <si>
    <t>MSI_images</t>
  </si>
  <si>
    <t>TCGA-CM-5864</t>
  </si>
  <si>
    <t>MSS_images</t>
  </si>
  <si>
    <t>TCGA-CM-5868</t>
  </si>
  <si>
    <t>acc_image_level</t>
  </si>
  <si>
    <t>TCGA-CM-6167</t>
  </si>
  <si>
    <t>TCGA-CM-6172</t>
  </si>
  <si>
    <t>TCGA-D5-5537</t>
  </si>
  <si>
    <t>TCGA-D5-6536</t>
  </si>
  <si>
    <t>TCGA-D5-6537</t>
  </si>
  <si>
    <t>TCGA-DM-A1D7</t>
  </si>
  <si>
    <t>TCGA-DM-A1D9</t>
  </si>
  <si>
    <t>TCGA-DM-A28K</t>
  </si>
  <si>
    <t>TCGA-F4-6460</t>
  </si>
  <si>
    <t>TCGA-F4-6809</t>
  </si>
  <si>
    <t>TCGA-G4-6306</t>
  </si>
  <si>
    <t>TCGA-G4-6311</t>
  </si>
  <si>
    <t>TCGA-G4-6315</t>
  </si>
  <si>
    <t>TCGA-NH-A50T</t>
  </si>
  <si>
    <t>TCGA-NH-A6GC</t>
  </si>
  <si>
    <t>TCGA-AF-2687</t>
  </si>
  <si>
    <t>TCGA-AF-4110</t>
  </si>
  <si>
    <t>TCGA-AF-6136</t>
  </si>
  <si>
    <t>TCGA-AF-6672</t>
  </si>
  <si>
    <t>TCGA-AF-A56N</t>
  </si>
  <si>
    <t>TCGA-AG-3726</t>
  </si>
  <si>
    <t>TCGA-AG-3727</t>
  </si>
  <si>
    <t>TCGA-AG-3881</t>
  </si>
  <si>
    <t>TCGA-AG-3887</t>
  </si>
  <si>
    <t>TCGA-AG-3892</t>
  </si>
  <si>
    <t>TCGA-AG-3896</t>
  </si>
  <si>
    <t>TCGA-AG-3898</t>
  </si>
  <si>
    <t>TCGA-AG-3901</t>
  </si>
  <si>
    <t>TCGA-AG-4015</t>
  </si>
  <si>
    <t>TCGA-AG-A016</t>
  </si>
  <si>
    <t>TCGA-AG-A02X</t>
  </si>
  <si>
    <t>TCGA-AH-6544</t>
  </si>
  <si>
    <t>TCGA-AH-6643</t>
  </si>
  <si>
    <t>TCGA-CI-6624</t>
  </si>
  <si>
    <t>TCGA-CL-5917</t>
  </si>
  <si>
    <t>image level</t>
  </si>
  <si>
    <t>TCGA-DC-4745</t>
  </si>
  <si>
    <t>accuracy in MSIMUT</t>
  </si>
  <si>
    <r>
      <t>0.364</t>
    </r>
    <r>
      <rPr>
        <sz val="11"/>
        <color theme="1"/>
        <rFont val="宋体"/>
        <charset val="134"/>
        <scheme val="minor"/>
      </rPr>
      <t>(10308/28335)</t>
    </r>
  </si>
  <si>
    <t>TCGA-DC-6681</t>
  </si>
  <si>
    <t>accuracy in MSS</t>
  </si>
  <si>
    <r>
      <t>0.796</t>
    </r>
    <r>
      <rPr>
        <sz val="11"/>
        <color theme="1"/>
        <rFont val="宋体"/>
        <charset val="134"/>
        <scheme val="minor"/>
      </rPr>
      <t>(56185/70569)</t>
    </r>
  </si>
  <si>
    <t>TCGA-DC-6682</t>
  </si>
  <si>
    <t>accuracy(image level)</t>
  </si>
  <si>
    <t>TCGA-DC-6683</t>
  </si>
  <si>
    <t>TCGA-EI-6514</t>
  </si>
  <si>
    <t>patient level</t>
  </si>
  <si>
    <t>TCGA-F5-6702</t>
  </si>
  <si>
    <r>
      <t>0.308</t>
    </r>
    <r>
      <rPr>
        <sz val="11"/>
        <color theme="1"/>
        <rFont val="宋体"/>
        <charset val="134"/>
        <scheme val="minor"/>
      </rPr>
      <t>(8/26)</t>
    </r>
  </si>
  <si>
    <t>TCGA-F5-6810</t>
  </si>
  <si>
    <r>
      <t>0.959</t>
    </r>
    <r>
      <rPr>
        <sz val="11"/>
        <color theme="1"/>
        <rFont val="宋体"/>
        <charset val="134"/>
        <scheme val="minor"/>
      </rPr>
      <t>(71/74)</t>
    </r>
  </si>
  <si>
    <t>TCGA-F5-6812</t>
  </si>
  <si>
    <t>accuracy(patient level)</t>
  </si>
  <si>
    <t>average vote score(MSIMUT)</t>
  </si>
  <si>
    <t>71(74)</t>
  </si>
  <si>
    <t>average vote score(MSS)</t>
  </si>
  <si>
    <t>AUC</t>
  </si>
</sst>
</file>

<file path=xl/styles.xml><?xml version="1.0" encoding="utf-8"?>
<styleSheet xmlns="http://schemas.openxmlformats.org/spreadsheetml/2006/main">
  <numFmts count="5">
    <numFmt numFmtId="176" formatCode="0.00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21" fillId="11" borderId="3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2236470</xdr:colOff>
      <xdr:row>80</xdr:row>
      <xdr:rowOff>56515</xdr:rowOff>
    </xdr:from>
    <xdr:to>
      <xdr:col>2</xdr:col>
      <xdr:colOff>40640</xdr:colOff>
      <xdr:row>92</xdr:row>
      <xdr:rowOff>175895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36470" y="14280515"/>
          <a:ext cx="3188970" cy="22529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tabSelected="1" zoomScale="85" zoomScaleNormal="85" topLeftCell="A73" workbookViewId="0">
      <selection activeCell="C83" sqref="C83"/>
    </sheetView>
  </sheetViews>
  <sheetFormatPr defaultColWidth="9" defaultRowHeight="14" outlineLevelCol="3"/>
  <cols>
    <col min="1" max="16384" width="38.5454545454545" style="1" customWidth="1"/>
  </cols>
  <sheetData>
    <row r="1" spans="1:4">
      <c r="A1" s="1" t="s">
        <v>0</v>
      </c>
      <c r="B1" s="2">
        <v>0.342143906020558</v>
      </c>
      <c r="C1" s="1" t="s">
        <v>1</v>
      </c>
      <c r="D1" s="2">
        <v>0.177083333333333</v>
      </c>
    </row>
    <row r="2" spans="1:4">
      <c r="A2" s="1" t="s">
        <v>2</v>
      </c>
      <c r="B2" s="2">
        <v>0.415841584158416</v>
      </c>
      <c r="C2" s="1" t="s">
        <v>3</v>
      </c>
      <c r="D2" s="2">
        <v>0.141924959216966</v>
      </c>
    </row>
    <row r="3" spans="1:4">
      <c r="A3" s="1" t="s">
        <v>4</v>
      </c>
      <c r="B3" s="2">
        <v>0.54646017699115</v>
      </c>
      <c r="C3" s="1" t="s">
        <v>5</v>
      </c>
      <c r="D3" s="2">
        <v>0.109271523178808</v>
      </c>
    </row>
    <row r="4" spans="1:4">
      <c r="A4" s="1" t="s">
        <v>6</v>
      </c>
      <c r="B4" s="2">
        <v>0.807086614173228</v>
      </c>
      <c r="C4" s="1" t="s">
        <v>7</v>
      </c>
      <c r="D4" s="2">
        <v>0.181208053691275</v>
      </c>
    </row>
    <row r="5" spans="1:4">
      <c r="A5" s="1" t="s">
        <v>8</v>
      </c>
      <c r="B5" s="2">
        <v>0.968384074941452</v>
      </c>
      <c r="C5" s="1" t="s">
        <v>9</v>
      </c>
      <c r="D5" s="2">
        <v>0.108164689462666</v>
      </c>
    </row>
    <row r="6" spans="1:4">
      <c r="A6" s="1" t="s">
        <v>10</v>
      </c>
      <c r="B6" s="2">
        <v>0.412742382271468</v>
      </c>
      <c r="C6" s="1" t="s">
        <v>11</v>
      </c>
      <c r="D6" s="2">
        <v>0.078125</v>
      </c>
    </row>
    <row r="7" spans="1:4">
      <c r="A7" s="1" t="s">
        <v>12</v>
      </c>
      <c r="B7" s="2">
        <v>0.563176895306859</v>
      </c>
      <c r="C7" s="1" t="s">
        <v>13</v>
      </c>
      <c r="D7" s="2">
        <v>0.161870503597122</v>
      </c>
    </row>
    <row r="8" spans="1:4">
      <c r="A8" s="1" t="s">
        <v>14</v>
      </c>
      <c r="B8" s="2">
        <v>0.678500986193294</v>
      </c>
      <c r="C8" s="1" t="s">
        <v>15</v>
      </c>
      <c r="D8" s="2">
        <v>0.257751937984496</v>
      </c>
    </row>
    <row r="9" spans="1:4">
      <c r="A9" s="1" t="s">
        <v>16</v>
      </c>
      <c r="B9" s="2">
        <v>0.442105263157895</v>
      </c>
      <c r="C9" s="1" t="s">
        <v>17</v>
      </c>
      <c r="D9" s="2">
        <v>0.434042553191489</v>
      </c>
    </row>
    <row r="10" spans="1:4">
      <c r="A10" s="1" t="s">
        <v>18</v>
      </c>
      <c r="B10" s="2">
        <v>0.361774744027304</v>
      </c>
      <c r="C10" s="1" t="s">
        <v>19</v>
      </c>
      <c r="D10" s="2">
        <v>0.228723404255319</v>
      </c>
    </row>
    <row r="11" spans="1:4">
      <c r="A11" s="1" t="s">
        <v>20</v>
      </c>
      <c r="B11" s="2">
        <v>0.329977628635347</v>
      </c>
      <c r="C11" s="1" t="s">
        <v>21</v>
      </c>
      <c r="D11" s="2">
        <v>0.104208416833667</v>
      </c>
    </row>
    <row r="12" spans="1:4">
      <c r="A12" s="1" t="s">
        <v>22</v>
      </c>
      <c r="B12" s="2">
        <v>0.358189929891651</v>
      </c>
      <c r="C12" s="1" t="s">
        <v>23</v>
      </c>
      <c r="D12" s="2">
        <v>0.261241970021413</v>
      </c>
    </row>
    <row r="13" spans="1:4">
      <c r="A13" s="1" t="s">
        <v>24</v>
      </c>
      <c r="B13" s="2">
        <v>0.3875</v>
      </c>
      <c r="C13" s="1" t="s">
        <v>25</v>
      </c>
      <c r="D13" s="2">
        <v>0.296066252587992</v>
      </c>
    </row>
    <row r="14" spans="1:4">
      <c r="A14" s="1" t="s">
        <v>26</v>
      </c>
      <c r="B14" s="2">
        <v>0.146431501230517</v>
      </c>
      <c r="C14" s="1" t="s">
        <v>27</v>
      </c>
      <c r="D14" s="2">
        <v>0.333072713057076</v>
      </c>
    </row>
    <row r="15" spans="1:4">
      <c r="A15" s="1" t="s">
        <v>28</v>
      </c>
      <c r="B15" s="2">
        <v>0.0968838526912181</v>
      </c>
      <c r="C15" s="1" t="s">
        <v>29</v>
      </c>
      <c r="D15" s="2">
        <v>0.234234234234234</v>
      </c>
    </row>
    <row r="16" spans="1:4">
      <c r="A16" s="1" t="s">
        <v>30</v>
      </c>
      <c r="B16" s="2">
        <v>0.530265748031496</v>
      </c>
      <c r="C16" s="1" t="s">
        <v>31</v>
      </c>
      <c r="D16" s="2">
        <v>0.526442307692308</v>
      </c>
    </row>
    <row r="17" spans="1:4">
      <c r="A17" s="1" t="s">
        <v>32</v>
      </c>
      <c r="B17" s="2">
        <v>0.186473429951691</v>
      </c>
      <c r="C17" s="1" t="s">
        <v>33</v>
      </c>
      <c r="D17" s="2">
        <v>0.382946896035901</v>
      </c>
    </row>
    <row r="18" spans="1:4">
      <c r="A18" s="1" t="s">
        <v>34</v>
      </c>
      <c r="B18" s="2">
        <v>0.428985507246377</v>
      </c>
      <c r="C18" s="1" t="s">
        <v>35</v>
      </c>
      <c r="D18" s="2">
        <v>0.0226190476190476</v>
      </c>
    </row>
    <row r="19" spans="1:4">
      <c r="A19" s="1" t="s">
        <v>36</v>
      </c>
      <c r="B19" s="2">
        <v>0.1625</v>
      </c>
      <c r="C19" s="1" t="s">
        <v>37</v>
      </c>
      <c r="D19" s="2">
        <v>0.00932400932400932</v>
      </c>
    </row>
    <row r="20" spans="1:4">
      <c r="A20" s="1" t="s">
        <v>38</v>
      </c>
      <c r="B20" s="2">
        <v>0.417004048582996</v>
      </c>
      <c r="C20" s="1" t="s">
        <v>39</v>
      </c>
      <c r="D20" s="2">
        <v>0.402912621359223</v>
      </c>
    </row>
    <row r="21" spans="1:4">
      <c r="A21" s="1" t="s">
        <v>40</v>
      </c>
      <c r="B21" s="2">
        <v>0.575</v>
      </c>
      <c r="C21" s="1" t="s">
        <v>41</v>
      </c>
      <c r="D21" s="2">
        <v>0.130228887134964</v>
      </c>
    </row>
    <row r="22" spans="1:4">
      <c r="A22" s="1" t="s">
        <v>42</v>
      </c>
      <c r="B22" s="2">
        <v>0.23013698630137</v>
      </c>
      <c r="C22" s="1" t="s">
        <v>43</v>
      </c>
      <c r="D22" s="2">
        <v>0.223831775700935</v>
      </c>
    </row>
    <row r="23" spans="1:4">
      <c r="A23" s="1" t="s">
        <v>44</v>
      </c>
      <c r="B23" s="2">
        <v>0.562141491395794</v>
      </c>
      <c r="C23" s="1" t="s">
        <v>45</v>
      </c>
      <c r="D23" s="2">
        <v>0.328532235939643</v>
      </c>
    </row>
    <row r="24" spans="1:4">
      <c r="A24" s="1" t="s">
        <v>46</v>
      </c>
      <c r="B24" s="2">
        <v>0.19533527696793</v>
      </c>
      <c r="C24" s="1" t="s">
        <v>47</v>
      </c>
      <c r="D24" s="2">
        <v>0.207756232686981</v>
      </c>
    </row>
    <row r="25" spans="1:4">
      <c r="A25" s="1" t="s">
        <v>48</v>
      </c>
      <c r="B25" s="2">
        <v>0.206122448979592</v>
      </c>
      <c r="C25" s="1" t="s">
        <v>49</v>
      </c>
      <c r="D25" s="2">
        <v>0.183574879227053</v>
      </c>
    </row>
    <row r="26" spans="1:4">
      <c r="A26" s="1" t="s">
        <v>50</v>
      </c>
      <c r="B26" s="2">
        <v>0.0904</v>
      </c>
      <c r="C26" s="1" t="s">
        <v>51</v>
      </c>
      <c r="D26" s="2">
        <v>0.051869722557298</v>
      </c>
    </row>
    <row r="27" spans="1:4">
      <c r="A27" s="1" t="s">
        <v>52</v>
      </c>
      <c r="B27" s="1">
        <f>SUM(B1:B26)/26</f>
        <v>0.401598633736446</v>
      </c>
      <c r="C27" s="1" t="s">
        <v>53</v>
      </c>
      <c r="D27" s="2">
        <v>0.208988764044944</v>
      </c>
    </row>
    <row r="28" spans="1:4">
      <c r="A28" s="1" t="s">
        <v>54</v>
      </c>
      <c r="B28" s="1" t="s">
        <v>55</v>
      </c>
      <c r="C28" s="1" t="s">
        <v>56</v>
      </c>
      <c r="D28" s="2">
        <v>0.0947368421052632</v>
      </c>
    </row>
    <row r="29" spans="1:4">
      <c r="A29" s="1" t="s">
        <v>57</v>
      </c>
      <c r="B29" s="1" t="s">
        <v>58</v>
      </c>
      <c r="C29" s="1" t="s">
        <v>59</v>
      </c>
      <c r="D29" s="2">
        <v>0.155251141552511</v>
      </c>
    </row>
    <row r="30" spans="1:4">
      <c r="A30" s="1" t="s">
        <v>60</v>
      </c>
      <c r="B30" s="1">
        <v>10308</v>
      </c>
      <c r="C30" s="1" t="s">
        <v>61</v>
      </c>
      <c r="D30" s="2">
        <v>0.194323144104804</v>
      </c>
    </row>
    <row r="31" spans="1:4">
      <c r="A31" s="1" t="s">
        <v>62</v>
      </c>
      <c r="B31" s="1">
        <v>18027</v>
      </c>
      <c r="C31" s="1" t="s">
        <v>63</v>
      </c>
      <c r="D31" s="2">
        <v>0.215575038679732</v>
      </c>
    </row>
    <row r="32" spans="1:4">
      <c r="A32" s="1" t="s">
        <v>64</v>
      </c>
      <c r="B32" s="1">
        <v>0.364</v>
      </c>
      <c r="C32" s="1" t="s">
        <v>65</v>
      </c>
      <c r="D32" s="2">
        <v>0.0798289379900214</v>
      </c>
    </row>
    <row r="33" spans="3:4">
      <c r="C33" s="1" t="s">
        <v>66</v>
      </c>
      <c r="D33" s="2">
        <v>0.233598409542744</v>
      </c>
    </row>
    <row r="34" spans="3:4">
      <c r="C34" s="1" t="s">
        <v>67</v>
      </c>
      <c r="D34" s="2">
        <v>0.176765147721582</v>
      </c>
    </row>
    <row r="35" spans="3:4">
      <c r="C35" s="1" t="s">
        <v>68</v>
      </c>
      <c r="D35" s="2">
        <v>0.0580204778156997</v>
      </c>
    </row>
    <row r="36" spans="3:4">
      <c r="C36" s="1" t="s">
        <v>69</v>
      </c>
      <c r="D36" s="2">
        <v>0.0546448087431694</v>
      </c>
    </row>
    <row r="37" spans="3:4">
      <c r="C37" s="1" t="s">
        <v>70</v>
      </c>
      <c r="D37" s="2">
        <v>0.162406015037594</v>
      </c>
    </row>
    <row r="38" spans="3:4">
      <c r="C38" s="1" t="s">
        <v>71</v>
      </c>
      <c r="D38" s="2">
        <v>0.305276381909548</v>
      </c>
    </row>
    <row r="39" spans="3:4">
      <c r="C39" s="1" t="s">
        <v>72</v>
      </c>
      <c r="D39" s="2">
        <v>0.0850367947669665</v>
      </c>
    </row>
    <row r="40" spans="3:4">
      <c r="C40" s="1" t="s">
        <v>73</v>
      </c>
      <c r="D40" s="2">
        <v>0.0287063953488372</v>
      </c>
    </row>
    <row r="41" spans="3:4">
      <c r="C41" s="1" t="s">
        <v>74</v>
      </c>
      <c r="D41" s="2">
        <v>0.145685997171146</v>
      </c>
    </row>
    <row r="42" spans="3:4">
      <c r="C42" s="1" t="s">
        <v>75</v>
      </c>
      <c r="D42" s="2">
        <v>0.381748071979434</v>
      </c>
    </row>
    <row r="43" spans="3:4">
      <c r="C43" s="1" t="s">
        <v>76</v>
      </c>
      <c r="D43" s="2">
        <v>0.32902033271719</v>
      </c>
    </row>
    <row r="44" spans="3:4">
      <c r="C44" s="1" t="s">
        <v>77</v>
      </c>
      <c r="D44" s="2">
        <v>0.112</v>
      </c>
    </row>
    <row r="45" spans="3:4">
      <c r="C45" s="1" t="s">
        <v>78</v>
      </c>
      <c r="D45" s="2">
        <v>0.0971254355400697</v>
      </c>
    </row>
    <row r="46" spans="3:4">
      <c r="C46" s="1" t="s">
        <v>79</v>
      </c>
      <c r="D46" s="2">
        <v>0.119753086419753</v>
      </c>
    </row>
    <row r="47" spans="3:4">
      <c r="C47" s="1" t="s">
        <v>80</v>
      </c>
      <c r="D47" s="2">
        <v>0.125490196078431</v>
      </c>
    </row>
    <row r="48" spans="3:4">
      <c r="C48" s="1" t="s">
        <v>81</v>
      </c>
      <c r="D48" s="2">
        <v>0.0555555555555556</v>
      </c>
    </row>
    <row r="49" spans="3:4">
      <c r="C49" s="1" t="s">
        <v>82</v>
      </c>
      <c r="D49" s="2">
        <v>0.25357873210634</v>
      </c>
    </row>
    <row r="50" spans="3:4">
      <c r="C50" s="1" t="s">
        <v>83</v>
      </c>
      <c r="D50" s="2">
        <v>0.22875816993464</v>
      </c>
    </row>
    <row r="51" spans="3:4">
      <c r="C51" s="1" t="s">
        <v>84</v>
      </c>
      <c r="D51" s="2">
        <v>0.195840554592721</v>
      </c>
    </row>
    <row r="52" spans="3:4">
      <c r="C52" s="1" t="s">
        <v>85</v>
      </c>
      <c r="D52" s="2">
        <v>0.4</v>
      </c>
    </row>
    <row r="53" spans="3:4">
      <c r="C53" s="1" t="s">
        <v>86</v>
      </c>
      <c r="D53" s="2">
        <v>0.851851851851852</v>
      </c>
    </row>
    <row r="54" spans="3:4">
      <c r="C54" s="1" t="s">
        <v>87</v>
      </c>
      <c r="D54" s="2">
        <v>0.84047619047619</v>
      </c>
    </row>
    <row r="55" spans="3:4">
      <c r="C55" s="1" t="s">
        <v>88</v>
      </c>
      <c r="D55" s="2">
        <v>0.220338983050848</v>
      </c>
    </row>
    <row r="56" spans="3:4">
      <c r="C56" s="1" t="s">
        <v>89</v>
      </c>
      <c r="D56" s="2">
        <v>0.168181818181818</v>
      </c>
    </row>
    <row r="57" spans="3:4">
      <c r="C57" s="1" t="s">
        <v>90</v>
      </c>
      <c r="D57" s="2">
        <v>0.107407407407407</v>
      </c>
    </row>
    <row r="58" spans="3:4">
      <c r="C58" s="1" t="s">
        <v>91</v>
      </c>
      <c r="D58" s="2">
        <v>0.334876543209876</v>
      </c>
    </row>
    <row r="59" spans="3:4">
      <c r="C59" s="1" t="s">
        <v>92</v>
      </c>
      <c r="D59" s="2">
        <v>0.0533333333333333</v>
      </c>
    </row>
    <row r="60" spans="3:4">
      <c r="C60" s="1" t="s">
        <v>93</v>
      </c>
      <c r="D60" s="2">
        <v>0.16256157635468</v>
      </c>
    </row>
    <row r="61" spans="3:4">
      <c r="C61" s="1" t="s">
        <v>94</v>
      </c>
      <c r="D61" s="2">
        <v>0.196940726577438</v>
      </c>
    </row>
    <row r="62" spans="3:4">
      <c r="C62" s="1" t="s">
        <v>95</v>
      </c>
      <c r="D62" s="2">
        <v>0.0981818181818182</v>
      </c>
    </row>
    <row r="63" spans="3:4">
      <c r="C63" s="1" t="s">
        <v>96</v>
      </c>
      <c r="D63" s="2">
        <v>0.221879815100154</v>
      </c>
    </row>
    <row r="64" spans="3:4">
      <c r="C64" s="1" t="s">
        <v>97</v>
      </c>
      <c r="D64" s="2">
        <v>0.284132841328413</v>
      </c>
    </row>
    <row r="65" spans="3:4">
      <c r="C65" s="1" t="s">
        <v>98</v>
      </c>
      <c r="D65" s="2">
        <v>0.016260162601626</v>
      </c>
    </row>
    <row r="66" spans="3:4">
      <c r="C66" s="1" t="s">
        <v>99</v>
      </c>
      <c r="D66" s="2">
        <v>0.340852130325815</v>
      </c>
    </row>
    <row r="67" spans="1:4">
      <c r="A67" s="1" t="s">
        <v>100</v>
      </c>
      <c r="C67" s="1" t="s">
        <v>101</v>
      </c>
      <c r="D67" s="2">
        <v>0.0735294117647059</v>
      </c>
    </row>
    <row r="68" spans="1:4">
      <c r="A68" s="1" t="s">
        <v>102</v>
      </c>
      <c r="B68" s="3" t="s">
        <v>103</v>
      </c>
      <c r="C68" s="1" t="s">
        <v>104</v>
      </c>
      <c r="D68" s="2">
        <v>0.394344313238036</v>
      </c>
    </row>
    <row r="69" spans="1:4">
      <c r="A69" s="1" t="s">
        <v>105</v>
      </c>
      <c r="B69" s="3" t="s">
        <v>106</v>
      </c>
      <c r="C69" s="1" t="s">
        <v>107</v>
      </c>
      <c r="D69" s="2">
        <v>0.306440198159943</v>
      </c>
    </row>
    <row r="70" spans="1:4">
      <c r="A70" s="1" t="s">
        <v>108</v>
      </c>
      <c r="B70" s="4">
        <v>0.672</v>
      </c>
      <c r="C70" s="1" t="s">
        <v>109</v>
      </c>
      <c r="D70" s="2">
        <v>0.374600638977636</v>
      </c>
    </row>
    <row r="71" spans="3:4">
      <c r="C71" s="1" t="s">
        <v>110</v>
      </c>
      <c r="D71" s="2">
        <v>0.0133761369716426</v>
      </c>
    </row>
    <row r="72" spans="1:4">
      <c r="A72" s="1" t="s">
        <v>111</v>
      </c>
      <c r="C72" s="1" t="s">
        <v>112</v>
      </c>
      <c r="D72" s="2">
        <v>0.0709219858156028</v>
      </c>
    </row>
    <row r="73" spans="1:4">
      <c r="A73" s="1" t="s">
        <v>102</v>
      </c>
      <c r="B73" s="3" t="s">
        <v>113</v>
      </c>
      <c r="C73" s="1" t="s">
        <v>114</v>
      </c>
      <c r="D73" s="2">
        <v>0.041757443718228</v>
      </c>
    </row>
    <row r="74" spans="1:4">
      <c r="A74" s="1" t="s">
        <v>105</v>
      </c>
      <c r="B74" s="3" t="s">
        <v>115</v>
      </c>
      <c r="C74" s="1" t="s">
        <v>116</v>
      </c>
      <c r="D74" s="2">
        <v>0.0221169036334913</v>
      </c>
    </row>
    <row r="75" spans="1:4">
      <c r="A75" s="1" t="s">
        <v>117</v>
      </c>
      <c r="B75" s="1">
        <v>0.79</v>
      </c>
      <c r="C75" s="1" t="s">
        <v>52</v>
      </c>
      <c r="D75" s="1">
        <f>SUM(D1:D74)/74</f>
        <v>0.20633925434652</v>
      </c>
    </row>
    <row r="76" spans="3:4">
      <c r="C76" s="1" t="s">
        <v>54</v>
      </c>
      <c r="D76" s="1" t="s">
        <v>55</v>
      </c>
    </row>
    <row r="77" spans="1:4">
      <c r="A77" s="1" t="s">
        <v>118</v>
      </c>
      <c r="B77" s="1">
        <v>0.402</v>
      </c>
      <c r="C77" s="1" t="s">
        <v>57</v>
      </c>
      <c r="D77" s="1" t="s">
        <v>119</v>
      </c>
    </row>
    <row r="78" spans="1:4">
      <c r="A78" s="1" t="s">
        <v>120</v>
      </c>
      <c r="B78" s="1">
        <v>0.206</v>
      </c>
      <c r="C78" s="1" t="s">
        <v>60</v>
      </c>
      <c r="D78" s="1">
        <v>14384</v>
      </c>
    </row>
    <row r="79" spans="3:4">
      <c r="C79" s="1" t="s">
        <v>62</v>
      </c>
      <c r="D79" s="1">
        <v>56185</v>
      </c>
    </row>
    <row r="80" spans="1:4">
      <c r="A80" s="1" t="s">
        <v>121</v>
      </c>
      <c r="B80" s="1">
        <v>0.788981288981288</v>
      </c>
      <c r="C80" s="1" t="s">
        <v>64</v>
      </c>
      <c r="D80" s="1">
        <v>0.796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method2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2021-08-04T02:07:00Z</dcterms:created>
  <dcterms:modified xsi:type="dcterms:W3CDTF">2021-09-25T13:31:51Z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9B9151FB22624C00B8D97D056233CF81</vt:lpwstr>
  </property>
  <property fmtid="{D5CDD505-2E9C-101B-9397-08002B2CF9AE}" pid="3" name="KSOProductBuildVer">
    <vt:lpwstr>2052-11.1.0.10938</vt:lpwstr>
  </property>
</Properties>
</file>