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7130" activeTab="1"/>
  </bookViews>
  <sheets>
    <sheet name="method1" sheetId="2" r:id="rId1"/>
    <sheet name="method2" sheetId="3" r:id="rId2"/>
    <sheet name="method3" sheetId="4" r:id="rId3"/>
  </sheets>
  <calcPr calcId="144525"/>
</workbook>
</file>

<file path=xl/sharedStrings.xml><?xml version="1.0" encoding="utf-8"?>
<sst xmlns="http://schemas.openxmlformats.org/spreadsheetml/2006/main" count="393" uniqueCount="124">
  <si>
    <t>TCGA-A6-2686</t>
  </si>
  <si>
    <t>TCGA-A6-2685</t>
  </si>
  <si>
    <t>TCGA-AA-3833</t>
  </si>
  <si>
    <t>TCGA-A6-3807</t>
  </si>
  <si>
    <t>TCGA-AA-3877</t>
  </si>
  <si>
    <t>TCGA-A6-5657</t>
  </si>
  <si>
    <t>TCGA-AA-3950</t>
  </si>
  <si>
    <t>TCGA-A6-5662</t>
  </si>
  <si>
    <t>TCGA-AA-3966</t>
  </si>
  <si>
    <t>TCGA-A6-6137</t>
  </si>
  <si>
    <t>TCGA-AD-5900</t>
  </si>
  <si>
    <t>TCGA-AA-3678</t>
  </si>
  <si>
    <t>TCGA-AD-6964</t>
  </si>
  <si>
    <t>TCGA-AA-3679</t>
  </si>
  <si>
    <t>TCGA-AD-A5EJ</t>
  </si>
  <si>
    <t>TCGA-AA-3681</t>
  </si>
  <si>
    <t>TCGA-AY-6197</t>
  </si>
  <si>
    <t>TCGA-AA-3814</t>
  </si>
  <si>
    <t>TCGA-AZ-4615</t>
  </si>
  <si>
    <t>TCGA-AA-3818</t>
  </si>
  <si>
    <t>TCGA-AZ-6598</t>
  </si>
  <si>
    <t>TCGA-AA-3837</t>
  </si>
  <si>
    <t>TCGA-AZ-6601</t>
  </si>
  <si>
    <t>TCGA-AA-3848</t>
  </si>
  <si>
    <t>TCGA-CK-4951</t>
  </si>
  <si>
    <t>TCGA-AA-3851</t>
  </si>
  <si>
    <t>TCGA-CK-6746</t>
  </si>
  <si>
    <t>TCGA-AA-3856</t>
  </si>
  <si>
    <t>TCGA-CK-6747</t>
  </si>
  <si>
    <t>TCGA-AA-3875</t>
  </si>
  <si>
    <t>TCGA-CM-4743</t>
  </si>
  <si>
    <t>TCGA-AA-3968</t>
  </si>
  <si>
    <t>TCGA-D5-6530</t>
  </si>
  <si>
    <t>TCGA-AA-A02F</t>
  </si>
  <si>
    <t>TCGA-D5-6540</t>
  </si>
  <si>
    <t>TCGA-AA-A02O</t>
  </si>
  <si>
    <t>TCGA-D5-6928</t>
  </si>
  <si>
    <t>TCGA-AA-A03F</t>
  </si>
  <si>
    <t>TCGA-G4-6302</t>
  </si>
  <si>
    <t>TCGA-AY-A71X</t>
  </si>
  <si>
    <t>TCGA-G4-6309</t>
  </si>
  <si>
    <t>TCGA-AY-A8YK</t>
  </si>
  <si>
    <t>TCGA-G4-6586</t>
  </si>
  <si>
    <t>TCGA-AZ-4315</t>
  </si>
  <si>
    <t>TCGA-G4-6588</t>
  </si>
  <si>
    <t>TCGA-AZ-6599</t>
  </si>
  <si>
    <t>TCGA-WS-AB45</t>
  </si>
  <si>
    <t>TCGA-AZ-6600</t>
  </si>
  <si>
    <t>TCGA-AG-A02N</t>
  </si>
  <si>
    <t>TCGA-CA-5255</t>
  </si>
  <si>
    <t>TCGA-DC-6154</t>
  </si>
  <si>
    <t>TCGA-CA-5256</t>
  </si>
  <si>
    <t>mean</t>
  </si>
  <si>
    <t>TCGA-CA-6716</t>
  </si>
  <si>
    <t>checkpoint-26</t>
  </si>
  <si>
    <t>只训练最后10层，进行shuffle</t>
  </si>
  <si>
    <t>TCGA-CK-4950</t>
  </si>
  <si>
    <t>right_num(total_num)</t>
  </si>
  <si>
    <t>19(26)</t>
  </si>
  <si>
    <t>TCGA-CM-5862</t>
  </si>
  <si>
    <t>MSI_images</t>
  </si>
  <si>
    <t>TCGA-CM-5864</t>
  </si>
  <si>
    <t>MSS_images</t>
  </si>
  <si>
    <t>TCGA-CM-5868</t>
  </si>
  <si>
    <t>acc_image_level</t>
  </si>
  <si>
    <t>TCGA-CM-6167</t>
  </si>
  <si>
    <t>TCGA-CM-6172</t>
  </si>
  <si>
    <t>TCGA-D5-5537</t>
  </si>
  <si>
    <t>TCGA-D5-6536</t>
  </si>
  <si>
    <t>TCGA-D5-6537</t>
  </si>
  <si>
    <t>TCGA-DM-A1D7</t>
  </si>
  <si>
    <t>TCGA-DM-A1D9</t>
  </si>
  <si>
    <t>TCGA-DM-A28K</t>
  </si>
  <si>
    <t>TCGA-F4-6460</t>
  </si>
  <si>
    <t>TCGA-F4-6809</t>
  </si>
  <si>
    <t>TCGA-G4-6306</t>
  </si>
  <si>
    <t>TCGA-G4-6311</t>
  </si>
  <si>
    <t>TCGA-G4-6315</t>
  </si>
  <si>
    <t>TCGA-NH-A50T</t>
  </si>
  <si>
    <t>TCGA-NH-A6GC</t>
  </si>
  <si>
    <t>TCGA-AF-2687</t>
  </si>
  <si>
    <t>TCGA-AF-4110</t>
  </si>
  <si>
    <t>TCGA-AF-6136</t>
  </si>
  <si>
    <t>TCGA-AF-6672</t>
  </si>
  <si>
    <t>TCGA-AF-A56N</t>
  </si>
  <si>
    <t>TCGA-AG-3726</t>
  </si>
  <si>
    <t>TCGA-AG-3727</t>
  </si>
  <si>
    <t>TCGA-AG-3881</t>
  </si>
  <si>
    <t>TCGA-AG-3887</t>
  </si>
  <si>
    <t>TCGA-AG-3892</t>
  </si>
  <si>
    <t>TCGA-AG-3896</t>
  </si>
  <si>
    <t>TCGA-AG-3898</t>
  </si>
  <si>
    <t>TCGA-AG-3901</t>
  </si>
  <si>
    <t>TCGA-AG-4015</t>
  </si>
  <si>
    <t>TCGA-AG-A016</t>
  </si>
  <si>
    <t>TCGA-AG-A02X</t>
  </si>
  <si>
    <t>TCGA-AH-6544</t>
  </si>
  <si>
    <t>TCGA-AH-6643</t>
  </si>
  <si>
    <t>TCGA-CI-6624</t>
  </si>
  <si>
    <t>TCGA-CL-5917</t>
  </si>
  <si>
    <t>image level</t>
  </si>
  <si>
    <t>TCGA-DC-4745</t>
  </si>
  <si>
    <t>accuracy in MSIMUT</t>
  </si>
  <si>
    <r>
      <rPr>
        <b/>
        <sz val="11"/>
        <color rgb="FF00B0F0"/>
        <rFont val="宋体"/>
        <charset val="134"/>
        <scheme val="minor"/>
      </rPr>
      <t>0.613</t>
    </r>
    <r>
      <rPr>
        <sz val="11"/>
        <color theme="1"/>
        <rFont val="宋体"/>
        <charset val="134"/>
        <scheme val="minor"/>
      </rPr>
      <t>(17356/28335)</t>
    </r>
  </si>
  <si>
    <t>TCGA-DC-6681</t>
  </si>
  <si>
    <t>accuracy in MSS</t>
  </si>
  <si>
    <r>
      <rPr>
        <b/>
        <sz val="11"/>
        <color rgb="FF00B0F0"/>
        <rFont val="宋体"/>
        <charset val="134"/>
        <scheme val="minor"/>
      </rPr>
      <t>0.674</t>
    </r>
    <r>
      <rPr>
        <sz val="11"/>
        <color theme="1"/>
        <rFont val="宋体"/>
        <charset val="134"/>
        <scheme val="minor"/>
      </rPr>
      <t>(47638/70659)</t>
    </r>
  </si>
  <si>
    <t>TCGA-DC-6682</t>
  </si>
  <si>
    <t>accuracy(image level)</t>
  </si>
  <si>
    <t>TCGA-DC-6683</t>
  </si>
  <si>
    <t>TCGA-EI-6514</t>
  </si>
  <si>
    <t>patient level</t>
  </si>
  <si>
    <t>TCGA-F5-6702</t>
  </si>
  <si>
    <r>
      <rPr>
        <b/>
        <sz val="11"/>
        <color rgb="FF00B0F0"/>
        <rFont val="宋体"/>
        <charset val="134"/>
        <scheme val="minor"/>
      </rPr>
      <t>0.731</t>
    </r>
    <r>
      <rPr>
        <sz val="11"/>
        <color theme="1"/>
        <rFont val="宋体"/>
        <charset val="134"/>
        <scheme val="minor"/>
      </rPr>
      <t>(19/26)</t>
    </r>
  </si>
  <si>
    <t>TCGA-F5-6810</t>
  </si>
  <si>
    <r>
      <rPr>
        <b/>
        <sz val="11"/>
        <color rgb="FF00B0F0"/>
        <rFont val="宋体"/>
        <charset val="134"/>
        <scheme val="minor"/>
      </rPr>
      <t>0.757</t>
    </r>
    <r>
      <rPr>
        <sz val="11"/>
        <color theme="1"/>
        <rFont val="宋体"/>
        <charset val="134"/>
        <scheme val="minor"/>
      </rPr>
      <t>(56/74)</t>
    </r>
  </si>
  <si>
    <t>TCGA-F5-6812</t>
  </si>
  <si>
    <t>accuracy(patient level)</t>
  </si>
  <si>
    <t>checkpoint-2</t>
  </si>
  <si>
    <t>average vote score(MSIMUT)</t>
  </si>
  <si>
    <t>56(74)</t>
  </si>
  <si>
    <t>average vote score(MSS)</t>
  </si>
  <si>
    <t>AUC</t>
  </si>
  <si>
    <t>55(74)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</si>
</sst>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</numFmts>
  <fonts count="23">
    <font>
      <sz val="11"/>
      <color theme="1"/>
      <name val="宋体"/>
      <charset val="134"/>
      <scheme val="minor"/>
    </font>
    <font>
      <b/>
      <i/>
      <sz val="11"/>
      <color rgb="FFFF0000"/>
      <name val="宋体"/>
      <charset val="134"/>
      <scheme val="minor"/>
    </font>
    <font>
      <b/>
      <sz val="11"/>
      <color rgb="FF00B0F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0" fillId="21" borderId="6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58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2176780</xdr:colOff>
      <xdr:row>79</xdr:row>
      <xdr:rowOff>153670</xdr:rowOff>
    </xdr:from>
    <xdr:to>
      <xdr:col>1</xdr:col>
      <xdr:colOff>2635250</xdr:colOff>
      <xdr:row>92</xdr:row>
      <xdr:rowOff>139700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76780" y="14199870"/>
          <a:ext cx="3150870" cy="22974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2641600</xdr:colOff>
      <xdr:row>80</xdr:row>
      <xdr:rowOff>17780</xdr:rowOff>
    </xdr:from>
    <xdr:to>
      <xdr:col>1</xdr:col>
      <xdr:colOff>2642235</xdr:colOff>
      <xdr:row>90</xdr:row>
      <xdr:rowOff>139700</xdr:rowOff>
    </xdr:to>
    <xdr:pic>
      <xdr:nvPicPr>
        <xdr:cNvPr id="2" name="图片 1" descr="auc_test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641600" y="14241780"/>
          <a:ext cx="2693035" cy="18999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2641600</xdr:colOff>
      <xdr:row>80</xdr:row>
      <xdr:rowOff>17780</xdr:rowOff>
    </xdr:from>
    <xdr:to>
      <xdr:col>1</xdr:col>
      <xdr:colOff>2642235</xdr:colOff>
      <xdr:row>90</xdr:row>
      <xdr:rowOff>139700</xdr:rowOff>
    </xdr:to>
    <xdr:pic>
      <xdr:nvPicPr>
        <xdr:cNvPr id="2" name="图片 1" descr="auc_test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641600" y="14241780"/>
          <a:ext cx="2693035" cy="1899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"/>
  <sheetViews>
    <sheetView zoomScale="85" zoomScaleNormal="85" topLeftCell="A26" workbookViewId="0">
      <selection activeCell="B77" sqref="B77:B78"/>
    </sheetView>
  </sheetViews>
  <sheetFormatPr defaultColWidth="9" defaultRowHeight="14" outlineLevelCol="3"/>
  <cols>
    <col min="1" max="16384" width="38.5454545454545" style="1" customWidth="1"/>
  </cols>
  <sheetData>
    <row r="1" spans="1:4">
      <c r="A1" s="1" t="s">
        <v>0</v>
      </c>
      <c r="B1" s="1">
        <v>0.631073843157151</v>
      </c>
      <c r="C1" s="1" t="s">
        <v>1</v>
      </c>
      <c r="D1" s="1">
        <v>0.473588611819044</v>
      </c>
    </row>
    <row r="2" spans="1:4">
      <c r="A2" s="1" t="s">
        <v>2</v>
      </c>
      <c r="B2" s="1">
        <v>0.511307501114241</v>
      </c>
      <c r="C2" s="1" t="s">
        <v>3</v>
      </c>
      <c r="D2" s="1">
        <v>0.347378792856527</v>
      </c>
    </row>
    <row r="3" spans="1:4">
      <c r="A3" s="1" t="s">
        <v>4</v>
      </c>
      <c r="B3" s="1">
        <v>0.739457559714143</v>
      </c>
      <c r="C3" s="1" t="s">
        <v>5</v>
      </c>
      <c r="D3" s="1">
        <v>0.288731838545657</v>
      </c>
    </row>
    <row r="4" spans="1:4">
      <c r="A4" s="1" t="s">
        <v>6</v>
      </c>
      <c r="B4" s="1">
        <v>0.778222784458652</v>
      </c>
      <c r="C4" s="1" t="s">
        <v>7</v>
      </c>
      <c r="D4" s="1">
        <v>0.383536568165692</v>
      </c>
    </row>
    <row r="5" spans="1:4">
      <c r="A5" s="1" t="s">
        <v>8</v>
      </c>
      <c r="B5" s="1">
        <v>0.825664550135789</v>
      </c>
      <c r="C5" s="1" t="s">
        <v>9</v>
      </c>
      <c r="D5" s="1">
        <v>0.329298140865862</v>
      </c>
    </row>
    <row r="6" spans="1:4">
      <c r="A6" s="1" t="s">
        <v>10</v>
      </c>
      <c r="B6" s="1">
        <v>0.688924731557719</v>
      </c>
      <c r="C6" s="1" t="s">
        <v>11</v>
      </c>
      <c r="D6" s="1">
        <v>0.763182582566515</v>
      </c>
    </row>
    <row r="7" spans="1:4">
      <c r="A7" s="1" t="s">
        <v>12</v>
      </c>
      <c r="B7" s="1">
        <v>0.734576956903569</v>
      </c>
      <c r="C7" s="1" t="s">
        <v>13</v>
      </c>
      <c r="D7" s="1">
        <v>0.239005801358374</v>
      </c>
    </row>
    <row r="8" spans="1:4">
      <c r="A8" s="1" t="s">
        <v>14</v>
      </c>
      <c r="B8" s="1">
        <v>0.758204853452404</v>
      </c>
      <c r="C8" s="1" t="s">
        <v>15</v>
      </c>
      <c r="D8" s="1">
        <v>0.626411606073957</v>
      </c>
    </row>
    <row r="9" spans="1:4">
      <c r="A9" s="1" t="s">
        <v>16</v>
      </c>
      <c r="B9" s="1">
        <v>0.485217971627436</v>
      </c>
      <c r="C9" s="1" t="s">
        <v>17</v>
      </c>
      <c r="D9" s="1">
        <v>0.596315435557923</v>
      </c>
    </row>
    <row r="10" spans="1:4">
      <c r="A10" s="1" t="s">
        <v>18</v>
      </c>
      <c r="B10" s="1">
        <v>0.593094129529466</v>
      </c>
      <c r="C10" s="1" t="s">
        <v>19</v>
      </c>
      <c r="D10" s="1">
        <v>0.551670552462551</v>
      </c>
    </row>
    <row r="11" spans="1:4">
      <c r="A11" s="1" t="s">
        <v>20</v>
      </c>
      <c r="B11" s="1">
        <v>0.663644347989919</v>
      </c>
      <c r="C11" s="1" t="s">
        <v>21</v>
      </c>
      <c r="D11" s="1">
        <v>0.317034771279591</v>
      </c>
    </row>
    <row r="12" spans="1:4">
      <c r="A12" s="1" t="s">
        <v>22</v>
      </c>
      <c r="B12" s="1">
        <v>0.366714798233224</v>
      </c>
      <c r="C12" s="1" t="s">
        <v>23</v>
      </c>
      <c r="D12" s="1">
        <v>0.42730426600869</v>
      </c>
    </row>
    <row r="13" spans="1:4">
      <c r="A13" s="1" t="s">
        <v>24</v>
      </c>
      <c r="B13" s="1">
        <v>0.479250256849142</v>
      </c>
      <c r="C13" s="1" t="s">
        <v>25</v>
      </c>
      <c r="D13" s="1">
        <v>0.518971528626562</v>
      </c>
    </row>
    <row r="14" spans="1:4">
      <c r="A14" s="1" t="s">
        <v>26</v>
      </c>
      <c r="B14" s="1">
        <v>0.518659585009622</v>
      </c>
      <c r="C14" s="1" t="s">
        <v>27</v>
      </c>
      <c r="D14" s="1">
        <v>0.57536857751394</v>
      </c>
    </row>
    <row r="15" spans="1:4">
      <c r="A15" s="1" t="s">
        <v>28</v>
      </c>
      <c r="B15" s="1">
        <v>0.352081873109063</v>
      </c>
      <c r="C15" s="1" t="s">
        <v>29</v>
      </c>
      <c r="D15" s="1">
        <v>0.443264633916352</v>
      </c>
    </row>
    <row r="16" spans="1:4">
      <c r="A16" s="1" t="s">
        <v>30</v>
      </c>
      <c r="B16" s="1">
        <v>0.677329805598495</v>
      </c>
      <c r="C16" s="1" t="s">
        <v>31</v>
      </c>
      <c r="D16" s="1">
        <v>0.738889671253184</v>
      </c>
    </row>
    <row r="17" spans="1:4">
      <c r="A17" s="1" t="s">
        <v>32</v>
      </c>
      <c r="B17" s="1">
        <v>0.674323262570609</v>
      </c>
      <c r="C17" s="1" t="s">
        <v>33</v>
      </c>
      <c r="D17" s="1">
        <v>0.585402261352942</v>
      </c>
    </row>
    <row r="18" spans="1:4">
      <c r="A18" s="1" t="s">
        <v>34</v>
      </c>
      <c r="B18" s="1">
        <v>0.554836817064147</v>
      </c>
      <c r="C18" s="1" t="s">
        <v>35</v>
      </c>
      <c r="D18" s="1">
        <v>0.331501519203275</v>
      </c>
    </row>
    <row r="19" spans="1:4">
      <c r="A19" s="1" t="s">
        <v>36</v>
      </c>
      <c r="B19" s="1">
        <v>0.559355554170907</v>
      </c>
      <c r="C19" s="1" t="s">
        <v>37</v>
      </c>
      <c r="D19" s="1">
        <v>0.176795288881326</v>
      </c>
    </row>
    <row r="20" spans="1:4">
      <c r="A20" s="1" t="s">
        <v>38</v>
      </c>
      <c r="B20" s="1">
        <v>0.592225202544015</v>
      </c>
      <c r="C20" s="1" t="s">
        <v>39</v>
      </c>
      <c r="D20" s="1">
        <v>0.528261904772247</v>
      </c>
    </row>
    <row r="21" spans="1:4">
      <c r="A21" s="1" t="s">
        <v>40</v>
      </c>
      <c r="B21" s="1">
        <v>0.696727292860548</v>
      </c>
      <c r="C21" s="1" t="s">
        <v>41</v>
      </c>
      <c r="D21" s="1">
        <v>0.374226893669534</v>
      </c>
    </row>
    <row r="22" spans="1:4">
      <c r="A22" s="1" t="s">
        <v>42</v>
      </c>
      <c r="B22" s="1">
        <v>0.383245441443861</v>
      </c>
      <c r="C22" s="1" t="s">
        <v>43</v>
      </c>
      <c r="D22" s="1">
        <v>0.352661414135348</v>
      </c>
    </row>
    <row r="23" spans="1:4">
      <c r="A23" s="1" t="s">
        <v>44</v>
      </c>
      <c r="B23" s="1">
        <v>0.666445274689514</v>
      </c>
      <c r="C23" s="1" t="s">
        <v>45</v>
      </c>
      <c r="D23" s="1">
        <v>0.335014575563783</v>
      </c>
    </row>
    <row r="24" spans="1:4">
      <c r="A24" s="1" t="s">
        <v>46</v>
      </c>
      <c r="B24" s="1">
        <v>0.61481428202839</v>
      </c>
      <c r="C24" s="1" t="s">
        <v>47</v>
      </c>
      <c r="D24" s="1">
        <v>0.474794983693561</v>
      </c>
    </row>
    <row r="25" spans="1:4">
      <c r="A25" s="1" t="s">
        <v>48</v>
      </c>
      <c r="B25" s="1">
        <v>0.285065834368674</v>
      </c>
      <c r="C25" s="1" t="s">
        <v>49</v>
      </c>
      <c r="D25" s="1">
        <v>0.365396827183388</v>
      </c>
    </row>
    <row r="26" spans="1:4">
      <c r="A26" s="1" t="s">
        <v>50</v>
      </c>
      <c r="B26" s="1">
        <v>0.281097432116885</v>
      </c>
      <c r="C26" s="1" t="s">
        <v>51</v>
      </c>
      <c r="D26" s="1">
        <v>0.302566802944759</v>
      </c>
    </row>
    <row r="27" spans="1:4">
      <c r="A27" s="1" t="s">
        <v>52</v>
      </c>
      <c r="B27" s="1">
        <f>SUM(B1:B26)/26</f>
        <v>0.581213920857599</v>
      </c>
      <c r="C27" s="1" t="s">
        <v>53</v>
      </c>
      <c r="D27" s="1">
        <v>0.313127252579866</v>
      </c>
    </row>
    <row r="28" spans="1:4">
      <c r="A28" s="1" t="s">
        <v>54</v>
      </c>
      <c r="B28" s="1" t="s">
        <v>55</v>
      </c>
      <c r="C28" s="1" t="s">
        <v>56</v>
      </c>
      <c r="D28" s="1">
        <v>0.296020767615086</v>
      </c>
    </row>
    <row r="29" spans="1:4">
      <c r="A29" s="1" t="s">
        <v>57</v>
      </c>
      <c r="B29" s="1" t="s">
        <v>58</v>
      </c>
      <c r="C29" s="1" t="s">
        <v>59</v>
      </c>
      <c r="D29" s="1">
        <v>0.389199964417204</v>
      </c>
    </row>
    <row r="30" spans="1:4">
      <c r="A30" s="1" t="s">
        <v>60</v>
      </c>
      <c r="B30" s="1">
        <v>17356</v>
      </c>
      <c r="C30" s="1" t="s">
        <v>61</v>
      </c>
      <c r="D30" s="1">
        <v>0.249350388684334</v>
      </c>
    </row>
    <row r="31" spans="1:4">
      <c r="A31" s="1" t="s">
        <v>62</v>
      </c>
      <c r="B31" s="1">
        <v>10979</v>
      </c>
      <c r="C31" s="1" t="s">
        <v>63</v>
      </c>
      <c r="D31" s="1">
        <v>0.360560983846415</v>
      </c>
    </row>
    <row r="32" spans="1:4">
      <c r="A32" s="1" t="s">
        <v>64</v>
      </c>
      <c r="B32" s="1">
        <v>0.613</v>
      </c>
      <c r="C32" s="1" t="s">
        <v>65</v>
      </c>
      <c r="D32" s="1">
        <v>0.40724854170214</v>
      </c>
    </row>
    <row r="33" spans="3:4">
      <c r="C33" s="1" t="s">
        <v>66</v>
      </c>
      <c r="D33" s="1">
        <v>0.499610700016882</v>
      </c>
    </row>
    <row r="34" spans="3:4">
      <c r="C34" s="1" t="s">
        <v>67</v>
      </c>
      <c r="D34" s="1">
        <v>0.3309466168914</v>
      </c>
    </row>
    <row r="35" spans="3:4">
      <c r="C35" s="1" t="s">
        <v>68</v>
      </c>
      <c r="D35" s="1">
        <v>0.324127039360359</v>
      </c>
    </row>
    <row r="36" spans="3:4">
      <c r="C36" s="1" t="s">
        <v>69</v>
      </c>
      <c r="D36" s="1">
        <v>0.182649319468979</v>
      </c>
    </row>
    <row r="37" spans="3:4">
      <c r="C37" s="1" t="s">
        <v>70</v>
      </c>
      <c r="D37" s="1">
        <v>0.390651771767919</v>
      </c>
    </row>
    <row r="38" spans="3:4">
      <c r="C38" s="1" t="s">
        <v>71</v>
      </c>
      <c r="D38" s="1">
        <v>0.47592005910979</v>
      </c>
    </row>
    <row r="39" spans="3:4">
      <c r="C39" s="1" t="s">
        <v>72</v>
      </c>
      <c r="D39" s="1">
        <v>0.426822423396551</v>
      </c>
    </row>
    <row r="40" spans="3:4">
      <c r="C40" s="1" t="s">
        <v>73</v>
      </c>
      <c r="D40" s="1">
        <v>0.304137822869538</v>
      </c>
    </row>
    <row r="41" spans="3:4">
      <c r="C41" s="1" t="s">
        <v>74</v>
      </c>
      <c r="D41" s="1">
        <v>0.360293905842026</v>
      </c>
    </row>
    <row r="42" spans="3:4">
      <c r="C42" s="1" t="s">
        <v>75</v>
      </c>
      <c r="D42" s="1">
        <v>0.348441498346296</v>
      </c>
    </row>
    <row r="43" spans="3:4">
      <c r="C43" s="1" t="s">
        <v>76</v>
      </c>
      <c r="D43" s="1">
        <v>0.379780696966649</v>
      </c>
    </row>
    <row r="44" spans="3:4">
      <c r="C44" s="1" t="s">
        <v>77</v>
      </c>
      <c r="D44" s="1">
        <v>0.45075887259841</v>
      </c>
    </row>
    <row r="45" spans="3:4">
      <c r="C45" s="1" t="s">
        <v>78</v>
      </c>
      <c r="D45" s="1">
        <v>0.240960355817652</v>
      </c>
    </row>
    <row r="46" spans="3:4">
      <c r="C46" s="1" t="s">
        <v>79</v>
      </c>
      <c r="D46" s="1">
        <v>0.432008697202912</v>
      </c>
    </row>
    <row r="47" spans="3:4">
      <c r="C47" s="1" t="s">
        <v>80</v>
      </c>
      <c r="D47" s="1">
        <v>0.314859252733489</v>
      </c>
    </row>
    <row r="48" spans="3:4">
      <c r="C48" s="1" t="s">
        <v>81</v>
      </c>
      <c r="D48" s="1">
        <v>0.255385731467166</v>
      </c>
    </row>
    <row r="49" spans="3:4">
      <c r="C49" s="1" t="s">
        <v>82</v>
      </c>
      <c r="D49" s="1">
        <v>0.373101161164374</v>
      </c>
    </row>
    <row r="50" spans="3:4">
      <c r="C50" s="1" t="s">
        <v>83</v>
      </c>
      <c r="D50" s="1">
        <v>0.448235920928662</v>
      </c>
    </row>
    <row r="51" spans="3:4">
      <c r="C51" s="1" t="s">
        <v>84</v>
      </c>
      <c r="D51" s="1">
        <v>0.359776386613449</v>
      </c>
    </row>
    <row r="52" spans="3:4">
      <c r="C52" s="1" t="s">
        <v>85</v>
      </c>
      <c r="D52" s="1">
        <v>0.640718990564346</v>
      </c>
    </row>
    <row r="53" spans="3:4">
      <c r="C53" s="1" t="s">
        <v>86</v>
      </c>
      <c r="D53" s="1">
        <v>0.791277653641171</v>
      </c>
    </row>
    <row r="54" spans="3:4">
      <c r="C54" s="1" t="s">
        <v>87</v>
      </c>
      <c r="D54" s="1">
        <v>0.904445237205142</v>
      </c>
    </row>
    <row r="55" spans="3:4">
      <c r="C55" s="1" t="s">
        <v>88</v>
      </c>
      <c r="D55" s="1">
        <v>0.551255812710625</v>
      </c>
    </row>
    <row r="56" spans="3:4">
      <c r="C56" s="1" t="s">
        <v>89</v>
      </c>
      <c r="D56" s="1">
        <v>0.64261183806441</v>
      </c>
    </row>
    <row r="57" spans="3:4">
      <c r="C57" s="1" t="s">
        <v>90</v>
      </c>
      <c r="D57" s="1">
        <v>0.469114784330681</v>
      </c>
    </row>
    <row r="58" spans="3:4">
      <c r="C58" s="1" t="s">
        <v>91</v>
      </c>
      <c r="D58" s="1">
        <v>0.537645149182666</v>
      </c>
    </row>
    <row r="59" spans="3:4">
      <c r="C59" s="1" t="s">
        <v>92</v>
      </c>
      <c r="D59" s="1">
        <v>0.504519273241361</v>
      </c>
    </row>
    <row r="60" spans="3:4">
      <c r="C60" s="1" t="s">
        <v>93</v>
      </c>
      <c r="D60" s="1">
        <v>0.400312932974342</v>
      </c>
    </row>
    <row r="61" spans="3:4">
      <c r="C61" s="1" t="s">
        <v>94</v>
      </c>
      <c r="D61" s="1">
        <v>0.457055023833967</v>
      </c>
    </row>
    <row r="62" spans="3:4">
      <c r="C62" s="1" t="s">
        <v>95</v>
      </c>
      <c r="D62" s="1">
        <v>0.508324950770898</v>
      </c>
    </row>
    <row r="63" spans="3:4">
      <c r="C63" s="1" t="s">
        <v>96</v>
      </c>
      <c r="D63" s="1">
        <v>0.484234997239222</v>
      </c>
    </row>
    <row r="64" spans="3:4">
      <c r="C64" s="1" t="s">
        <v>97</v>
      </c>
      <c r="D64" s="1">
        <v>0.550880970014087</v>
      </c>
    </row>
    <row r="65" spans="3:4">
      <c r="C65" s="1" t="s">
        <v>98</v>
      </c>
      <c r="D65" s="1">
        <v>0.249541694616399</v>
      </c>
    </row>
    <row r="66" spans="3:4">
      <c r="C66" s="1" t="s">
        <v>99</v>
      </c>
      <c r="D66" s="1">
        <v>0.443719420071657</v>
      </c>
    </row>
    <row r="67" spans="1:4">
      <c r="A67" s="1" t="s">
        <v>100</v>
      </c>
      <c r="C67" s="1" t="s">
        <v>101</v>
      </c>
      <c r="D67" s="1">
        <v>0.310932522037012</v>
      </c>
    </row>
    <row r="68" spans="1:4">
      <c r="A68" s="1" t="s">
        <v>102</v>
      </c>
      <c r="B68" s="8" t="s">
        <v>103</v>
      </c>
      <c r="C68" s="1" t="s">
        <v>104</v>
      </c>
      <c r="D68" s="1">
        <v>0.467886413952291</v>
      </c>
    </row>
    <row r="69" spans="1:4">
      <c r="A69" s="1" t="s">
        <v>105</v>
      </c>
      <c r="B69" s="1" t="s">
        <v>106</v>
      </c>
      <c r="C69" s="1" t="s">
        <v>107</v>
      </c>
      <c r="D69" s="1">
        <v>0.473679259532479</v>
      </c>
    </row>
    <row r="70" spans="1:4">
      <c r="A70" s="1" t="s">
        <v>108</v>
      </c>
      <c r="B70" s="1">
        <v>0.657</v>
      </c>
      <c r="C70" s="1" t="s">
        <v>109</v>
      </c>
      <c r="D70" s="1">
        <v>0.40971080452418</v>
      </c>
    </row>
    <row r="71" spans="3:4">
      <c r="C71" s="1" t="s">
        <v>110</v>
      </c>
      <c r="D71" s="1">
        <v>0.126728809240696</v>
      </c>
    </row>
    <row r="72" spans="1:4">
      <c r="A72" s="1" t="s">
        <v>111</v>
      </c>
      <c r="C72" s="1" t="s">
        <v>112</v>
      </c>
      <c r="D72" s="1">
        <v>0.291010576691264</v>
      </c>
    </row>
    <row r="73" spans="1:4">
      <c r="A73" s="1" t="s">
        <v>102</v>
      </c>
      <c r="B73" s="1" t="s">
        <v>113</v>
      </c>
      <c r="C73" s="1" t="s">
        <v>114</v>
      </c>
      <c r="D73" s="1">
        <v>0.311855313396886</v>
      </c>
    </row>
    <row r="74" spans="1:4">
      <c r="A74" s="1" t="s">
        <v>105</v>
      </c>
      <c r="B74" s="1" t="s">
        <v>115</v>
      </c>
      <c r="C74" s="1" t="s">
        <v>116</v>
      </c>
      <c r="D74" s="1">
        <v>0.239799070583604</v>
      </c>
    </row>
    <row r="75" spans="1:4">
      <c r="A75" s="1" t="s">
        <v>117</v>
      </c>
      <c r="B75" s="1">
        <v>0.75</v>
      </c>
      <c r="C75" s="1" t="s">
        <v>52</v>
      </c>
      <c r="D75" s="1">
        <f>SUM(D1:D74)/74</f>
        <v>0.420646128109426</v>
      </c>
    </row>
    <row r="76" spans="3:4">
      <c r="C76" s="1" t="s">
        <v>118</v>
      </c>
      <c r="D76" s="1" t="s">
        <v>55</v>
      </c>
    </row>
    <row r="77" spans="1:4">
      <c r="A77" s="1" t="s">
        <v>119</v>
      </c>
      <c r="B77" s="1">
        <v>0.581</v>
      </c>
      <c r="C77" s="1" t="s">
        <v>57</v>
      </c>
      <c r="D77" s="1" t="s">
        <v>120</v>
      </c>
    </row>
    <row r="78" spans="1:4">
      <c r="A78" s="1" t="s">
        <v>121</v>
      </c>
      <c r="B78" s="1">
        <v>0.421</v>
      </c>
      <c r="C78" s="1" t="s">
        <v>60</v>
      </c>
      <c r="D78" s="1">
        <v>17356</v>
      </c>
    </row>
    <row r="79" spans="3:4">
      <c r="C79" s="1" t="s">
        <v>62</v>
      </c>
      <c r="D79" s="1">
        <v>10979</v>
      </c>
    </row>
    <row r="80" spans="1:4">
      <c r="A80" s="1" t="s">
        <v>122</v>
      </c>
      <c r="B80" s="1">
        <v>0.783</v>
      </c>
      <c r="C80" s="1" t="s">
        <v>64</v>
      </c>
      <c r="D80" s="1">
        <v>0.613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0"/>
  <sheetViews>
    <sheetView tabSelected="1" zoomScale="85" zoomScaleNormal="85" workbookViewId="0">
      <selection activeCell="C7" sqref="C7"/>
    </sheetView>
  </sheetViews>
  <sheetFormatPr defaultColWidth="9" defaultRowHeight="14" outlineLevelCol="4"/>
  <cols>
    <col min="1" max="4" width="38.5454545454545" style="1" customWidth="1"/>
    <col min="5" max="16384" width="9" style="1"/>
  </cols>
  <sheetData>
    <row r="1" spans="1:4">
      <c r="A1" s="1" t="s">
        <v>0</v>
      </c>
      <c r="B1" s="2">
        <v>0.723935389133627</v>
      </c>
      <c r="C1" s="1" t="s">
        <v>1</v>
      </c>
      <c r="D1" s="1">
        <v>0.447916666666667</v>
      </c>
    </row>
    <row r="2" spans="1:4">
      <c r="A2" s="1" t="s">
        <v>2</v>
      </c>
      <c r="B2" s="2">
        <v>0.518151815181518</v>
      </c>
      <c r="C2" s="1" t="s">
        <v>3</v>
      </c>
      <c r="D2" s="1">
        <v>0.233278955954323</v>
      </c>
    </row>
    <row r="3" spans="1:4">
      <c r="A3" s="1" t="s">
        <v>4</v>
      </c>
      <c r="B3" s="2">
        <v>0.86283185840708</v>
      </c>
      <c r="C3" s="1" t="s">
        <v>5</v>
      </c>
      <c r="D3" s="1">
        <v>0.172185430463576</v>
      </c>
    </row>
    <row r="4" spans="1:4">
      <c r="A4" s="1" t="s">
        <v>6</v>
      </c>
      <c r="B4" s="2">
        <v>0.960629921259842</v>
      </c>
      <c r="C4" s="1" t="s">
        <v>7</v>
      </c>
      <c r="D4" s="1">
        <v>0.306487695749441</v>
      </c>
    </row>
    <row r="5" spans="1:4">
      <c r="A5" s="1" t="s">
        <v>8</v>
      </c>
      <c r="B5" s="2">
        <v>0.983606557377049</v>
      </c>
      <c r="C5" s="1" t="s">
        <v>9</v>
      </c>
      <c r="D5" s="1">
        <v>0.226796929518493</v>
      </c>
    </row>
    <row r="6" spans="1:4">
      <c r="A6" s="2" t="s">
        <v>10</v>
      </c>
      <c r="B6" s="2">
        <v>0.770083102493075</v>
      </c>
      <c r="C6" s="1" t="s">
        <v>11</v>
      </c>
      <c r="D6" s="1">
        <v>0.91015625</v>
      </c>
    </row>
    <row r="7" spans="1:4">
      <c r="A7" s="2" t="s">
        <v>12</v>
      </c>
      <c r="B7" s="2">
        <v>0.877256317689531</v>
      </c>
      <c r="C7" s="1" t="s">
        <v>13</v>
      </c>
      <c r="D7" s="1">
        <v>0.120503597122302</v>
      </c>
    </row>
    <row r="8" spans="1:4">
      <c r="A8" s="2" t="s">
        <v>14</v>
      </c>
      <c r="B8" s="2">
        <v>0.930966469428008</v>
      </c>
      <c r="C8" s="1" t="s">
        <v>15</v>
      </c>
      <c r="D8" s="1">
        <v>0.717054263565892</v>
      </c>
    </row>
    <row r="9" spans="1:4">
      <c r="A9" s="2" t="s">
        <v>16</v>
      </c>
      <c r="B9" s="2">
        <v>0.456459330143541</v>
      </c>
      <c r="C9" s="1" t="s">
        <v>17</v>
      </c>
      <c r="D9" s="1">
        <v>0.638297872340426</v>
      </c>
    </row>
    <row r="10" spans="1:4">
      <c r="A10" s="2" t="s">
        <v>18</v>
      </c>
      <c r="B10" s="2">
        <v>0.622623110677718</v>
      </c>
      <c r="C10" s="1" t="s">
        <v>19</v>
      </c>
      <c r="D10" s="1">
        <v>0.609929078014184</v>
      </c>
    </row>
    <row r="11" spans="1:4">
      <c r="A11" s="2" t="s">
        <v>20</v>
      </c>
      <c r="B11" s="2">
        <v>0.808165548098434</v>
      </c>
      <c r="C11" s="1" t="s">
        <v>21</v>
      </c>
      <c r="D11" s="1">
        <v>0.186372745490982</v>
      </c>
    </row>
    <row r="12" spans="1:4">
      <c r="A12" s="2" t="s">
        <v>22</v>
      </c>
      <c r="B12" s="2">
        <v>0.322498406628426</v>
      </c>
      <c r="C12" s="1" t="s">
        <v>23</v>
      </c>
      <c r="D12" s="1">
        <v>0.380085653104925</v>
      </c>
    </row>
    <row r="13" spans="1:4">
      <c r="A13" s="3" t="s">
        <v>24</v>
      </c>
      <c r="B13" s="3">
        <v>0.484722222222222</v>
      </c>
      <c r="C13" s="1" t="s">
        <v>25</v>
      </c>
      <c r="D13" s="1">
        <v>0.540372670807453</v>
      </c>
    </row>
    <row r="14" spans="1:4">
      <c r="A14" s="2" t="s">
        <v>26</v>
      </c>
      <c r="B14" s="2">
        <v>0.541427399507793</v>
      </c>
      <c r="C14" s="1" t="s">
        <v>27</v>
      </c>
      <c r="D14" s="1">
        <v>0.616888193901486</v>
      </c>
    </row>
    <row r="15" spans="1:4">
      <c r="A15" s="2" t="s">
        <v>28</v>
      </c>
      <c r="B15" s="2">
        <v>0.2657223796034</v>
      </c>
      <c r="C15" s="1" t="s">
        <v>29</v>
      </c>
      <c r="D15" s="1">
        <v>0.376126126126126</v>
      </c>
    </row>
    <row r="16" spans="1:4">
      <c r="A16" s="1" t="s">
        <v>30</v>
      </c>
      <c r="B16" s="2">
        <v>0.713090551181102</v>
      </c>
      <c r="C16" s="1" t="s">
        <v>31</v>
      </c>
      <c r="D16" s="1">
        <v>0.899038461538462</v>
      </c>
    </row>
    <row r="17" spans="1:4">
      <c r="A17" s="1" t="s">
        <v>32</v>
      </c>
      <c r="B17" s="2">
        <v>0.796457326892109</v>
      </c>
      <c r="C17" s="1" t="s">
        <v>33</v>
      </c>
      <c r="D17" s="1">
        <v>0.629020194465221</v>
      </c>
    </row>
    <row r="18" spans="1:4">
      <c r="A18" s="1" t="s">
        <v>34</v>
      </c>
      <c r="B18" s="2">
        <v>0.602898550724638</v>
      </c>
      <c r="C18" s="1" t="s">
        <v>35</v>
      </c>
      <c r="D18" s="1">
        <v>0.232142857142857</v>
      </c>
    </row>
    <row r="19" spans="1:4">
      <c r="A19" s="1" t="s">
        <v>36</v>
      </c>
      <c r="B19" s="2">
        <v>0.6375</v>
      </c>
      <c r="C19" s="2" t="s">
        <v>37</v>
      </c>
      <c r="D19" s="2">
        <v>0.0862470862470862</v>
      </c>
    </row>
    <row r="20" spans="1:4">
      <c r="A20" s="1" t="s">
        <v>38</v>
      </c>
      <c r="B20" s="2">
        <v>0.708502024291498</v>
      </c>
      <c r="C20" s="2" t="s">
        <v>39</v>
      </c>
      <c r="D20" s="2">
        <v>0.557230454777721</v>
      </c>
    </row>
    <row r="21" spans="1:4">
      <c r="A21" s="1" t="s">
        <v>40</v>
      </c>
      <c r="B21" s="2">
        <v>0.820833333333333</v>
      </c>
      <c r="C21" s="2" t="s">
        <v>41</v>
      </c>
      <c r="D21" s="2">
        <v>0.301499605367009</v>
      </c>
    </row>
    <row r="22" spans="1:4">
      <c r="A22" s="1" t="s">
        <v>42</v>
      </c>
      <c r="B22" s="2">
        <v>0.306849315068493</v>
      </c>
      <c r="C22" s="1" t="s">
        <v>43</v>
      </c>
      <c r="D22" s="1">
        <v>0.30607476635514</v>
      </c>
    </row>
    <row r="23" spans="1:4">
      <c r="A23" s="1" t="s">
        <v>44</v>
      </c>
      <c r="B23" s="2">
        <v>0.780114722753346</v>
      </c>
      <c r="C23" s="1" t="s">
        <v>45</v>
      </c>
      <c r="D23" s="1">
        <v>0.224965706447188</v>
      </c>
    </row>
    <row r="24" spans="1:4">
      <c r="A24" s="1" t="s">
        <v>46</v>
      </c>
      <c r="B24" s="2">
        <v>0.775510204081633</v>
      </c>
      <c r="C24" s="1" t="s">
        <v>47</v>
      </c>
      <c r="D24" s="1">
        <v>0.445060018467221</v>
      </c>
    </row>
    <row r="25" spans="1:4">
      <c r="A25" s="1" t="s">
        <v>48</v>
      </c>
      <c r="B25" s="2">
        <v>0.173469387755102</v>
      </c>
      <c r="C25" s="1" t="s">
        <v>49</v>
      </c>
      <c r="D25" s="1">
        <v>0.260869565217391</v>
      </c>
    </row>
    <row r="26" spans="1:4">
      <c r="A26" s="1" t="s">
        <v>50</v>
      </c>
      <c r="B26" s="2">
        <v>0.1632</v>
      </c>
      <c r="C26" s="1" t="s">
        <v>51</v>
      </c>
      <c r="D26" s="1">
        <v>0.156815440289505</v>
      </c>
    </row>
    <row r="27" spans="1:4">
      <c r="A27" s="1" t="s">
        <v>52</v>
      </c>
      <c r="B27" s="1">
        <f>SUM(B1:B26)/26</f>
        <v>0.638750201689712</v>
      </c>
      <c r="C27" s="1" t="s">
        <v>53</v>
      </c>
      <c r="D27" s="1">
        <v>0.21123595505618</v>
      </c>
    </row>
    <row r="28" spans="1:4">
      <c r="A28" s="1" t="s">
        <v>54</v>
      </c>
      <c r="B28" s="1" t="s">
        <v>55</v>
      </c>
      <c r="C28" s="1" t="s">
        <v>56</v>
      </c>
      <c r="D28" s="1">
        <v>0.203007518796992</v>
      </c>
    </row>
    <row r="29" spans="1:5">
      <c r="A29" s="4" t="s">
        <v>57</v>
      </c>
      <c r="B29" s="1" t="s">
        <v>58</v>
      </c>
      <c r="C29" s="4" t="s">
        <v>59</v>
      </c>
      <c r="D29" s="1">
        <v>0.280251141552511</v>
      </c>
      <c r="E29" s="5"/>
    </row>
    <row r="30" spans="1:4">
      <c r="A30" s="1" t="s">
        <v>60</v>
      </c>
      <c r="B30" s="1">
        <v>17356</v>
      </c>
      <c r="C30" s="1" t="s">
        <v>61</v>
      </c>
      <c r="D30" s="1">
        <v>0.133187772925764</v>
      </c>
    </row>
    <row r="31" spans="1:4">
      <c r="A31" s="1" t="s">
        <v>62</v>
      </c>
      <c r="B31" s="1">
        <v>10979</v>
      </c>
      <c r="C31" s="1" t="s">
        <v>63</v>
      </c>
      <c r="D31" s="1">
        <v>0.263537906137184</v>
      </c>
    </row>
    <row r="32" spans="1:4">
      <c r="A32" s="1" t="s">
        <v>64</v>
      </c>
      <c r="B32" s="1">
        <v>0.613</v>
      </c>
      <c r="C32" s="1" t="s">
        <v>65</v>
      </c>
      <c r="D32" s="1">
        <v>0.298645759087669</v>
      </c>
    </row>
    <row r="33" spans="3:4">
      <c r="C33" s="1" t="s">
        <v>66</v>
      </c>
      <c r="D33" s="1">
        <v>0.451292246520875</v>
      </c>
    </row>
    <row r="34" spans="3:4">
      <c r="C34" s="1" t="s">
        <v>67</v>
      </c>
      <c r="D34" s="1">
        <v>0.207310966449675</v>
      </c>
    </row>
    <row r="35" spans="3:4">
      <c r="C35" s="1" t="s">
        <v>68</v>
      </c>
      <c r="D35" s="1">
        <v>0.170648464163823</v>
      </c>
    </row>
    <row r="36" spans="3:4">
      <c r="C36" s="1" t="s">
        <v>69</v>
      </c>
      <c r="D36" s="1">
        <v>0.0801457194899818</v>
      </c>
    </row>
    <row r="37" spans="3:4">
      <c r="C37" s="1" t="s">
        <v>70</v>
      </c>
      <c r="D37" s="1">
        <v>0.320300751879699</v>
      </c>
    </row>
    <row r="38" spans="3:4">
      <c r="C38" s="1" t="s">
        <v>71</v>
      </c>
      <c r="D38" s="1">
        <v>0.45037688442211</v>
      </c>
    </row>
    <row r="39" spans="3:4">
      <c r="C39" s="1" t="s">
        <v>72</v>
      </c>
      <c r="D39" s="1">
        <v>0.411283728536386</v>
      </c>
    </row>
    <row r="40" spans="3:4">
      <c r="C40" s="1" t="s">
        <v>73</v>
      </c>
      <c r="D40" s="1">
        <v>0.182412790697674</v>
      </c>
    </row>
    <row r="41" spans="3:4">
      <c r="C41" s="1" t="s">
        <v>74</v>
      </c>
      <c r="D41" s="1">
        <v>0.267326732673267</v>
      </c>
    </row>
    <row r="42" spans="3:4">
      <c r="C42" s="1" t="s">
        <v>75</v>
      </c>
      <c r="D42" s="1">
        <v>0.286632390745501</v>
      </c>
    </row>
    <row r="43" spans="3:4">
      <c r="C43" s="1" t="s">
        <v>76</v>
      </c>
      <c r="D43" s="1">
        <v>0.297597042513863</v>
      </c>
    </row>
    <row r="44" spans="3:4">
      <c r="C44" s="1" t="s">
        <v>77</v>
      </c>
      <c r="D44" s="1">
        <v>0.448</v>
      </c>
    </row>
    <row r="45" spans="3:4">
      <c r="C45" s="1" t="s">
        <v>78</v>
      </c>
      <c r="D45" s="1">
        <v>0.147212543554007</v>
      </c>
    </row>
    <row r="46" spans="3:4">
      <c r="C46" s="1" t="s">
        <v>79</v>
      </c>
      <c r="D46" s="1">
        <v>0.360493827160494</v>
      </c>
    </row>
    <row r="47" spans="3:4">
      <c r="C47" s="1" t="s">
        <v>80</v>
      </c>
      <c r="D47" s="1">
        <v>0.235294117647059</v>
      </c>
    </row>
    <row r="48" spans="3:4">
      <c r="C48" s="1" t="s">
        <v>81</v>
      </c>
      <c r="D48" s="1">
        <v>0.118618618618619</v>
      </c>
    </row>
    <row r="49" spans="3:4">
      <c r="C49" s="1" t="s">
        <v>82</v>
      </c>
      <c r="D49" s="1">
        <v>0.261758691206544</v>
      </c>
    </row>
    <row r="50" spans="3:4">
      <c r="C50" s="1" t="s">
        <v>83</v>
      </c>
      <c r="D50" s="1">
        <v>0.392156862745098</v>
      </c>
    </row>
    <row r="51" spans="3:4">
      <c r="C51" s="1" t="s">
        <v>84</v>
      </c>
      <c r="D51" s="1">
        <v>0.195840554592721</v>
      </c>
    </row>
    <row r="52" spans="3:4">
      <c r="C52" s="1" t="s">
        <v>85</v>
      </c>
      <c r="D52" s="1">
        <v>0.742857142857143</v>
      </c>
    </row>
    <row r="53" spans="3:4">
      <c r="C53" s="1" t="s">
        <v>86</v>
      </c>
      <c r="D53" s="1">
        <v>1</v>
      </c>
    </row>
    <row r="54" spans="3:4">
      <c r="C54" s="1" t="s">
        <v>87</v>
      </c>
      <c r="D54" s="1">
        <v>0.973809523809524</v>
      </c>
    </row>
    <row r="55" spans="3:4">
      <c r="C55" s="1" t="s">
        <v>88</v>
      </c>
      <c r="D55" s="1">
        <v>0.533898305084746</v>
      </c>
    </row>
    <row r="56" spans="3:4">
      <c r="C56" s="1" t="s">
        <v>89</v>
      </c>
      <c r="D56" s="1">
        <v>0.777272727272727</v>
      </c>
    </row>
    <row r="57" spans="3:4">
      <c r="C57" s="1" t="s">
        <v>90</v>
      </c>
      <c r="D57" s="1">
        <v>0.427777777777778</v>
      </c>
    </row>
    <row r="58" spans="3:4">
      <c r="C58" s="1" t="s">
        <v>91</v>
      </c>
      <c r="D58" s="1">
        <v>0.577160493827161</v>
      </c>
    </row>
    <row r="59" spans="3:4">
      <c r="C59" s="6" t="s">
        <v>92</v>
      </c>
      <c r="D59" s="6">
        <v>0.466666666666667</v>
      </c>
    </row>
    <row r="60" spans="3:4">
      <c r="C60" s="1" t="s">
        <v>93</v>
      </c>
      <c r="D60" s="1">
        <v>0.330049261083744</v>
      </c>
    </row>
    <row r="61" spans="3:4">
      <c r="C61" s="1" t="s">
        <v>94</v>
      </c>
      <c r="D61" s="1">
        <v>0.432122370936902</v>
      </c>
    </row>
    <row r="62" spans="3:4">
      <c r="C62" s="1" t="s">
        <v>95</v>
      </c>
      <c r="D62" s="1">
        <v>0.530909090909091</v>
      </c>
    </row>
    <row r="63" spans="3:4">
      <c r="C63" s="1" t="s">
        <v>96</v>
      </c>
      <c r="D63" s="1">
        <v>0.51617873651772</v>
      </c>
    </row>
    <row r="64" spans="3:4">
      <c r="C64" s="1" t="s">
        <v>97</v>
      </c>
      <c r="D64" s="1">
        <v>0.588560885608856</v>
      </c>
    </row>
    <row r="65" spans="3:4">
      <c r="C65" s="1" t="s">
        <v>98</v>
      </c>
      <c r="D65" s="1">
        <v>0.056910569105691</v>
      </c>
    </row>
    <row r="66" spans="3:4">
      <c r="C66" s="1" t="s">
        <v>99</v>
      </c>
      <c r="D66" s="1">
        <v>0.417710944026733</v>
      </c>
    </row>
    <row r="67" spans="1:4">
      <c r="A67" s="7" t="s">
        <v>100</v>
      </c>
      <c r="C67" s="1" t="s">
        <v>101</v>
      </c>
      <c r="D67" s="1">
        <v>0.202941176470588</v>
      </c>
    </row>
    <row r="68" spans="1:4">
      <c r="A68" s="1" t="s">
        <v>102</v>
      </c>
      <c r="B68" s="8" t="s">
        <v>103</v>
      </c>
      <c r="C68" s="1" t="s">
        <v>104</v>
      </c>
      <c r="D68" s="1">
        <v>0.415786202610317</v>
      </c>
    </row>
    <row r="69" spans="1:4">
      <c r="A69" s="1" t="s">
        <v>105</v>
      </c>
      <c r="B69" s="8" t="s">
        <v>106</v>
      </c>
      <c r="C69" s="1" t="s">
        <v>107</v>
      </c>
      <c r="D69" s="1">
        <v>0.447983014861996</v>
      </c>
    </row>
    <row r="70" spans="1:4">
      <c r="A70" s="1" t="s">
        <v>108</v>
      </c>
      <c r="B70" s="9">
        <v>0.657</v>
      </c>
      <c r="C70" s="1" t="s">
        <v>109</v>
      </c>
      <c r="D70" s="1">
        <v>0.263977635782748</v>
      </c>
    </row>
    <row r="71" spans="3:4">
      <c r="C71" s="1" t="s">
        <v>110</v>
      </c>
      <c r="D71" s="1">
        <v>0.0326377742108079</v>
      </c>
    </row>
    <row r="72" spans="1:4">
      <c r="A72" s="7" t="s">
        <v>111</v>
      </c>
      <c r="C72" s="1" t="s">
        <v>112</v>
      </c>
      <c r="D72" s="1">
        <v>0.140957446808511</v>
      </c>
    </row>
    <row r="73" spans="1:4">
      <c r="A73" s="1" t="s">
        <v>102</v>
      </c>
      <c r="B73" s="8" t="s">
        <v>113</v>
      </c>
      <c r="C73" s="1" t="s">
        <v>114</v>
      </c>
      <c r="D73" s="1">
        <v>0.197530864197531</v>
      </c>
    </row>
    <row r="74" spans="1:4">
      <c r="A74" s="1" t="s">
        <v>105</v>
      </c>
      <c r="B74" s="8" t="s">
        <v>115</v>
      </c>
      <c r="C74" s="1" t="s">
        <v>116</v>
      </c>
      <c r="D74" s="1">
        <v>0.134281200631912</v>
      </c>
    </row>
    <row r="75" spans="1:4">
      <c r="A75" s="1" t="s">
        <v>117</v>
      </c>
      <c r="B75" s="9">
        <v>0.75</v>
      </c>
      <c r="C75" s="1" t="s">
        <v>52</v>
      </c>
      <c r="D75" s="1">
        <f>SUM(D1:D74)/74</f>
        <v>0.371134663288833</v>
      </c>
    </row>
    <row r="76" spans="3:4">
      <c r="C76" s="1" t="s">
        <v>118</v>
      </c>
      <c r="D76" s="1" t="s">
        <v>55</v>
      </c>
    </row>
    <row r="77" spans="1:4">
      <c r="A77" s="1" t="s">
        <v>119</v>
      </c>
      <c r="B77" s="1">
        <v>0.639</v>
      </c>
      <c r="C77" s="1" t="s">
        <v>57</v>
      </c>
      <c r="D77" s="1" t="s">
        <v>120</v>
      </c>
    </row>
    <row r="78" spans="1:4">
      <c r="A78" s="1" t="s">
        <v>121</v>
      </c>
      <c r="B78" s="1">
        <v>0.371</v>
      </c>
      <c r="C78" s="1" t="s">
        <v>60</v>
      </c>
      <c r="D78" s="1">
        <v>17356</v>
      </c>
    </row>
    <row r="79" spans="3:4">
      <c r="C79" s="1" t="s">
        <v>62</v>
      </c>
      <c r="D79" s="1">
        <v>10979</v>
      </c>
    </row>
    <row r="80" spans="1:4">
      <c r="A80" s="1" t="s">
        <v>122</v>
      </c>
      <c r="B80" s="1">
        <v>0.795</v>
      </c>
      <c r="C80" s="1" t="s">
        <v>64</v>
      </c>
      <c r="D80" s="1">
        <v>0.613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"/>
  <sheetViews>
    <sheetView zoomScale="85" zoomScaleNormal="85" topLeftCell="A13" workbookViewId="0">
      <selection activeCell="A13" sqref="A13"/>
    </sheetView>
  </sheetViews>
  <sheetFormatPr defaultColWidth="9" defaultRowHeight="14" outlineLevelCol="3"/>
  <cols>
    <col min="1" max="16384" width="38.5454545454545" style="1" customWidth="1"/>
  </cols>
  <sheetData>
    <row r="1" spans="1:4">
      <c r="A1" s="1" t="s">
        <v>0</v>
      </c>
      <c r="B1" s="1">
        <v>0.826671327189081</v>
      </c>
      <c r="C1" s="1" t="s">
        <v>1</v>
      </c>
      <c r="D1" s="1">
        <v>0.426438637203112</v>
      </c>
    </row>
    <row r="2" spans="1:4">
      <c r="A2" s="1" t="s">
        <v>2</v>
      </c>
      <c r="B2" s="1">
        <v>0.530268896152136</v>
      </c>
      <c r="C2" s="1" t="s">
        <v>3</v>
      </c>
      <c r="D2" s="1">
        <v>0.15034147346744</v>
      </c>
    </row>
    <row r="3" spans="1:4">
      <c r="A3" s="1" t="s">
        <v>4</v>
      </c>
      <c r="B3" s="1">
        <v>0.944877285779339</v>
      </c>
      <c r="C3" s="1" t="s">
        <v>5</v>
      </c>
      <c r="D3" s="1">
        <v>0.108632726364738</v>
      </c>
    </row>
    <row r="4" spans="1:4">
      <c r="A4" s="1" t="s">
        <v>6</v>
      </c>
      <c r="B4" s="1">
        <v>0.986899398531162</v>
      </c>
      <c r="C4" s="1" t="s">
        <v>7</v>
      </c>
      <c r="D4" s="1">
        <v>0.217886962431236</v>
      </c>
    </row>
    <row r="5" spans="1:4">
      <c r="A5" s="1" t="s">
        <v>8</v>
      </c>
      <c r="B5" s="1">
        <v>0.995164160517934</v>
      </c>
      <c r="C5" s="1" t="s">
        <v>9</v>
      </c>
      <c r="D5" s="1">
        <v>0.132517517494917</v>
      </c>
    </row>
    <row r="6" spans="1:4">
      <c r="A6" s="1" t="s">
        <v>10</v>
      </c>
      <c r="B6" s="1">
        <v>0.844794729440448</v>
      </c>
      <c r="C6" s="1" t="s">
        <v>11</v>
      </c>
      <c r="D6" s="1">
        <v>0.96803328974326</v>
      </c>
    </row>
    <row r="7" spans="1:4">
      <c r="A7" s="1" t="s">
        <v>12</v>
      </c>
      <c r="B7" s="1">
        <v>0.938022335712005</v>
      </c>
      <c r="C7" s="1" t="s">
        <v>13</v>
      </c>
      <c r="D7" s="1">
        <v>0.0746868263972585</v>
      </c>
    </row>
    <row r="8" spans="1:4">
      <c r="A8" s="1" t="s">
        <v>14</v>
      </c>
      <c r="B8" s="1">
        <v>0.977512147356549</v>
      </c>
      <c r="C8" s="1" t="s">
        <v>15</v>
      </c>
      <c r="D8" s="1">
        <v>0.779037983281395</v>
      </c>
    </row>
    <row r="9" spans="1:4">
      <c r="A9" s="1" t="s">
        <v>16</v>
      </c>
      <c r="B9" s="1">
        <v>0.45745647190585</v>
      </c>
      <c r="C9" s="1" t="s">
        <v>17</v>
      </c>
      <c r="D9" s="1">
        <v>0.772318982915381</v>
      </c>
    </row>
    <row r="10" spans="1:4">
      <c r="A10" s="1" t="s">
        <v>18</v>
      </c>
      <c r="B10" s="1">
        <v>0.68356364578109</v>
      </c>
      <c r="C10" s="1" t="s">
        <v>19</v>
      </c>
      <c r="D10" s="1">
        <v>0.658281383757593</v>
      </c>
    </row>
    <row r="11" spans="1:4">
      <c r="A11" s="1" t="s">
        <v>20</v>
      </c>
      <c r="B11" s="1">
        <v>0.892978394563191</v>
      </c>
      <c r="C11" s="1" t="s">
        <v>21</v>
      </c>
      <c r="D11" s="1">
        <v>0.117873849694096</v>
      </c>
    </row>
    <row r="12" spans="1:4">
      <c r="A12" s="1" t="s">
        <v>22</v>
      </c>
      <c r="B12" s="1">
        <v>0.271110140961171</v>
      </c>
      <c r="C12" s="1" t="s">
        <v>23</v>
      </c>
      <c r="D12" s="1">
        <v>0.335215672945945</v>
      </c>
    </row>
    <row r="13" spans="1:4">
      <c r="A13" s="1" t="s">
        <v>24</v>
      </c>
      <c r="B13" s="1">
        <v>0.459500338769235</v>
      </c>
      <c r="C13" s="1" t="s">
        <v>25</v>
      </c>
      <c r="D13" s="1">
        <v>0.539587630022848</v>
      </c>
    </row>
    <row r="14" spans="1:4">
      <c r="A14" s="1" t="s">
        <v>26</v>
      </c>
      <c r="B14" s="1">
        <v>0.557026157487705</v>
      </c>
      <c r="C14" s="1" t="s">
        <v>27</v>
      </c>
      <c r="D14" s="1">
        <v>0.680380950805045</v>
      </c>
    </row>
    <row r="15" spans="1:4">
      <c r="A15" s="1" t="s">
        <v>28</v>
      </c>
      <c r="B15" s="1">
        <v>0.187008323238707</v>
      </c>
      <c r="C15" s="1" t="s">
        <v>29</v>
      </c>
      <c r="D15" s="1">
        <v>0.353168279959549</v>
      </c>
    </row>
    <row r="16" spans="1:4">
      <c r="A16" s="1" t="s">
        <v>30</v>
      </c>
      <c r="B16" s="1">
        <v>0.798229205982478</v>
      </c>
      <c r="C16" s="1" t="s">
        <v>31</v>
      </c>
      <c r="D16" s="1">
        <v>0.966090570267535</v>
      </c>
    </row>
    <row r="17" spans="1:4">
      <c r="A17" s="1" t="s">
        <v>32</v>
      </c>
      <c r="B17" s="1">
        <v>0.85143347914064</v>
      </c>
      <c r="C17" s="1" t="s">
        <v>33</v>
      </c>
      <c r="D17" s="1">
        <v>0.691906555350617</v>
      </c>
    </row>
    <row r="18" spans="1:4">
      <c r="A18" s="1" t="s">
        <v>34</v>
      </c>
      <c r="B18" s="1">
        <v>0.639940473552509</v>
      </c>
      <c r="C18" s="1" t="s">
        <v>35</v>
      </c>
      <c r="D18" s="1">
        <v>0.15747921065903</v>
      </c>
    </row>
    <row r="19" spans="1:4">
      <c r="A19" s="1" t="s">
        <v>36</v>
      </c>
      <c r="B19" s="1">
        <v>0.747972050239539</v>
      </c>
      <c r="C19" s="1" t="s">
        <v>37</v>
      </c>
      <c r="D19" s="1">
        <v>0.0390726622210572</v>
      </c>
    </row>
    <row r="20" spans="1:4">
      <c r="A20" s="1" t="s">
        <v>38</v>
      </c>
      <c r="B20" s="1">
        <v>0.739627795476448</v>
      </c>
      <c r="C20" s="1" t="s">
        <v>39</v>
      </c>
      <c r="D20" s="1">
        <v>0.588531263147518</v>
      </c>
    </row>
    <row r="21" spans="1:4">
      <c r="A21" s="1" t="s">
        <v>40</v>
      </c>
      <c r="B21" s="1">
        <v>0.889973821669302</v>
      </c>
      <c r="C21" s="1" t="s">
        <v>41</v>
      </c>
      <c r="D21" s="1">
        <v>0.225328741294785</v>
      </c>
    </row>
    <row r="22" spans="1:4">
      <c r="A22" s="1" t="s">
        <v>42</v>
      </c>
      <c r="B22" s="1">
        <v>0.23586389997865</v>
      </c>
      <c r="C22" s="1" t="s">
        <v>43</v>
      </c>
      <c r="D22" s="1">
        <v>0.216056008726548</v>
      </c>
    </row>
    <row r="23" spans="1:4">
      <c r="A23" s="1" t="s">
        <v>44</v>
      </c>
      <c r="B23" s="1">
        <v>0.856888976059162</v>
      </c>
      <c r="C23" s="1" t="s">
        <v>45</v>
      </c>
      <c r="D23" s="1">
        <v>0.160014144152123</v>
      </c>
    </row>
    <row r="24" spans="1:4">
      <c r="A24" s="1" t="s">
        <v>46</v>
      </c>
      <c r="B24" s="1">
        <v>0.886406715915256</v>
      </c>
      <c r="C24" s="1" t="s">
        <v>47</v>
      </c>
      <c r="D24" s="1">
        <v>0.444506399334266</v>
      </c>
    </row>
    <row r="25" spans="1:4">
      <c r="A25" s="1" t="s">
        <v>48</v>
      </c>
      <c r="B25" s="1">
        <v>0.103515579823175</v>
      </c>
      <c r="C25" s="1" t="s">
        <v>49</v>
      </c>
      <c r="D25" s="1">
        <v>0.160310156205367</v>
      </c>
    </row>
    <row r="26" spans="1:4">
      <c r="A26" s="1" t="s">
        <v>50</v>
      </c>
      <c r="B26" s="1">
        <v>0.0762329246188086</v>
      </c>
      <c r="C26" s="1" t="s">
        <v>51</v>
      </c>
      <c r="D26" s="1">
        <v>0.106084522474894</v>
      </c>
    </row>
    <row r="27" spans="1:4">
      <c r="A27" s="1" t="s">
        <v>52</v>
      </c>
      <c r="B27" s="1">
        <f>SUM(B1:B26)/26</f>
        <v>0.668420718301599</v>
      </c>
      <c r="C27" s="1" t="s">
        <v>53</v>
      </c>
      <c r="D27" s="1">
        <v>0.131986773662714</v>
      </c>
    </row>
    <row r="28" spans="1:4">
      <c r="A28" s="1" t="s">
        <v>54</v>
      </c>
      <c r="B28" s="1" t="s">
        <v>55</v>
      </c>
      <c r="C28" s="1" t="s">
        <v>56</v>
      </c>
      <c r="D28" s="1">
        <v>0.149916783484834</v>
      </c>
    </row>
    <row r="29" spans="1:4">
      <c r="A29" s="1" t="s">
        <v>57</v>
      </c>
      <c r="B29" s="1" t="s">
        <v>58</v>
      </c>
      <c r="C29" s="1" t="s">
        <v>59</v>
      </c>
      <c r="D29" s="1">
        <v>0.197160631634793</v>
      </c>
    </row>
    <row r="30" spans="1:4">
      <c r="A30" s="1" t="s">
        <v>60</v>
      </c>
      <c r="B30" s="1">
        <v>17356</v>
      </c>
      <c r="C30" s="1" t="s">
        <v>61</v>
      </c>
      <c r="D30" s="1">
        <v>0.0595792743149422</v>
      </c>
    </row>
    <row r="31" spans="1:4">
      <c r="A31" s="1" t="s">
        <v>62</v>
      </c>
      <c r="B31" s="1">
        <v>10979</v>
      </c>
      <c r="C31" s="1" t="s">
        <v>63</v>
      </c>
      <c r="D31" s="1">
        <v>0.177286396395356</v>
      </c>
    </row>
    <row r="32" spans="1:4">
      <c r="A32" s="1" t="s">
        <v>64</v>
      </c>
      <c r="B32" s="1">
        <v>0.613</v>
      </c>
      <c r="C32" s="1" t="s">
        <v>65</v>
      </c>
      <c r="D32" s="1">
        <v>0.227870477875061</v>
      </c>
    </row>
    <row r="33" spans="3:4">
      <c r="C33" s="1" t="s">
        <v>66</v>
      </c>
      <c r="D33" s="1">
        <v>0.50002183664638</v>
      </c>
    </row>
    <row r="34" spans="3:4">
      <c r="C34" s="1" t="s">
        <v>67</v>
      </c>
      <c r="D34" s="1">
        <v>0.120579429839122</v>
      </c>
    </row>
    <row r="35" spans="3:4">
      <c r="C35" s="1" t="s">
        <v>68</v>
      </c>
      <c r="D35" s="1">
        <v>0.102488325188006</v>
      </c>
    </row>
    <row r="36" spans="3:4">
      <c r="C36" s="1" t="s">
        <v>69</v>
      </c>
      <c r="D36" s="1">
        <v>0.0361449478189966</v>
      </c>
    </row>
    <row r="37" spans="3:4">
      <c r="C37" s="1" t="s">
        <v>70</v>
      </c>
      <c r="D37" s="1">
        <v>0.238525395274736</v>
      </c>
    </row>
    <row r="38" spans="3:4">
      <c r="C38" s="1" t="s">
        <v>71</v>
      </c>
      <c r="D38" s="1">
        <v>0.432723574434429</v>
      </c>
    </row>
    <row r="39" spans="3:4">
      <c r="C39" s="1" t="s">
        <v>72</v>
      </c>
      <c r="D39" s="1">
        <v>0.353525015279146</v>
      </c>
    </row>
    <row r="40" spans="3:4">
      <c r="C40" s="1" t="s">
        <v>73</v>
      </c>
      <c r="D40" s="1">
        <v>0.104883549872534</v>
      </c>
    </row>
    <row r="41" spans="3:4">
      <c r="C41" s="1" t="s">
        <v>74</v>
      </c>
      <c r="D41" s="1">
        <v>0.179014355895469</v>
      </c>
    </row>
    <row r="42" spans="3:4">
      <c r="C42" s="1" t="s">
        <v>75</v>
      </c>
      <c r="D42" s="1">
        <v>0.206207529080407</v>
      </c>
    </row>
    <row r="43" spans="3:4">
      <c r="C43" s="1" t="s">
        <v>76</v>
      </c>
      <c r="D43" s="1">
        <v>0.20070753431869</v>
      </c>
    </row>
    <row r="44" spans="3:4">
      <c r="C44" s="1" t="s">
        <v>77</v>
      </c>
      <c r="D44" s="1">
        <v>0.385227989067352</v>
      </c>
    </row>
    <row r="45" spans="3:4">
      <c r="C45" s="1" t="s">
        <v>78</v>
      </c>
      <c r="D45" s="1">
        <v>0.0766908017472525</v>
      </c>
    </row>
    <row r="46" spans="3:4">
      <c r="C46" s="1" t="s">
        <v>79</v>
      </c>
      <c r="D46" s="1">
        <v>0.319099462330646</v>
      </c>
    </row>
    <row r="47" spans="3:4">
      <c r="C47" s="1" t="s">
        <v>80</v>
      </c>
      <c r="D47" s="1">
        <v>0.139224414072933</v>
      </c>
    </row>
    <row r="48" spans="3:4">
      <c r="C48" s="1" t="s">
        <v>81</v>
      </c>
      <c r="D48" s="1">
        <v>0.0482688228905021</v>
      </c>
    </row>
    <row r="49" spans="3:4">
      <c r="C49" s="1" t="s">
        <v>82</v>
      </c>
      <c r="D49" s="1">
        <v>0.180962909602735</v>
      </c>
    </row>
    <row r="50" spans="3:4">
      <c r="C50" s="1" t="s">
        <v>83</v>
      </c>
      <c r="D50" s="1">
        <v>0.34675002013084</v>
      </c>
    </row>
    <row r="51" spans="3:4">
      <c r="C51" s="1" t="s">
        <v>84</v>
      </c>
      <c r="D51" s="1">
        <v>0.112290727581137</v>
      </c>
    </row>
    <row r="52" spans="3:4">
      <c r="C52" s="1" t="s">
        <v>85</v>
      </c>
      <c r="D52" s="1">
        <v>0.894219867712994</v>
      </c>
    </row>
    <row r="53" spans="3:4">
      <c r="C53" s="1" t="s">
        <v>86</v>
      </c>
      <c r="D53" s="1">
        <v>1</v>
      </c>
    </row>
    <row r="54" spans="3:4">
      <c r="C54" s="1" t="s">
        <v>87</v>
      </c>
      <c r="D54" s="1">
        <v>0.994641518654384</v>
      </c>
    </row>
    <row r="55" spans="3:4">
      <c r="C55" s="1" t="s">
        <v>88</v>
      </c>
      <c r="D55" s="1">
        <v>0.649467734499342</v>
      </c>
    </row>
    <row r="56" spans="3:4">
      <c r="C56" s="1" t="s">
        <v>89</v>
      </c>
      <c r="D56" s="1">
        <v>0.86622131335119</v>
      </c>
    </row>
    <row r="57" spans="3:4">
      <c r="C57" s="1" t="s">
        <v>90</v>
      </c>
      <c r="D57" s="1">
        <v>0.407362440292504</v>
      </c>
    </row>
    <row r="58" spans="3:4">
      <c r="C58" s="1" t="s">
        <v>91</v>
      </c>
      <c r="D58" s="1">
        <v>0.592759237365034</v>
      </c>
    </row>
    <row r="59" spans="3:4">
      <c r="C59" s="1" t="s">
        <v>92</v>
      </c>
      <c r="D59" s="1">
        <v>0.523528526378089</v>
      </c>
    </row>
    <row r="60" spans="3:4">
      <c r="C60" s="1" t="s">
        <v>93</v>
      </c>
      <c r="D60" s="1">
        <v>0.28230963102071</v>
      </c>
    </row>
    <row r="61" spans="3:4">
      <c r="C61" s="1" t="s">
        <v>94</v>
      </c>
      <c r="D61" s="1">
        <v>0.409875375537677</v>
      </c>
    </row>
    <row r="62" spans="3:4">
      <c r="C62" s="1" t="s">
        <v>95</v>
      </c>
      <c r="D62" s="1">
        <v>0.518623673243057</v>
      </c>
    </row>
    <row r="63" spans="3:4">
      <c r="C63" s="1" t="s">
        <v>96</v>
      </c>
      <c r="D63" s="1">
        <v>0.484539598761457</v>
      </c>
    </row>
    <row r="64" spans="3:4">
      <c r="C64" s="1" t="s">
        <v>97</v>
      </c>
      <c r="D64" s="1">
        <v>0.656076922333294</v>
      </c>
    </row>
    <row r="65" spans="3:4">
      <c r="C65" s="1" t="s">
        <v>98</v>
      </c>
      <c r="D65" s="1">
        <v>0.00535864215807734</v>
      </c>
    </row>
    <row r="66" spans="3:4">
      <c r="C66" s="1" t="s">
        <v>99</v>
      </c>
      <c r="D66" s="1">
        <v>0.372239951020568</v>
      </c>
    </row>
    <row r="67" spans="1:4">
      <c r="A67" s="1" t="s">
        <v>100</v>
      </c>
      <c r="C67" s="1" t="s">
        <v>101</v>
      </c>
      <c r="D67" s="1">
        <v>0.141050783180682</v>
      </c>
    </row>
    <row r="68" spans="1:4">
      <c r="A68" s="1" t="s">
        <v>102</v>
      </c>
      <c r="B68" s="1" t="s">
        <v>103</v>
      </c>
      <c r="C68" s="1" t="s">
        <v>104</v>
      </c>
      <c r="D68" s="1">
        <v>0.401481578016851</v>
      </c>
    </row>
    <row r="69" spans="1:4">
      <c r="A69" s="1" t="s">
        <v>105</v>
      </c>
      <c r="B69" s="1" t="s">
        <v>106</v>
      </c>
      <c r="C69" s="1" t="s">
        <v>107</v>
      </c>
      <c r="D69" s="1">
        <v>0.418322500625663</v>
      </c>
    </row>
    <row r="70" spans="1:4">
      <c r="A70" s="1" t="s">
        <v>108</v>
      </c>
      <c r="B70" s="1">
        <v>0.657</v>
      </c>
      <c r="C70" s="1" t="s">
        <v>109</v>
      </c>
      <c r="D70" s="1">
        <v>0.198577553568867</v>
      </c>
    </row>
    <row r="71" spans="3:4">
      <c r="C71" s="1" t="s">
        <v>110</v>
      </c>
      <c r="D71" s="1">
        <v>0.0115086634385919</v>
      </c>
    </row>
    <row r="72" spans="1:4">
      <c r="A72" s="1" t="s">
        <v>111</v>
      </c>
      <c r="C72" s="1" t="s">
        <v>112</v>
      </c>
      <c r="D72" s="1">
        <v>0.0796207373757777</v>
      </c>
    </row>
    <row r="73" spans="1:4">
      <c r="A73" s="1" t="s">
        <v>102</v>
      </c>
      <c r="B73" s="1" t="s">
        <v>113</v>
      </c>
      <c r="C73" s="1" t="s">
        <v>114</v>
      </c>
      <c r="D73" s="1">
        <v>0.140171437019366</v>
      </c>
    </row>
    <row r="74" spans="1:4">
      <c r="A74" s="1" t="s">
        <v>105</v>
      </c>
      <c r="B74" s="1" t="s">
        <v>115</v>
      </c>
      <c r="C74" s="1" t="s">
        <v>116</v>
      </c>
      <c r="D74" s="1">
        <v>0.0671913578969632</v>
      </c>
    </row>
    <row r="75" spans="1:4">
      <c r="A75" s="1" t="s">
        <v>117</v>
      </c>
      <c r="B75" s="1">
        <v>0.75</v>
      </c>
      <c r="C75" s="1" t="s">
        <v>52</v>
      </c>
      <c r="D75" s="1">
        <f>SUM(D1:D74)/74</f>
        <v>0.340703627327131</v>
      </c>
    </row>
    <row r="76" spans="3:4">
      <c r="C76" s="1" t="s">
        <v>118</v>
      </c>
      <c r="D76" s="1" t="s">
        <v>55</v>
      </c>
    </row>
    <row r="77" spans="1:4">
      <c r="A77" s="1" t="s">
        <v>119</v>
      </c>
      <c r="B77" s="1">
        <v>0.668</v>
      </c>
      <c r="C77" s="1" t="s">
        <v>57</v>
      </c>
      <c r="D77" s="1" t="s">
        <v>123</v>
      </c>
    </row>
    <row r="78" spans="1:4">
      <c r="A78" s="1" t="s">
        <v>121</v>
      </c>
      <c r="B78" s="1">
        <v>0.341</v>
      </c>
      <c r="C78" s="1" t="s">
        <v>60</v>
      </c>
      <c r="D78" s="1">
        <v>17356</v>
      </c>
    </row>
    <row r="79" spans="3:4">
      <c r="C79" s="1" t="s">
        <v>62</v>
      </c>
      <c r="D79" s="1">
        <v>10979</v>
      </c>
    </row>
    <row r="80" spans="1:4">
      <c r="A80" s="1" t="s">
        <v>122</v>
      </c>
      <c r="B80" s="1">
        <v>0.795</v>
      </c>
      <c r="C80" s="1" t="s">
        <v>64</v>
      </c>
      <c r="D80" s="1">
        <v>0.613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method1</vt:lpstr>
      <vt:lpstr>method2</vt:lpstr>
      <vt:lpstr>method3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Calvin Pang</cp:lastModifiedBy>
  <dcterms:created xsi:type="dcterms:W3CDTF">2021-08-04T02:07:00Z</dcterms:created>
  <dcterms:modified xsi:type="dcterms:W3CDTF">2021-09-18T00:51:14Z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9B9151FB22624C00B8D97D056233CF81</vt:lpwstr>
  </property>
  <property fmtid="{D5CDD505-2E9C-101B-9397-08002B2CF9AE}" pid="3" name="KSOProductBuildVer">
    <vt:lpwstr>2052-11.1.0.10938</vt:lpwstr>
  </property>
</Properties>
</file>