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activeTab="2"/>
  </bookViews>
  <sheets>
    <sheet name="method1" sheetId="4" r:id="rId1"/>
    <sheet name="method2" sheetId="1" r:id="rId2"/>
    <sheet name="method4" sheetId="6" r:id="rId3"/>
    <sheet name="ga" sheetId="7" r:id="rId4"/>
    <sheet name="method3" sheetId="5" r:id="rId5"/>
  </sheets>
  <calcPr calcId="144525"/>
</workbook>
</file>

<file path=xl/sharedStrings.xml><?xml version="1.0" encoding="utf-8"?>
<sst xmlns="http://schemas.openxmlformats.org/spreadsheetml/2006/main" count="209" uniqueCount="72">
  <si>
    <t>Resnet18</t>
  </si>
  <si>
    <t>MobilenetV2</t>
  </si>
  <si>
    <t>EfficientNet_b4</t>
  </si>
  <si>
    <t>dpn131</t>
  </si>
  <si>
    <t>resnext101_32x8d</t>
  </si>
  <si>
    <t>acc on validation set</t>
  </si>
  <si>
    <t>image level</t>
  </si>
  <si>
    <t>accuracy in MSIMUT</t>
  </si>
  <si>
    <r>
      <rPr>
        <b/>
        <sz val="11"/>
        <color rgb="FF00B0F0"/>
        <rFont val="宋体"/>
        <charset val="134"/>
        <scheme val="minor"/>
      </rPr>
      <t>0.613</t>
    </r>
    <r>
      <rPr>
        <sz val="11"/>
        <color theme="1"/>
        <rFont val="宋体"/>
        <charset val="134"/>
        <scheme val="minor"/>
      </rPr>
      <t>(17356/28335)</t>
    </r>
  </si>
  <si>
    <r>
      <rPr>
        <b/>
        <sz val="11"/>
        <color rgb="FF00B0F0"/>
        <rFont val="宋体"/>
        <charset val="134"/>
        <scheme val="minor"/>
      </rPr>
      <t>0.511</t>
    </r>
    <r>
      <rPr>
        <sz val="11"/>
        <color theme="1"/>
        <rFont val="宋体"/>
        <charset val="134"/>
        <scheme val="minor"/>
      </rPr>
      <t>(14477/28335)</t>
    </r>
  </si>
  <si>
    <r>
      <rPr>
        <b/>
        <sz val="11"/>
        <color rgb="FF00B0F0"/>
        <rFont val="宋体"/>
        <charset val="134"/>
        <scheme val="minor"/>
      </rPr>
      <t>0.557</t>
    </r>
    <r>
      <rPr>
        <sz val="11"/>
        <rFont val="宋体"/>
        <charset val="134"/>
        <scheme val="minor"/>
      </rPr>
      <t>(15772/28335)</t>
    </r>
  </si>
  <si>
    <r>
      <rPr>
        <b/>
        <sz val="11"/>
        <color rgb="FF00B0F0"/>
        <rFont val="宋体"/>
        <charset val="134"/>
        <scheme val="minor"/>
      </rPr>
      <t>0.508</t>
    </r>
    <r>
      <rPr>
        <sz val="11"/>
        <rFont val="宋体"/>
        <charset val="134"/>
        <scheme val="minor"/>
      </rPr>
      <t>(14389/28335)</t>
    </r>
  </si>
  <si>
    <r>
      <rPr>
        <b/>
        <sz val="11"/>
        <color rgb="FF00B0F0"/>
        <rFont val="宋体"/>
        <charset val="134"/>
        <scheme val="minor"/>
      </rPr>
      <t>0.485</t>
    </r>
    <r>
      <rPr>
        <sz val="11"/>
        <rFont val="宋体"/>
        <charset val="134"/>
        <scheme val="minor"/>
      </rPr>
      <t>(13753/28335)</t>
    </r>
  </si>
  <si>
    <t>accuracy in MSS</t>
  </si>
  <si>
    <r>
      <rPr>
        <b/>
        <sz val="11"/>
        <color rgb="FF00B0F0"/>
        <rFont val="宋体"/>
        <charset val="134"/>
        <scheme val="minor"/>
      </rPr>
      <t>0.674</t>
    </r>
    <r>
      <rPr>
        <sz val="11"/>
        <color theme="1"/>
        <rFont val="宋体"/>
        <charset val="134"/>
        <scheme val="minor"/>
      </rPr>
      <t>(47638/70659)</t>
    </r>
  </si>
  <si>
    <r>
      <rPr>
        <b/>
        <sz val="11"/>
        <color rgb="FF00B0F0"/>
        <rFont val="宋体"/>
        <charset val="134"/>
        <scheme val="minor"/>
      </rPr>
      <t>0.702</t>
    </r>
    <r>
      <rPr>
        <sz val="11"/>
        <color theme="1"/>
        <rFont val="宋体"/>
        <charset val="134"/>
        <scheme val="minor"/>
      </rPr>
      <t>(49575/70569)</t>
    </r>
  </si>
  <si>
    <r>
      <rPr>
        <b/>
        <sz val="11"/>
        <color rgb="FF00B0F0"/>
        <rFont val="宋体"/>
        <charset val="134"/>
        <scheme val="minor"/>
      </rPr>
      <t>0.701</t>
    </r>
    <r>
      <rPr>
        <sz val="11"/>
        <rFont val="宋体"/>
        <charset val="134"/>
        <scheme val="minor"/>
      </rPr>
      <t>(49450/70569)</t>
    </r>
  </si>
  <si>
    <r>
      <rPr>
        <b/>
        <sz val="11"/>
        <color rgb="FF00B0F0"/>
        <rFont val="宋体"/>
        <charset val="134"/>
        <scheme val="minor"/>
      </rPr>
      <t>0.710</t>
    </r>
    <r>
      <rPr>
        <sz val="11"/>
        <rFont val="宋体"/>
        <charset val="134"/>
        <scheme val="minor"/>
      </rPr>
      <t>(50129/70569)</t>
    </r>
  </si>
  <si>
    <r>
      <rPr>
        <b/>
        <sz val="11"/>
        <color rgb="FF00B0F0"/>
        <rFont val="宋体"/>
        <charset val="134"/>
        <scheme val="minor"/>
      </rPr>
      <t>0.712</t>
    </r>
    <r>
      <rPr>
        <sz val="11"/>
        <color theme="1"/>
        <rFont val="宋体"/>
        <charset val="134"/>
        <scheme val="minor"/>
      </rPr>
      <t>(50248/70569)</t>
    </r>
  </si>
  <si>
    <t>accuracy(image level)</t>
  </si>
  <si>
    <t>patient level</t>
  </si>
  <si>
    <r>
      <rPr>
        <b/>
        <sz val="11"/>
        <color rgb="FF00B0F0"/>
        <rFont val="宋体"/>
        <charset val="134"/>
        <scheme val="minor"/>
      </rPr>
      <t>0.731</t>
    </r>
    <r>
      <rPr>
        <sz val="11"/>
        <color theme="1"/>
        <rFont val="宋体"/>
        <charset val="134"/>
        <scheme val="minor"/>
      </rPr>
      <t>(19/26)</t>
    </r>
  </si>
  <si>
    <r>
      <rPr>
        <b/>
        <sz val="11"/>
        <color rgb="FF00B0F0"/>
        <rFont val="宋体"/>
        <charset val="134"/>
        <scheme val="minor"/>
      </rPr>
      <t>0.538</t>
    </r>
    <r>
      <rPr>
        <sz val="11"/>
        <color theme="1"/>
        <rFont val="宋体"/>
        <charset val="134"/>
        <scheme val="minor"/>
      </rPr>
      <t>(14/26)</t>
    </r>
  </si>
  <si>
    <r>
      <rPr>
        <b/>
        <sz val="11"/>
        <color rgb="FF00B0F0"/>
        <rFont val="宋体"/>
        <charset val="134"/>
        <scheme val="minor"/>
      </rPr>
      <t>0.692</t>
    </r>
    <r>
      <rPr>
        <sz val="11"/>
        <rFont val="宋体"/>
        <charset val="134"/>
        <scheme val="minor"/>
      </rPr>
      <t>(18/26)</t>
    </r>
  </si>
  <si>
    <r>
      <rPr>
        <b/>
        <sz val="11"/>
        <color rgb="FF00B0F0"/>
        <rFont val="宋体"/>
        <charset val="134"/>
        <scheme val="minor"/>
      </rPr>
      <t>0.462</t>
    </r>
    <r>
      <rPr>
        <sz val="11"/>
        <rFont val="宋体"/>
        <charset val="134"/>
        <scheme val="minor"/>
      </rPr>
      <t>(12/26)</t>
    </r>
  </si>
  <si>
    <r>
      <rPr>
        <b/>
        <sz val="11"/>
        <color rgb="FF00B0F0"/>
        <rFont val="宋体"/>
        <charset val="134"/>
        <scheme val="minor"/>
      </rPr>
      <t>0.757</t>
    </r>
    <r>
      <rPr>
        <sz val="11"/>
        <color theme="1"/>
        <rFont val="宋体"/>
        <charset val="134"/>
        <scheme val="minor"/>
      </rPr>
      <t>(56/74)</t>
    </r>
  </si>
  <si>
    <r>
      <rPr>
        <b/>
        <sz val="11"/>
        <color rgb="FF00B0F0"/>
        <rFont val="宋体"/>
        <charset val="134"/>
        <scheme val="minor"/>
      </rPr>
      <t>0.797</t>
    </r>
    <r>
      <rPr>
        <sz val="11"/>
        <color theme="1"/>
        <rFont val="宋体"/>
        <charset val="134"/>
        <scheme val="minor"/>
      </rPr>
      <t>(59/74)</t>
    </r>
  </si>
  <si>
    <r>
      <rPr>
        <b/>
        <sz val="11"/>
        <color rgb="FF00B0F0"/>
        <rFont val="宋体"/>
        <charset val="134"/>
        <scheme val="minor"/>
      </rPr>
      <t>0.757</t>
    </r>
    <r>
      <rPr>
        <sz val="11"/>
        <rFont val="宋体"/>
        <charset val="134"/>
        <scheme val="minor"/>
      </rPr>
      <t>(56/74)</t>
    </r>
  </si>
  <si>
    <r>
      <rPr>
        <b/>
        <sz val="11"/>
        <color rgb="FF00B0F0"/>
        <rFont val="宋体"/>
        <charset val="134"/>
        <scheme val="minor"/>
      </rPr>
      <t>0.878</t>
    </r>
    <r>
      <rPr>
        <sz val="11"/>
        <rFont val="宋体"/>
        <charset val="134"/>
        <scheme val="minor"/>
      </rPr>
      <t>(65/74)</t>
    </r>
  </si>
  <si>
    <t>accuracy(patient level)</t>
  </si>
  <si>
    <t>average vote score(MSIMUT)</t>
  </si>
  <si>
    <t>average vote score(MSS)</t>
  </si>
  <si>
    <t>AUC</t>
  </si>
  <si>
    <t>MobilenetV2_0904</t>
  </si>
  <si>
    <t>MobilenetV2_0925</t>
  </si>
  <si>
    <r>
      <rPr>
        <b/>
        <sz val="11"/>
        <color rgb="FF00B0F0"/>
        <rFont val="宋体"/>
        <charset val="134"/>
        <scheme val="minor"/>
      </rPr>
      <t>0.519</t>
    </r>
    <r>
      <rPr>
        <sz val="11"/>
        <color theme="1"/>
        <rFont val="宋体"/>
        <charset val="134"/>
        <scheme val="minor"/>
      </rPr>
      <t>(14705/28335)</t>
    </r>
  </si>
  <si>
    <r>
      <rPr>
        <b/>
        <sz val="11"/>
        <color rgb="FF00B0F0"/>
        <rFont val="宋体"/>
        <charset val="134"/>
        <scheme val="minor"/>
      </rPr>
      <t>0.364</t>
    </r>
    <r>
      <rPr>
        <sz val="11"/>
        <color theme="1"/>
        <rFont val="宋体"/>
        <charset val="134"/>
        <scheme val="minor"/>
      </rPr>
      <t>(10308/28335)</t>
    </r>
  </si>
  <si>
    <r>
      <rPr>
        <b/>
        <sz val="11"/>
        <color rgb="FF00B0F0"/>
        <rFont val="宋体"/>
        <charset val="134"/>
        <scheme val="minor"/>
      </rPr>
      <t>0.703</t>
    </r>
    <r>
      <rPr>
        <sz val="11"/>
        <color theme="1"/>
        <rFont val="宋体"/>
        <charset val="134"/>
        <scheme val="minor"/>
      </rPr>
      <t>(49638/70659)</t>
    </r>
  </si>
  <si>
    <r>
      <rPr>
        <b/>
        <sz val="11"/>
        <color rgb="FF00B0F0"/>
        <rFont val="宋体"/>
        <charset val="134"/>
        <scheme val="minor"/>
      </rPr>
      <t>0.796</t>
    </r>
    <r>
      <rPr>
        <sz val="11"/>
        <color theme="1"/>
        <rFont val="宋体"/>
        <charset val="134"/>
        <scheme val="minor"/>
      </rPr>
      <t>(56185/70569)</t>
    </r>
  </si>
  <si>
    <r>
      <rPr>
        <b/>
        <sz val="11"/>
        <color rgb="FF00B0F0"/>
        <rFont val="宋体"/>
        <charset val="134"/>
        <scheme val="minor"/>
      </rPr>
      <t>0.577</t>
    </r>
    <r>
      <rPr>
        <sz val="11"/>
        <color theme="1"/>
        <rFont val="宋体"/>
        <charset val="134"/>
        <scheme val="minor"/>
      </rPr>
      <t>(15/26)</t>
    </r>
  </si>
  <si>
    <r>
      <rPr>
        <b/>
        <sz val="11"/>
        <color rgb="FF00B0F0"/>
        <rFont val="宋体"/>
        <charset val="134"/>
        <scheme val="minor"/>
      </rPr>
      <t>0.308</t>
    </r>
    <r>
      <rPr>
        <sz val="11"/>
        <color theme="1"/>
        <rFont val="宋体"/>
        <charset val="134"/>
        <scheme val="minor"/>
      </rPr>
      <t>(8/26)</t>
    </r>
  </si>
  <si>
    <r>
      <rPr>
        <b/>
        <sz val="11"/>
        <color rgb="FF00B0F0"/>
        <rFont val="宋体"/>
        <charset val="134"/>
        <scheme val="minor"/>
      </rPr>
      <t>0.811</t>
    </r>
    <r>
      <rPr>
        <sz val="11"/>
        <color theme="1"/>
        <rFont val="宋体"/>
        <charset val="134"/>
        <scheme val="minor"/>
      </rPr>
      <t>(60/74)</t>
    </r>
  </si>
  <si>
    <r>
      <rPr>
        <b/>
        <sz val="11"/>
        <color rgb="FF00B0F0"/>
        <rFont val="宋体"/>
        <charset val="134"/>
        <scheme val="minor"/>
      </rPr>
      <t>0.959</t>
    </r>
    <r>
      <rPr>
        <sz val="11"/>
        <color theme="1"/>
        <rFont val="宋体"/>
        <charset val="134"/>
        <scheme val="minor"/>
      </rPr>
      <t>(71/74)</t>
    </r>
  </si>
  <si>
    <r>
      <rPr>
        <b/>
        <sz val="11"/>
        <color rgb="FF00B0F0"/>
        <rFont val="宋体"/>
        <charset val="134"/>
        <scheme val="minor"/>
      </rPr>
      <t>0.770</t>
    </r>
    <r>
      <rPr>
        <sz val="11"/>
        <rFont val="宋体"/>
        <charset val="134"/>
        <scheme val="minor"/>
      </rPr>
      <t>(57/74)</t>
    </r>
  </si>
  <si>
    <t>CRC_DX</t>
  </si>
  <si>
    <t>19/26</t>
  </si>
  <si>
    <t>15/26</t>
  </si>
  <si>
    <t>20/26</t>
  </si>
  <si>
    <t>18/26</t>
  </si>
  <si>
    <t>17/26</t>
  </si>
  <si>
    <t>58/74</t>
  </si>
  <si>
    <t>66/74</t>
  </si>
  <si>
    <t>55/74</t>
  </si>
  <si>
    <t>61/74</t>
  </si>
  <si>
    <t>56/74</t>
  </si>
  <si>
    <t>f1_score</t>
  </si>
  <si>
    <t>vote_f1_score</t>
  </si>
  <si>
    <t>avg_f1_score</t>
  </si>
  <si>
    <t>balanced_acc</t>
  </si>
  <si>
    <t>vote_balanced_score</t>
  </si>
  <si>
    <t>avg_balanced_score</t>
  </si>
  <si>
    <t>vote_auc</t>
  </si>
  <si>
    <t>avg_auc</t>
  </si>
  <si>
    <t>16/26</t>
  </si>
  <si>
    <t>14/26</t>
  </si>
  <si>
    <t>64/74</t>
  </si>
  <si>
    <t>57/74</t>
  </si>
  <si>
    <t>59/74</t>
  </si>
  <si>
    <t>添加gender和age</t>
  </si>
  <si>
    <t>MobilenetV2_0905</t>
  </si>
  <si>
    <t>method2_auc</t>
  </si>
  <si>
    <t>improved by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</si>
</sst>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176" formatCode="0.00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000000000_ "/>
    <numFmt numFmtId="178" formatCode="0.00_ "/>
  </numFmts>
  <fonts count="26">
    <font>
      <sz val="11"/>
      <color theme="1"/>
      <name val="宋体"/>
      <charset val="134"/>
      <scheme val="minor"/>
    </font>
    <font>
      <b/>
      <i/>
      <sz val="11"/>
      <color rgb="FFFF0000"/>
      <name val="宋体"/>
      <charset val="134"/>
      <scheme val="minor"/>
    </font>
    <font>
      <b/>
      <sz val="11"/>
      <color rgb="FF00B0F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76" fontId="0" fillId="0" borderId="0" xfId="0" applyNumberFormat="1" applyFont="1" applyFill="1" applyAlignment="1">
      <alignment horizontal="center"/>
    </xf>
    <xf numFmtId="177" fontId="0" fillId="0" borderId="0" xfId="0" applyNumberFormat="1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178" fontId="2" fillId="0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25400</xdr:colOff>
      <xdr:row>16</xdr:row>
      <xdr:rowOff>38100</xdr:rowOff>
    </xdr:from>
    <xdr:to>
      <xdr:col>5</xdr:col>
      <xdr:colOff>39370</xdr:colOff>
      <xdr:row>24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245350" y="2882900"/>
          <a:ext cx="1652270" cy="1422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1555750</xdr:colOff>
      <xdr:row>15</xdr:row>
      <xdr:rowOff>171450</xdr:rowOff>
    </xdr:from>
    <xdr:to>
      <xdr:col>3</xdr:col>
      <xdr:colOff>45085</xdr:colOff>
      <xdr:row>24</xdr:row>
      <xdr:rowOff>135890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60800" y="2838450"/>
          <a:ext cx="1765935" cy="1564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2061845</xdr:colOff>
      <xdr:row>16</xdr:row>
      <xdr:rowOff>0</xdr:rowOff>
    </xdr:from>
    <xdr:to>
      <xdr:col>1</xdr:col>
      <xdr:colOff>1587500</xdr:colOff>
      <xdr:row>24</xdr:row>
      <xdr:rowOff>139700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061845" y="2844800"/>
          <a:ext cx="1830705" cy="1562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25400</xdr:colOff>
      <xdr:row>16</xdr:row>
      <xdr:rowOff>38100</xdr:rowOff>
    </xdr:from>
    <xdr:to>
      <xdr:col>6</xdr:col>
      <xdr:colOff>124460</xdr:colOff>
      <xdr:row>24</xdr:row>
      <xdr:rowOff>146050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883650" y="2882900"/>
          <a:ext cx="1737360" cy="1530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31750</xdr:colOff>
      <xdr:row>16</xdr:row>
      <xdr:rowOff>24130</xdr:rowOff>
    </xdr:from>
    <xdr:to>
      <xdr:col>4</xdr:col>
      <xdr:colOff>165735</xdr:colOff>
      <xdr:row>24</xdr:row>
      <xdr:rowOff>127000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613400" y="2868930"/>
          <a:ext cx="1772285" cy="15252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25400</xdr:colOff>
      <xdr:row>16</xdr:row>
      <xdr:rowOff>38100</xdr:rowOff>
    </xdr:from>
    <xdr:to>
      <xdr:col>7</xdr:col>
      <xdr:colOff>39370</xdr:colOff>
      <xdr:row>24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21950" y="2882900"/>
          <a:ext cx="1652270" cy="1422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19050</xdr:colOff>
      <xdr:row>16</xdr:row>
      <xdr:rowOff>25400</xdr:rowOff>
    </xdr:from>
    <xdr:to>
      <xdr:col>6</xdr:col>
      <xdr:colOff>161925</xdr:colOff>
      <xdr:row>24</xdr:row>
      <xdr:rowOff>115570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877300" y="2870200"/>
          <a:ext cx="1781175" cy="1512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1555750</xdr:colOff>
      <xdr:row>15</xdr:row>
      <xdr:rowOff>171450</xdr:rowOff>
    </xdr:from>
    <xdr:to>
      <xdr:col>3</xdr:col>
      <xdr:colOff>45085</xdr:colOff>
      <xdr:row>24</xdr:row>
      <xdr:rowOff>135890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860800" y="2838450"/>
          <a:ext cx="1765935" cy="1564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2069465</xdr:colOff>
      <xdr:row>16</xdr:row>
      <xdr:rowOff>19050</xdr:rowOff>
    </xdr:from>
    <xdr:to>
      <xdr:col>1</xdr:col>
      <xdr:colOff>1595120</xdr:colOff>
      <xdr:row>24</xdr:row>
      <xdr:rowOff>158750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069465" y="2863850"/>
          <a:ext cx="1830705" cy="1562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25400</xdr:colOff>
      <xdr:row>16</xdr:row>
      <xdr:rowOff>38100</xdr:rowOff>
    </xdr:from>
    <xdr:to>
      <xdr:col>8</xdr:col>
      <xdr:colOff>124460</xdr:colOff>
      <xdr:row>24</xdr:row>
      <xdr:rowOff>146050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60250" y="2882900"/>
          <a:ext cx="1737360" cy="1530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K24" sqref="K24"/>
    </sheetView>
  </sheetViews>
  <sheetFormatPr defaultColWidth="9" defaultRowHeight="14" outlineLevelCol="5"/>
  <cols>
    <col min="1" max="1" width="33" customWidth="1"/>
    <col min="2" max="6" width="23.4545454545455" customWidth="1"/>
  </cols>
  <sheetData>
    <row r="1" spans="2:6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3" t="s">
        <v>5</v>
      </c>
      <c r="B2" s="2">
        <v>0.605</v>
      </c>
      <c r="C2" s="2">
        <v>0.623</v>
      </c>
      <c r="D2" s="2">
        <v>0.579</v>
      </c>
      <c r="E2" s="2">
        <v>0.628</v>
      </c>
      <c r="F2" s="2">
        <v>0.623</v>
      </c>
    </row>
    <row r="3" spans="1:1">
      <c r="A3" s="4" t="s">
        <v>6</v>
      </c>
    </row>
    <row r="4" spans="1:6">
      <c r="A4" s="2" t="s">
        <v>7</v>
      </c>
      <c r="B4" s="5" t="s">
        <v>8</v>
      </c>
      <c r="C4" s="5" t="s">
        <v>9</v>
      </c>
      <c r="D4" s="5" t="s">
        <v>10</v>
      </c>
      <c r="E4" s="5" t="s">
        <v>11</v>
      </c>
      <c r="F4" s="5" t="s">
        <v>12</v>
      </c>
    </row>
    <row r="5" spans="1:6">
      <c r="A5" s="2" t="s">
        <v>13</v>
      </c>
      <c r="B5" s="5" t="s">
        <v>14</v>
      </c>
      <c r="C5" s="5" t="s">
        <v>15</v>
      </c>
      <c r="D5" s="5" t="s">
        <v>16</v>
      </c>
      <c r="E5" s="5" t="s">
        <v>17</v>
      </c>
      <c r="F5" s="5" t="s">
        <v>18</v>
      </c>
    </row>
    <row r="6" spans="1:6">
      <c r="A6" s="2" t="s">
        <v>19</v>
      </c>
      <c r="B6" s="6">
        <v>0.657</v>
      </c>
      <c r="C6" s="6">
        <v>0.648</v>
      </c>
      <c r="D6" s="6">
        <v>0.659</v>
      </c>
      <c r="E6" s="6">
        <v>0.652</v>
      </c>
      <c r="F6" s="6">
        <v>0.647</v>
      </c>
    </row>
    <row r="7" spans="1:6">
      <c r="A7" s="2"/>
      <c r="B7" s="2"/>
      <c r="C7" s="2"/>
      <c r="D7" s="2"/>
      <c r="E7" s="2"/>
      <c r="F7" s="2"/>
    </row>
    <row r="8" spans="1:6">
      <c r="A8" s="4" t="s">
        <v>20</v>
      </c>
      <c r="B8" s="2"/>
      <c r="C8" s="2"/>
      <c r="D8" s="2"/>
      <c r="E8" s="2"/>
      <c r="F8" s="2"/>
    </row>
    <row r="9" spans="1:6">
      <c r="A9" s="2" t="s">
        <v>7</v>
      </c>
      <c r="B9" s="5" t="s">
        <v>21</v>
      </c>
      <c r="C9" s="5" t="s">
        <v>22</v>
      </c>
      <c r="D9" s="5" t="s">
        <v>23</v>
      </c>
      <c r="E9" s="5" t="s">
        <v>22</v>
      </c>
      <c r="F9" s="5" t="s">
        <v>24</v>
      </c>
    </row>
    <row r="10" spans="1:6">
      <c r="A10" s="2" t="s">
        <v>13</v>
      </c>
      <c r="B10" s="5" t="s">
        <v>25</v>
      </c>
      <c r="C10" s="5" t="s">
        <v>26</v>
      </c>
      <c r="D10" s="5" t="s">
        <v>27</v>
      </c>
      <c r="E10" s="5" t="s">
        <v>28</v>
      </c>
      <c r="F10" s="5" t="s">
        <v>26</v>
      </c>
    </row>
    <row r="11" spans="1:6">
      <c r="A11" s="2" t="s">
        <v>29</v>
      </c>
      <c r="B11" s="6">
        <v>0.75</v>
      </c>
      <c r="C11" s="6">
        <v>0.73</v>
      </c>
      <c r="D11" s="6">
        <v>0.74</v>
      </c>
      <c r="E11" s="6">
        <v>0.79</v>
      </c>
      <c r="F11" s="6">
        <v>0.71</v>
      </c>
    </row>
    <row r="12" spans="1:6">
      <c r="A12" s="2"/>
      <c r="B12" s="2"/>
      <c r="C12" s="2"/>
      <c r="D12" s="2"/>
      <c r="E12" s="2"/>
      <c r="F12" s="2"/>
    </row>
    <row r="13" spans="1:6">
      <c r="A13" s="2" t="s">
        <v>30</v>
      </c>
      <c r="B13" s="7">
        <v>0.581</v>
      </c>
      <c r="C13" s="2">
        <v>0.52</v>
      </c>
      <c r="D13" s="2">
        <v>0.547</v>
      </c>
      <c r="E13" s="2">
        <v>0.531</v>
      </c>
      <c r="F13" s="2">
        <v>0.515</v>
      </c>
    </row>
    <row r="14" spans="1:6">
      <c r="A14" s="2" t="s">
        <v>31</v>
      </c>
      <c r="B14" s="7">
        <v>0.421</v>
      </c>
      <c r="C14" s="2">
        <v>0.396</v>
      </c>
      <c r="D14" s="2">
        <v>0.387</v>
      </c>
      <c r="E14" s="2">
        <v>0.258</v>
      </c>
      <c r="F14" s="2">
        <v>0.302</v>
      </c>
    </row>
    <row r="15" spans="1:6">
      <c r="A15" s="2"/>
      <c r="B15" s="2"/>
      <c r="C15" s="2"/>
      <c r="D15" s="2"/>
      <c r="E15" s="2"/>
      <c r="F15" s="2"/>
    </row>
    <row r="16" spans="1:6">
      <c r="A16" s="2" t="s">
        <v>32</v>
      </c>
      <c r="B16" s="2">
        <v>0.783</v>
      </c>
      <c r="C16" s="8">
        <v>0.71</v>
      </c>
      <c r="D16" s="2">
        <v>0.765</v>
      </c>
      <c r="E16" s="2">
        <v>0.804</v>
      </c>
      <c r="F16" s="2">
        <v>0.711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zoomScale="80" zoomScaleNormal="80" workbookViewId="0">
      <selection activeCell="B30" sqref="B30"/>
    </sheetView>
  </sheetViews>
  <sheetFormatPr defaultColWidth="9" defaultRowHeight="14" outlineLevelCol="7"/>
  <cols>
    <col min="1" max="1" width="33" customWidth="1"/>
    <col min="2" max="8" width="23.4545454545455" customWidth="1"/>
  </cols>
  <sheetData>
    <row r="1" spans="2:8">
      <c r="B1" s="2" t="s">
        <v>0</v>
      </c>
      <c r="C1" s="2" t="s">
        <v>1</v>
      </c>
      <c r="D1" s="2" t="s">
        <v>33</v>
      </c>
      <c r="E1" s="2" t="s">
        <v>34</v>
      </c>
      <c r="F1" s="2" t="s">
        <v>2</v>
      </c>
      <c r="G1" s="2" t="s">
        <v>3</v>
      </c>
      <c r="H1" s="2" t="s">
        <v>4</v>
      </c>
    </row>
    <row r="2" spans="1:8">
      <c r="A2" s="3" t="s">
        <v>5</v>
      </c>
      <c r="B2" s="2">
        <v>0.605</v>
      </c>
      <c r="C2" s="2">
        <v>0.623</v>
      </c>
      <c r="D2" s="2">
        <v>0.629</v>
      </c>
      <c r="E2" s="2">
        <v>0.594</v>
      </c>
      <c r="F2" s="2">
        <v>0.579</v>
      </c>
      <c r="G2" s="2">
        <v>0.628</v>
      </c>
      <c r="H2" s="2">
        <v>0.623</v>
      </c>
    </row>
    <row r="3" spans="1:1">
      <c r="A3" s="4" t="s">
        <v>6</v>
      </c>
    </row>
    <row r="4" spans="1:8">
      <c r="A4" s="2" t="s">
        <v>7</v>
      </c>
      <c r="B4" s="5" t="s">
        <v>8</v>
      </c>
      <c r="C4" s="5" t="s">
        <v>9</v>
      </c>
      <c r="D4" s="5" t="s">
        <v>35</v>
      </c>
      <c r="E4" s="5" t="s">
        <v>36</v>
      </c>
      <c r="F4" s="5" t="s">
        <v>10</v>
      </c>
      <c r="G4" s="5" t="s">
        <v>11</v>
      </c>
      <c r="H4" s="5" t="s">
        <v>12</v>
      </c>
    </row>
    <row r="5" spans="1:8">
      <c r="A5" s="2" t="s">
        <v>13</v>
      </c>
      <c r="B5" s="5" t="s">
        <v>14</v>
      </c>
      <c r="C5" s="5" t="s">
        <v>15</v>
      </c>
      <c r="D5" s="5" t="s">
        <v>37</v>
      </c>
      <c r="E5" s="5" t="s">
        <v>38</v>
      </c>
      <c r="F5" s="5" t="s">
        <v>16</v>
      </c>
      <c r="G5" s="5" t="s">
        <v>17</v>
      </c>
      <c r="H5" s="5" t="s">
        <v>18</v>
      </c>
    </row>
    <row r="6" spans="1:8">
      <c r="A6" s="2" t="s">
        <v>19</v>
      </c>
      <c r="B6" s="6">
        <v>0.657</v>
      </c>
      <c r="C6" s="6">
        <v>0.648</v>
      </c>
      <c r="D6" s="6">
        <v>0.65</v>
      </c>
      <c r="E6" s="6">
        <v>0.672</v>
      </c>
      <c r="F6" s="6">
        <v>0.659</v>
      </c>
      <c r="G6" s="6">
        <v>0.652</v>
      </c>
      <c r="H6" s="6">
        <v>0.647</v>
      </c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4" t="s">
        <v>20</v>
      </c>
      <c r="B8" s="2"/>
      <c r="C8" s="2"/>
      <c r="D8" s="2"/>
      <c r="E8" s="2"/>
      <c r="F8" s="2"/>
      <c r="G8" s="2"/>
      <c r="H8" s="2"/>
    </row>
    <row r="9" spans="1:8">
      <c r="A9" s="2" t="s">
        <v>7</v>
      </c>
      <c r="B9" s="5" t="s">
        <v>21</v>
      </c>
      <c r="C9" s="5" t="s">
        <v>22</v>
      </c>
      <c r="D9" s="5" t="s">
        <v>39</v>
      </c>
      <c r="E9" s="5" t="s">
        <v>40</v>
      </c>
      <c r="F9" s="5" t="s">
        <v>23</v>
      </c>
      <c r="G9" s="5" t="s">
        <v>22</v>
      </c>
      <c r="H9" s="5" t="s">
        <v>24</v>
      </c>
    </row>
    <row r="10" spans="1:8">
      <c r="A10" s="2" t="s">
        <v>13</v>
      </c>
      <c r="B10" s="5" t="s">
        <v>25</v>
      </c>
      <c r="C10" s="5" t="s">
        <v>26</v>
      </c>
      <c r="D10" s="5" t="s">
        <v>41</v>
      </c>
      <c r="E10" s="5" t="s">
        <v>42</v>
      </c>
      <c r="F10" s="5" t="s">
        <v>43</v>
      </c>
      <c r="G10" s="5" t="s">
        <v>28</v>
      </c>
      <c r="H10" s="5" t="s">
        <v>26</v>
      </c>
    </row>
    <row r="11" spans="1:8">
      <c r="A11" s="2" t="s">
        <v>29</v>
      </c>
      <c r="B11" s="6">
        <v>0.75</v>
      </c>
      <c r="C11" s="6">
        <v>0.73</v>
      </c>
      <c r="D11" s="6">
        <v>0.75</v>
      </c>
      <c r="E11" s="6">
        <v>0.79</v>
      </c>
      <c r="F11" s="6">
        <v>0.75</v>
      </c>
      <c r="G11" s="6">
        <v>0.79</v>
      </c>
      <c r="H11" s="6">
        <v>0.71</v>
      </c>
    </row>
    <row r="12" spans="1:8">
      <c r="A12" s="2"/>
      <c r="B12" s="2"/>
      <c r="C12" s="2"/>
      <c r="D12" s="2"/>
      <c r="E12" s="7"/>
      <c r="F12" s="2"/>
      <c r="G12" s="2"/>
      <c r="H12" s="2"/>
    </row>
    <row r="13" spans="1:8">
      <c r="A13" s="2" t="s">
        <v>30</v>
      </c>
      <c r="B13" s="2">
        <v>0.639</v>
      </c>
      <c r="C13" s="7">
        <v>0.54</v>
      </c>
      <c r="D13" s="7">
        <v>0.555</v>
      </c>
      <c r="E13" s="7">
        <v>0.402</v>
      </c>
      <c r="F13" s="2">
        <v>0.585</v>
      </c>
      <c r="G13" s="2">
        <v>0.531</v>
      </c>
      <c r="H13" s="2">
        <v>0.515</v>
      </c>
    </row>
    <row r="14" spans="1:8">
      <c r="A14" s="2" t="s">
        <v>31</v>
      </c>
      <c r="B14" s="2">
        <v>0.371</v>
      </c>
      <c r="C14" s="7">
        <v>0.34</v>
      </c>
      <c r="D14" s="7">
        <v>0.336</v>
      </c>
      <c r="E14" s="7">
        <v>0.206</v>
      </c>
      <c r="F14" s="2">
        <v>0.331</v>
      </c>
      <c r="G14" s="2">
        <v>0.258</v>
      </c>
      <c r="H14" s="2">
        <v>0.302</v>
      </c>
    </row>
    <row r="15" spans="1:8">
      <c r="A15" s="2"/>
      <c r="B15" s="2"/>
      <c r="C15" s="2"/>
      <c r="D15" s="2"/>
      <c r="E15" s="7"/>
      <c r="F15" s="2"/>
      <c r="G15" s="2"/>
      <c r="H15" s="2"/>
    </row>
    <row r="16" spans="1:8">
      <c r="A16" s="2" t="s">
        <v>32</v>
      </c>
      <c r="B16" s="2">
        <v>0.795</v>
      </c>
      <c r="C16" s="2">
        <v>0.716</v>
      </c>
      <c r="D16" s="7">
        <v>0.741</v>
      </c>
      <c r="E16" s="7">
        <v>0.788981288981288</v>
      </c>
      <c r="F16" s="2">
        <v>0.766</v>
      </c>
      <c r="G16" s="2">
        <v>0.804</v>
      </c>
      <c r="H16" s="2">
        <v>0.711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zoomScale="80" zoomScaleNormal="80" workbookViewId="0">
      <selection activeCell="F15" sqref="F15"/>
    </sheetView>
  </sheetViews>
  <sheetFormatPr defaultColWidth="9" defaultRowHeight="14" outlineLevelCol="5"/>
  <cols>
    <col min="1" max="1" width="33" customWidth="1"/>
    <col min="2" max="6" width="23.4545454545455" style="3" customWidth="1"/>
  </cols>
  <sheetData>
    <row r="1" ht="21" spans="1:6">
      <c r="A1" s="12" t="s">
        <v>44</v>
      </c>
      <c r="B1" s="2" t="s">
        <v>0</v>
      </c>
      <c r="C1" s="2" t="s">
        <v>34</v>
      </c>
      <c r="D1" s="2" t="s">
        <v>2</v>
      </c>
      <c r="E1" s="2" t="s">
        <v>3</v>
      </c>
      <c r="F1" s="2" t="s">
        <v>4</v>
      </c>
    </row>
    <row r="2" spans="1:6">
      <c r="A2" s="3" t="s">
        <v>5</v>
      </c>
      <c r="B2" s="2">
        <v>0.605</v>
      </c>
      <c r="C2" s="2">
        <v>0.594</v>
      </c>
      <c r="D2" s="2">
        <v>0.579</v>
      </c>
      <c r="E2" s="2">
        <v>0.628</v>
      </c>
      <c r="F2" s="2">
        <v>0.623</v>
      </c>
    </row>
    <row r="3" spans="1:1">
      <c r="A3" s="4" t="s">
        <v>6</v>
      </c>
    </row>
    <row r="4" spans="1:6">
      <c r="A4" s="2" t="s">
        <v>7</v>
      </c>
      <c r="B4" s="5" t="s">
        <v>8</v>
      </c>
      <c r="C4" s="5" t="s">
        <v>36</v>
      </c>
      <c r="D4" s="5" t="s">
        <v>10</v>
      </c>
      <c r="E4" s="5" t="s">
        <v>11</v>
      </c>
      <c r="F4" s="5" t="s">
        <v>12</v>
      </c>
    </row>
    <row r="5" spans="1:6">
      <c r="A5" s="2" t="s">
        <v>13</v>
      </c>
      <c r="B5" s="5" t="s">
        <v>14</v>
      </c>
      <c r="C5" s="5" t="s">
        <v>38</v>
      </c>
      <c r="D5" s="5" t="s">
        <v>16</v>
      </c>
      <c r="E5" s="5" t="s">
        <v>17</v>
      </c>
      <c r="F5" s="5" t="s">
        <v>18</v>
      </c>
    </row>
    <row r="6" spans="1:6">
      <c r="A6" s="2" t="s">
        <v>19</v>
      </c>
      <c r="B6" s="6">
        <v>0.657</v>
      </c>
      <c r="C6" s="6">
        <v>0.672</v>
      </c>
      <c r="D6" s="6">
        <v>0.659</v>
      </c>
      <c r="E6" s="6">
        <v>0.652</v>
      </c>
      <c r="F6" s="6">
        <v>0.647</v>
      </c>
    </row>
    <row r="7" spans="1:6">
      <c r="A7" s="2"/>
      <c r="B7" s="2"/>
      <c r="C7" s="2"/>
      <c r="D7" s="2"/>
      <c r="E7" s="2"/>
      <c r="F7" s="2"/>
    </row>
    <row r="8" spans="1:6">
      <c r="A8" s="4" t="s">
        <v>20</v>
      </c>
      <c r="B8" s="2"/>
      <c r="C8" s="2"/>
      <c r="D8" s="2"/>
      <c r="E8" s="2"/>
      <c r="F8" s="2"/>
    </row>
    <row r="9" spans="1:6">
      <c r="A9" s="2" t="s">
        <v>7</v>
      </c>
      <c r="B9" s="5" t="s">
        <v>45</v>
      </c>
      <c r="C9" s="20" t="s">
        <v>46</v>
      </c>
      <c r="D9" s="5" t="s">
        <v>47</v>
      </c>
      <c r="E9" s="5" t="s">
        <v>48</v>
      </c>
      <c r="F9" s="5" t="s">
        <v>49</v>
      </c>
    </row>
    <row r="10" spans="1:6">
      <c r="A10" s="2" t="s">
        <v>13</v>
      </c>
      <c r="B10" s="5" t="s">
        <v>50</v>
      </c>
      <c r="C10" s="5" t="s">
        <v>51</v>
      </c>
      <c r="D10" s="5" t="s">
        <v>52</v>
      </c>
      <c r="E10" s="5" t="s">
        <v>53</v>
      </c>
      <c r="F10" s="5" t="s">
        <v>54</v>
      </c>
    </row>
    <row r="11" spans="1:6">
      <c r="A11" s="2" t="s">
        <v>29</v>
      </c>
      <c r="B11" s="5">
        <v>0.77</v>
      </c>
      <c r="C11" s="5">
        <v>0.81</v>
      </c>
      <c r="D11" s="5">
        <v>0.75</v>
      </c>
      <c r="E11" s="14">
        <v>0.79</v>
      </c>
      <c r="F11" s="5">
        <v>0.73</v>
      </c>
    </row>
    <row r="12" spans="1:6">
      <c r="A12" s="2"/>
      <c r="B12" s="2"/>
      <c r="C12" s="2"/>
      <c r="D12" s="2"/>
      <c r="E12" s="2"/>
      <c r="F12" s="2"/>
    </row>
    <row r="13" spans="1:6">
      <c r="A13" s="2"/>
      <c r="B13" s="2"/>
      <c r="D13" s="2"/>
      <c r="E13" s="2"/>
      <c r="F13" s="2"/>
    </row>
    <row r="14" spans="1:6">
      <c r="A14" s="3" t="s">
        <v>55</v>
      </c>
      <c r="B14" s="16">
        <v>0.622950819672131</v>
      </c>
      <c r="C14" s="16">
        <v>0.612244897959183</v>
      </c>
      <c r="D14" s="15">
        <v>0.615384615384615</v>
      </c>
      <c r="E14" s="15">
        <v>0.631578947368421</v>
      </c>
      <c r="F14" s="15">
        <v>0.557377049180327</v>
      </c>
    </row>
    <row r="15" spans="1:6">
      <c r="A15" s="3" t="s">
        <v>56</v>
      </c>
      <c r="B15" s="18">
        <v>0.603174603174603</v>
      </c>
      <c r="C15" s="3">
        <v>0.432432432432432</v>
      </c>
      <c r="D15" s="3">
        <v>0.590163934426229</v>
      </c>
      <c r="E15" s="3">
        <v>0.571428571428571</v>
      </c>
      <c r="F15" s="3">
        <v>0.452830188679245</v>
      </c>
    </row>
    <row r="16" spans="1:6">
      <c r="A16" s="3" t="s">
        <v>57</v>
      </c>
      <c r="B16" s="3">
        <v>0.603174603174603</v>
      </c>
      <c r="C16" s="17">
        <v>0.432432432432432</v>
      </c>
      <c r="D16" s="17">
        <v>0.580645161290322</v>
      </c>
      <c r="E16" s="17">
        <v>0.571428571428571</v>
      </c>
      <c r="F16" s="17">
        <v>0.461538461538461</v>
      </c>
    </row>
    <row r="17" spans="1:6">
      <c r="A17" s="3"/>
      <c r="B17" s="17"/>
      <c r="C17" s="17"/>
      <c r="D17" s="17"/>
      <c r="E17" s="17"/>
      <c r="F17" s="17"/>
    </row>
    <row r="18" spans="1:6">
      <c r="A18" s="3" t="s">
        <v>58</v>
      </c>
      <c r="B18" s="16">
        <v>0.757276507276507</v>
      </c>
      <c r="C18" s="16">
        <v>0.734407484407484</v>
      </c>
      <c r="D18" s="15">
        <v>0.756237006237006</v>
      </c>
      <c r="E18" s="15">
        <v>0.758316008316008</v>
      </c>
      <c r="F18" s="15">
        <v>0.705301455301455</v>
      </c>
    </row>
    <row r="19" spans="1:6">
      <c r="A19" s="3" t="s">
        <v>59</v>
      </c>
      <c r="B19" s="18">
        <v>0.743762993762993</v>
      </c>
      <c r="C19" s="3">
        <v>0.633575883575883</v>
      </c>
      <c r="D19" s="3">
        <v>0.731288981288981</v>
      </c>
      <c r="E19" s="3">
        <v>0.708419958419958</v>
      </c>
      <c r="F19" s="3">
        <v>0.629417879417879</v>
      </c>
    </row>
    <row r="20" spans="1:6">
      <c r="A20" s="3" t="s">
        <v>60</v>
      </c>
      <c r="B20" s="3">
        <v>0.743762993762993</v>
      </c>
      <c r="C20" s="3">
        <v>0.633575883575883</v>
      </c>
      <c r="D20" s="3">
        <v>0.724532224532224</v>
      </c>
      <c r="E20" s="3">
        <v>0.708419958419958</v>
      </c>
      <c r="F20" s="3">
        <v>0.636174636174636</v>
      </c>
    </row>
    <row r="21" spans="1:1">
      <c r="A21" s="3"/>
    </row>
    <row r="22" spans="1:6">
      <c r="A22" s="2" t="s">
        <v>32</v>
      </c>
      <c r="B22" s="21">
        <v>0.783264033264033</v>
      </c>
      <c r="C22" s="22">
        <v>0.815488565488565</v>
      </c>
      <c r="D22" s="18">
        <v>0.76039501039501</v>
      </c>
      <c r="E22" s="3">
        <v>0.787941787941787</v>
      </c>
      <c r="F22" s="15">
        <v>0.711018711018711</v>
      </c>
    </row>
    <row r="23" spans="1:6">
      <c r="A23" s="3" t="s">
        <v>61</v>
      </c>
      <c r="B23" s="15">
        <v>0.795218295218295</v>
      </c>
      <c r="C23" s="7">
        <v>0.788981288981288</v>
      </c>
      <c r="D23" s="15">
        <v>0.766112266112266</v>
      </c>
      <c r="E23" s="15">
        <v>0.804054054054054</v>
      </c>
      <c r="F23" s="18">
        <v>0.711018711018711</v>
      </c>
    </row>
    <row r="24" spans="1:6">
      <c r="A24" s="3" t="s">
        <v>62</v>
      </c>
      <c r="B24" s="3">
        <v>0.782744282744282</v>
      </c>
      <c r="C24" s="18">
        <v>0.805613305613305</v>
      </c>
      <c r="D24" s="3">
        <v>0.764553014553014</v>
      </c>
      <c r="E24" s="3">
        <v>0.799896049896049</v>
      </c>
      <c r="F24" s="3">
        <v>0.708419958419958</v>
      </c>
    </row>
    <row r="25" spans="2:2">
      <c r="B25" s="23">
        <v>0.77</v>
      </c>
    </row>
    <row r="26" spans="2:2">
      <c r="B26" s="23">
        <v>0.816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zoomScale="90" zoomScaleNormal="90" workbookViewId="0">
      <selection activeCell="F1" sqref="F$1:F$1048576"/>
    </sheetView>
  </sheetViews>
  <sheetFormatPr defaultColWidth="8.72727272727273" defaultRowHeight="14" outlineLevelCol="5"/>
  <cols>
    <col min="1" max="1" width="33" customWidth="1"/>
    <col min="2" max="6" width="23.4545454545455" style="3" customWidth="1"/>
  </cols>
  <sheetData>
    <row r="1" ht="21" spans="1:6">
      <c r="A1" s="12" t="s">
        <v>44</v>
      </c>
      <c r="B1" s="13" t="s">
        <v>0</v>
      </c>
      <c r="C1" s="13" t="s">
        <v>34</v>
      </c>
      <c r="D1" s="13" t="s">
        <v>2</v>
      </c>
      <c r="E1" s="13" t="s">
        <v>3</v>
      </c>
      <c r="F1" s="13" t="s">
        <v>4</v>
      </c>
    </row>
    <row r="2" spans="1:6">
      <c r="A2" s="3" t="s">
        <v>5</v>
      </c>
      <c r="B2" s="2">
        <v>0.605</v>
      </c>
      <c r="C2" s="2">
        <v>0.594</v>
      </c>
      <c r="D2" s="2">
        <v>0.579</v>
      </c>
      <c r="E2" s="2">
        <v>0.628</v>
      </c>
      <c r="F2" s="2">
        <v>0.623</v>
      </c>
    </row>
    <row r="3" spans="1:1">
      <c r="A3" s="4" t="s">
        <v>6</v>
      </c>
    </row>
    <row r="4" spans="1:6">
      <c r="A4" s="2" t="s">
        <v>7</v>
      </c>
      <c r="B4" s="5" t="s">
        <v>8</v>
      </c>
      <c r="C4" s="5" t="s">
        <v>36</v>
      </c>
      <c r="D4" s="5" t="s">
        <v>10</v>
      </c>
      <c r="E4" s="5" t="s">
        <v>11</v>
      </c>
      <c r="F4" s="5" t="s">
        <v>12</v>
      </c>
    </row>
    <row r="5" spans="1:6">
      <c r="A5" s="2" t="s">
        <v>13</v>
      </c>
      <c r="B5" s="5" t="s">
        <v>14</v>
      </c>
      <c r="C5" s="5" t="s">
        <v>38</v>
      </c>
      <c r="D5" s="5" t="s">
        <v>16</v>
      </c>
      <c r="E5" s="5" t="s">
        <v>17</v>
      </c>
      <c r="F5" s="5" t="s">
        <v>18</v>
      </c>
    </row>
    <row r="6" spans="1:6">
      <c r="A6" s="2" t="s">
        <v>19</v>
      </c>
      <c r="B6" s="6">
        <v>0.657</v>
      </c>
      <c r="C6" s="6">
        <v>0.672</v>
      </c>
      <c r="D6" s="6">
        <v>0.659</v>
      </c>
      <c r="E6" s="6">
        <v>0.652</v>
      </c>
      <c r="F6" s="6">
        <v>0.647</v>
      </c>
    </row>
    <row r="7" spans="1:6">
      <c r="A7" s="2"/>
      <c r="B7" s="2"/>
      <c r="C7" s="2"/>
      <c r="D7" s="2"/>
      <c r="E7" s="2"/>
      <c r="F7" s="2"/>
    </row>
    <row r="8" spans="1:6">
      <c r="A8" s="4" t="s">
        <v>20</v>
      </c>
      <c r="B8" s="2"/>
      <c r="C8" s="2"/>
      <c r="D8" s="2"/>
      <c r="E8" s="2"/>
      <c r="F8" s="2"/>
    </row>
    <row r="9" spans="1:6">
      <c r="A9" s="2" t="s">
        <v>7</v>
      </c>
      <c r="B9" s="5" t="s">
        <v>47</v>
      </c>
      <c r="C9" s="5" t="s">
        <v>49</v>
      </c>
      <c r="D9" s="5" t="s">
        <v>48</v>
      </c>
      <c r="E9" s="5" t="s">
        <v>63</v>
      </c>
      <c r="F9" s="5" t="s">
        <v>64</v>
      </c>
    </row>
    <row r="10" spans="1:6">
      <c r="A10" s="2" t="s">
        <v>13</v>
      </c>
      <c r="B10" s="5" t="s">
        <v>52</v>
      </c>
      <c r="C10" s="5" t="s">
        <v>65</v>
      </c>
      <c r="D10" s="5" t="s">
        <v>66</v>
      </c>
      <c r="E10" s="5" t="s">
        <v>53</v>
      </c>
      <c r="F10" s="5" t="s">
        <v>67</v>
      </c>
    </row>
    <row r="11" spans="1:6">
      <c r="A11" s="2" t="s">
        <v>29</v>
      </c>
      <c r="B11" s="5">
        <v>0.75</v>
      </c>
      <c r="C11" s="14">
        <v>0.81</v>
      </c>
      <c r="D11" s="5">
        <v>0.75</v>
      </c>
      <c r="E11" s="5">
        <v>0.77</v>
      </c>
      <c r="F11" s="5">
        <v>0.72</v>
      </c>
    </row>
    <row r="12" spans="1:6">
      <c r="A12" s="2"/>
      <c r="B12" s="2"/>
      <c r="C12" s="2"/>
      <c r="D12" s="2"/>
      <c r="E12" s="2"/>
      <c r="F12" s="2"/>
    </row>
    <row r="13" spans="1:6">
      <c r="A13" s="2"/>
      <c r="B13" s="2" t="s">
        <v>68</v>
      </c>
      <c r="C13" s="2" t="s">
        <v>68</v>
      </c>
      <c r="D13" s="2" t="s">
        <v>68</v>
      </c>
      <c r="E13" s="2" t="s">
        <v>68</v>
      </c>
      <c r="F13" s="2" t="s">
        <v>68</v>
      </c>
    </row>
    <row r="14" spans="1:6">
      <c r="A14" s="3" t="s">
        <v>55</v>
      </c>
      <c r="B14" s="15">
        <v>0.615384615384615</v>
      </c>
      <c r="C14" s="15">
        <v>0.641509433962264</v>
      </c>
      <c r="D14" s="3">
        <v>0.590163934426229</v>
      </c>
      <c r="E14" s="16">
        <v>0.581818181818181</v>
      </c>
      <c r="F14" s="16">
        <v>0.509090909090909</v>
      </c>
    </row>
    <row r="15" spans="1:6">
      <c r="A15" s="3" t="s">
        <v>56</v>
      </c>
      <c r="B15" s="3">
        <v>0.603174603174603</v>
      </c>
      <c r="C15" s="3">
        <v>0.432432432432432</v>
      </c>
      <c r="D15" s="3">
        <v>0.590163934426229</v>
      </c>
      <c r="E15" s="3">
        <v>0.571428571428571</v>
      </c>
      <c r="F15" s="3">
        <v>0.452830188679245</v>
      </c>
    </row>
    <row r="16" spans="1:6">
      <c r="A16" s="3" t="s">
        <v>57</v>
      </c>
      <c r="B16" s="3">
        <v>0.603174603174603</v>
      </c>
      <c r="C16" s="17">
        <v>0.432432432432432</v>
      </c>
      <c r="D16" s="17">
        <v>0.580645161290322</v>
      </c>
      <c r="E16" s="17">
        <v>0.571428571428571</v>
      </c>
      <c r="F16" s="17">
        <v>0.461538461538461</v>
      </c>
    </row>
    <row r="17" spans="1:6">
      <c r="A17" s="3"/>
      <c r="B17" s="17"/>
      <c r="C17" s="17"/>
      <c r="D17" s="17"/>
      <c r="E17" s="17"/>
      <c r="F17" s="17"/>
    </row>
    <row r="18" spans="1:6">
      <c r="A18" s="3" t="s">
        <v>58</v>
      </c>
      <c r="B18" s="15">
        <v>0.756237006237006</v>
      </c>
      <c r="C18" s="15">
        <v>0.759355509355509</v>
      </c>
      <c r="D18" s="3">
        <v>0.731288981288981</v>
      </c>
      <c r="E18" s="16">
        <v>0.719854469854469</v>
      </c>
      <c r="F18" s="16">
        <v>0.667879417879417</v>
      </c>
    </row>
    <row r="19" spans="1:6">
      <c r="A19" s="3" t="s">
        <v>59</v>
      </c>
      <c r="B19" s="3">
        <v>0.743762993762993</v>
      </c>
      <c r="C19" s="3">
        <v>0.633575883575883</v>
      </c>
      <c r="D19" s="3">
        <v>0.731288981288981</v>
      </c>
      <c r="E19" s="3">
        <v>0.708419958419958</v>
      </c>
      <c r="F19" s="3">
        <v>0.629417879417879</v>
      </c>
    </row>
    <row r="20" spans="1:6">
      <c r="A20" s="3" t="s">
        <v>60</v>
      </c>
      <c r="B20" s="3">
        <v>0.743762993762993</v>
      </c>
      <c r="C20" s="3">
        <v>0.633575883575883</v>
      </c>
      <c r="D20" s="3">
        <v>0.724532224532224</v>
      </c>
      <c r="E20" s="3">
        <v>0.708419958419958</v>
      </c>
      <c r="F20" s="3">
        <v>0.636174636174636</v>
      </c>
    </row>
    <row r="21" spans="1:1">
      <c r="A21" s="3"/>
    </row>
    <row r="22" spans="1:6">
      <c r="A22" s="2" t="s">
        <v>32</v>
      </c>
      <c r="B22" s="18">
        <v>0.758316008316008</v>
      </c>
      <c r="C22" s="19">
        <v>0.778066528066528</v>
      </c>
      <c r="D22" s="18">
        <v>0.737525987525987</v>
      </c>
      <c r="E22" s="18">
        <v>0.732328482328482</v>
      </c>
      <c r="F22" s="18">
        <v>0.67047817047817</v>
      </c>
    </row>
    <row r="23" spans="1:6">
      <c r="A23" s="3" t="s">
        <v>61</v>
      </c>
      <c r="B23" s="16">
        <v>0.795218295218295</v>
      </c>
      <c r="C23" s="7">
        <v>0.788981288981288</v>
      </c>
      <c r="D23" s="16">
        <v>0.766112266112266</v>
      </c>
      <c r="E23" s="16">
        <v>0.804054054054054</v>
      </c>
      <c r="F23" s="18">
        <v>0.711018711018711</v>
      </c>
    </row>
    <row r="24" spans="1:6">
      <c r="A24" s="3" t="s">
        <v>62</v>
      </c>
      <c r="B24" s="3">
        <v>0.782744282744282</v>
      </c>
      <c r="C24" s="16">
        <v>0.805613305613305</v>
      </c>
      <c r="D24" s="3">
        <v>0.764553014553014</v>
      </c>
      <c r="E24" s="3">
        <v>0.799896049896049</v>
      </c>
      <c r="F24" s="3">
        <v>0.708419958419958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zoomScale="90" zoomScaleNormal="90" workbookViewId="0">
      <selection activeCell="K24" sqref="K24"/>
    </sheetView>
  </sheetViews>
  <sheetFormatPr defaultColWidth="9" defaultRowHeight="14" outlineLevelCol="6"/>
  <cols>
    <col min="1" max="1" width="33" customWidth="1"/>
    <col min="2" max="7" width="23.4545454545455" customWidth="1"/>
  </cols>
  <sheetData>
    <row r="1" spans="2:7">
      <c r="B1" s="2" t="s">
        <v>0</v>
      </c>
      <c r="C1" s="2" t="s">
        <v>1</v>
      </c>
      <c r="D1" s="2" t="s">
        <v>69</v>
      </c>
      <c r="E1" s="2" t="s">
        <v>2</v>
      </c>
      <c r="F1" s="2" t="s">
        <v>3</v>
      </c>
      <c r="G1" s="2" t="s">
        <v>4</v>
      </c>
    </row>
    <row r="2" spans="1:7">
      <c r="A2" s="3" t="s">
        <v>5</v>
      </c>
      <c r="B2" s="2">
        <v>0.605</v>
      </c>
      <c r="C2" s="2">
        <v>0.623</v>
      </c>
      <c r="D2" s="2">
        <v>0.629</v>
      </c>
      <c r="E2" s="2">
        <v>0.579</v>
      </c>
      <c r="F2" s="2">
        <v>0.628</v>
      </c>
      <c r="G2" s="2">
        <v>0.623</v>
      </c>
    </row>
    <row r="3" spans="1:1">
      <c r="A3" s="4" t="s">
        <v>6</v>
      </c>
    </row>
    <row r="4" spans="1:7">
      <c r="A4" s="2" t="s">
        <v>7</v>
      </c>
      <c r="B4" s="5" t="s">
        <v>8</v>
      </c>
      <c r="C4" s="5" t="s">
        <v>9</v>
      </c>
      <c r="D4" s="5" t="s">
        <v>35</v>
      </c>
      <c r="E4" s="5" t="s">
        <v>10</v>
      </c>
      <c r="F4" s="5" t="s">
        <v>11</v>
      </c>
      <c r="G4" s="5" t="s">
        <v>12</v>
      </c>
    </row>
    <row r="5" spans="1:7">
      <c r="A5" s="2" t="s">
        <v>13</v>
      </c>
      <c r="B5" s="5" t="s">
        <v>14</v>
      </c>
      <c r="C5" s="5" t="s">
        <v>15</v>
      </c>
      <c r="D5" s="5" t="s">
        <v>37</v>
      </c>
      <c r="E5" s="5" t="s">
        <v>16</v>
      </c>
      <c r="F5" s="5" t="s">
        <v>17</v>
      </c>
      <c r="G5" s="5" t="s">
        <v>18</v>
      </c>
    </row>
    <row r="6" spans="1:7">
      <c r="A6" s="2" t="s">
        <v>19</v>
      </c>
      <c r="B6" s="6">
        <v>0.657</v>
      </c>
      <c r="C6" s="6">
        <v>0.648</v>
      </c>
      <c r="D6" s="6">
        <v>0.65</v>
      </c>
      <c r="E6" s="6">
        <v>0.659</v>
      </c>
      <c r="F6" s="6">
        <v>0.652</v>
      </c>
      <c r="G6" s="6">
        <v>0.647</v>
      </c>
    </row>
    <row r="7" spans="1:7">
      <c r="A7" s="2"/>
      <c r="B7" s="2"/>
      <c r="C7" s="2"/>
      <c r="D7" s="2"/>
      <c r="E7" s="2"/>
      <c r="F7" s="2"/>
      <c r="G7" s="2"/>
    </row>
    <row r="8" spans="1:7">
      <c r="A8" s="4" t="s">
        <v>20</v>
      </c>
      <c r="B8" s="2"/>
      <c r="C8" s="2"/>
      <c r="D8" s="2"/>
      <c r="E8" s="2"/>
      <c r="F8" s="2"/>
      <c r="G8" s="2"/>
    </row>
    <row r="9" spans="1:7">
      <c r="A9" s="2" t="s">
        <v>7</v>
      </c>
      <c r="B9" s="5"/>
      <c r="C9" s="5"/>
      <c r="D9" s="2"/>
      <c r="E9" s="5"/>
      <c r="F9" s="5"/>
      <c r="G9" s="5"/>
    </row>
    <row r="10" spans="1:7">
      <c r="A10" s="2" t="s">
        <v>13</v>
      </c>
      <c r="B10" s="5"/>
      <c r="C10" s="5"/>
      <c r="D10" s="2"/>
      <c r="E10" s="5"/>
      <c r="F10" s="5"/>
      <c r="G10" s="5"/>
    </row>
    <row r="11" spans="1:7">
      <c r="A11" s="2" t="s">
        <v>29</v>
      </c>
      <c r="B11" s="5"/>
      <c r="C11" s="5"/>
      <c r="D11" s="2"/>
      <c r="E11" s="5"/>
      <c r="F11" s="5"/>
      <c r="G11" s="5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 t="s">
        <v>30</v>
      </c>
      <c r="B13" s="2">
        <v>0.662</v>
      </c>
      <c r="C13" s="7">
        <v>0.54</v>
      </c>
      <c r="D13" s="7">
        <v>0.555</v>
      </c>
      <c r="E13" s="2">
        <v>0.585</v>
      </c>
      <c r="F13" s="2">
        <v>0.531</v>
      </c>
      <c r="G13" s="2">
        <v>0.515</v>
      </c>
    </row>
    <row r="14" spans="1:7">
      <c r="A14" s="2" t="s">
        <v>31</v>
      </c>
      <c r="B14" s="8">
        <v>0.34</v>
      </c>
      <c r="C14" s="7">
        <v>0.34</v>
      </c>
      <c r="D14" s="7">
        <v>0.336</v>
      </c>
      <c r="E14" s="2">
        <v>0.331</v>
      </c>
      <c r="F14" s="2">
        <v>0.258</v>
      </c>
      <c r="G14" s="2">
        <v>0.302</v>
      </c>
    </row>
    <row r="15" spans="1:7">
      <c r="A15" s="2"/>
      <c r="B15" s="2"/>
      <c r="C15" s="2"/>
      <c r="D15" s="2"/>
      <c r="E15" s="2"/>
      <c r="F15" s="2"/>
      <c r="G15" s="2"/>
    </row>
    <row r="16" spans="1:7">
      <c r="A16" s="2" t="s">
        <v>32</v>
      </c>
      <c r="B16" s="3">
        <v>0.808212058212058</v>
      </c>
      <c r="C16" s="3">
        <v>0.723492723492723</v>
      </c>
      <c r="D16" s="7">
        <v>0.745322245322245</v>
      </c>
      <c r="E16" s="2">
        <v>0.778066528066528</v>
      </c>
      <c r="F16" s="3">
        <v>0.81029106029106</v>
      </c>
      <c r="G16" s="9">
        <v>0.741164241164241</v>
      </c>
    </row>
    <row r="17" spans="1:7">
      <c r="A17" s="3" t="s">
        <v>70</v>
      </c>
      <c r="B17" s="3">
        <v>0.795218295218295</v>
      </c>
      <c r="C17" s="2">
        <v>0.715696465696465</v>
      </c>
      <c r="D17" s="7">
        <v>0.74064449064449</v>
      </c>
      <c r="E17" s="2">
        <v>0.766112266112266</v>
      </c>
      <c r="F17" s="2">
        <v>0.804054054054054</v>
      </c>
      <c r="G17" s="9">
        <v>0.711018711018711</v>
      </c>
    </row>
    <row r="18" s="1" customFormat="1" spans="1:7">
      <c r="A18" s="10" t="s">
        <v>71</v>
      </c>
      <c r="B18" s="11">
        <f t="shared" ref="B18:G18" si="0">B16-B17</f>
        <v>0.012993762993763</v>
      </c>
      <c r="C18" s="11">
        <f t="shared" si="0"/>
        <v>0.00779625779625803</v>
      </c>
      <c r="D18" s="11">
        <f t="shared" si="0"/>
        <v>0.004677754677755</v>
      </c>
      <c r="E18" s="11">
        <f t="shared" si="0"/>
        <v>0.011954261954262</v>
      </c>
      <c r="F18" s="11">
        <f t="shared" si="0"/>
        <v>0.00623700623700607</v>
      </c>
      <c r="G18" s="11">
        <f t="shared" si="0"/>
        <v>0.03014553014553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method1</vt:lpstr>
      <vt:lpstr>method2</vt:lpstr>
      <vt:lpstr>method4</vt:lpstr>
      <vt:lpstr>ga</vt:lpstr>
      <vt:lpstr>method3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Calvin Pang</cp:lastModifiedBy>
  <dcterms:created xsi:type="dcterms:W3CDTF">2021-08-15T00:43:00Z</dcterms:created>
  <dcterms:modified xsi:type="dcterms:W3CDTF">2021-10-03T07:07:51Z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CCFE185311F54401B0EFA7AF2C01190D</vt:lpwstr>
  </property>
  <property fmtid="{D5CDD505-2E9C-101B-9397-08002B2CF9AE}" pid="3" name="KSOProductBuildVer">
    <vt:lpwstr>2052-11.1.0.10938</vt:lpwstr>
  </property>
</Properties>
</file>