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7130" activeTab="1"/>
  </bookViews>
  <sheets>
    <sheet name="method2-1" sheetId="2" r:id="rId1"/>
    <sheet name="method2-2" sheetId="3" r:id="rId2"/>
  </sheets>
  <calcPr calcId="144525"/>
</workbook>
</file>

<file path=xl/sharedStrings.xml><?xml version="1.0" encoding="utf-8"?>
<sst xmlns="http://schemas.openxmlformats.org/spreadsheetml/2006/main" count="260" uniqueCount="129">
  <si>
    <t>TCGA-BR-7707</t>
  </si>
  <si>
    <t>TCGA-3M-AB46</t>
  </si>
  <si>
    <t>TCGA-BR-8284</t>
  </si>
  <si>
    <t>TCGA-BR-6454</t>
  </si>
  <si>
    <t>TCGA-BR-8363</t>
  </si>
  <si>
    <t>TCGA-BR-6455</t>
  </si>
  <si>
    <t>TCGA-BR-8487</t>
  </si>
  <si>
    <t>TCGA-BR-6707</t>
  </si>
  <si>
    <t>TCGA-CD-A4MG</t>
  </si>
  <si>
    <t>TCGA-BR-7196</t>
  </si>
  <si>
    <t>TCGA-CD-A4MI</t>
  </si>
  <si>
    <t>TCGA-BR-7197</t>
  </si>
  <si>
    <t>TCGA-CD-A4MJ</t>
  </si>
  <si>
    <t>TCGA-BR-7716</t>
  </si>
  <si>
    <t>TCGA-CG-4306</t>
  </si>
  <si>
    <t>TCGA-BR-7722</t>
  </si>
  <si>
    <t>TCGA-CG-4442</t>
  </si>
  <si>
    <t>TCGA-BR-7958</t>
  </si>
  <si>
    <t>TCGA-D7-A4YY</t>
  </si>
  <si>
    <t>TCGA-BR-8289</t>
  </si>
  <si>
    <t>TCGA-D7-A6EY</t>
  </si>
  <si>
    <t>TCGA-BR-8367</t>
  </si>
  <si>
    <t>TCGA-F1-6177</t>
  </si>
  <si>
    <t>TCGA-BR-8369</t>
  </si>
  <si>
    <t>TCGA-F1-A448</t>
  </si>
  <si>
    <t>TCGA-BR-8384</t>
  </si>
  <si>
    <t>TCGA-HJ-7597</t>
  </si>
  <si>
    <t>TCGA-BR-8588</t>
  </si>
  <si>
    <t>TCGA-HU-A4G8</t>
  </si>
  <si>
    <t>TCGA-BR-8589</t>
  </si>
  <si>
    <t>TCGA-HU-A4GN</t>
  </si>
  <si>
    <t>TCGA-BR-8680</t>
  </si>
  <si>
    <t>TCGA-HU-A4GT</t>
  </si>
  <si>
    <t>TCGA-BR-8682</t>
  </si>
  <si>
    <t>TCGA-HU-A4GU</t>
  </si>
  <si>
    <t>TCGA-BR-8687</t>
  </si>
  <si>
    <t>TCGA-HU-A4H8</t>
  </si>
  <si>
    <t>TCGA-BR-A4CS</t>
  </si>
  <si>
    <t>TCGA-RD-A8NB</t>
  </si>
  <si>
    <t>TCGA-BR-A4IU</t>
  </si>
  <si>
    <t>TCGA-SW-A7EA</t>
  </si>
  <si>
    <t>TCGA-BR-A4J6</t>
  </si>
  <si>
    <t>TCGA-VQ-A8E3</t>
  </si>
  <si>
    <t>TCGA-BR-A4J7</t>
  </si>
  <si>
    <t>TCGA-VQ-A8PB</t>
  </si>
  <si>
    <t>TCGA-BR-A4PF</t>
  </si>
  <si>
    <t>TCGA-VQ-A8PO</t>
  </si>
  <si>
    <t>TCGA-CD-5799</t>
  </si>
  <si>
    <t>TCGA-VQ-A91K</t>
  </si>
  <si>
    <t>TCGA-CD-8526</t>
  </si>
  <si>
    <t>mean</t>
  </si>
  <si>
    <t>TCGA-CD-8529</t>
  </si>
  <si>
    <t>checkpoint-26</t>
  </si>
  <si>
    <t>只训练最后10层</t>
  </si>
  <si>
    <t>TCGA-CD-8530</t>
  </si>
  <si>
    <t>right_num(total_num)</t>
  </si>
  <si>
    <t>16(25)</t>
  </si>
  <si>
    <t>TCGA-CD-A48C</t>
  </si>
  <si>
    <t>MSI_images</t>
  </si>
  <si>
    <t>TCGA-CG-4301</t>
  </si>
  <si>
    <t>MSS_images</t>
  </si>
  <si>
    <t>TCGA-CG-4441</t>
  </si>
  <si>
    <t>acc_image_level</t>
  </si>
  <si>
    <t>TCGA-CG-4444</t>
  </si>
  <si>
    <t>TCGA-CG-4474</t>
  </si>
  <si>
    <t>TCGA-D7-6519</t>
  </si>
  <si>
    <t>TCGA-D7-8570</t>
  </si>
  <si>
    <t>TCGA-D7-8575</t>
  </si>
  <si>
    <t>TCGA-D7-8579</t>
  </si>
  <si>
    <t>TCGA-D7-A4Z0</t>
  </si>
  <si>
    <t>TCGA-D7-A748</t>
  </si>
  <si>
    <t>TCGA-F1-A72C</t>
  </si>
  <si>
    <t>TCGA-FP-7829</t>
  </si>
  <si>
    <t>TCGA-FP-8631</t>
  </si>
  <si>
    <t>TCGA-HF-7133</t>
  </si>
  <si>
    <t>TCGA-HU-8604</t>
  </si>
  <si>
    <t>TCGA-HU-8610</t>
  </si>
  <si>
    <t>TCGA-HU-A4G6</t>
  </si>
  <si>
    <t>TCGA-HU-A4GD</t>
  </si>
  <si>
    <t>TCGA-HU-A4GH</t>
  </si>
  <si>
    <t>TCGA-HU-A4GY</t>
  </si>
  <si>
    <t>TCGA-HU-A4H0</t>
  </si>
  <si>
    <t>TCGA-KB-A6F7</t>
  </si>
  <si>
    <t>TCGA-MX-A663</t>
  </si>
  <si>
    <t>TCGA-MX-A666</t>
  </si>
  <si>
    <t>TCGA-R5-A7O7</t>
  </si>
  <si>
    <t>TCGA-R5-A7ZR</t>
  </si>
  <si>
    <t>TCGA-RD-A8MV</t>
  </si>
  <si>
    <t>TCGA-RD-A8N1</t>
  </si>
  <si>
    <t>TCGA-RD-A8N6</t>
  </si>
  <si>
    <t>TCGA-VQ-A8DT</t>
  </si>
  <si>
    <t>TCGA-VQ-A8PC</t>
  </si>
  <si>
    <t>TCGA-VQ-A8PD</t>
  </si>
  <si>
    <t>TCGA-VQ-A8PE</t>
  </si>
  <si>
    <t>TCGA-VQ-A8PF</t>
  </si>
  <si>
    <t>TCGA-VQ-A8PJ</t>
  </si>
  <si>
    <t>TCGA-VQ-A91A</t>
  </si>
  <si>
    <t>TCGA-VQ-A91V</t>
  </si>
  <si>
    <t>image level</t>
  </si>
  <si>
    <t>TCGA-VQ-A91Z</t>
  </si>
  <si>
    <t>accuracy in MSIMUT</t>
  </si>
  <si>
    <r>
      <rPr>
        <b/>
        <sz val="11"/>
        <color rgb="FF00B0F0"/>
        <rFont val="宋体"/>
        <charset val="134"/>
        <scheme val="minor"/>
      </rPr>
      <t>0.486</t>
    </r>
    <r>
      <rPr>
        <sz val="11"/>
        <color theme="1"/>
        <rFont val="宋体"/>
        <charset val="134"/>
        <scheme val="minor"/>
      </rPr>
      <t>(13549/27904)</t>
    </r>
  </si>
  <si>
    <t>TCGA-VQ-A923</t>
  </si>
  <si>
    <t>accuracy in MSS</t>
  </si>
  <si>
    <r>
      <rPr>
        <b/>
        <sz val="11"/>
        <color rgb="FF00B0F0"/>
        <rFont val="宋体"/>
        <charset val="134"/>
        <scheme val="minor"/>
      </rPr>
      <t>0.811</t>
    </r>
    <r>
      <rPr>
        <sz val="11"/>
        <color theme="1"/>
        <rFont val="宋体"/>
        <charset val="134"/>
        <scheme val="minor"/>
      </rPr>
      <t>(73042/90104)</t>
    </r>
  </si>
  <si>
    <t>TCGA-VQ-A925</t>
  </si>
  <si>
    <t>accuracy(image level)</t>
  </si>
  <si>
    <t>TCGA-VQ-A927</t>
  </si>
  <si>
    <t>TCGA-VQ-A94U</t>
  </si>
  <si>
    <t>patient level</t>
  </si>
  <si>
    <t>TCGA-VQ-AA68</t>
  </si>
  <si>
    <r>
      <rPr>
        <b/>
        <sz val="11"/>
        <color rgb="FF00B0F0"/>
        <rFont val="宋体"/>
        <charset val="134"/>
        <scheme val="minor"/>
      </rPr>
      <t>0.560</t>
    </r>
    <r>
      <rPr>
        <sz val="11"/>
        <color theme="1"/>
        <rFont val="宋体"/>
        <charset val="134"/>
        <scheme val="minor"/>
      </rPr>
      <t>(16/25)</t>
    </r>
  </si>
  <si>
    <t>TCGA-VQ-AA69</t>
  </si>
  <si>
    <r>
      <rPr>
        <b/>
        <sz val="11"/>
        <color rgb="FF00B0F0"/>
        <rFont val="宋体"/>
        <charset val="134"/>
        <scheme val="minor"/>
      </rPr>
      <t>0.811</t>
    </r>
    <r>
      <rPr>
        <sz val="11"/>
        <color theme="1"/>
        <rFont val="宋体"/>
        <charset val="134"/>
        <scheme val="minor"/>
      </rPr>
      <t>(60/74)</t>
    </r>
  </si>
  <si>
    <t>TCGA-VQ-AA6A</t>
  </si>
  <si>
    <t>accuracy(patient level)</t>
  </si>
  <si>
    <t>TCGA-VQ-AA6G</t>
  </si>
  <si>
    <t>average vote score(MSIMUT)</t>
  </si>
  <si>
    <t>checkpoint-2</t>
  </si>
  <si>
    <t>只训练最后10层，进行shuffle</t>
  </si>
  <si>
    <t>average vote score(MSS)</t>
  </si>
  <si>
    <t>60(74)</t>
  </si>
  <si>
    <t>AUC</t>
  </si>
  <si>
    <t>12(25)</t>
  </si>
  <si>
    <r>
      <rPr>
        <b/>
        <sz val="11"/>
        <color rgb="FF00B0F0"/>
        <rFont val="宋体"/>
        <charset val="134"/>
        <scheme val="minor"/>
      </rPr>
      <t>0.424</t>
    </r>
    <r>
      <rPr>
        <sz val="11"/>
        <color theme="1"/>
        <rFont val="宋体"/>
        <charset val="134"/>
        <scheme val="minor"/>
      </rPr>
      <t>(11823/27904)</t>
    </r>
  </si>
  <si>
    <r>
      <rPr>
        <b/>
        <sz val="11"/>
        <color rgb="FF00B0F0"/>
        <rFont val="宋体"/>
        <charset val="134"/>
        <scheme val="minor"/>
      </rPr>
      <t>0.809</t>
    </r>
    <r>
      <rPr>
        <sz val="11"/>
        <color theme="1"/>
        <rFont val="宋体"/>
        <charset val="134"/>
        <scheme val="minor"/>
      </rPr>
      <t>(72936/90104)</t>
    </r>
  </si>
  <si>
    <r>
      <rPr>
        <b/>
        <sz val="11"/>
        <color rgb="FF00B0F0"/>
        <rFont val="宋体"/>
        <charset val="134"/>
        <scheme val="minor"/>
      </rPr>
      <t>0.480</t>
    </r>
    <r>
      <rPr>
        <sz val="11"/>
        <color theme="1"/>
        <rFont val="宋体"/>
        <charset val="134"/>
        <scheme val="minor"/>
      </rPr>
      <t>(12/25)</t>
    </r>
  </si>
  <si>
    <r>
      <rPr>
        <b/>
        <sz val="11"/>
        <color rgb="FF00B0F0"/>
        <rFont val="宋体"/>
        <charset val="134"/>
        <scheme val="minor"/>
      </rPr>
      <t>0.784</t>
    </r>
    <r>
      <rPr>
        <sz val="11"/>
        <color theme="1"/>
        <rFont val="宋体"/>
        <charset val="134"/>
        <scheme val="minor"/>
      </rPr>
      <t>(58/74)</t>
    </r>
  </si>
  <si>
    <t>58(74)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</si>
</sst>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rgb="FF00B0F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19" fillId="12" borderId="1" applyNumberFormat="0" applyAlignment="0" applyProtection="0">
      <alignment vertical="center"/>
    </xf>
    <xf numFmtId="0" fontId="15" fillId="25" borderId="6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2385695</xdr:colOff>
      <xdr:row>78</xdr:row>
      <xdr:rowOff>170180</xdr:rowOff>
    </xdr:from>
    <xdr:to>
      <xdr:col>2</xdr:col>
      <xdr:colOff>78105</xdr:colOff>
      <xdr:row>91</xdr:row>
      <xdr:rowOff>17780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85695" y="14038580"/>
          <a:ext cx="3077210" cy="2159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2319020</xdr:colOff>
      <xdr:row>79</xdr:row>
      <xdr:rowOff>86360</xdr:rowOff>
    </xdr:from>
    <xdr:to>
      <xdr:col>2</xdr:col>
      <xdr:colOff>6350</xdr:colOff>
      <xdr:row>91</xdr:row>
      <xdr:rowOff>123825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19020" y="14132560"/>
          <a:ext cx="3072130" cy="21710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0"/>
  <sheetViews>
    <sheetView zoomScale="85" zoomScaleNormal="85" workbookViewId="0">
      <selection activeCell="B1" sqref="B1:B25"/>
    </sheetView>
  </sheetViews>
  <sheetFormatPr defaultColWidth="9" defaultRowHeight="14" outlineLevelCol="3"/>
  <cols>
    <col min="1" max="16384" width="38.5454545454545" style="1" customWidth="1"/>
  </cols>
  <sheetData>
    <row r="1" s="1" customFormat="1" spans="1:4">
      <c r="A1" s="1" t="s">
        <v>0</v>
      </c>
      <c r="B1" s="1">
        <v>0.959649122807018</v>
      </c>
      <c r="C1" s="1" t="s">
        <v>1</v>
      </c>
      <c r="D1" s="1">
        <v>0.00576368876080692</v>
      </c>
    </row>
    <row r="2" s="1" customFormat="1" spans="1:4">
      <c r="A2" s="1" t="s">
        <v>2</v>
      </c>
      <c r="B2" s="1">
        <v>0.870428893905192</v>
      </c>
      <c r="C2" s="1" t="s">
        <v>3</v>
      </c>
      <c r="D2" s="1">
        <v>0.227068189685012</v>
      </c>
    </row>
    <row r="3" s="1" customFormat="1" spans="1:4">
      <c r="A3" s="1" t="s">
        <v>4</v>
      </c>
      <c r="B3" s="1">
        <v>0.944320712694877</v>
      </c>
      <c r="C3" s="1" t="s">
        <v>5</v>
      </c>
      <c r="D3" s="1">
        <v>0.636690647482014</v>
      </c>
    </row>
    <row r="4" s="1" customFormat="1" spans="1:4">
      <c r="A4" s="1" t="s">
        <v>6</v>
      </c>
      <c r="B4" s="1">
        <v>0.776315789473684</v>
      </c>
      <c r="C4" s="1" t="s">
        <v>7</v>
      </c>
      <c r="D4" s="1">
        <v>0.424688057040998</v>
      </c>
    </row>
    <row r="5" s="1" customFormat="1" spans="1:4">
      <c r="A5" s="1" t="s">
        <v>8</v>
      </c>
      <c r="B5" s="1">
        <v>0.0688259109311741</v>
      </c>
      <c r="C5" s="1" t="s">
        <v>9</v>
      </c>
      <c r="D5" s="1">
        <v>0.461538461538462</v>
      </c>
    </row>
    <row r="6" s="1" customFormat="1" spans="1:4">
      <c r="A6" s="1" t="s">
        <v>10</v>
      </c>
      <c r="B6" s="1">
        <v>0.510603588907015</v>
      </c>
      <c r="C6" s="1" t="s">
        <v>11</v>
      </c>
      <c r="D6" s="1">
        <v>0.813813813813814</v>
      </c>
    </row>
    <row r="7" s="1" customFormat="1" spans="1:4">
      <c r="A7" s="1" t="s">
        <v>12</v>
      </c>
      <c r="B7" s="1">
        <v>0.664285714285714</v>
      </c>
      <c r="C7" s="1" t="s">
        <v>13</v>
      </c>
      <c r="D7" s="1">
        <v>0.523579201934704</v>
      </c>
    </row>
    <row r="8" s="1" customFormat="1" spans="1:4">
      <c r="A8" s="1" t="s">
        <v>14</v>
      </c>
      <c r="B8" s="1">
        <v>0.52744630071599</v>
      </c>
      <c r="C8" s="1" t="s">
        <v>15</v>
      </c>
      <c r="D8" s="1">
        <v>0.607052896725441</v>
      </c>
    </row>
    <row r="9" s="1" customFormat="1" spans="1:4">
      <c r="A9" s="1" t="s">
        <v>16</v>
      </c>
      <c r="B9" s="1">
        <v>0.65625</v>
      </c>
      <c r="C9" s="1" t="s">
        <v>17</v>
      </c>
      <c r="D9" s="1">
        <v>0.876353276353276</v>
      </c>
    </row>
    <row r="10" s="1" customFormat="1" spans="1:4">
      <c r="A10" s="1" t="s">
        <v>18</v>
      </c>
      <c r="B10" s="1">
        <v>0.144324601951721</v>
      </c>
      <c r="C10" s="1" t="s">
        <v>19</v>
      </c>
      <c r="D10" s="1">
        <v>0.17774762550882</v>
      </c>
    </row>
    <row r="11" s="1" customFormat="1" spans="1:4">
      <c r="A11" s="1" t="s">
        <v>20</v>
      </c>
      <c r="B11" s="1">
        <v>0.274969173859433</v>
      </c>
      <c r="C11" s="1" t="s">
        <v>21</v>
      </c>
      <c r="D11" s="1">
        <v>0.666666666666667</v>
      </c>
    </row>
    <row r="12" s="1" customFormat="1" spans="1:4">
      <c r="A12" s="1" t="s">
        <v>22</v>
      </c>
      <c r="B12" s="1">
        <v>0.223737559896793</v>
      </c>
      <c r="C12" s="1" t="s">
        <v>23</v>
      </c>
      <c r="D12" s="1">
        <v>0.027027027027027</v>
      </c>
    </row>
    <row r="13" s="1" customFormat="1" spans="1:4">
      <c r="A13" s="1" t="s">
        <v>24</v>
      </c>
      <c r="B13" s="1">
        <v>0.023643949930459</v>
      </c>
      <c r="C13" s="1" t="s">
        <v>25</v>
      </c>
      <c r="D13" s="1">
        <v>0.369047619047619</v>
      </c>
    </row>
    <row r="14" s="1" customFormat="1" spans="1:4">
      <c r="A14" s="1" t="s">
        <v>26</v>
      </c>
      <c r="B14" s="1">
        <v>0.731782945736434</v>
      </c>
      <c r="C14" s="1" t="s">
        <v>27</v>
      </c>
      <c r="D14" s="1">
        <v>0.878787878787879</v>
      </c>
    </row>
    <row r="15" s="1" customFormat="1" spans="1:4">
      <c r="A15" s="1" t="s">
        <v>28</v>
      </c>
      <c r="B15" s="1">
        <v>0.134310134310134</v>
      </c>
      <c r="C15" s="1" t="s">
        <v>29</v>
      </c>
      <c r="D15" s="1">
        <v>0.646697388632873</v>
      </c>
    </row>
    <row r="16" s="1" customFormat="1" spans="1:4">
      <c r="A16" s="1" t="s">
        <v>30</v>
      </c>
      <c r="B16" s="1">
        <v>0.891428571428571</v>
      </c>
      <c r="C16" s="1" t="s">
        <v>31</v>
      </c>
      <c r="D16" s="1">
        <v>0.841346153846154</v>
      </c>
    </row>
    <row r="17" s="1" customFormat="1" spans="1:4">
      <c r="A17" s="1" t="s">
        <v>32</v>
      </c>
      <c r="B17" s="1">
        <v>0.615920976176641</v>
      </c>
      <c r="C17" s="1" t="s">
        <v>33</v>
      </c>
      <c r="D17" s="1">
        <v>0.222727272727273</v>
      </c>
    </row>
    <row r="18" s="1" customFormat="1" spans="1:4">
      <c r="A18" s="1" t="s">
        <v>34</v>
      </c>
      <c r="B18" s="1">
        <v>0.736645962732919</v>
      </c>
      <c r="C18" s="1" t="s">
        <v>35</v>
      </c>
      <c r="D18" s="1">
        <v>0.668934240362812</v>
      </c>
    </row>
    <row r="19" s="1" customFormat="1" spans="1:4">
      <c r="A19" s="1" t="s">
        <v>36</v>
      </c>
      <c r="B19" s="1">
        <v>0.953125</v>
      </c>
      <c r="C19" s="1" t="s">
        <v>37</v>
      </c>
      <c r="D19" s="1">
        <v>0.03690036900369</v>
      </c>
    </row>
    <row r="20" s="1" customFormat="1" spans="1:4">
      <c r="A20" s="1" t="s">
        <v>38</v>
      </c>
      <c r="B20" s="1">
        <v>0.0545094152626363</v>
      </c>
      <c r="C20" s="1" t="s">
        <v>39</v>
      </c>
      <c r="D20" s="1">
        <v>0.0225988700564972</v>
      </c>
    </row>
    <row r="21" s="1" customFormat="1" spans="1:4">
      <c r="A21" s="1" t="s">
        <v>40</v>
      </c>
      <c r="B21" s="1">
        <v>0.709677419354839</v>
      </c>
      <c r="C21" s="1" t="s">
        <v>41</v>
      </c>
      <c r="D21" s="1">
        <v>0.089171974522293</v>
      </c>
    </row>
    <row r="22" s="1" customFormat="1" spans="1:4">
      <c r="A22" s="1" t="s">
        <v>42</v>
      </c>
      <c r="B22" s="1">
        <v>0.428231089934485</v>
      </c>
      <c r="C22" s="1" t="s">
        <v>43</v>
      </c>
      <c r="D22" s="1">
        <v>0.0234604105571848</v>
      </c>
    </row>
    <row r="23" s="1" customFormat="1" spans="1:4">
      <c r="A23" s="1" t="s">
        <v>44</v>
      </c>
      <c r="B23" s="1">
        <v>0.50249500998004</v>
      </c>
      <c r="C23" s="1" t="s">
        <v>45</v>
      </c>
      <c r="D23" s="1">
        <v>0.150583244962884</v>
      </c>
    </row>
    <row r="24" s="1" customFormat="1" spans="1:4">
      <c r="A24" s="1" t="s">
        <v>46</v>
      </c>
      <c r="B24" s="1">
        <v>0.764061010486177</v>
      </c>
      <c r="C24" s="1" t="s">
        <v>47</v>
      </c>
      <c r="D24" s="1">
        <v>0.0131578947368421</v>
      </c>
    </row>
    <row r="25" s="1" customFormat="1" spans="1:4">
      <c r="A25" s="1" t="s">
        <v>48</v>
      </c>
      <c r="B25" s="1">
        <v>0.431658562938952</v>
      </c>
      <c r="C25" s="1" t="s">
        <v>49</v>
      </c>
      <c r="D25" s="1">
        <v>0.0154083204930663</v>
      </c>
    </row>
    <row r="26" s="1" customFormat="1" spans="1:4">
      <c r="A26" s="1" t="s">
        <v>50</v>
      </c>
      <c r="B26" s="1">
        <f>AVERAGE(B1:B25)</f>
        <v>0.543945896708036</v>
      </c>
      <c r="C26" s="1" t="s">
        <v>51</v>
      </c>
      <c r="D26" s="1">
        <v>0.0973451327433628</v>
      </c>
    </row>
    <row r="27" s="1" customFormat="1" spans="1:4">
      <c r="A27" s="1" t="s">
        <v>52</v>
      </c>
      <c r="B27" s="1" t="s">
        <v>53</v>
      </c>
      <c r="C27" s="1" t="s">
        <v>54</v>
      </c>
      <c r="D27" s="1">
        <v>0.168831168831169</v>
      </c>
    </row>
    <row r="28" s="1" customFormat="1" spans="1:4">
      <c r="A28" s="1" t="s">
        <v>55</v>
      </c>
      <c r="B28" s="1" t="s">
        <v>56</v>
      </c>
      <c r="C28" s="1" t="s">
        <v>57</v>
      </c>
      <c r="D28" s="1">
        <v>0.0307692307692308</v>
      </c>
    </row>
    <row r="29" s="1" customFormat="1" spans="1:4">
      <c r="A29" s="1" t="s">
        <v>58</v>
      </c>
      <c r="B29" s="1">
        <v>13549</v>
      </c>
      <c r="C29" s="1" t="s">
        <v>59</v>
      </c>
      <c r="D29" s="1">
        <v>0</v>
      </c>
    </row>
    <row r="30" s="1" customFormat="1" spans="1:4">
      <c r="A30" s="1" t="s">
        <v>60</v>
      </c>
      <c r="B30" s="1">
        <v>14355</v>
      </c>
      <c r="C30" s="1" t="s">
        <v>61</v>
      </c>
      <c r="D30" s="1">
        <v>0.881481481481482</v>
      </c>
    </row>
    <row r="31" s="1" customFormat="1" spans="1:4">
      <c r="A31" s="1" t="s">
        <v>62</v>
      </c>
      <c r="B31" s="1">
        <v>0.486</v>
      </c>
      <c r="C31" s="1" t="s">
        <v>63</v>
      </c>
      <c r="D31" s="1">
        <v>0.464285714285714</v>
      </c>
    </row>
    <row r="32" s="1" customFormat="1" spans="3:4">
      <c r="C32" s="1" t="s">
        <v>64</v>
      </c>
      <c r="D32" s="1">
        <v>0.0340909090909091</v>
      </c>
    </row>
    <row r="33" s="1" customFormat="1" spans="3:4">
      <c r="C33" s="1" t="s">
        <v>65</v>
      </c>
      <c r="D33" s="1">
        <v>0.103503184713376</v>
      </c>
    </row>
    <row r="34" s="1" customFormat="1" spans="3:4">
      <c r="C34" s="1" t="s">
        <v>66</v>
      </c>
      <c r="D34" s="1">
        <v>0.142857142857143</v>
      </c>
    </row>
    <row r="35" s="1" customFormat="1" spans="3:4">
      <c r="C35" s="1" t="s">
        <v>67</v>
      </c>
      <c r="D35" s="1">
        <v>0.255771344814951</v>
      </c>
    </row>
    <row r="36" s="1" customFormat="1" spans="3:4">
      <c r="C36" s="1" t="s">
        <v>68</v>
      </c>
      <c r="D36" s="1">
        <v>0.0421257290991575</v>
      </c>
    </row>
    <row r="37" s="1" customFormat="1" spans="3:4">
      <c r="C37" s="1" t="s">
        <v>69</v>
      </c>
      <c r="D37" s="1">
        <v>0.0692746536267319</v>
      </c>
    </row>
    <row r="38" s="1" customFormat="1" spans="3:4">
      <c r="C38" s="1" t="s">
        <v>70</v>
      </c>
      <c r="D38" s="1">
        <v>0.232018561484919</v>
      </c>
    </row>
    <row r="39" s="1" customFormat="1" spans="3:4">
      <c r="C39" s="1" t="s">
        <v>71</v>
      </c>
      <c r="D39" s="1">
        <v>0.0963251670378619</v>
      </c>
    </row>
    <row r="40" s="1" customFormat="1" spans="3:4">
      <c r="C40" s="1" t="s">
        <v>72</v>
      </c>
      <c r="D40" s="1">
        <v>0.666666666666667</v>
      </c>
    </row>
    <row r="41" s="1" customFormat="1" spans="3:4">
      <c r="C41" s="1" t="s">
        <v>73</v>
      </c>
      <c r="D41" s="1">
        <v>0.167192429022082</v>
      </c>
    </row>
    <row r="42" s="1" customFormat="1" spans="3:4">
      <c r="C42" s="1" t="s">
        <v>74</v>
      </c>
      <c r="D42" s="1">
        <v>0.196207749381698</v>
      </c>
    </row>
    <row r="43" s="1" customFormat="1" spans="3:4">
      <c r="C43" s="1" t="s">
        <v>75</v>
      </c>
      <c r="D43" s="1">
        <v>0.170262664165103</v>
      </c>
    </row>
    <row r="44" s="1" customFormat="1" spans="3:4">
      <c r="C44" s="1" t="s">
        <v>76</v>
      </c>
      <c r="D44" s="1">
        <v>0.844339622641509</v>
      </c>
    </row>
    <row r="45" s="1" customFormat="1" spans="3:4">
      <c r="C45" s="1" t="s">
        <v>77</v>
      </c>
      <c r="D45" s="1">
        <v>0.347282948157402</v>
      </c>
    </row>
    <row r="46" s="1" customFormat="1" spans="3:4">
      <c r="C46" s="1" t="s">
        <v>78</v>
      </c>
      <c r="D46" s="1">
        <v>0.203389830508475</v>
      </c>
    </row>
    <row r="47" s="1" customFormat="1" spans="3:4">
      <c r="C47" s="1" t="s">
        <v>79</v>
      </c>
      <c r="D47" s="1">
        <v>0.453376205787781</v>
      </c>
    </row>
    <row r="48" s="1" customFormat="1" spans="3:4">
      <c r="C48" s="1" t="s">
        <v>80</v>
      </c>
      <c r="D48" s="1">
        <v>0.285714285714286</v>
      </c>
    </row>
    <row r="49" s="1" customFormat="1" spans="3:4">
      <c r="C49" s="1" t="s">
        <v>81</v>
      </c>
      <c r="D49" s="1">
        <v>0.0142421159715158</v>
      </c>
    </row>
    <row r="50" s="1" customFormat="1" spans="3:4">
      <c r="C50" s="1" t="s">
        <v>82</v>
      </c>
      <c r="D50" s="1">
        <v>0.1875</v>
      </c>
    </row>
    <row r="51" s="1" customFormat="1" spans="3:4">
      <c r="C51" s="1" t="s">
        <v>83</v>
      </c>
      <c r="D51" s="1">
        <v>0.1875</v>
      </c>
    </row>
    <row r="52" s="1" customFormat="1" spans="3:4">
      <c r="C52" s="1" t="s">
        <v>84</v>
      </c>
      <c r="D52" s="1">
        <v>0.0572916666666667</v>
      </c>
    </row>
    <row r="53" s="1" customFormat="1" spans="3:4">
      <c r="C53" s="1" t="s">
        <v>85</v>
      </c>
      <c r="D53" s="1">
        <v>0</v>
      </c>
    </row>
    <row r="54" s="1" customFormat="1" spans="3:4">
      <c r="C54" s="1" t="s">
        <v>86</v>
      </c>
      <c r="D54" s="1">
        <v>0.538461538461538</v>
      </c>
    </row>
    <row r="55" s="1" customFormat="1" spans="3:4">
      <c r="C55" s="1" t="s">
        <v>87</v>
      </c>
      <c r="D55" s="1">
        <v>0.486146095717884</v>
      </c>
    </row>
    <row r="56" s="1" customFormat="1" spans="3:4">
      <c r="C56" s="1" t="s">
        <v>88</v>
      </c>
      <c r="D56" s="1">
        <v>0.0264452644526445</v>
      </c>
    </row>
    <row r="57" s="1" customFormat="1" spans="3:4">
      <c r="C57" s="1" t="s">
        <v>89</v>
      </c>
      <c r="D57" s="1">
        <v>0.00954653937947494</v>
      </c>
    </row>
    <row r="58" s="1" customFormat="1" spans="3:4">
      <c r="C58" s="1" t="s">
        <v>90</v>
      </c>
      <c r="D58" s="1">
        <v>0.016116035455278</v>
      </c>
    </row>
    <row r="59" s="1" customFormat="1" spans="3:4">
      <c r="C59" s="1" t="s">
        <v>91</v>
      </c>
      <c r="D59" s="1">
        <v>0.165435745937962</v>
      </c>
    </row>
    <row r="60" s="1" customFormat="1" spans="3:4">
      <c r="C60" s="1" t="s">
        <v>92</v>
      </c>
      <c r="D60" s="1">
        <v>0.191349934469201</v>
      </c>
    </row>
    <row r="61" s="1" customFormat="1" spans="3:4">
      <c r="C61" s="1" t="s">
        <v>93</v>
      </c>
      <c r="D61" s="1">
        <v>0.0667060212514758</v>
      </c>
    </row>
    <row r="62" s="1" customFormat="1" spans="3:4">
      <c r="C62" s="1" t="s">
        <v>94</v>
      </c>
      <c r="D62" s="1">
        <v>0.212395795578108</v>
      </c>
    </row>
    <row r="63" s="1" customFormat="1" spans="3:4">
      <c r="C63" s="1" t="s">
        <v>95</v>
      </c>
      <c r="D63" s="1">
        <v>0.177822177822178</v>
      </c>
    </row>
    <row r="64" s="1" customFormat="1" spans="3:4">
      <c r="C64" s="1" t="s">
        <v>96</v>
      </c>
      <c r="D64" s="1">
        <v>0.0534069981583794</v>
      </c>
    </row>
    <row r="65" s="1" customFormat="1" spans="3:4">
      <c r="C65" s="1" t="s">
        <v>97</v>
      </c>
      <c r="D65" s="1">
        <v>0.0135135135135135</v>
      </c>
    </row>
    <row r="66" s="1" customFormat="1" spans="1:4">
      <c r="A66" s="1" t="s">
        <v>98</v>
      </c>
      <c r="C66" s="1" t="s">
        <v>99</v>
      </c>
      <c r="D66" s="1">
        <v>0.0420110192837466</v>
      </c>
    </row>
    <row r="67" s="1" customFormat="1" spans="1:4">
      <c r="A67" s="1" t="s">
        <v>100</v>
      </c>
      <c r="B67" s="3" t="s">
        <v>101</v>
      </c>
      <c r="C67" s="1" t="s">
        <v>102</v>
      </c>
      <c r="D67" s="1">
        <v>0.0180995475113122</v>
      </c>
    </row>
    <row r="68" s="1" customFormat="1" spans="1:4">
      <c r="A68" s="1" t="s">
        <v>103</v>
      </c>
      <c r="B68" s="3" t="s">
        <v>104</v>
      </c>
      <c r="C68" s="1" t="s">
        <v>105</v>
      </c>
      <c r="D68" s="1">
        <v>0.00576368876080692</v>
      </c>
    </row>
    <row r="69" s="1" customFormat="1" spans="1:4">
      <c r="A69" s="1" t="s">
        <v>106</v>
      </c>
      <c r="B69" s="1">
        <v>0.734</v>
      </c>
      <c r="C69" s="1" t="s">
        <v>107</v>
      </c>
      <c r="D69" s="1">
        <v>0.00261369576581286</v>
      </c>
    </row>
    <row r="70" s="1" customFormat="1" spans="3:4">
      <c r="C70" s="1" t="s">
        <v>108</v>
      </c>
      <c r="D70" s="1">
        <v>0.00181356546971346</v>
      </c>
    </row>
    <row r="71" s="1" customFormat="1" spans="1:4">
      <c r="A71" s="1" t="s">
        <v>109</v>
      </c>
      <c r="C71" s="1" t="s">
        <v>110</v>
      </c>
      <c r="D71" s="1">
        <v>0.0832529733204757</v>
      </c>
    </row>
    <row r="72" s="1" customFormat="1" spans="1:4">
      <c r="A72" s="1" t="s">
        <v>100</v>
      </c>
      <c r="B72" s="3" t="s">
        <v>111</v>
      </c>
      <c r="C72" s="1" t="s">
        <v>112</v>
      </c>
      <c r="D72" s="1">
        <v>0.0410596026490066</v>
      </c>
    </row>
    <row r="73" s="1" customFormat="1" spans="1:4">
      <c r="A73" s="1" t="s">
        <v>103</v>
      </c>
      <c r="B73" s="3" t="s">
        <v>113</v>
      </c>
      <c r="C73" s="1" t="s">
        <v>114</v>
      </c>
      <c r="D73" s="1">
        <v>0.00447570332480818</v>
      </c>
    </row>
    <row r="74" s="1" customFormat="1" spans="1:4">
      <c r="A74" s="1" t="s">
        <v>115</v>
      </c>
      <c r="B74" s="1">
        <v>0.768</v>
      </c>
      <c r="C74" s="1" t="s">
        <v>116</v>
      </c>
      <c r="D74" s="1">
        <v>0.120443740095087</v>
      </c>
    </row>
    <row r="75" s="1" customFormat="1" spans="3:4">
      <c r="C75" s="1" t="s">
        <v>50</v>
      </c>
      <c r="D75" s="1">
        <f>AVERAGE(D1:D74)</f>
        <v>0.244639675569888</v>
      </c>
    </row>
    <row r="76" s="1" customFormat="1" spans="1:4">
      <c r="A76" s="1" t="s">
        <v>117</v>
      </c>
      <c r="B76" s="1">
        <v>0.544</v>
      </c>
      <c r="C76" s="1" t="s">
        <v>118</v>
      </c>
      <c r="D76" s="1" t="s">
        <v>119</v>
      </c>
    </row>
    <row r="77" s="1" customFormat="1" spans="1:4">
      <c r="A77" s="1" t="s">
        <v>120</v>
      </c>
      <c r="B77" s="1">
        <v>0.245</v>
      </c>
      <c r="C77" s="1" t="s">
        <v>55</v>
      </c>
      <c r="D77" s="1" t="s">
        <v>121</v>
      </c>
    </row>
    <row r="78" s="1" customFormat="1" spans="3:4">
      <c r="C78" s="1" t="s">
        <v>58</v>
      </c>
      <c r="D78" s="1">
        <v>17062</v>
      </c>
    </row>
    <row r="79" s="1" customFormat="1" spans="1:4">
      <c r="A79" s="1" t="s">
        <v>122</v>
      </c>
      <c r="B79" s="1">
        <v>0.773513513513513</v>
      </c>
      <c r="C79" s="1" t="s">
        <v>60</v>
      </c>
      <c r="D79" s="1">
        <v>73042</v>
      </c>
    </row>
    <row r="80" s="1" customFormat="1" spans="3:4">
      <c r="C80" s="1" t="s">
        <v>62</v>
      </c>
      <c r="D80" s="1">
        <v>0.811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0"/>
  <sheetViews>
    <sheetView tabSelected="1" zoomScale="85" zoomScaleNormal="85" topLeftCell="A60" workbookViewId="0">
      <selection activeCell="B72" sqref="B72:B79"/>
    </sheetView>
  </sheetViews>
  <sheetFormatPr defaultColWidth="9" defaultRowHeight="14" outlineLevelCol="3"/>
  <cols>
    <col min="1" max="16384" width="38.5454545454545" style="1" customWidth="1"/>
  </cols>
  <sheetData>
    <row r="1" s="1" customFormat="1" spans="1:4">
      <c r="A1" s="1" t="s">
        <v>0</v>
      </c>
      <c r="B1" s="2">
        <v>0.881578947368421</v>
      </c>
      <c r="C1" s="1" t="s">
        <v>1</v>
      </c>
      <c r="D1" s="2">
        <v>0.084149855907781</v>
      </c>
    </row>
    <row r="2" s="1" customFormat="1" spans="1:4">
      <c r="A2" s="1" t="s">
        <v>2</v>
      </c>
      <c r="B2" s="2">
        <v>0.769300225733634</v>
      </c>
      <c r="C2" s="1" t="s">
        <v>3</v>
      </c>
      <c r="D2" s="2">
        <v>0.491173416407061</v>
      </c>
    </row>
    <row r="3" s="1" customFormat="1" spans="1:4">
      <c r="A3" s="1" t="s">
        <v>4</v>
      </c>
      <c r="B3" s="2">
        <v>0.726057906458797</v>
      </c>
      <c r="C3" s="1" t="s">
        <v>5</v>
      </c>
      <c r="D3" s="2">
        <v>0.678057553956835</v>
      </c>
    </row>
    <row r="4" s="1" customFormat="1" spans="1:4">
      <c r="A4" s="1" t="s">
        <v>6</v>
      </c>
      <c r="B4" s="2">
        <v>0.786184210526316</v>
      </c>
      <c r="C4" s="1" t="s">
        <v>7</v>
      </c>
      <c r="D4" s="2">
        <v>0.452762923351159</v>
      </c>
    </row>
    <row r="5" s="1" customFormat="1" spans="1:4">
      <c r="A5" s="1" t="s">
        <v>8</v>
      </c>
      <c r="B5" s="2">
        <v>0.0121457489878542</v>
      </c>
      <c r="C5" s="1" t="s">
        <v>9</v>
      </c>
      <c r="D5" s="2">
        <v>0.343195266272189</v>
      </c>
    </row>
    <row r="6" s="1" customFormat="1" spans="1:4">
      <c r="A6" s="1" t="s">
        <v>10</v>
      </c>
      <c r="B6" s="2">
        <v>0.213703099510604</v>
      </c>
      <c r="C6" s="1" t="s">
        <v>11</v>
      </c>
      <c r="D6" s="2">
        <v>0.813813813813814</v>
      </c>
    </row>
    <row r="7" s="1" customFormat="1" spans="1:4">
      <c r="A7" s="1" t="s">
        <v>12</v>
      </c>
      <c r="B7" s="2">
        <v>0.553571428571429</v>
      </c>
      <c r="C7" s="1" t="s">
        <v>13</v>
      </c>
      <c r="D7" s="2">
        <v>0.527811366384522</v>
      </c>
    </row>
    <row r="8" s="1" customFormat="1" spans="1:4">
      <c r="A8" s="1" t="s">
        <v>14</v>
      </c>
      <c r="B8" s="2">
        <v>0.558472553699284</v>
      </c>
      <c r="C8" s="1" t="s">
        <v>15</v>
      </c>
      <c r="D8" s="2">
        <v>0.554995801847187</v>
      </c>
    </row>
    <row r="9" s="1" customFormat="1" spans="1:4">
      <c r="A9" s="1" t="s">
        <v>16</v>
      </c>
      <c r="B9" s="2">
        <v>0.890625</v>
      </c>
      <c r="C9" s="1" t="s">
        <v>17</v>
      </c>
      <c r="D9" s="2">
        <v>0.826210826210826</v>
      </c>
    </row>
    <row r="10" s="1" customFormat="1" spans="1:4">
      <c r="A10" s="1" t="s">
        <v>18</v>
      </c>
      <c r="B10" s="2">
        <v>0.401129943502825</v>
      </c>
      <c r="C10" s="1" t="s">
        <v>19</v>
      </c>
      <c r="D10" s="2">
        <v>0.113297150610583</v>
      </c>
    </row>
    <row r="11" s="1" customFormat="1" spans="1:4">
      <c r="A11" s="1" t="s">
        <v>20</v>
      </c>
      <c r="B11" s="2">
        <v>0.14878750513769</v>
      </c>
      <c r="C11" s="1" t="s">
        <v>21</v>
      </c>
      <c r="D11" s="2">
        <v>0.666666666666667</v>
      </c>
    </row>
    <row r="12" s="1" customFormat="1" spans="1:4">
      <c r="A12" s="1" t="s">
        <v>22</v>
      </c>
      <c r="B12" s="2">
        <v>0.190563951345374</v>
      </c>
      <c r="C12" s="1" t="s">
        <v>23</v>
      </c>
      <c r="D12" s="2">
        <v>0.0540540540540541</v>
      </c>
    </row>
    <row r="13" s="1" customFormat="1" spans="1:4">
      <c r="A13" s="1" t="s">
        <v>24</v>
      </c>
      <c r="B13" s="2">
        <v>0.0876216968011127</v>
      </c>
      <c r="C13" s="1" t="s">
        <v>25</v>
      </c>
      <c r="D13" s="2">
        <v>0.333333333333333</v>
      </c>
    </row>
    <row r="14" s="1" customFormat="1" spans="1:4">
      <c r="A14" s="1" t="s">
        <v>26</v>
      </c>
      <c r="B14" s="2">
        <v>0.581395348837209</v>
      </c>
      <c r="C14" s="1" t="s">
        <v>27</v>
      </c>
      <c r="D14" s="2">
        <v>0.838383838383838</v>
      </c>
    </row>
    <row r="15" s="1" customFormat="1" spans="1:4">
      <c r="A15" s="1" t="s">
        <v>28</v>
      </c>
      <c r="B15" s="2">
        <v>0.0293040293040293</v>
      </c>
      <c r="C15" s="1" t="s">
        <v>29</v>
      </c>
      <c r="D15" s="2">
        <v>0.740399385560676</v>
      </c>
    </row>
    <row r="16" s="1" customFormat="1" spans="1:4">
      <c r="A16" s="1" t="s">
        <v>30</v>
      </c>
      <c r="B16" s="2">
        <v>0.905714285714286</v>
      </c>
      <c r="C16" s="1" t="s">
        <v>31</v>
      </c>
      <c r="D16" s="2">
        <v>0.805288461538462</v>
      </c>
    </row>
    <row r="17" s="1" customFormat="1" spans="1:4">
      <c r="A17" s="1" t="s">
        <v>32</v>
      </c>
      <c r="B17" s="2">
        <v>0.483439860546194</v>
      </c>
      <c r="C17" s="1" t="s">
        <v>33</v>
      </c>
      <c r="D17" s="2">
        <v>0.213636363636364</v>
      </c>
    </row>
    <row r="18" s="1" customFormat="1" spans="1:4">
      <c r="A18" s="1" t="s">
        <v>34</v>
      </c>
      <c r="B18" s="2">
        <v>0.604968944099379</v>
      </c>
      <c r="C18" s="1" t="s">
        <v>35</v>
      </c>
      <c r="D18" s="2">
        <v>0.619047619047619</v>
      </c>
    </row>
    <row r="19" s="1" customFormat="1" spans="1:4">
      <c r="A19" s="1" t="s">
        <v>36</v>
      </c>
      <c r="B19" s="2">
        <v>0.974609375</v>
      </c>
      <c r="C19" s="1" t="s">
        <v>37</v>
      </c>
      <c r="D19" s="2">
        <v>0.142988929889299</v>
      </c>
    </row>
    <row r="20" s="1" customFormat="1" spans="1:4">
      <c r="A20" s="1" t="s">
        <v>38</v>
      </c>
      <c r="B20" s="2">
        <v>0.0445986124876115</v>
      </c>
      <c r="C20" s="1" t="s">
        <v>39</v>
      </c>
      <c r="D20" s="2">
        <v>0.00564971751412429</v>
      </c>
    </row>
    <row r="21" s="1" customFormat="1" spans="1:4">
      <c r="A21" s="1" t="s">
        <v>40</v>
      </c>
      <c r="B21" s="2">
        <v>0.290322580645161</v>
      </c>
      <c r="C21" s="1" t="s">
        <v>41</v>
      </c>
      <c r="D21" s="2">
        <v>0.14968152866242</v>
      </c>
    </row>
    <row r="22" s="1" customFormat="1" spans="1:4">
      <c r="A22" s="1" t="s">
        <v>42</v>
      </c>
      <c r="B22" s="2">
        <v>0.116736152471709</v>
      </c>
      <c r="C22" s="1" t="s">
        <v>43</v>
      </c>
      <c r="D22" s="2">
        <v>0.0439882697947214</v>
      </c>
    </row>
    <row r="23" s="1" customFormat="1" spans="1:4">
      <c r="A23" s="1" t="s">
        <v>44</v>
      </c>
      <c r="B23" s="2">
        <v>0.434630738522954</v>
      </c>
      <c r="C23" s="1" t="s">
        <v>45</v>
      </c>
      <c r="D23" s="2">
        <v>0.0877518557794274</v>
      </c>
    </row>
    <row r="24" s="1" customFormat="1" spans="1:4">
      <c r="A24" s="1" t="s">
        <v>46</v>
      </c>
      <c r="B24" s="2">
        <v>0.819351763584366</v>
      </c>
      <c r="C24" s="1" t="s">
        <v>47</v>
      </c>
      <c r="D24" s="2">
        <v>0.0526315789473684</v>
      </c>
    </row>
    <row r="25" s="1" customFormat="1" spans="1:4">
      <c r="A25" s="1" t="s">
        <v>48</v>
      </c>
      <c r="B25" s="2">
        <v>0.393300918422474</v>
      </c>
      <c r="C25" s="1" t="s">
        <v>49</v>
      </c>
      <c r="D25" s="2">
        <v>0.00462249614791988</v>
      </c>
    </row>
    <row r="26" s="1" customFormat="1" spans="1:4">
      <c r="A26" s="1" t="s">
        <v>50</v>
      </c>
      <c r="B26" s="1">
        <f>AVERAGE(B1:B25)</f>
        <v>0.475924593091149</v>
      </c>
      <c r="C26" s="1" t="s">
        <v>51</v>
      </c>
      <c r="D26" s="2">
        <v>0.0575221238938053</v>
      </c>
    </row>
    <row r="27" s="1" customFormat="1" spans="1:4">
      <c r="A27" s="1" t="s">
        <v>52</v>
      </c>
      <c r="B27" s="1" t="s">
        <v>53</v>
      </c>
      <c r="C27" s="1" t="s">
        <v>54</v>
      </c>
      <c r="D27" s="2">
        <v>0.142857142857143</v>
      </c>
    </row>
    <row r="28" s="1" customFormat="1" spans="1:4">
      <c r="A28" s="1" t="s">
        <v>55</v>
      </c>
      <c r="B28" s="1" t="s">
        <v>123</v>
      </c>
      <c r="C28" s="1" t="s">
        <v>57</v>
      </c>
      <c r="D28" s="2">
        <v>0.00170940170940171</v>
      </c>
    </row>
    <row r="29" s="1" customFormat="1" spans="1:4">
      <c r="A29" s="1" t="s">
        <v>58</v>
      </c>
      <c r="B29" s="1">
        <v>11823</v>
      </c>
      <c r="C29" s="1" t="s">
        <v>59</v>
      </c>
      <c r="D29" s="2">
        <v>0.433333333333333</v>
      </c>
    </row>
    <row r="30" s="1" customFormat="1" spans="1:4">
      <c r="A30" s="1" t="s">
        <v>60</v>
      </c>
      <c r="B30" s="1">
        <v>16081</v>
      </c>
      <c r="C30" s="1" t="s">
        <v>61</v>
      </c>
      <c r="D30" s="2">
        <v>0.911111111111111</v>
      </c>
    </row>
    <row r="31" s="1" customFormat="1" spans="1:4">
      <c r="A31" s="1" t="s">
        <v>62</v>
      </c>
      <c r="B31" s="1">
        <v>0.424</v>
      </c>
      <c r="C31" s="1" t="s">
        <v>63</v>
      </c>
      <c r="D31" s="2">
        <v>1</v>
      </c>
    </row>
    <row r="32" s="1" customFormat="1" spans="3:4">
      <c r="C32" s="1" t="s">
        <v>64</v>
      </c>
      <c r="D32" s="2">
        <v>0.0568181818181818</v>
      </c>
    </row>
    <row r="33" s="1" customFormat="1" spans="3:4">
      <c r="C33" s="1" t="s">
        <v>65</v>
      </c>
      <c r="D33" s="2">
        <v>0.095859872611465</v>
      </c>
    </row>
    <row r="34" s="1" customFormat="1" spans="3:4">
      <c r="C34" s="1" t="s">
        <v>66</v>
      </c>
      <c r="D34" s="2">
        <v>0.197339246119734</v>
      </c>
    </row>
    <row r="35" s="1" customFormat="1" spans="3:4">
      <c r="C35" s="1" t="s">
        <v>67</v>
      </c>
      <c r="D35" s="2">
        <v>0.128618541590326</v>
      </c>
    </row>
    <row r="36" s="1" customFormat="1" spans="3:4">
      <c r="C36" s="1" t="s">
        <v>68</v>
      </c>
      <c r="D36" s="2">
        <v>0.050550874918989</v>
      </c>
    </row>
    <row r="37" s="1" customFormat="1" spans="3:4">
      <c r="C37" s="1" t="s">
        <v>69</v>
      </c>
      <c r="D37" s="2">
        <v>0.0480847595762021</v>
      </c>
    </row>
    <row r="38" s="1" customFormat="1" spans="3:4">
      <c r="C38" s="1" t="s">
        <v>70</v>
      </c>
      <c r="D38" s="2">
        <v>0.433101314771848</v>
      </c>
    </row>
    <row r="39" s="1" customFormat="1" spans="3:4">
      <c r="C39" s="1" t="s">
        <v>71</v>
      </c>
      <c r="D39" s="2">
        <v>0.0874164810690423</v>
      </c>
    </row>
    <row r="40" s="1" customFormat="1" spans="3:4">
      <c r="C40" s="1" t="s">
        <v>72</v>
      </c>
      <c r="D40" s="2">
        <v>0.614232209737828</v>
      </c>
    </row>
    <row r="41" s="1" customFormat="1" spans="3:4">
      <c r="C41" s="1" t="s">
        <v>73</v>
      </c>
      <c r="D41" s="2">
        <v>0.182965299684543</v>
      </c>
    </row>
    <row r="42" s="1" customFormat="1" spans="3:4">
      <c r="C42" s="1" t="s">
        <v>74</v>
      </c>
      <c r="D42" s="2">
        <v>0.472382522671064</v>
      </c>
    </row>
    <row r="43" s="1" customFormat="1" spans="3:4">
      <c r="C43" s="1" t="s">
        <v>75</v>
      </c>
      <c r="D43" s="2">
        <v>0.0318949343339587</v>
      </c>
    </row>
    <row r="44" s="1" customFormat="1" spans="3:4">
      <c r="C44" s="1" t="s">
        <v>76</v>
      </c>
      <c r="D44" s="2">
        <v>0.94811320754717</v>
      </c>
    </row>
    <row r="45" s="1" customFormat="1" spans="3:4">
      <c r="C45" s="1" t="s">
        <v>77</v>
      </c>
      <c r="D45" s="2">
        <v>0.168019987507808</v>
      </c>
    </row>
    <row r="46" s="1" customFormat="1" spans="3:4">
      <c r="C46" s="1" t="s">
        <v>78</v>
      </c>
      <c r="D46" s="2">
        <v>0.288135593220339</v>
      </c>
    </row>
    <row r="47" s="1" customFormat="1" spans="3:4">
      <c r="C47" s="1" t="s">
        <v>79</v>
      </c>
      <c r="D47" s="2">
        <v>0.739549839228296</v>
      </c>
    </row>
    <row r="48" s="1" customFormat="1" spans="3:4">
      <c r="C48" s="1" t="s">
        <v>80</v>
      </c>
      <c r="D48" s="2">
        <v>0.354285714285714</v>
      </c>
    </row>
    <row r="49" s="1" customFormat="1" spans="3:4">
      <c r="C49" s="1" t="s">
        <v>81</v>
      </c>
      <c r="D49" s="2">
        <v>0.00644286198711428</v>
      </c>
    </row>
    <row r="50" s="1" customFormat="1" spans="3:4">
      <c r="C50" s="1" t="s">
        <v>82</v>
      </c>
      <c r="D50" s="2">
        <v>0.182835820895522</v>
      </c>
    </row>
    <row r="51" s="1" customFormat="1" spans="3:4">
      <c r="C51" s="1" t="s">
        <v>83</v>
      </c>
      <c r="D51" s="2">
        <v>0.169642857142857</v>
      </c>
    </row>
    <row r="52" s="1" customFormat="1" spans="3:4">
      <c r="C52" s="1" t="s">
        <v>84</v>
      </c>
      <c r="D52" s="2">
        <v>0.0833333333333333</v>
      </c>
    </row>
    <row r="53" s="1" customFormat="1" spans="3:4">
      <c r="C53" s="1" t="s">
        <v>85</v>
      </c>
      <c r="D53" s="2">
        <v>0.036144578313253</v>
      </c>
    </row>
    <row r="54" s="1" customFormat="1" spans="3:4">
      <c r="C54" s="1" t="s">
        <v>86</v>
      </c>
      <c r="D54" s="2">
        <v>0.566433566433566</v>
      </c>
    </row>
    <row r="55" s="1" customFormat="1" spans="3:4">
      <c r="C55" s="1" t="s">
        <v>87</v>
      </c>
      <c r="D55" s="2">
        <v>0.455163727959698</v>
      </c>
    </row>
    <row r="56" s="1" customFormat="1" spans="3:4">
      <c r="C56" s="1" t="s">
        <v>88</v>
      </c>
      <c r="D56" s="2">
        <v>0.0473554735547355</v>
      </c>
    </row>
    <row r="57" s="1" customFormat="1" spans="3:4">
      <c r="C57" s="1" t="s">
        <v>89</v>
      </c>
      <c r="D57" s="2">
        <v>0.0367541766109785</v>
      </c>
    </row>
    <row r="58" s="1" customFormat="1" spans="3:4">
      <c r="C58" s="1" t="s">
        <v>90</v>
      </c>
      <c r="D58" s="2">
        <v>0.0153102336825141</v>
      </c>
    </row>
    <row r="59" s="1" customFormat="1" spans="3:4">
      <c r="C59" s="1" t="s">
        <v>91</v>
      </c>
      <c r="D59" s="2">
        <v>0.13589364844904</v>
      </c>
    </row>
    <row r="60" s="1" customFormat="1" spans="3:4">
      <c r="C60" s="1" t="s">
        <v>92</v>
      </c>
      <c r="D60" s="2">
        <v>0.207077326343381</v>
      </c>
    </row>
    <row r="61" s="1" customFormat="1" spans="3:4">
      <c r="C61" s="1" t="s">
        <v>93</v>
      </c>
      <c r="D61" s="2">
        <v>0.0702479338842975</v>
      </c>
    </row>
    <row r="62" s="1" customFormat="1" spans="3:4">
      <c r="C62" s="1" t="s">
        <v>94</v>
      </c>
      <c r="D62" s="2">
        <v>0.102210945994926</v>
      </c>
    </row>
    <row r="63" s="1" customFormat="1" spans="3:4">
      <c r="C63" s="1" t="s">
        <v>95</v>
      </c>
      <c r="D63" s="2">
        <v>0.124875124875125</v>
      </c>
    </row>
    <row r="64" s="1" customFormat="1" spans="3:4">
      <c r="C64" s="1" t="s">
        <v>96</v>
      </c>
      <c r="D64" s="2">
        <v>0.0644567219152855</v>
      </c>
    </row>
    <row r="65" s="1" customFormat="1" spans="3:4">
      <c r="C65" s="1" t="s">
        <v>97</v>
      </c>
      <c r="D65" s="2">
        <v>0.0440278988666085</v>
      </c>
    </row>
    <row r="66" s="1" customFormat="1" spans="1:4">
      <c r="A66" s="1" t="s">
        <v>98</v>
      </c>
      <c r="C66" s="1" t="s">
        <v>99</v>
      </c>
      <c r="D66" s="2">
        <v>0.0516528925619835</v>
      </c>
    </row>
    <row r="67" s="1" customFormat="1" spans="1:4">
      <c r="A67" s="1" t="s">
        <v>100</v>
      </c>
      <c r="B67" s="3" t="s">
        <v>124</v>
      </c>
      <c r="C67" s="1" t="s">
        <v>102</v>
      </c>
      <c r="D67" s="2">
        <v>0.0154600301659125</v>
      </c>
    </row>
    <row r="68" s="1" customFormat="1" spans="1:4">
      <c r="A68" s="1" t="s">
        <v>103</v>
      </c>
      <c r="B68" s="3" t="s">
        <v>125</v>
      </c>
      <c r="C68" s="1" t="s">
        <v>105</v>
      </c>
      <c r="D68" s="2">
        <v>0.0166506564201089</v>
      </c>
    </row>
    <row r="69" s="1" customFormat="1" spans="1:4">
      <c r="A69" s="1" t="s">
        <v>106</v>
      </c>
      <c r="B69" s="1">
        <v>0.734</v>
      </c>
      <c r="C69" s="1" t="s">
        <v>107</v>
      </c>
      <c r="D69" s="2">
        <v>0.00888656560376372</v>
      </c>
    </row>
    <row r="70" s="1" customFormat="1" spans="3:4">
      <c r="C70" s="1" t="s">
        <v>108</v>
      </c>
      <c r="D70" s="2">
        <v>0.000362713093942691</v>
      </c>
    </row>
    <row r="71" s="1" customFormat="1" spans="1:4">
      <c r="A71" s="1" t="s">
        <v>109</v>
      </c>
      <c r="C71" s="1" t="s">
        <v>110</v>
      </c>
      <c r="D71" s="2">
        <v>0.0392156862745098</v>
      </c>
    </row>
    <row r="72" s="1" customFormat="1" spans="1:4">
      <c r="A72" s="1" t="s">
        <v>100</v>
      </c>
      <c r="B72" s="3" t="s">
        <v>126</v>
      </c>
      <c r="C72" s="1" t="s">
        <v>112</v>
      </c>
      <c r="D72" s="2">
        <v>0.0245033112582781</v>
      </c>
    </row>
    <row r="73" s="1" customFormat="1" spans="1:4">
      <c r="A73" s="1" t="s">
        <v>103</v>
      </c>
      <c r="B73" s="3" t="s">
        <v>127</v>
      </c>
      <c r="C73" s="1" t="s">
        <v>114</v>
      </c>
      <c r="D73" s="2">
        <v>0.0249360613810742</v>
      </c>
    </row>
    <row r="74" s="1" customFormat="1" spans="1:4">
      <c r="A74" s="1" t="s">
        <v>115</v>
      </c>
      <c r="B74" s="1">
        <v>0.707</v>
      </c>
      <c r="C74" s="1" t="s">
        <v>116</v>
      </c>
      <c r="D74" s="2">
        <v>0.0729001584786054</v>
      </c>
    </row>
    <row r="75" s="1" customFormat="1" spans="3:4">
      <c r="C75" s="1" t="s">
        <v>50</v>
      </c>
      <c r="D75" s="1">
        <f>AVERAGE(D1:D74)</f>
        <v>0.266084703686432</v>
      </c>
    </row>
    <row r="76" s="1" customFormat="1" spans="1:4">
      <c r="A76" s="1" t="s">
        <v>117</v>
      </c>
      <c r="B76" s="1">
        <v>0.476</v>
      </c>
      <c r="C76" s="1" t="s">
        <v>118</v>
      </c>
      <c r="D76" s="1" t="s">
        <v>119</v>
      </c>
    </row>
    <row r="77" s="1" customFormat="1" spans="1:4">
      <c r="A77" s="1" t="s">
        <v>120</v>
      </c>
      <c r="B77" s="1">
        <v>0.266</v>
      </c>
      <c r="C77" s="1" t="s">
        <v>55</v>
      </c>
      <c r="D77" s="1" t="s">
        <v>128</v>
      </c>
    </row>
    <row r="78" s="1" customFormat="1" spans="3:4">
      <c r="C78" s="1" t="s">
        <v>58</v>
      </c>
      <c r="D78" s="1">
        <v>17168</v>
      </c>
    </row>
    <row r="79" s="1" customFormat="1" spans="1:4">
      <c r="A79" s="1" t="s">
        <v>122</v>
      </c>
      <c r="B79" s="1">
        <v>0.698378378378378</v>
      </c>
      <c r="C79" s="1" t="s">
        <v>60</v>
      </c>
      <c r="D79" s="1">
        <v>72936</v>
      </c>
    </row>
    <row r="80" s="1" customFormat="1" spans="3:4">
      <c r="C80" s="1" t="s">
        <v>62</v>
      </c>
      <c r="D80" s="1">
        <v>0.809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method2-1</vt:lpstr>
      <vt:lpstr>method2-2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Calvin Pang</cp:lastModifiedBy>
  <dcterms:created xsi:type="dcterms:W3CDTF">2021-08-04T02:07:00Z</dcterms:created>
  <dcterms:modified xsi:type="dcterms:W3CDTF">2021-09-29T16:11:23Z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9B9151FB22624C00B8D97D056233CF81</vt:lpwstr>
  </property>
  <property fmtid="{D5CDD505-2E9C-101B-9397-08002B2CF9AE}" pid="3" name="KSOProductBuildVer">
    <vt:lpwstr>2052-11.1.0.10938</vt:lpwstr>
  </property>
</Properties>
</file>