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1" i="1" l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<sst xmlns="http://schemas.openxmlformats.org/spreadsheetml/2006/main" count="1144" uniqueCount="239">
  <si>
    <t>SI</t>
  </si>
  <si>
    <t>test_id</t>
  </si>
  <si>
    <t>gene</t>
  </si>
  <si>
    <t>Group_1</t>
  </si>
  <si>
    <t>Group_2</t>
  </si>
  <si>
    <t>FPKM_G1</t>
  </si>
  <si>
    <t>FPKM_G2</t>
  </si>
  <si>
    <t>FOLD(g2/g1)</t>
  </si>
  <si>
    <t>log2(fold_change)</t>
  </si>
  <si>
    <t>significant</t>
  </si>
  <si>
    <t>p_value</t>
  </si>
  <si>
    <t>test_stat</t>
  </si>
  <si>
    <t>q_value</t>
  </si>
  <si>
    <t>locus</t>
  </si>
  <si>
    <t>status</t>
  </si>
  <si>
    <t>ENSMUST00000068581</t>
  </si>
  <si>
    <t>Gja1</t>
  </si>
  <si>
    <t>sham_12wk</t>
  </si>
  <si>
    <t>TAC4wk_12wk</t>
  </si>
  <si>
    <t>yes</t>
  </si>
  <si>
    <t>chr10:56377299-56390419</t>
  </si>
  <si>
    <t>OK</t>
  </si>
  <si>
    <t>ENSMUST00000190993</t>
  </si>
  <si>
    <t>Srsf2</t>
  </si>
  <si>
    <t>chr11:116849900-116853094</t>
  </si>
  <si>
    <t>ENSMUST00000138484</t>
  </si>
  <si>
    <t>ENSMUST00000018710</t>
  </si>
  <si>
    <t>Slc2a4</t>
  </si>
  <si>
    <t>chr11:69942538-69948188</t>
  </si>
  <si>
    <t>ENSMUST00000178809</t>
  </si>
  <si>
    <t>ENSMUST00000132983</t>
  </si>
  <si>
    <t>Srsf1</t>
  </si>
  <si>
    <t>chr11:88047372-88053755</t>
  </si>
  <si>
    <t>ENSMUST00000134824</t>
  </si>
  <si>
    <t>ENSMUST00000171976</t>
  </si>
  <si>
    <t>ENSMUST00000079866</t>
  </si>
  <si>
    <t>ENSMUST00000167459</t>
  </si>
  <si>
    <t>Mbnl2</t>
  </si>
  <si>
    <t>chr14:120275668-120431697</t>
  </si>
  <si>
    <t>ENSMUST00000001809</t>
  </si>
  <si>
    <t>Pabpc1</t>
  </si>
  <si>
    <t>chr15:36595660-36608973</t>
  </si>
  <si>
    <t>ENSMUST00000156793</t>
  </si>
  <si>
    <t>ENSMUST00000056416</t>
  </si>
  <si>
    <t>Rbfox1</t>
  </si>
  <si>
    <t>chr16:6809221-7412479</t>
  </si>
  <si>
    <t>ENSMUST00000115841</t>
  </si>
  <si>
    <t>ENSMUST00000114923</t>
  </si>
  <si>
    <t>Celf2</t>
  </si>
  <si>
    <t>chr2:6539693-7509563</t>
  </si>
  <si>
    <t>ENSMUST00000111449</t>
  </si>
  <si>
    <t>Celf1</t>
  </si>
  <si>
    <t>chr2:90940381-91019497</t>
  </si>
  <si>
    <t>ENSMUST00000099087</t>
  </si>
  <si>
    <t>Mbnl1</t>
  </si>
  <si>
    <t>chr3:60501251-60629748</t>
  </si>
  <si>
    <t>ENSMUST00000103231</t>
  </si>
  <si>
    <t>Nppb</t>
  </si>
  <si>
    <t>chr4:147985787-147987205</t>
  </si>
  <si>
    <t>ENSMUST00000103230</t>
  </si>
  <si>
    <t>Nppa</t>
  </si>
  <si>
    <t>chr4:148000721-148002079</t>
  </si>
  <si>
    <t>ENSMUST00000035982</t>
  </si>
  <si>
    <t>Wwp1</t>
  </si>
  <si>
    <t>chr4:19608295-19709004</t>
  </si>
  <si>
    <t>ENSMUST00000100497</t>
  </si>
  <si>
    <t>Actb</t>
  </si>
  <si>
    <t>chr5:142903114-142906754</t>
  </si>
  <si>
    <t>ENSMUST00000167386</t>
  </si>
  <si>
    <t>ENSMUST00000164765</t>
  </si>
  <si>
    <t>ENSMUST00000165724</t>
  </si>
  <si>
    <t>Ptbp1</t>
  </si>
  <si>
    <t>no</t>
  </si>
  <si>
    <t>chr10:79854426-79864771</t>
  </si>
  <si>
    <t>ENSMUST00000165153</t>
  </si>
  <si>
    <t>ENSMUST00000095457</t>
  </si>
  <si>
    <t>ENSMUST00000169091</t>
  </si>
  <si>
    <t>ENSMUST00000164385</t>
  </si>
  <si>
    <t>ENSMUST00000169483</t>
  </si>
  <si>
    <t>inf</t>
  </si>
  <si>
    <t>ENSMUST00000168988</t>
  </si>
  <si>
    <t>ENSMUST00000172282</t>
  </si>
  <si>
    <t>ENSMUST00000171216</t>
  </si>
  <si>
    <t>ENSMUST00000169580</t>
  </si>
  <si>
    <t>ENSMUST00000057343</t>
  </si>
  <si>
    <t>NOTEST</t>
  </si>
  <si>
    <t>ENSMUST00000099958</t>
  </si>
  <si>
    <t>ENSMUST00000165704</t>
  </si>
  <si>
    <t>ENSMUST00000168216</t>
  </si>
  <si>
    <t>ENSMUST00000168683</t>
  </si>
  <si>
    <t>ENSMUST00000171599</t>
  </si>
  <si>
    <t>ENSMUST00000118763</t>
  </si>
  <si>
    <t>Celf5</t>
  </si>
  <si>
    <t>chr10:81459226-81482709</t>
  </si>
  <si>
    <t>ENSMUST00000119060</t>
  </si>
  <si>
    <t>ENSMUST00000120508</t>
  </si>
  <si>
    <t>ENSMUST00000120856</t>
  </si>
  <si>
    <t>ENSMUST00000128494</t>
  </si>
  <si>
    <t>ENSMUST00000141207</t>
  </si>
  <si>
    <t>ENSMUST00000145375</t>
  </si>
  <si>
    <t>ENSMUST00000147524</t>
  </si>
  <si>
    <t>ENSMUST00000092404</t>
  </si>
  <si>
    <t>ENSMUST00000136914</t>
  </si>
  <si>
    <t>ENSMUST00000176834</t>
  </si>
  <si>
    <t>ENSMUST00000177429</t>
  </si>
  <si>
    <t>ENSMUST00000141837</t>
  </si>
  <si>
    <t>ENSMUST00000142500</t>
  </si>
  <si>
    <t>ENSMUST00000152487</t>
  </si>
  <si>
    <t>ENSMUST00000135437</t>
  </si>
  <si>
    <t>ENSMUST00000178363</t>
  </si>
  <si>
    <t>ENSMUST00000179298</t>
  </si>
  <si>
    <t>ENSMUST00000107920</t>
  </si>
  <si>
    <t>ENSMUST00000172186</t>
  </si>
  <si>
    <t>ENSMUST00000139129</t>
  </si>
  <si>
    <t>ENSMUST00000088419</t>
  </si>
  <si>
    <t>ENSMUST00000102803</t>
  </si>
  <si>
    <t>Myh7</t>
  </si>
  <si>
    <t>chr14:54970687-54994634</t>
  </si>
  <si>
    <t>HIDATA</t>
  </si>
  <si>
    <t>ENSMUST00000149852</t>
  </si>
  <si>
    <t>ENSMUST00000153783</t>
  </si>
  <si>
    <t>ENSMUST00000168485</t>
  </si>
  <si>
    <t>ENSMUST00000146577</t>
  </si>
  <si>
    <t>ENSMUST00000142357</t>
  </si>
  <si>
    <t>ENSMUST00000146327</t>
  </si>
  <si>
    <t>ENSMUST00000147116</t>
  </si>
  <si>
    <t>ENSMUST00000155116</t>
  </si>
  <si>
    <t>ENSMUST00000025117</t>
  </si>
  <si>
    <t>Celf4</t>
  </si>
  <si>
    <t>chr18:25477631-25753983</t>
  </si>
  <si>
    <t>ENSMUST00000115816</t>
  </si>
  <si>
    <t>ENSMUST00000103145</t>
  </si>
  <si>
    <t>E2f1</t>
  </si>
  <si>
    <t>chr2:154559406-154569892</t>
  </si>
  <si>
    <t>ENSMUST00000000894</t>
  </si>
  <si>
    <t>ENSMUST00000183209</t>
  </si>
  <si>
    <t>ENSMUST00000100429</t>
  </si>
  <si>
    <t>ENSMUST00000114927</t>
  </si>
  <si>
    <t>ENSMUST00000182355</t>
  </si>
  <si>
    <t>ENSMUST00000182706</t>
  </si>
  <si>
    <t>ENSMUST00000123142</t>
  </si>
  <si>
    <t>ENSMUST00000142941</t>
  </si>
  <si>
    <t>ENSMUST00000182404</t>
  </si>
  <si>
    <t>ENSMUST00000183984</t>
  </si>
  <si>
    <t>ENSMUST00000183091</t>
  </si>
  <si>
    <t>ENSMUST00000002176</t>
  </si>
  <si>
    <t>ENSMUST00000114924</t>
  </si>
  <si>
    <t>ENSMUST00000114934</t>
  </si>
  <si>
    <t>ENSMUST00000126742</t>
  </si>
  <si>
    <t>ENSMUST00000137733</t>
  </si>
  <si>
    <t>ENSMUST00000138347</t>
  </si>
  <si>
    <t>ENSMUST00000148321</t>
  </si>
  <si>
    <t>ENSMUST00000150624</t>
  </si>
  <si>
    <t>ENSMUST00000170438</t>
  </si>
  <si>
    <t>ENSMUST00000182037</t>
  </si>
  <si>
    <t>ENSMUST00000182523</t>
  </si>
  <si>
    <t>ENSMUST00000182560</t>
  </si>
  <si>
    <t>ENSMUST00000182657</t>
  </si>
  <si>
    <t>ENSMUST00000182749</t>
  </si>
  <si>
    <t>ENSMUST00000182851</t>
  </si>
  <si>
    <t>ENSMUST00000182879</t>
  </si>
  <si>
    <t>ENSMUST00000183269</t>
  </si>
  <si>
    <t>ENSMUST00000150546</t>
  </si>
  <si>
    <t>ENSMUST00000111448</t>
  </si>
  <si>
    <t>ENSMUST00000127580</t>
  </si>
  <si>
    <t>ENSMUST00000068726</t>
  </si>
  <si>
    <t>ENSMUST00000111451</t>
  </si>
  <si>
    <t>ENSMUST00000133657</t>
  </si>
  <si>
    <t>ENSMUST00000005643</t>
  </si>
  <si>
    <t>ENSMUST00000068747</t>
  </si>
  <si>
    <t>ENSMUST00000111452</t>
  </si>
  <si>
    <t>ENSMUST00000111455</t>
  </si>
  <si>
    <t>ENSMUST00000127385</t>
  </si>
  <si>
    <t>ENSMUST00000154442</t>
  </si>
  <si>
    <t>ENSMUST00000177642</t>
  </si>
  <si>
    <t>ENSMUST00000029784</t>
  </si>
  <si>
    <t>Celf3</t>
  </si>
  <si>
    <t>chr3:94478830-94492193</t>
  </si>
  <si>
    <t>ENSMUST00000072600</t>
  </si>
  <si>
    <t>Gja5</t>
  </si>
  <si>
    <t>chr3:97032415-97053634</t>
  </si>
  <si>
    <t>ENSMUST00000132256</t>
  </si>
  <si>
    <t>ENSMUST00000030398</t>
  </si>
  <si>
    <t>Slc2a1</t>
  </si>
  <si>
    <t>chr4:119108710-119137330</t>
  </si>
  <si>
    <t>ENSMUST00000134105</t>
  </si>
  <si>
    <t>ENSMUST00000144329</t>
  </si>
  <si>
    <t>ENSMUST00000174372</t>
  </si>
  <si>
    <t>ENSMUST00000029888</t>
  </si>
  <si>
    <t>Rmdn1</t>
  </si>
  <si>
    <t>chr4:19575161-19606932</t>
  </si>
  <si>
    <t>ENSMUST00000108253</t>
  </si>
  <si>
    <t>ENSMUST00000108246</t>
  </si>
  <si>
    <t>ENSMUSTTV074089</t>
  </si>
  <si>
    <t>ENSMUSTTV074090</t>
  </si>
  <si>
    <t>ENSMUST00000035890</t>
  </si>
  <si>
    <t>Slc7a13</t>
  </si>
  <si>
    <t>chr4:19818724-19842218</t>
  </si>
  <si>
    <t>ENSMUST00000165629</t>
  </si>
  <si>
    <t>ENSMUST00000106216</t>
  </si>
  <si>
    <t>ENSMUST00000167721</t>
  </si>
  <si>
    <t>ENSMUST00000163829</t>
  </si>
  <si>
    <t>ENSMUST00000171419</t>
  </si>
  <si>
    <t>ENSMUST00000144588</t>
  </si>
  <si>
    <t>Gapdh</t>
  </si>
  <si>
    <t>chr6:125161852-125166467</t>
  </si>
  <si>
    <t>ENSMUST00000182464</t>
  </si>
  <si>
    <t>ENSMUST00000147954</t>
  </si>
  <si>
    <t>ENSMUST00000118875</t>
  </si>
  <si>
    <t>ENSMUST00000182277</t>
  </si>
  <si>
    <t>ENSMUST00000182670</t>
  </si>
  <si>
    <t>ENSMUST00000073605</t>
  </si>
  <si>
    <t>ENSMUST00000117757</t>
  </si>
  <si>
    <t>ENSMUST00000144205</t>
  </si>
  <si>
    <t>ENSMUST00000182052</t>
  </si>
  <si>
    <t>ENSMUST00000182115</t>
  </si>
  <si>
    <t>ENSMUST00000183272</t>
  </si>
  <si>
    <t>ENSMUST00000049245</t>
  </si>
  <si>
    <t>Rbmxl1</t>
  </si>
  <si>
    <t>chr8:78505270-78508928</t>
  </si>
  <si>
    <t>ENSMUST00000034840</t>
  </si>
  <si>
    <t>Celf6</t>
  </si>
  <si>
    <t>chr9:59577916-59607292</t>
  </si>
  <si>
    <t>ENSMUST00000118164</t>
  </si>
  <si>
    <t>ENSMUST00000118549</t>
  </si>
  <si>
    <t>ENSMUST00000121266</t>
  </si>
  <si>
    <t>ENSMUST00000129357</t>
  </si>
  <si>
    <t>ENSMUST00000129728</t>
  </si>
  <si>
    <t>ENSMUST00000143916</t>
  </si>
  <si>
    <t>ENSMUST00000146503</t>
  </si>
  <si>
    <t>ENSMUST00000041495</t>
  </si>
  <si>
    <t>Mbnl3</t>
  </si>
  <si>
    <t>chrX:51117268-51206532</t>
  </si>
  <si>
    <t>ENSMUST00000114875</t>
  </si>
  <si>
    <t>ENSMUST00000114876</t>
  </si>
  <si>
    <t>ENSMUST00000136404</t>
  </si>
  <si>
    <t>ENSMUST00000148116</t>
  </si>
  <si>
    <t>ENSMUST00000150014</t>
  </si>
  <si>
    <t>ENSMUST00000156028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</si>
</sst>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1" fontId="1" fillId="0" borderId="2" xfId="0" applyNumberFormat="1" applyFont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1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tabSelected="1" workbookViewId="0">
      <selection activeCell="D8" sqref="D8"/>
    </sheetView>
  </sheetViews>
  <sheetFormatPr defaultRowHeight="15" x14ac:dyDescent="0.25"/>
  <sheetData>
    <row r="1" spans="1: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 spans="1:15" x14ac:dyDescent="0.25">
      <c r="A2" s="1">
        <v>84</v>
      </c>
      <c r="B2" s="2" t="s">
        <v>15</v>
      </c>
      <c r="C2" s="2" t="s">
        <v>16</v>
      </c>
      <c r="D2" s="2" t="s">
        <v>17</v>
      </c>
      <c r="E2" s="2" t="s">
        <v>18</v>
      </c>
      <c r="F2" s="2">
        <v>11349.6</v>
      </c>
      <c r="G2" s="2">
        <v>10531.3</v>
      </c>
      <c r="H2" s="2">
        <f t="shared" ref="H2:H65" si="0">G2/F2</f>
        <v>0.92790054275040523</v>
      </c>
      <c r="I2" s="2">
        <v>-0.107963</v>
      </c>
      <c r="J2" s="2" t="s">
        <v>19</v>
      </c>
      <c r="K2" s="4">
        <v>5.0000000000000002E-5</v>
      </c>
      <c r="L2" s="2">
        <v>-3.8978299999999999</v>
      </c>
      <c r="M2" s="2">
        <v>2.20588E-4</v>
      </c>
      <c r="N2" s="2" t="s">
        <v>20</v>
      </c>
      <c r="O2" s="3" t="s">
        <v>21</v>
      </c>
    </row>
    <row r="3" spans="1:15" x14ac:dyDescent="0.25">
      <c r="A3" s="1">
        <v>156</v>
      </c>
      <c r="B3" s="2" t="s">
        <v>22</v>
      </c>
      <c r="C3" s="2" t="s">
        <v>23</v>
      </c>
      <c r="D3" s="2" t="s">
        <v>17</v>
      </c>
      <c r="E3" s="2" t="s">
        <v>18</v>
      </c>
      <c r="F3" s="2">
        <v>2603.67</v>
      </c>
      <c r="G3" s="2">
        <v>3835.78</v>
      </c>
      <c r="H3" s="2">
        <f t="shared" si="0"/>
        <v>1.4732204926123511</v>
      </c>
      <c r="I3" s="2">
        <v>0.55897399999999997</v>
      </c>
      <c r="J3" s="2" t="s">
        <v>19</v>
      </c>
      <c r="K3" s="4">
        <v>5.0000000000000002E-5</v>
      </c>
      <c r="L3" s="2">
        <v>3.4714100000000001</v>
      </c>
      <c r="M3" s="2">
        <v>2.20588E-4</v>
      </c>
      <c r="N3" s="2" t="s">
        <v>24</v>
      </c>
      <c r="O3" s="3" t="s">
        <v>21</v>
      </c>
    </row>
    <row r="4" spans="1:15" x14ac:dyDescent="0.25">
      <c r="A4" s="1">
        <v>153</v>
      </c>
      <c r="B4" s="2" t="s">
        <v>25</v>
      </c>
      <c r="C4" s="2" t="s">
        <v>23</v>
      </c>
      <c r="D4" s="2" t="s">
        <v>17</v>
      </c>
      <c r="E4" s="2" t="s">
        <v>18</v>
      </c>
      <c r="F4" s="2">
        <v>260.339</v>
      </c>
      <c r="G4" s="2">
        <v>155.42699999999999</v>
      </c>
      <c r="H4" s="2">
        <f t="shared" si="0"/>
        <v>0.59701773456915785</v>
      </c>
      <c r="I4" s="2">
        <v>-0.74415799999999999</v>
      </c>
      <c r="J4" s="2" t="s">
        <v>19</v>
      </c>
      <c r="K4" s="2">
        <v>1.46E-2</v>
      </c>
      <c r="L4" s="2">
        <v>-1.2709299999999999</v>
      </c>
      <c r="M4" s="2">
        <v>4.7608699999999997E-2</v>
      </c>
      <c r="N4" s="2" t="s">
        <v>24</v>
      </c>
      <c r="O4" s="3" t="s">
        <v>21</v>
      </c>
    </row>
    <row r="5" spans="1:15" x14ac:dyDescent="0.25">
      <c r="A5" s="1">
        <v>135</v>
      </c>
      <c r="B5" s="2" t="s">
        <v>26</v>
      </c>
      <c r="C5" s="2" t="s">
        <v>27</v>
      </c>
      <c r="D5" s="2" t="s">
        <v>17</v>
      </c>
      <c r="E5" s="2" t="s">
        <v>18</v>
      </c>
      <c r="F5" s="2">
        <v>21785.3</v>
      </c>
      <c r="G5" s="2">
        <v>15257.4</v>
      </c>
      <c r="H5" s="2">
        <f t="shared" si="0"/>
        <v>0.70035299031916021</v>
      </c>
      <c r="I5" s="2">
        <v>-0.51384399999999997</v>
      </c>
      <c r="J5" s="2" t="s">
        <v>19</v>
      </c>
      <c r="K5" s="4">
        <v>5.0000000000000002E-5</v>
      </c>
      <c r="L5" s="2">
        <v>-14.954000000000001</v>
      </c>
      <c r="M5" s="2">
        <v>2.20588E-4</v>
      </c>
      <c r="N5" s="2" t="s">
        <v>28</v>
      </c>
      <c r="O5" s="3" t="s">
        <v>21</v>
      </c>
    </row>
    <row r="6" spans="1:15" x14ac:dyDescent="0.25">
      <c r="A6" s="1">
        <v>141</v>
      </c>
      <c r="B6" s="2" t="s">
        <v>29</v>
      </c>
      <c r="C6" s="2" t="s">
        <v>27</v>
      </c>
      <c r="D6" s="2" t="s">
        <v>17</v>
      </c>
      <c r="E6" s="2" t="s">
        <v>18</v>
      </c>
      <c r="F6" s="2">
        <v>402.45400000000001</v>
      </c>
      <c r="G6" s="2">
        <v>172.72800000000001</v>
      </c>
      <c r="H6" s="2">
        <f t="shared" si="0"/>
        <v>0.42918693813454456</v>
      </c>
      <c r="I6" s="2">
        <v>-1.2203200000000001</v>
      </c>
      <c r="J6" s="2" t="s">
        <v>19</v>
      </c>
      <c r="K6" s="4">
        <v>5.0000000000000002E-5</v>
      </c>
      <c r="L6" s="2">
        <v>-3.34945</v>
      </c>
      <c r="M6" s="2">
        <v>2.20588E-4</v>
      </c>
      <c r="N6" s="2" t="s">
        <v>28</v>
      </c>
      <c r="O6" s="3" t="s">
        <v>21</v>
      </c>
    </row>
    <row r="7" spans="1:15" x14ac:dyDescent="0.25">
      <c r="A7" s="1">
        <v>146</v>
      </c>
      <c r="B7" s="2" t="s">
        <v>30</v>
      </c>
      <c r="C7" s="2" t="s">
        <v>31</v>
      </c>
      <c r="D7" s="2" t="s">
        <v>17</v>
      </c>
      <c r="E7" s="2" t="s">
        <v>18</v>
      </c>
      <c r="F7" s="2">
        <v>1384.2</v>
      </c>
      <c r="G7" s="2">
        <v>686.57299999999998</v>
      </c>
      <c r="H7" s="2">
        <f t="shared" si="0"/>
        <v>0.49600707990174825</v>
      </c>
      <c r="I7" s="2">
        <v>-1.0115700000000001</v>
      </c>
      <c r="J7" s="2" t="s">
        <v>19</v>
      </c>
      <c r="K7" s="4">
        <v>5.0000000000000002E-5</v>
      </c>
      <c r="L7" s="2">
        <v>-2.63774</v>
      </c>
      <c r="M7" s="2">
        <v>2.20588E-4</v>
      </c>
      <c r="N7" s="2" t="s">
        <v>32</v>
      </c>
      <c r="O7" s="3" t="s">
        <v>21</v>
      </c>
    </row>
    <row r="8" spans="1:15" x14ac:dyDescent="0.25">
      <c r="A8" s="1">
        <v>147</v>
      </c>
      <c r="B8" s="2" t="s">
        <v>33</v>
      </c>
      <c r="C8" s="2" t="s">
        <v>31</v>
      </c>
      <c r="D8" s="2" t="s">
        <v>17</v>
      </c>
      <c r="E8" s="2" t="s">
        <v>18</v>
      </c>
      <c r="F8" s="2">
        <v>1459.4</v>
      </c>
      <c r="G8" s="2">
        <v>798.04700000000003</v>
      </c>
      <c r="H8" s="2">
        <f t="shared" si="0"/>
        <v>0.54683225983280803</v>
      </c>
      <c r="I8" s="2">
        <v>-0.870834</v>
      </c>
      <c r="J8" s="2" t="s">
        <v>19</v>
      </c>
      <c r="K8" s="4">
        <v>5.0000000000000002E-5</v>
      </c>
      <c r="L8" s="2">
        <v>-2.5278100000000001</v>
      </c>
      <c r="M8" s="2">
        <v>2.20588E-4</v>
      </c>
      <c r="N8" s="2" t="s">
        <v>32</v>
      </c>
      <c r="O8" s="3" t="s">
        <v>21</v>
      </c>
    </row>
    <row r="9" spans="1:15" x14ac:dyDescent="0.25">
      <c r="A9" s="1">
        <v>149</v>
      </c>
      <c r="B9" s="2" t="s">
        <v>34</v>
      </c>
      <c r="C9" s="2" t="s">
        <v>31</v>
      </c>
      <c r="D9" s="2" t="s">
        <v>17</v>
      </c>
      <c r="E9" s="2" t="s">
        <v>18</v>
      </c>
      <c r="F9" s="2">
        <v>688.86400000000003</v>
      </c>
      <c r="G9" s="2">
        <v>1644.7</v>
      </c>
      <c r="H9" s="2">
        <f t="shared" si="0"/>
        <v>2.3875540019510382</v>
      </c>
      <c r="I9" s="2">
        <v>1.25553</v>
      </c>
      <c r="J9" s="2" t="s">
        <v>19</v>
      </c>
      <c r="K9" s="4">
        <v>5.0000000000000002E-5</v>
      </c>
      <c r="L9" s="2">
        <v>3.3902899999999998</v>
      </c>
      <c r="M9" s="2">
        <v>2.20588E-4</v>
      </c>
      <c r="N9" s="2" t="s">
        <v>32</v>
      </c>
      <c r="O9" s="3" t="s">
        <v>21</v>
      </c>
    </row>
    <row r="10" spans="1:15" x14ac:dyDescent="0.25">
      <c r="A10" s="1">
        <v>144</v>
      </c>
      <c r="B10" s="2" t="s">
        <v>35</v>
      </c>
      <c r="C10" s="2" t="s">
        <v>31</v>
      </c>
      <c r="D10" s="2" t="s">
        <v>17</v>
      </c>
      <c r="E10" s="2" t="s">
        <v>18</v>
      </c>
      <c r="F10" s="2">
        <v>109.39700000000001</v>
      </c>
      <c r="G10" s="2">
        <v>31.599</v>
      </c>
      <c r="H10" s="2">
        <f t="shared" si="0"/>
        <v>0.28884704333756867</v>
      </c>
      <c r="I10" s="2">
        <v>-1.7916300000000001</v>
      </c>
      <c r="J10" s="2" t="s">
        <v>19</v>
      </c>
      <c r="K10" s="2">
        <v>4.3E-3</v>
      </c>
      <c r="L10" s="2">
        <v>-1.99858</v>
      </c>
      <c r="M10" s="2">
        <v>1.53571E-2</v>
      </c>
      <c r="N10" s="2" t="s">
        <v>32</v>
      </c>
      <c r="O10" s="3" t="s">
        <v>21</v>
      </c>
    </row>
    <row r="11" spans="1:15" x14ac:dyDescent="0.25">
      <c r="A11" s="1">
        <v>89</v>
      </c>
      <c r="B11" s="2" t="s">
        <v>36</v>
      </c>
      <c r="C11" s="2" t="s">
        <v>37</v>
      </c>
      <c r="D11" s="2" t="s">
        <v>17</v>
      </c>
      <c r="E11" s="2" t="s">
        <v>18</v>
      </c>
      <c r="F11" s="2">
        <v>2657.07</v>
      </c>
      <c r="G11" s="2">
        <v>1791.88</v>
      </c>
      <c r="H11" s="2">
        <f t="shared" si="0"/>
        <v>0.6743819319777048</v>
      </c>
      <c r="I11" s="2">
        <v>-0.56836200000000003</v>
      </c>
      <c r="J11" s="2" t="s">
        <v>19</v>
      </c>
      <c r="K11" s="4">
        <v>5.0000000000000002E-5</v>
      </c>
      <c r="L11" s="2">
        <v>-5.3198699999999999</v>
      </c>
      <c r="M11" s="2">
        <v>2.20588E-4</v>
      </c>
      <c r="N11" s="2" t="s">
        <v>38</v>
      </c>
      <c r="O11" s="3" t="s">
        <v>21</v>
      </c>
    </row>
    <row r="12" spans="1:15" x14ac:dyDescent="0.25">
      <c r="A12" s="1">
        <v>103</v>
      </c>
      <c r="B12" s="2" t="s">
        <v>39</v>
      </c>
      <c r="C12" s="2" t="s">
        <v>40</v>
      </c>
      <c r="D12" s="2" t="s">
        <v>17</v>
      </c>
      <c r="E12" s="2" t="s">
        <v>18</v>
      </c>
      <c r="F12" s="2">
        <v>1530.21</v>
      </c>
      <c r="G12" s="2">
        <v>2416.84</v>
      </c>
      <c r="H12" s="2">
        <f t="shared" si="0"/>
        <v>1.5794172041745904</v>
      </c>
      <c r="I12" s="2">
        <v>0.65939599999999998</v>
      </c>
      <c r="J12" s="2" t="s">
        <v>19</v>
      </c>
      <c r="K12" s="4">
        <v>5.0000000000000002E-5</v>
      </c>
      <c r="L12" s="2">
        <v>3.6923499999999998</v>
      </c>
      <c r="M12" s="2">
        <v>2.20588E-4</v>
      </c>
      <c r="N12" s="2" t="s">
        <v>41</v>
      </c>
      <c r="O12" s="3" t="s">
        <v>21</v>
      </c>
    </row>
    <row r="13" spans="1:15" x14ac:dyDescent="0.25">
      <c r="A13" s="1">
        <v>109</v>
      </c>
      <c r="B13" s="2" t="s">
        <v>42</v>
      </c>
      <c r="C13" s="2" t="s">
        <v>40</v>
      </c>
      <c r="D13" s="2" t="s">
        <v>17</v>
      </c>
      <c r="E13" s="2" t="s">
        <v>18</v>
      </c>
      <c r="F13" s="2">
        <v>1394.6</v>
      </c>
      <c r="G13" s="2">
        <v>396.35199999999998</v>
      </c>
      <c r="H13" s="2">
        <f t="shared" si="0"/>
        <v>0.28420478990391512</v>
      </c>
      <c r="I13" s="2">
        <v>-1.8149999999999999</v>
      </c>
      <c r="J13" s="2" t="s">
        <v>19</v>
      </c>
      <c r="K13" s="2">
        <v>3.0999999999999999E-3</v>
      </c>
      <c r="L13" s="2">
        <v>-1.88652</v>
      </c>
      <c r="M13" s="2">
        <v>1.1625E-2</v>
      </c>
      <c r="N13" s="2" t="s">
        <v>41</v>
      </c>
      <c r="O13" s="3" t="s">
        <v>21</v>
      </c>
    </row>
    <row r="14" spans="1:15" x14ac:dyDescent="0.25">
      <c r="A14" s="1">
        <v>126</v>
      </c>
      <c r="B14" s="2" t="s">
        <v>43</v>
      </c>
      <c r="C14" s="2" t="s">
        <v>44</v>
      </c>
      <c r="D14" s="2" t="s">
        <v>17</v>
      </c>
      <c r="E14" s="2" t="s">
        <v>18</v>
      </c>
      <c r="F14" s="2">
        <v>881.21500000000003</v>
      </c>
      <c r="G14" s="2">
        <v>388.303</v>
      </c>
      <c r="H14" s="2">
        <f t="shared" si="0"/>
        <v>0.44064501852555843</v>
      </c>
      <c r="I14" s="2">
        <v>-1.18231</v>
      </c>
      <c r="J14" s="2" t="s">
        <v>19</v>
      </c>
      <c r="K14" s="4">
        <v>5.0000000000000002E-5</v>
      </c>
      <c r="L14" s="2">
        <v>-7.0596699999999997</v>
      </c>
      <c r="M14" s="2">
        <v>2.20588E-4</v>
      </c>
      <c r="N14" s="2" t="s">
        <v>45</v>
      </c>
      <c r="O14" s="3" t="s">
        <v>21</v>
      </c>
    </row>
    <row r="15" spans="1:15" x14ac:dyDescent="0.25">
      <c r="A15" s="1">
        <v>127</v>
      </c>
      <c r="B15" s="2" t="s">
        <v>46</v>
      </c>
      <c r="C15" s="2" t="s">
        <v>44</v>
      </c>
      <c r="D15" s="2" t="s">
        <v>17</v>
      </c>
      <c r="E15" s="2" t="s">
        <v>18</v>
      </c>
      <c r="F15" s="2">
        <v>1776.45</v>
      </c>
      <c r="G15" s="2">
        <v>1130.6099999999999</v>
      </c>
      <c r="H15" s="2">
        <f t="shared" si="0"/>
        <v>0.63644346871569701</v>
      </c>
      <c r="I15" s="2">
        <v>-0.65189399999999997</v>
      </c>
      <c r="J15" s="2" t="s">
        <v>19</v>
      </c>
      <c r="K15" s="4">
        <v>5.0000000000000002E-5</v>
      </c>
      <c r="L15" s="2">
        <v>-2.9196900000000001</v>
      </c>
      <c r="M15" s="2">
        <v>2.20588E-4</v>
      </c>
      <c r="N15" s="2" t="s">
        <v>45</v>
      </c>
      <c r="O15" s="3" t="s">
        <v>21</v>
      </c>
    </row>
    <row r="16" spans="1:15" x14ac:dyDescent="0.25">
      <c r="A16" s="1">
        <v>25</v>
      </c>
      <c r="B16" s="2" t="s">
        <v>47</v>
      </c>
      <c r="C16" s="2" t="s">
        <v>48</v>
      </c>
      <c r="D16" s="2" t="s">
        <v>17</v>
      </c>
      <c r="E16" s="2" t="s">
        <v>18</v>
      </c>
      <c r="F16" s="2">
        <v>1662.86</v>
      </c>
      <c r="G16" s="2">
        <v>951.68399999999997</v>
      </c>
      <c r="H16" s="2">
        <f t="shared" si="0"/>
        <v>0.57231757333750288</v>
      </c>
      <c r="I16" s="2">
        <v>-0.80510999999999999</v>
      </c>
      <c r="J16" s="2" t="s">
        <v>19</v>
      </c>
      <c r="K16" s="2">
        <v>2.7000000000000001E-3</v>
      </c>
      <c r="L16" s="2">
        <v>-1.63998</v>
      </c>
      <c r="M16" s="2">
        <v>1.06579E-2</v>
      </c>
      <c r="N16" s="2" t="s">
        <v>49</v>
      </c>
      <c r="O16" s="3" t="s">
        <v>21</v>
      </c>
    </row>
    <row r="17" spans="1:15" x14ac:dyDescent="0.25">
      <c r="A17" s="1">
        <v>13</v>
      </c>
      <c r="B17" s="2" t="s">
        <v>50</v>
      </c>
      <c r="C17" s="2" t="s">
        <v>51</v>
      </c>
      <c r="D17" s="2" t="s">
        <v>17</v>
      </c>
      <c r="E17" s="2" t="s">
        <v>18</v>
      </c>
      <c r="F17" s="2">
        <v>1515.8</v>
      </c>
      <c r="G17" s="2">
        <v>1156</v>
      </c>
      <c r="H17" s="2">
        <f t="shared" si="0"/>
        <v>0.76263359282227206</v>
      </c>
      <c r="I17" s="2">
        <v>-0.39094200000000001</v>
      </c>
      <c r="J17" s="2" t="s">
        <v>19</v>
      </c>
      <c r="K17" s="2">
        <v>2.3500000000000001E-3</v>
      </c>
      <c r="L17" s="2">
        <v>-1.6052</v>
      </c>
      <c r="M17" s="2">
        <v>9.7916700000000006E-3</v>
      </c>
      <c r="N17" s="2" t="s">
        <v>52</v>
      </c>
      <c r="O17" s="3" t="s">
        <v>21</v>
      </c>
    </row>
    <row r="18" spans="1:15" x14ac:dyDescent="0.25">
      <c r="A18" s="1">
        <v>87</v>
      </c>
      <c r="B18" s="2" t="s">
        <v>53</v>
      </c>
      <c r="C18" s="2" t="s">
        <v>54</v>
      </c>
      <c r="D18" s="2" t="s">
        <v>17</v>
      </c>
      <c r="E18" s="2" t="s">
        <v>18</v>
      </c>
      <c r="F18" s="2">
        <v>1509.89</v>
      </c>
      <c r="G18" s="2">
        <v>1066.5899999999999</v>
      </c>
      <c r="H18" s="2">
        <f t="shared" si="0"/>
        <v>0.70640245315883932</v>
      </c>
      <c r="I18" s="2">
        <v>-0.50144500000000003</v>
      </c>
      <c r="J18" s="2" t="s">
        <v>19</v>
      </c>
      <c r="K18" s="4">
        <v>5.0000000000000002E-5</v>
      </c>
      <c r="L18" s="2">
        <v>-8.3158200000000004</v>
      </c>
      <c r="M18" s="2">
        <v>2.20588E-4</v>
      </c>
      <c r="N18" s="2" t="s">
        <v>55</v>
      </c>
      <c r="O18" s="3" t="s">
        <v>21</v>
      </c>
    </row>
    <row r="19" spans="1:15" x14ac:dyDescent="0.25">
      <c r="A19" s="1">
        <v>102</v>
      </c>
      <c r="B19" s="2" t="s">
        <v>56</v>
      </c>
      <c r="C19" s="2" t="s">
        <v>57</v>
      </c>
      <c r="D19" s="2" t="s">
        <v>17</v>
      </c>
      <c r="E19" s="2" t="s">
        <v>18</v>
      </c>
      <c r="F19" s="2">
        <v>17047.900000000001</v>
      </c>
      <c r="G19" s="2">
        <v>54109.7</v>
      </c>
      <c r="H19" s="2">
        <f t="shared" si="0"/>
        <v>3.1739803729491602</v>
      </c>
      <c r="I19" s="2">
        <v>1.66629</v>
      </c>
      <c r="J19" s="2" t="s">
        <v>19</v>
      </c>
      <c r="K19" s="4">
        <v>5.0000000000000002E-5</v>
      </c>
      <c r="L19" s="2">
        <v>41.4741</v>
      </c>
      <c r="M19" s="2">
        <v>2.20588E-4</v>
      </c>
      <c r="N19" s="2" t="s">
        <v>58</v>
      </c>
      <c r="O19" s="3" t="s">
        <v>21</v>
      </c>
    </row>
    <row r="20" spans="1:15" x14ac:dyDescent="0.25">
      <c r="A20" s="1">
        <v>101</v>
      </c>
      <c r="B20" s="2" t="s">
        <v>59</v>
      </c>
      <c r="C20" s="2" t="s">
        <v>60</v>
      </c>
      <c r="D20" s="2" t="s">
        <v>17</v>
      </c>
      <c r="E20" s="2" t="s">
        <v>18</v>
      </c>
      <c r="F20" s="2">
        <v>17795.599999999999</v>
      </c>
      <c r="G20" s="2">
        <v>225944</v>
      </c>
      <c r="H20" s="2">
        <f t="shared" si="0"/>
        <v>12.6966216368091</v>
      </c>
      <c r="I20" s="2">
        <v>3.6663700000000001</v>
      </c>
      <c r="J20" s="2" t="s">
        <v>19</v>
      </c>
      <c r="K20" s="4">
        <v>5.0000000000000002E-5</v>
      </c>
      <c r="L20" s="2">
        <v>110.346</v>
      </c>
      <c r="M20" s="2">
        <v>2.20588E-4</v>
      </c>
      <c r="N20" s="2" t="s">
        <v>61</v>
      </c>
      <c r="O20" s="3" t="s">
        <v>21</v>
      </c>
    </row>
    <row r="21" spans="1:15" x14ac:dyDescent="0.25">
      <c r="A21" s="1">
        <v>157</v>
      </c>
      <c r="B21" s="2" t="s">
        <v>62</v>
      </c>
      <c r="C21" s="2" t="s">
        <v>63</v>
      </c>
      <c r="D21" s="2" t="s">
        <v>17</v>
      </c>
      <c r="E21" s="2" t="s">
        <v>18</v>
      </c>
      <c r="F21" s="2">
        <v>374.39</v>
      </c>
      <c r="G21" s="2">
        <v>248.12899999999999</v>
      </c>
      <c r="H21" s="2">
        <f t="shared" si="0"/>
        <v>0.66275541547584071</v>
      </c>
      <c r="I21" s="2">
        <v>-0.59345300000000001</v>
      </c>
      <c r="J21" s="2" t="s">
        <v>19</v>
      </c>
      <c r="K21" s="4">
        <v>5.0000000000000002E-5</v>
      </c>
      <c r="L21" s="2">
        <v>-3.4390999999999998</v>
      </c>
      <c r="M21" s="2">
        <v>2.20588E-4</v>
      </c>
      <c r="N21" s="2" t="s">
        <v>64</v>
      </c>
      <c r="O21" s="3" t="s">
        <v>21</v>
      </c>
    </row>
    <row r="22" spans="1:15" x14ac:dyDescent="0.25">
      <c r="A22" s="1">
        <v>1</v>
      </c>
      <c r="B22" s="2" t="s">
        <v>65</v>
      </c>
      <c r="C22" s="2" t="s">
        <v>66</v>
      </c>
      <c r="D22" s="2" t="s">
        <v>17</v>
      </c>
      <c r="E22" s="2" t="s">
        <v>18</v>
      </c>
      <c r="F22" s="2">
        <v>28180.6</v>
      </c>
      <c r="G22" s="2">
        <v>35573.4</v>
      </c>
      <c r="H22" s="2">
        <f t="shared" si="0"/>
        <v>1.2623365009971399</v>
      </c>
      <c r="I22" s="2">
        <v>0.33609699999999998</v>
      </c>
      <c r="J22" s="2" t="s">
        <v>19</v>
      </c>
      <c r="K22" s="4">
        <v>5.0000000000000002E-5</v>
      </c>
      <c r="L22" s="2">
        <v>5.8467200000000004</v>
      </c>
      <c r="M22" s="2">
        <v>2.20588E-4</v>
      </c>
      <c r="N22" s="2" t="s">
        <v>67</v>
      </c>
      <c r="O22" s="3" t="s">
        <v>21</v>
      </c>
    </row>
    <row r="23" spans="1:15" x14ac:dyDescent="0.25">
      <c r="A23" s="1">
        <v>6</v>
      </c>
      <c r="B23" s="2" t="s">
        <v>68</v>
      </c>
      <c r="C23" s="2" t="s">
        <v>66</v>
      </c>
      <c r="D23" s="2" t="s">
        <v>17</v>
      </c>
      <c r="E23" s="2" t="s">
        <v>18</v>
      </c>
      <c r="F23" s="2">
        <v>4864.9399999999996</v>
      </c>
      <c r="G23" s="2">
        <v>10956.9</v>
      </c>
      <c r="H23" s="2">
        <f t="shared" si="0"/>
        <v>2.2522168824281494</v>
      </c>
      <c r="I23" s="2">
        <v>1.17134</v>
      </c>
      <c r="J23" s="2" t="s">
        <v>19</v>
      </c>
      <c r="K23" s="4">
        <v>5.0000000000000002E-5</v>
      </c>
      <c r="L23" s="2">
        <v>2.2858900000000002</v>
      </c>
      <c r="M23" s="2">
        <v>2.20588E-4</v>
      </c>
      <c r="N23" s="2" t="s">
        <v>67</v>
      </c>
      <c r="O23" s="3" t="s">
        <v>21</v>
      </c>
    </row>
    <row r="24" spans="1:15" x14ac:dyDescent="0.25">
      <c r="A24" s="1">
        <v>4</v>
      </c>
      <c r="B24" s="2" t="s">
        <v>69</v>
      </c>
      <c r="C24" s="2" t="s">
        <v>66</v>
      </c>
      <c r="D24" s="2" t="s">
        <v>17</v>
      </c>
      <c r="E24" s="2" t="s">
        <v>18</v>
      </c>
      <c r="F24" s="2">
        <v>191.833</v>
      </c>
      <c r="G24" s="2">
        <v>61.169199999999996</v>
      </c>
      <c r="H24" s="2">
        <f t="shared" si="0"/>
        <v>0.31886693113280823</v>
      </c>
      <c r="I24" s="2">
        <v>-1.64897</v>
      </c>
      <c r="J24" s="2" t="s">
        <v>19</v>
      </c>
      <c r="K24" s="2">
        <v>1.04E-2</v>
      </c>
      <c r="L24" s="2">
        <v>-1.6021300000000001</v>
      </c>
      <c r="M24" s="2">
        <v>3.54545E-2</v>
      </c>
      <c r="N24" s="2" t="s">
        <v>67</v>
      </c>
      <c r="O24" s="3" t="s">
        <v>21</v>
      </c>
    </row>
    <row r="25" spans="1:15" x14ac:dyDescent="0.25">
      <c r="A25" s="5">
        <v>116</v>
      </c>
      <c r="B25" s="6" t="s">
        <v>70</v>
      </c>
      <c r="C25" s="6" t="s">
        <v>71</v>
      </c>
      <c r="D25" s="6" t="s">
        <v>17</v>
      </c>
      <c r="E25" s="6" t="s">
        <v>18</v>
      </c>
      <c r="F25" s="6">
        <v>520.73900000000003</v>
      </c>
      <c r="G25" s="6">
        <v>838.82100000000003</v>
      </c>
      <c r="H25" s="6">
        <f t="shared" si="0"/>
        <v>1.6108280731806144</v>
      </c>
      <c r="I25" s="6">
        <v>0.687801</v>
      </c>
      <c r="J25" s="6" t="s">
        <v>72</v>
      </c>
      <c r="K25" s="6">
        <v>2.095E-2</v>
      </c>
      <c r="L25" s="6">
        <v>1.28908</v>
      </c>
      <c r="M25" s="6">
        <v>6.5468799999999994E-2</v>
      </c>
      <c r="N25" s="6" t="s">
        <v>73</v>
      </c>
      <c r="O25" s="7" t="s">
        <v>21</v>
      </c>
    </row>
    <row r="26" spans="1:15" x14ac:dyDescent="0.25">
      <c r="A26" s="5">
        <v>114</v>
      </c>
      <c r="B26" s="6" t="s">
        <v>74</v>
      </c>
      <c r="C26" s="6" t="s">
        <v>71</v>
      </c>
      <c r="D26" s="6" t="s">
        <v>17</v>
      </c>
      <c r="E26" s="6" t="s">
        <v>18</v>
      </c>
      <c r="F26" s="6">
        <v>368.31599999999997</v>
      </c>
      <c r="G26" s="6">
        <v>520.40700000000004</v>
      </c>
      <c r="H26" s="6">
        <f t="shared" si="0"/>
        <v>1.4129361743720068</v>
      </c>
      <c r="I26" s="6">
        <v>0.498695</v>
      </c>
      <c r="J26" s="6" t="s">
        <v>72</v>
      </c>
      <c r="K26" s="6">
        <v>2.4199999999999999E-2</v>
      </c>
      <c r="L26" s="6">
        <v>1.18455</v>
      </c>
      <c r="M26" s="6">
        <v>6.98077E-2</v>
      </c>
      <c r="N26" s="6" t="s">
        <v>73</v>
      </c>
      <c r="O26" s="7" t="s">
        <v>21</v>
      </c>
    </row>
    <row r="27" spans="1:15" x14ac:dyDescent="0.25">
      <c r="A27" s="5">
        <v>111</v>
      </c>
      <c r="B27" s="6" t="s">
        <v>75</v>
      </c>
      <c r="C27" s="6" t="s">
        <v>71</v>
      </c>
      <c r="D27" s="6" t="s">
        <v>17</v>
      </c>
      <c r="E27" s="6" t="s">
        <v>18</v>
      </c>
      <c r="F27" s="6">
        <v>382.53199999999998</v>
      </c>
      <c r="G27" s="6">
        <v>257.39499999999998</v>
      </c>
      <c r="H27" s="6">
        <f t="shared" si="0"/>
        <v>0.67287181203141178</v>
      </c>
      <c r="I27" s="6">
        <v>-0.57159599999999999</v>
      </c>
      <c r="J27" s="6" t="s">
        <v>72</v>
      </c>
      <c r="K27" s="6">
        <v>8.455E-2</v>
      </c>
      <c r="L27" s="6">
        <v>-0.86007800000000001</v>
      </c>
      <c r="M27" s="6">
        <v>0.20455599999999999</v>
      </c>
      <c r="N27" s="6" t="s">
        <v>73</v>
      </c>
      <c r="O27" s="7" t="s">
        <v>21</v>
      </c>
    </row>
    <row r="28" spans="1:15" x14ac:dyDescent="0.25">
      <c r="A28" s="5">
        <v>120</v>
      </c>
      <c r="B28" s="6" t="s">
        <v>76</v>
      </c>
      <c r="C28" s="6" t="s">
        <v>71</v>
      </c>
      <c r="D28" s="6" t="s">
        <v>17</v>
      </c>
      <c r="E28" s="6" t="s">
        <v>18</v>
      </c>
      <c r="F28" s="6">
        <v>624.55200000000002</v>
      </c>
      <c r="G28" s="6">
        <v>151.04599999999999</v>
      </c>
      <c r="H28" s="6">
        <f t="shared" si="0"/>
        <v>0.24184695589798766</v>
      </c>
      <c r="I28" s="6">
        <v>-2.0478299999999998</v>
      </c>
      <c r="J28" s="6" t="s">
        <v>72</v>
      </c>
      <c r="K28" s="6">
        <v>8.9200000000000002E-2</v>
      </c>
      <c r="L28" s="6">
        <v>-0.94281199999999998</v>
      </c>
      <c r="M28" s="6">
        <v>0.20522699999999999</v>
      </c>
      <c r="N28" s="6" t="s">
        <v>73</v>
      </c>
      <c r="O28" s="7" t="s">
        <v>21</v>
      </c>
    </row>
    <row r="29" spans="1:15" x14ac:dyDescent="0.25">
      <c r="A29" s="5">
        <v>113</v>
      </c>
      <c r="B29" s="6" t="s">
        <v>77</v>
      </c>
      <c r="C29" s="6" t="s">
        <v>71</v>
      </c>
      <c r="D29" s="6" t="s">
        <v>17</v>
      </c>
      <c r="E29" s="6" t="s">
        <v>18</v>
      </c>
      <c r="F29" s="6">
        <v>395.61500000000001</v>
      </c>
      <c r="G29" s="6">
        <v>542.26400000000001</v>
      </c>
      <c r="H29" s="6">
        <f t="shared" si="0"/>
        <v>1.3706861468852294</v>
      </c>
      <c r="I29" s="6">
        <v>0.45489800000000002</v>
      </c>
      <c r="J29" s="6" t="s">
        <v>72</v>
      </c>
      <c r="K29" s="6">
        <v>9.0300000000000005E-2</v>
      </c>
      <c r="L29" s="6">
        <v>0.82786800000000005</v>
      </c>
      <c r="M29" s="6">
        <v>0.20522699999999999</v>
      </c>
      <c r="N29" s="6" t="s">
        <v>73</v>
      </c>
      <c r="O29" s="7" t="s">
        <v>21</v>
      </c>
    </row>
    <row r="30" spans="1:15" x14ac:dyDescent="0.25">
      <c r="A30" s="5">
        <v>121</v>
      </c>
      <c r="B30" s="6" t="s">
        <v>78</v>
      </c>
      <c r="C30" s="6" t="s">
        <v>71</v>
      </c>
      <c r="D30" s="6" t="s">
        <v>17</v>
      </c>
      <c r="E30" s="6" t="s">
        <v>18</v>
      </c>
      <c r="F30" s="6">
        <v>0</v>
      </c>
      <c r="G30" s="6">
        <v>269.25900000000001</v>
      </c>
      <c r="H30" s="6" t="e">
        <f t="shared" si="0"/>
        <v>#DIV/0!</v>
      </c>
      <c r="I30" s="6" t="s">
        <v>79</v>
      </c>
      <c r="J30" s="6" t="s">
        <v>72</v>
      </c>
      <c r="K30" s="6">
        <v>0.107</v>
      </c>
      <c r="L30" s="6" t="e">
        <v>#NAME?</v>
      </c>
      <c r="M30" s="6">
        <v>0.220642</v>
      </c>
      <c r="N30" s="6" t="s">
        <v>73</v>
      </c>
      <c r="O30" s="7" t="s">
        <v>21</v>
      </c>
    </row>
    <row r="31" spans="1:15" x14ac:dyDescent="0.25">
      <c r="A31" s="5">
        <v>119</v>
      </c>
      <c r="B31" s="6" t="s">
        <v>80</v>
      </c>
      <c r="C31" s="6" t="s">
        <v>71</v>
      </c>
      <c r="D31" s="6" t="s">
        <v>17</v>
      </c>
      <c r="E31" s="6" t="s">
        <v>18</v>
      </c>
      <c r="F31" s="6">
        <v>58.613199999999999</v>
      </c>
      <c r="G31" s="6">
        <v>34.149099999999997</v>
      </c>
      <c r="H31" s="6">
        <f t="shared" si="0"/>
        <v>0.58261790859396856</v>
      </c>
      <c r="I31" s="6">
        <v>-0.77937699999999999</v>
      </c>
      <c r="J31" s="6" t="s">
        <v>72</v>
      </c>
      <c r="K31" s="6">
        <v>0.46350000000000002</v>
      </c>
      <c r="L31" s="6">
        <v>-0.28014499999999998</v>
      </c>
      <c r="M31" s="6">
        <v>0.56068499999999999</v>
      </c>
      <c r="N31" s="6" t="s">
        <v>73</v>
      </c>
      <c r="O31" s="7" t="s">
        <v>21</v>
      </c>
    </row>
    <row r="32" spans="1:15" x14ac:dyDescent="0.25">
      <c r="A32" s="5">
        <v>125</v>
      </c>
      <c r="B32" s="6" t="s">
        <v>81</v>
      </c>
      <c r="C32" s="6" t="s">
        <v>71</v>
      </c>
      <c r="D32" s="6" t="s">
        <v>17</v>
      </c>
      <c r="E32" s="6" t="s">
        <v>18</v>
      </c>
      <c r="F32" s="6">
        <v>102.748</v>
      </c>
      <c r="G32" s="6">
        <v>85.285799999999995</v>
      </c>
      <c r="H32" s="6">
        <f t="shared" si="0"/>
        <v>0.83004827344571175</v>
      </c>
      <c r="I32" s="6">
        <v>-0.268729</v>
      </c>
      <c r="J32" s="6" t="s">
        <v>72</v>
      </c>
      <c r="K32" s="6">
        <v>0.63970000000000005</v>
      </c>
      <c r="L32" s="6">
        <v>-0.24870900000000001</v>
      </c>
      <c r="M32" s="6">
        <v>0.72099299999999999</v>
      </c>
      <c r="N32" s="6" t="s">
        <v>73</v>
      </c>
      <c r="O32" s="7" t="s">
        <v>21</v>
      </c>
    </row>
    <row r="33" spans="1:15" x14ac:dyDescent="0.25">
      <c r="A33" s="5">
        <v>123</v>
      </c>
      <c r="B33" s="6" t="s">
        <v>82</v>
      </c>
      <c r="C33" s="6" t="s">
        <v>71</v>
      </c>
      <c r="D33" s="6" t="s">
        <v>17</v>
      </c>
      <c r="E33" s="6" t="s">
        <v>18</v>
      </c>
      <c r="F33" s="6">
        <v>432.738</v>
      </c>
      <c r="G33" s="6">
        <v>388.56299999999999</v>
      </c>
      <c r="H33" s="6">
        <f t="shared" si="0"/>
        <v>0.89791744658430739</v>
      </c>
      <c r="I33" s="6">
        <v>-0.15534400000000001</v>
      </c>
      <c r="J33" s="6" t="s">
        <v>72</v>
      </c>
      <c r="K33" s="6">
        <v>0.67825000000000002</v>
      </c>
      <c r="L33" s="6">
        <v>-0.17530100000000001</v>
      </c>
      <c r="M33" s="6">
        <v>0.73722799999999999</v>
      </c>
      <c r="N33" s="6" t="s">
        <v>73</v>
      </c>
      <c r="O33" s="7" t="s">
        <v>21</v>
      </c>
    </row>
    <row r="34" spans="1:15" x14ac:dyDescent="0.25">
      <c r="A34" s="5">
        <v>122</v>
      </c>
      <c r="B34" s="6" t="s">
        <v>83</v>
      </c>
      <c r="C34" s="6" t="s">
        <v>71</v>
      </c>
      <c r="D34" s="6" t="s">
        <v>17</v>
      </c>
      <c r="E34" s="6" t="s">
        <v>18</v>
      </c>
      <c r="F34" s="6">
        <v>404.97800000000001</v>
      </c>
      <c r="G34" s="6">
        <v>421.44099999999997</v>
      </c>
      <c r="H34" s="6">
        <f t="shared" si="0"/>
        <v>1.0406515909506195</v>
      </c>
      <c r="I34" s="6">
        <v>5.7489100000000001E-2</v>
      </c>
      <c r="J34" s="6" t="s">
        <v>72</v>
      </c>
      <c r="K34" s="6">
        <v>0.79835</v>
      </c>
      <c r="L34" s="6">
        <v>0.124</v>
      </c>
      <c r="M34" s="6">
        <v>0.82022300000000004</v>
      </c>
      <c r="N34" s="6" t="s">
        <v>73</v>
      </c>
      <c r="O34" s="7" t="s">
        <v>21</v>
      </c>
    </row>
    <row r="35" spans="1:15" x14ac:dyDescent="0.25">
      <c r="A35" s="5">
        <v>110</v>
      </c>
      <c r="B35" s="6" t="s">
        <v>84</v>
      </c>
      <c r="C35" s="6" t="s">
        <v>71</v>
      </c>
      <c r="D35" s="6" t="s">
        <v>17</v>
      </c>
      <c r="E35" s="6" t="s">
        <v>18</v>
      </c>
      <c r="F35" s="6">
        <v>0</v>
      </c>
      <c r="G35" s="6">
        <v>0</v>
      </c>
      <c r="H35" s="6" t="e">
        <f t="shared" si="0"/>
        <v>#DIV/0!</v>
      </c>
      <c r="I35" s="6">
        <v>0</v>
      </c>
      <c r="J35" s="6" t="s">
        <v>72</v>
      </c>
      <c r="K35" s="6">
        <v>1</v>
      </c>
      <c r="L35" s="6">
        <v>0</v>
      </c>
      <c r="M35" s="6">
        <v>1</v>
      </c>
      <c r="N35" s="6" t="s">
        <v>73</v>
      </c>
      <c r="O35" s="7" t="s">
        <v>85</v>
      </c>
    </row>
    <row r="36" spans="1:15" x14ac:dyDescent="0.25">
      <c r="A36" s="5">
        <v>112</v>
      </c>
      <c r="B36" s="6" t="s">
        <v>86</v>
      </c>
      <c r="C36" s="6" t="s">
        <v>71</v>
      </c>
      <c r="D36" s="6" t="s">
        <v>17</v>
      </c>
      <c r="E36" s="6" t="s">
        <v>18</v>
      </c>
      <c r="F36" s="6">
        <v>0</v>
      </c>
      <c r="G36" s="6">
        <v>27.221299999999999</v>
      </c>
      <c r="H36" s="6" t="e">
        <f t="shared" si="0"/>
        <v>#DIV/0!</v>
      </c>
      <c r="I36" s="6" t="s">
        <v>79</v>
      </c>
      <c r="J36" s="6" t="s">
        <v>72</v>
      </c>
      <c r="K36" s="6">
        <v>1</v>
      </c>
      <c r="L36" s="6">
        <v>0</v>
      </c>
      <c r="M36" s="6">
        <v>1</v>
      </c>
      <c r="N36" s="6" t="s">
        <v>73</v>
      </c>
      <c r="O36" s="7" t="s">
        <v>85</v>
      </c>
    </row>
    <row r="37" spans="1:15" x14ac:dyDescent="0.25">
      <c r="A37" s="5">
        <v>115</v>
      </c>
      <c r="B37" s="6" t="s">
        <v>87</v>
      </c>
      <c r="C37" s="6" t="s">
        <v>71</v>
      </c>
      <c r="D37" s="6" t="s">
        <v>17</v>
      </c>
      <c r="E37" s="6" t="s">
        <v>18</v>
      </c>
      <c r="F37" s="6">
        <v>8.5068099999999998</v>
      </c>
      <c r="G37" s="6">
        <v>13.796200000000001</v>
      </c>
      <c r="H37" s="6">
        <f t="shared" si="0"/>
        <v>1.6217830185463178</v>
      </c>
      <c r="I37" s="6">
        <v>0.69758299999999995</v>
      </c>
      <c r="J37" s="6" t="s">
        <v>72</v>
      </c>
      <c r="K37" s="6">
        <v>1</v>
      </c>
      <c r="L37" s="6">
        <v>0</v>
      </c>
      <c r="M37" s="6">
        <v>1</v>
      </c>
      <c r="N37" s="6" t="s">
        <v>73</v>
      </c>
      <c r="O37" s="7" t="s">
        <v>85</v>
      </c>
    </row>
    <row r="38" spans="1:15" x14ac:dyDescent="0.25">
      <c r="A38" s="5">
        <v>117</v>
      </c>
      <c r="B38" s="6" t="s">
        <v>88</v>
      </c>
      <c r="C38" s="6" t="s">
        <v>71</v>
      </c>
      <c r="D38" s="6" t="s">
        <v>17</v>
      </c>
      <c r="E38" s="6" t="s">
        <v>18</v>
      </c>
      <c r="F38" s="6">
        <v>43.536799999999999</v>
      </c>
      <c r="G38" s="6">
        <v>45.137700000000002</v>
      </c>
      <c r="H38" s="6">
        <f t="shared" si="0"/>
        <v>1.0367711912680768</v>
      </c>
      <c r="I38" s="6">
        <v>5.2098800000000001E-2</v>
      </c>
      <c r="J38" s="6" t="s">
        <v>72</v>
      </c>
      <c r="K38" s="6">
        <v>1</v>
      </c>
      <c r="L38" s="6">
        <v>0</v>
      </c>
      <c r="M38" s="6">
        <v>1</v>
      </c>
      <c r="N38" s="6" t="s">
        <v>73</v>
      </c>
      <c r="O38" s="7" t="s">
        <v>85</v>
      </c>
    </row>
    <row r="39" spans="1:15" x14ac:dyDescent="0.25">
      <c r="A39" s="5">
        <v>118</v>
      </c>
      <c r="B39" s="6" t="s">
        <v>89</v>
      </c>
      <c r="C39" s="6" t="s">
        <v>71</v>
      </c>
      <c r="D39" s="6" t="s">
        <v>17</v>
      </c>
      <c r="E39" s="6" t="s">
        <v>18</v>
      </c>
      <c r="F39" s="6">
        <v>0</v>
      </c>
      <c r="G39" s="6">
        <v>11.050599999999999</v>
      </c>
      <c r="H39" s="6" t="e">
        <f t="shared" si="0"/>
        <v>#DIV/0!</v>
      </c>
      <c r="I39" s="6" t="s">
        <v>79</v>
      </c>
      <c r="J39" s="6" t="s">
        <v>72</v>
      </c>
      <c r="K39" s="6">
        <v>1</v>
      </c>
      <c r="L39" s="6">
        <v>0</v>
      </c>
      <c r="M39" s="6">
        <v>1</v>
      </c>
      <c r="N39" s="6" t="s">
        <v>73</v>
      </c>
      <c r="O39" s="7" t="s">
        <v>85</v>
      </c>
    </row>
    <row r="40" spans="1:15" x14ac:dyDescent="0.25">
      <c r="A40" s="5">
        <v>124</v>
      </c>
      <c r="B40" s="6" t="s">
        <v>90</v>
      </c>
      <c r="C40" s="6" t="s">
        <v>71</v>
      </c>
      <c r="D40" s="6" t="s">
        <v>17</v>
      </c>
      <c r="E40" s="6" t="s">
        <v>18</v>
      </c>
      <c r="F40" s="6">
        <v>20.772200000000002</v>
      </c>
      <c r="G40" s="6">
        <v>18.157900000000001</v>
      </c>
      <c r="H40" s="6">
        <f t="shared" si="0"/>
        <v>0.87414428900164642</v>
      </c>
      <c r="I40" s="6">
        <v>-0.194051</v>
      </c>
      <c r="J40" s="6" t="s">
        <v>72</v>
      </c>
      <c r="K40" s="6">
        <v>1</v>
      </c>
      <c r="L40" s="6">
        <v>0</v>
      </c>
      <c r="M40" s="6">
        <v>1</v>
      </c>
      <c r="N40" s="6" t="s">
        <v>73</v>
      </c>
      <c r="O40" s="7" t="s">
        <v>85</v>
      </c>
    </row>
    <row r="41" spans="1:15" x14ac:dyDescent="0.25">
      <c r="A41" s="5">
        <v>54</v>
      </c>
      <c r="B41" s="6" t="s">
        <v>91</v>
      </c>
      <c r="C41" s="6" t="s">
        <v>92</v>
      </c>
      <c r="D41" s="6" t="s">
        <v>17</v>
      </c>
      <c r="E41" s="6" t="s">
        <v>18</v>
      </c>
      <c r="F41" s="6">
        <v>2.2083300000000001E-3</v>
      </c>
      <c r="G41" s="6">
        <v>1.1431800000000001</v>
      </c>
      <c r="H41" s="6">
        <f t="shared" si="0"/>
        <v>517.6671964787871</v>
      </c>
      <c r="I41" s="6">
        <v>9.0158799999999992</v>
      </c>
      <c r="J41" s="6" t="s">
        <v>72</v>
      </c>
      <c r="K41" s="6">
        <v>1</v>
      </c>
      <c r="L41" s="6">
        <v>0</v>
      </c>
      <c r="M41" s="6">
        <v>1</v>
      </c>
      <c r="N41" s="6" t="s">
        <v>93</v>
      </c>
      <c r="O41" s="7" t="s">
        <v>85</v>
      </c>
    </row>
    <row r="42" spans="1:15" x14ac:dyDescent="0.25">
      <c r="A42" s="5">
        <v>55</v>
      </c>
      <c r="B42" s="6" t="s">
        <v>94</v>
      </c>
      <c r="C42" s="6" t="s">
        <v>92</v>
      </c>
      <c r="D42" s="6" t="s">
        <v>17</v>
      </c>
      <c r="E42" s="6" t="s">
        <v>18</v>
      </c>
      <c r="F42" s="6">
        <v>4.1898400000000002</v>
      </c>
      <c r="G42" s="6">
        <v>6.9972899999999996</v>
      </c>
      <c r="H42" s="6">
        <f t="shared" si="0"/>
        <v>1.6700613865923279</v>
      </c>
      <c r="I42" s="6">
        <v>0.73989899999999997</v>
      </c>
      <c r="J42" s="6" t="s">
        <v>72</v>
      </c>
      <c r="K42" s="6">
        <v>1</v>
      </c>
      <c r="L42" s="6">
        <v>0</v>
      </c>
      <c r="M42" s="6">
        <v>1</v>
      </c>
      <c r="N42" s="6" t="s">
        <v>93</v>
      </c>
      <c r="O42" s="7" t="s">
        <v>85</v>
      </c>
    </row>
    <row r="43" spans="1:15" x14ac:dyDescent="0.25">
      <c r="A43" s="5">
        <v>56</v>
      </c>
      <c r="B43" s="6" t="s">
        <v>95</v>
      </c>
      <c r="C43" s="6" t="s">
        <v>92</v>
      </c>
      <c r="D43" s="6" t="s">
        <v>17</v>
      </c>
      <c r="E43" s="6" t="s">
        <v>18</v>
      </c>
      <c r="F43" s="6">
        <v>1.78928</v>
      </c>
      <c r="G43" s="6">
        <v>2.20295</v>
      </c>
      <c r="H43" s="6">
        <f t="shared" si="0"/>
        <v>1.2311935527139408</v>
      </c>
      <c r="I43" s="6">
        <v>0.30005700000000002</v>
      </c>
      <c r="J43" s="6" t="s">
        <v>72</v>
      </c>
      <c r="K43" s="6">
        <v>1</v>
      </c>
      <c r="L43" s="6">
        <v>0</v>
      </c>
      <c r="M43" s="6">
        <v>1</v>
      </c>
      <c r="N43" s="6" t="s">
        <v>93</v>
      </c>
      <c r="O43" s="7" t="s">
        <v>85</v>
      </c>
    </row>
    <row r="44" spans="1:15" x14ac:dyDescent="0.25">
      <c r="A44" s="5">
        <v>57</v>
      </c>
      <c r="B44" s="6" t="s">
        <v>96</v>
      </c>
      <c r="C44" s="6" t="s">
        <v>92</v>
      </c>
      <c r="D44" s="6" t="s">
        <v>17</v>
      </c>
      <c r="E44" s="6" t="s">
        <v>18</v>
      </c>
      <c r="F44" s="6">
        <v>0.80692299999999995</v>
      </c>
      <c r="G44" s="6">
        <v>1.1983900000000001</v>
      </c>
      <c r="H44" s="6">
        <f t="shared" si="0"/>
        <v>1.4851355085925178</v>
      </c>
      <c r="I44" s="6">
        <v>0.57059800000000005</v>
      </c>
      <c r="J44" s="6" t="s">
        <v>72</v>
      </c>
      <c r="K44" s="6">
        <v>1</v>
      </c>
      <c r="L44" s="6">
        <v>0</v>
      </c>
      <c r="M44" s="6">
        <v>1</v>
      </c>
      <c r="N44" s="6" t="s">
        <v>93</v>
      </c>
      <c r="O44" s="7" t="s">
        <v>85</v>
      </c>
    </row>
    <row r="45" spans="1:15" x14ac:dyDescent="0.25">
      <c r="A45" s="5">
        <v>58</v>
      </c>
      <c r="B45" s="6" t="s">
        <v>97</v>
      </c>
      <c r="C45" s="6" t="s">
        <v>92</v>
      </c>
      <c r="D45" s="6" t="s">
        <v>17</v>
      </c>
      <c r="E45" s="6" t="s">
        <v>18</v>
      </c>
      <c r="F45" s="6">
        <v>2.95472</v>
      </c>
      <c r="G45" s="6">
        <v>4.0936399999999997</v>
      </c>
      <c r="H45" s="6">
        <f t="shared" si="0"/>
        <v>1.3854578437212324</v>
      </c>
      <c r="I45" s="6">
        <v>0.47036099999999997</v>
      </c>
      <c r="J45" s="6" t="s">
        <v>72</v>
      </c>
      <c r="K45" s="6">
        <v>1</v>
      </c>
      <c r="L45" s="6">
        <v>0</v>
      </c>
      <c r="M45" s="6">
        <v>1</v>
      </c>
      <c r="N45" s="6" t="s">
        <v>93</v>
      </c>
      <c r="O45" s="7" t="s">
        <v>85</v>
      </c>
    </row>
    <row r="46" spans="1:15" x14ac:dyDescent="0.25">
      <c r="A46" s="5">
        <v>59</v>
      </c>
      <c r="B46" s="6" t="s">
        <v>98</v>
      </c>
      <c r="C46" s="6" t="s">
        <v>92</v>
      </c>
      <c r="D46" s="6" t="s">
        <v>17</v>
      </c>
      <c r="E46" s="6" t="s">
        <v>18</v>
      </c>
      <c r="F46" s="6">
        <v>0</v>
      </c>
      <c r="G46" s="6">
        <v>0</v>
      </c>
      <c r="H46" s="6" t="e">
        <f t="shared" si="0"/>
        <v>#DIV/0!</v>
      </c>
      <c r="I46" s="6">
        <v>0</v>
      </c>
      <c r="J46" s="6" t="s">
        <v>72</v>
      </c>
      <c r="K46" s="6">
        <v>1</v>
      </c>
      <c r="L46" s="6">
        <v>0</v>
      </c>
      <c r="M46" s="6">
        <v>1</v>
      </c>
      <c r="N46" s="6" t="s">
        <v>93</v>
      </c>
      <c r="O46" s="7" t="s">
        <v>85</v>
      </c>
    </row>
    <row r="47" spans="1:15" x14ac:dyDescent="0.25">
      <c r="A47" s="5">
        <v>60</v>
      </c>
      <c r="B47" s="6" t="s">
        <v>99</v>
      </c>
      <c r="C47" s="6" t="s">
        <v>92</v>
      </c>
      <c r="D47" s="6" t="s">
        <v>17</v>
      </c>
      <c r="E47" s="6" t="s">
        <v>18</v>
      </c>
      <c r="F47" s="6">
        <v>2.5162599999999999</v>
      </c>
      <c r="G47" s="6">
        <v>9.7217199999999995</v>
      </c>
      <c r="H47" s="6">
        <f t="shared" si="0"/>
        <v>3.8635594095999619</v>
      </c>
      <c r="I47" s="6">
        <v>1.9499299999999999</v>
      </c>
      <c r="J47" s="6" t="s">
        <v>72</v>
      </c>
      <c r="K47" s="6">
        <v>1</v>
      </c>
      <c r="L47" s="6">
        <v>0</v>
      </c>
      <c r="M47" s="6">
        <v>1</v>
      </c>
      <c r="N47" s="6" t="s">
        <v>93</v>
      </c>
      <c r="O47" s="7" t="s">
        <v>85</v>
      </c>
    </row>
    <row r="48" spans="1:15" x14ac:dyDescent="0.25">
      <c r="A48" s="5">
        <v>61</v>
      </c>
      <c r="B48" s="6" t="s">
        <v>100</v>
      </c>
      <c r="C48" s="6" t="s">
        <v>92</v>
      </c>
      <c r="D48" s="6" t="s">
        <v>17</v>
      </c>
      <c r="E48" s="6" t="s">
        <v>18</v>
      </c>
      <c r="F48" s="6">
        <v>0</v>
      </c>
      <c r="G48" s="6">
        <v>0</v>
      </c>
      <c r="H48" s="6" t="e">
        <f t="shared" si="0"/>
        <v>#DIV/0!</v>
      </c>
      <c r="I48" s="6">
        <v>0</v>
      </c>
      <c r="J48" s="6" t="s">
        <v>72</v>
      </c>
      <c r="K48" s="6">
        <v>1</v>
      </c>
      <c r="L48" s="6">
        <v>0</v>
      </c>
      <c r="M48" s="6">
        <v>1</v>
      </c>
      <c r="N48" s="6" t="s">
        <v>93</v>
      </c>
      <c r="O48" s="7" t="s">
        <v>85</v>
      </c>
    </row>
    <row r="49" spans="1:15" x14ac:dyDescent="0.25">
      <c r="A49" s="5">
        <v>151</v>
      </c>
      <c r="B49" s="6" t="s">
        <v>101</v>
      </c>
      <c r="C49" s="6" t="s">
        <v>23</v>
      </c>
      <c r="D49" s="6" t="s">
        <v>17</v>
      </c>
      <c r="E49" s="6" t="s">
        <v>18</v>
      </c>
      <c r="F49" s="6">
        <v>494.88499999999999</v>
      </c>
      <c r="G49" s="6">
        <v>624.03499999999997</v>
      </c>
      <c r="H49" s="6">
        <f t="shared" si="0"/>
        <v>1.260969720238035</v>
      </c>
      <c r="I49" s="6">
        <v>0.334532</v>
      </c>
      <c r="J49" s="6" t="s">
        <v>72</v>
      </c>
      <c r="K49" s="6">
        <v>0.1333</v>
      </c>
      <c r="L49" s="6">
        <v>0.74729299999999999</v>
      </c>
      <c r="M49" s="6">
        <v>0.25634600000000002</v>
      </c>
      <c r="N49" s="6" t="s">
        <v>24</v>
      </c>
      <c r="O49" s="7" t="s">
        <v>21</v>
      </c>
    </row>
    <row r="50" spans="1:15" x14ac:dyDescent="0.25">
      <c r="A50" s="5">
        <v>152</v>
      </c>
      <c r="B50" s="6" t="s">
        <v>102</v>
      </c>
      <c r="C50" s="6" t="s">
        <v>23</v>
      </c>
      <c r="D50" s="6" t="s">
        <v>17</v>
      </c>
      <c r="E50" s="6" t="s">
        <v>18</v>
      </c>
      <c r="F50" s="6">
        <v>0.67868099999999998</v>
      </c>
      <c r="G50" s="6">
        <v>0.66297200000000001</v>
      </c>
      <c r="H50" s="6">
        <f t="shared" si="0"/>
        <v>0.97685363226611621</v>
      </c>
      <c r="I50" s="6">
        <v>-3.3785900000000001E-2</v>
      </c>
      <c r="J50" s="6" t="s">
        <v>72</v>
      </c>
      <c r="K50" s="6">
        <v>1</v>
      </c>
      <c r="L50" s="6">
        <v>0</v>
      </c>
      <c r="M50" s="6">
        <v>1</v>
      </c>
      <c r="N50" s="6" t="s">
        <v>24</v>
      </c>
      <c r="O50" s="7" t="s">
        <v>85</v>
      </c>
    </row>
    <row r="51" spans="1:15" x14ac:dyDescent="0.25">
      <c r="A51" s="5">
        <v>154</v>
      </c>
      <c r="B51" s="6" t="s">
        <v>103</v>
      </c>
      <c r="C51" s="6" t="s">
        <v>23</v>
      </c>
      <c r="D51" s="6" t="s">
        <v>17</v>
      </c>
      <c r="E51" s="6" t="s">
        <v>18</v>
      </c>
      <c r="F51" s="6">
        <v>13.803100000000001</v>
      </c>
      <c r="G51" s="6">
        <v>0</v>
      </c>
      <c r="H51" s="6">
        <f t="shared" si="0"/>
        <v>0</v>
      </c>
      <c r="I51" s="6" t="e">
        <v>#NAME?</v>
      </c>
      <c r="J51" s="6" t="s">
        <v>72</v>
      </c>
      <c r="K51" s="6">
        <v>1</v>
      </c>
      <c r="L51" s="6">
        <v>0</v>
      </c>
      <c r="M51" s="6">
        <v>1</v>
      </c>
      <c r="N51" s="6" t="s">
        <v>24</v>
      </c>
      <c r="O51" s="7" t="s">
        <v>85</v>
      </c>
    </row>
    <row r="52" spans="1:15" x14ac:dyDescent="0.25">
      <c r="A52" s="5">
        <v>155</v>
      </c>
      <c r="B52" s="6" t="s">
        <v>104</v>
      </c>
      <c r="C52" s="6" t="s">
        <v>23</v>
      </c>
      <c r="D52" s="6" t="s">
        <v>17</v>
      </c>
      <c r="E52" s="6" t="s">
        <v>18</v>
      </c>
      <c r="F52" s="6">
        <v>0</v>
      </c>
      <c r="G52" s="6">
        <v>0</v>
      </c>
      <c r="H52" s="6" t="e">
        <f t="shared" si="0"/>
        <v>#DIV/0!</v>
      </c>
      <c r="I52" s="6">
        <v>0</v>
      </c>
      <c r="J52" s="6" t="s">
        <v>72</v>
      </c>
      <c r="K52" s="6">
        <v>1</v>
      </c>
      <c r="L52" s="6">
        <v>0</v>
      </c>
      <c r="M52" s="6">
        <v>1</v>
      </c>
      <c r="N52" s="6" t="s">
        <v>24</v>
      </c>
      <c r="O52" s="7" t="s">
        <v>85</v>
      </c>
    </row>
    <row r="53" spans="1:15" x14ac:dyDescent="0.25">
      <c r="A53" s="5">
        <v>137</v>
      </c>
      <c r="B53" s="6" t="s">
        <v>105</v>
      </c>
      <c r="C53" s="6" t="s">
        <v>27</v>
      </c>
      <c r="D53" s="6" t="s">
        <v>17</v>
      </c>
      <c r="E53" s="6" t="s">
        <v>18</v>
      </c>
      <c r="F53" s="6">
        <v>180.93199999999999</v>
      </c>
      <c r="G53" s="6">
        <v>94.5899</v>
      </c>
      <c r="H53" s="6">
        <f t="shared" si="0"/>
        <v>0.52279254084407401</v>
      </c>
      <c r="I53" s="6">
        <v>-0.93568899999999999</v>
      </c>
      <c r="J53" s="6" t="s">
        <v>72</v>
      </c>
      <c r="K53" s="6">
        <v>3.805E-2</v>
      </c>
      <c r="L53" s="6">
        <v>-1.21523</v>
      </c>
      <c r="M53" s="6">
        <v>9.8405199999999998E-2</v>
      </c>
      <c r="N53" s="6" t="s">
        <v>28</v>
      </c>
      <c r="O53" s="7" t="s">
        <v>21</v>
      </c>
    </row>
    <row r="54" spans="1:15" x14ac:dyDescent="0.25">
      <c r="A54" s="5">
        <v>138</v>
      </c>
      <c r="B54" s="6" t="s">
        <v>106</v>
      </c>
      <c r="C54" s="6" t="s">
        <v>27</v>
      </c>
      <c r="D54" s="6" t="s">
        <v>17</v>
      </c>
      <c r="E54" s="6" t="s">
        <v>18</v>
      </c>
      <c r="F54" s="6">
        <v>4776.82</v>
      </c>
      <c r="G54" s="6">
        <v>8346.8799999999992</v>
      </c>
      <c r="H54" s="6">
        <f t="shared" si="0"/>
        <v>1.7473716824163354</v>
      </c>
      <c r="I54" s="6">
        <v>0.80518500000000004</v>
      </c>
      <c r="J54" s="6" t="s">
        <v>72</v>
      </c>
      <c r="K54" s="6">
        <v>6.7449999999999996E-2</v>
      </c>
      <c r="L54" s="6">
        <v>0.97109500000000004</v>
      </c>
      <c r="M54" s="6">
        <v>0.168625</v>
      </c>
      <c r="N54" s="6" t="s">
        <v>28</v>
      </c>
      <c r="O54" s="7" t="s">
        <v>21</v>
      </c>
    </row>
    <row r="55" spans="1:15" x14ac:dyDescent="0.25">
      <c r="A55" s="5">
        <v>139</v>
      </c>
      <c r="B55" s="6" t="s">
        <v>107</v>
      </c>
      <c r="C55" s="6" t="s">
        <v>27</v>
      </c>
      <c r="D55" s="6" t="s">
        <v>17</v>
      </c>
      <c r="E55" s="6" t="s">
        <v>18</v>
      </c>
      <c r="F55" s="6">
        <v>161.94</v>
      </c>
      <c r="G55" s="6">
        <v>229.53700000000001</v>
      </c>
      <c r="H55" s="6">
        <f t="shared" si="0"/>
        <v>1.4174200321106583</v>
      </c>
      <c r="I55" s="6">
        <v>0.50326599999999999</v>
      </c>
      <c r="J55" s="6" t="s">
        <v>72</v>
      </c>
      <c r="K55" s="6">
        <v>0.72289999999999999</v>
      </c>
      <c r="L55" s="6">
        <v>0.199429</v>
      </c>
      <c r="M55" s="6">
        <v>0.76362699999999994</v>
      </c>
      <c r="N55" s="6" t="s">
        <v>28</v>
      </c>
      <c r="O55" s="7" t="s">
        <v>21</v>
      </c>
    </row>
    <row r="56" spans="1:15" x14ac:dyDescent="0.25">
      <c r="A56" s="5">
        <v>136</v>
      </c>
      <c r="B56" s="6" t="s">
        <v>108</v>
      </c>
      <c r="C56" s="6" t="s">
        <v>27</v>
      </c>
      <c r="D56" s="6" t="s">
        <v>17</v>
      </c>
      <c r="E56" s="6" t="s">
        <v>18</v>
      </c>
      <c r="F56" s="6">
        <v>0</v>
      </c>
      <c r="G56" s="6">
        <v>0</v>
      </c>
      <c r="H56" s="6" t="e">
        <f t="shared" si="0"/>
        <v>#DIV/0!</v>
      </c>
      <c r="I56" s="6">
        <v>0</v>
      </c>
      <c r="J56" s="6" t="s">
        <v>72</v>
      </c>
      <c r="K56" s="6">
        <v>1</v>
      </c>
      <c r="L56" s="6">
        <v>0</v>
      </c>
      <c r="M56" s="6">
        <v>1</v>
      </c>
      <c r="N56" s="6" t="s">
        <v>28</v>
      </c>
      <c r="O56" s="7" t="s">
        <v>85</v>
      </c>
    </row>
    <row r="57" spans="1:15" x14ac:dyDescent="0.25">
      <c r="A57" s="5">
        <v>140</v>
      </c>
      <c r="B57" s="6" t="s">
        <v>109</v>
      </c>
      <c r="C57" s="6" t="s">
        <v>27</v>
      </c>
      <c r="D57" s="6" t="s">
        <v>17</v>
      </c>
      <c r="E57" s="6" t="s">
        <v>18</v>
      </c>
      <c r="F57" s="6">
        <v>31.1511</v>
      </c>
      <c r="G57" s="6">
        <v>0</v>
      </c>
      <c r="H57" s="6">
        <f t="shared" si="0"/>
        <v>0</v>
      </c>
      <c r="I57" s="6" t="e">
        <v>#NAME?</v>
      </c>
      <c r="J57" s="6" t="s">
        <v>72</v>
      </c>
      <c r="K57" s="6">
        <v>1</v>
      </c>
      <c r="L57" s="6">
        <v>0</v>
      </c>
      <c r="M57" s="6">
        <v>1</v>
      </c>
      <c r="N57" s="6" t="s">
        <v>28</v>
      </c>
      <c r="O57" s="7" t="s">
        <v>85</v>
      </c>
    </row>
    <row r="58" spans="1:15" x14ac:dyDescent="0.25">
      <c r="A58" s="5">
        <v>142</v>
      </c>
      <c r="B58" s="6" t="s">
        <v>110</v>
      </c>
      <c r="C58" s="6" t="s">
        <v>27</v>
      </c>
      <c r="D58" s="6" t="s">
        <v>17</v>
      </c>
      <c r="E58" s="6" t="s">
        <v>18</v>
      </c>
      <c r="F58" s="6">
        <v>0</v>
      </c>
      <c r="G58" s="6">
        <v>44.033499999999997</v>
      </c>
      <c r="H58" s="6" t="e">
        <f t="shared" si="0"/>
        <v>#DIV/0!</v>
      </c>
      <c r="I58" s="6" t="s">
        <v>79</v>
      </c>
      <c r="J58" s="6" t="s">
        <v>72</v>
      </c>
      <c r="K58" s="6">
        <v>1</v>
      </c>
      <c r="L58" s="6">
        <v>0</v>
      </c>
      <c r="M58" s="6">
        <v>1</v>
      </c>
      <c r="N58" s="6" t="s">
        <v>28</v>
      </c>
      <c r="O58" s="7" t="s">
        <v>85</v>
      </c>
    </row>
    <row r="59" spans="1:15" x14ac:dyDescent="0.25">
      <c r="A59" s="5">
        <v>145</v>
      </c>
      <c r="B59" s="6" t="s">
        <v>111</v>
      </c>
      <c r="C59" s="6" t="s">
        <v>31</v>
      </c>
      <c r="D59" s="6" t="s">
        <v>17</v>
      </c>
      <c r="E59" s="6" t="s">
        <v>18</v>
      </c>
      <c r="F59" s="6">
        <v>1202.3699999999999</v>
      </c>
      <c r="G59" s="6">
        <v>1418.15</v>
      </c>
      <c r="H59" s="6">
        <f t="shared" si="0"/>
        <v>1.1794622287648562</v>
      </c>
      <c r="I59" s="6">
        <v>0.23813400000000001</v>
      </c>
      <c r="J59" s="6" t="s">
        <v>72</v>
      </c>
      <c r="K59" s="6">
        <v>0.15</v>
      </c>
      <c r="L59" s="6">
        <v>0.68366800000000005</v>
      </c>
      <c r="M59" s="6">
        <v>0.26785700000000001</v>
      </c>
      <c r="N59" s="6" t="s">
        <v>32</v>
      </c>
      <c r="O59" s="7" t="s">
        <v>21</v>
      </c>
    </row>
    <row r="60" spans="1:15" x14ac:dyDescent="0.25">
      <c r="A60" s="5">
        <v>150</v>
      </c>
      <c r="B60" s="6" t="s">
        <v>112</v>
      </c>
      <c r="C60" s="6" t="s">
        <v>31</v>
      </c>
      <c r="D60" s="6" t="s">
        <v>17</v>
      </c>
      <c r="E60" s="6" t="s">
        <v>18</v>
      </c>
      <c r="F60" s="6">
        <v>6.89057E-2</v>
      </c>
      <c r="G60" s="6">
        <v>62.276800000000001</v>
      </c>
      <c r="H60" s="6">
        <f t="shared" si="0"/>
        <v>903.79750876923106</v>
      </c>
      <c r="I60" s="6">
        <v>9.8198600000000003</v>
      </c>
      <c r="J60" s="6" t="s">
        <v>72</v>
      </c>
      <c r="K60" s="6">
        <v>0.28234999999999999</v>
      </c>
      <c r="L60" s="6">
        <v>1.6124699999999999E-2</v>
      </c>
      <c r="M60" s="6">
        <v>0.39215299999999997</v>
      </c>
      <c r="N60" s="6" t="s">
        <v>32</v>
      </c>
      <c r="O60" s="7" t="s">
        <v>21</v>
      </c>
    </row>
    <row r="61" spans="1:15" x14ac:dyDescent="0.25">
      <c r="A61" s="5">
        <v>148</v>
      </c>
      <c r="B61" s="6" t="s">
        <v>113</v>
      </c>
      <c r="C61" s="6" t="s">
        <v>31</v>
      </c>
      <c r="D61" s="6" t="s">
        <v>17</v>
      </c>
      <c r="E61" s="6" t="s">
        <v>18</v>
      </c>
      <c r="F61" s="6">
        <v>36.367899999999999</v>
      </c>
      <c r="G61" s="6">
        <v>40.570099999999996</v>
      </c>
      <c r="H61" s="6">
        <f t="shared" si="0"/>
        <v>1.115546952119864</v>
      </c>
      <c r="I61" s="6">
        <v>0.157749</v>
      </c>
      <c r="J61" s="6" t="s">
        <v>72</v>
      </c>
      <c r="K61" s="6">
        <v>1</v>
      </c>
      <c r="L61" s="6">
        <v>0</v>
      </c>
      <c r="M61" s="6">
        <v>1</v>
      </c>
      <c r="N61" s="6" t="s">
        <v>32</v>
      </c>
      <c r="O61" s="7" t="s">
        <v>85</v>
      </c>
    </row>
    <row r="62" spans="1:15" x14ac:dyDescent="0.25">
      <c r="A62" s="5">
        <v>88</v>
      </c>
      <c r="B62" s="6" t="s">
        <v>114</v>
      </c>
      <c r="C62" s="6" t="s">
        <v>37</v>
      </c>
      <c r="D62" s="6" t="s">
        <v>17</v>
      </c>
      <c r="E62" s="6" t="s">
        <v>18</v>
      </c>
      <c r="F62" s="6">
        <v>213.196</v>
      </c>
      <c r="G62" s="6">
        <v>180.15100000000001</v>
      </c>
      <c r="H62" s="6">
        <f t="shared" si="0"/>
        <v>0.84500178239741841</v>
      </c>
      <c r="I62" s="6">
        <v>-0.24297099999999999</v>
      </c>
      <c r="J62" s="6" t="s">
        <v>72</v>
      </c>
      <c r="K62" s="6">
        <v>0.63565000000000005</v>
      </c>
      <c r="L62" s="6">
        <v>-0.23516200000000001</v>
      </c>
      <c r="M62" s="6">
        <v>0.72099299999999999</v>
      </c>
      <c r="N62" s="6" t="s">
        <v>38</v>
      </c>
      <c r="O62" s="7" t="s">
        <v>21</v>
      </c>
    </row>
    <row r="63" spans="1:15" x14ac:dyDescent="0.25">
      <c r="A63" s="5">
        <v>97</v>
      </c>
      <c r="B63" s="6" t="s">
        <v>115</v>
      </c>
      <c r="C63" s="6" t="s">
        <v>116</v>
      </c>
      <c r="D63" s="6" t="s">
        <v>17</v>
      </c>
      <c r="E63" s="6" t="s">
        <v>18</v>
      </c>
      <c r="F63" s="6">
        <v>1901.74</v>
      </c>
      <c r="G63" s="6">
        <v>0</v>
      </c>
      <c r="H63" s="6">
        <f t="shared" si="0"/>
        <v>0</v>
      </c>
      <c r="I63" s="6">
        <v>0</v>
      </c>
      <c r="J63" s="6" t="s">
        <v>72</v>
      </c>
      <c r="K63" s="6">
        <v>1</v>
      </c>
      <c r="L63" s="6">
        <v>0</v>
      </c>
      <c r="M63" s="6">
        <v>1</v>
      </c>
      <c r="N63" s="6" t="s">
        <v>117</v>
      </c>
      <c r="O63" s="7" t="s">
        <v>118</v>
      </c>
    </row>
    <row r="64" spans="1:15" x14ac:dyDescent="0.25">
      <c r="A64" s="5">
        <v>98</v>
      </c>
      <c r="B64" s="6" t="s">
        <v>119</v>
      </c>
      <c r="C64" s="6" t="s">
        <v>116</v>
      </c>
      <c r="D64" s="6" t="s">
        <v>17</v>
      </c>
      <c r="E64" s="6" t="s">
        <v>18</v>
      </c>
      <c r="F64" s="6">
        <v>761.73599999999999</v>
      </c>
      <c r="G64" s="6">
        <v>0</v>
      </c>
      <c r="H64" s="6">
        <f t="shared" si="0"/>
        <v>0</v>
      </c>
      <c r="I64" s="6">
        <v>0</v>
      </c>
      <c r="J64" s="6" t="s">
        <v>72</v>
      </c>
      <c r="K64" s="6">
        <v>1</v>
      </c>
      <c r="L64" s="6">
        <v>0</v>
      </c>
      <c r="M64" s="6">
        <v>1</v>
      </c>
      <c r="N64" s="6" t="s">
        <v>117</v>
      </c>
      <c r="O64" s="7" t="s">
        <v>118</v>
      </c>
    </row>
    <row r="65" spans="1:15" x14ac:dyDescent="0.25">
      <c r="A65" s="5">
        <v>99</v>
      </c>
      <c r="B65" s="6" t="s">
        <v>120</v>
      </c>
      <c r="C65" s="6" t="s">
        <v>116</v>
      </c>
      <c r="D65" s="6" t="s">
        <v>17</v>
      </c>
      <c r="E65" s="6" t="s">
        <v>18</v>
      </c>
      <c r="F65" s="6">
        <v>4936.55</v>
      </c>
      <c r="G65" s="6">
        <v>0</v>
      </c>
      <c r="H65" s="6">
        <f t="shared" si="0"/>
        <v>0</v>
      </c>
      <c r="I65" s="6">
        <v>0</v>
      </c>
      <c r="J65" s="6" t="s">
        <v>72</v>
      </c>
      <c r="K65" s="6">
        <v>1</v>
      </c>
      <c r="L65" s="6">
        <v>0</v>
      </c>
      <c r="M65" s="6">
        <v>1</v>
      </c>
      <c r="N65" s="6" t="s">
        <v>117</v>
      </c>
      <c r="O65" s="7" t="s">
        <v>118</v>
      </c>
    </row>
    <row r="66" spans="1:15" x14ac:dyDescent="0.25">
      <c r="A66" s="5">
        <v>100</v>
      </c>
      <c r="B66" s="6" t="s">
        <v>121</v>
      </c>
      <c r="C66" s="6" t="s">
        <v>116</v>
      </c>
      <c r="D66" s="6" t="s">
        <v>17</v>
      </c>
      <c r="E66" s="6" t="s">
        <v>18</v>
      </c>
      <c r="F66" s="6">
        <v>1485.73</v>
      </c>
      <c r="G66" s="6">
        <v>0</v>
      </c>
      <c r="H66" s="6">
        <f t="shared" ref="H66:H129" si="1">G66/F66</f>
        <v>0</v>
      </c>
      <c r="I66" s="6">
        <v>0</v>
      </c>
      <c r="J66" s="6" t="s">
        <v>72</v>
      </c>
      <c r="K66" s="6">
        <v>1</v>
      </c>
      <c r="L66" s="6">
        <v>0</v>
      </c>
      <c r="M66" s="6">
        <v>1</v>
      </c>
      <c r="N66" s="6" t="s">
        <v>117</v>
      </c>
      <c r="O66" s="7" t="s">
        <v>118</v>
      </c>
    </row>
    <row r="67" spans="1:15" x14ac:dyDescent="0.25">
      <c r="A67" s="5">
        <v>106</v>
      </c>
      <c r="B67" s="6" t="s">
        <v>122</v>
      </c>
      <c r="C67" s="6" t="s">
        <v>40</v>
      </c>
      <c r="D67" s="6" t="s">
        <v>17</v>
      </c>
      <c r="E67" s="6" t="s">
        <v>18</v>
      </c>
      <c r="F67" s="6">
        <v>1292.17</v>
      </c>
      <c r="G67" s="6">
        <v>965.64099999999996</v>
      </c>
      <c r="H67" s="6">
        <f t="shared" si="1"/>
        <v>0.74730182561118108</v>
      </c>
      <c r="I67" s="6">
        <v>-0.420234</v>
      </c>
      <c r="J67" s="6" t="s">
        <v>72</v>
      </c>
      <c r="K67" s="6">
        <v>0.16175</v>
      </c>
      <c r="L67" s="6">
        <v>-0.69466799999999995</v>
      </c>
      <c r="M67" s="6">
        <v>0.28212199999999998</v>
      </c>
      <c r="N67" s="6" t="s">
        <v>41</v>
      </c>
      <c r="O67" s="7" t="s">
        <v>21</v>
      </c>
    </row>
    <row r="68" spans="1:15" x14ac:dyDescent="0.25">
      <c r="A68" s="5">
        <v>104</v>
      </c>
      <c r="B68" s="6" t="s">
        <v>123</v>
      </c>
      <c r="C68" s="6" t="s">
        <v>40</v>
      </c>
      <c r="D68" s="6" t="s">
        <v>17</v>
      </c>
      <c r="E68" s="6" t="s">
        <v>18</v>
      </c>
      <c r="F68" s="6">
        <v>0</v>
      </c>
      <c r="G68" s="6">
        <v>0</v>
      </c>
      <c r="H68" s="6" t="e">
        <f t="shared" si="1"/>
        <v>#DIV/0!</v>
      </c>
      <c r="I68" s="6">
        <v>0</v>
      </c>
      <c r="J68" s="6" t="s">
        <v>72</v>
      </c>
      <c r="K68" s="6">
        <v>1</v>
      </c>
      <c r="L68" s="6">
        <v>0</v>
      </c>
      <c r="M68" s="6">
        <v>1</v>
      </c>
      <c r="N68" s="6" t="s">
        <v>41</v>
      </c>
      <c r="O68" s="7" t="s">
        <v>85</v>
      </c>
    </row>
    <row r="69" spans="1:15" x14ac:dyDescent="0.25">
      <c r="A69" s="5">
        <v>105</v>
      </c>
      <c r="B69" s="6" t="s">
        <v>124</v>
      </c>
      <c r="C69" s="6" t="s">
        <v>40</v>
      </c>
      <c r="D69" s="6" t="s">
        <v>17</v>
      </c>
      <c r="E69" s="6" t="s">
        <v>18</v>
      </c>
      <c r="F69" s="6">
        <v>8.9389000000000003</v>
      </c>
      <c r="G69" s="6">
        <v>7.9904299999999999</v>
      </c>
      <c r="H69" s="6">
        <f t="shared" si="1"/>
        <v>0.89389410330130104</v>
      </c>
      <c r="I69" s="6">
        <v>-0.161824</v>
      </c>
      <c r="J69" s="6" t="s">
        <v>72</v>
      </c>
      <c r="K69" s="6">
        <v>1</v>
      </c>
      <c r="L69" s="6">
        <v>0</v>
      </c>
      <c r="M69" s="6">
        <v>1</v>
      </c>
      <c r="N69" s="6" t="s">
        <v>41</v>
      </c>
      <c r="O69" s="7" t="s">
        <v>85</v>
      </c>
    </row>
    <row r="70" spans="1:15" x14ac:dyDescent="0.25">
      <c r="A70" s="5">
        <v>107</v>
      </c>
      <c r="B70" s="6" t="s">
        <v>125</v>
      </c>
      <c r="C70" s="6" t="s">
        <v>40</v>
      </c>
      <c r="D70" s="6" t="s">
        <v>17</v>
      </c>
      <c r="E70" s="6" t="s">
        <v>18</v>
      </c>
      <c r="F70" s="6">
        <v>14.241</v>
      </c>
      <c r="G70" s="6">
        <v>7.0541499999999999</v>
      </c>
      <c r="H70" s="6">
        <f t="shared" si="1"/>
        <v>0.49534091707043043</v>
      </c>
      <c r="I70" s="6">
        <v>-1.0135000000000001</v>
      </c>
      <c r="J70" s="6" t="s">
        <v>72</v>
      </c>
      <c r="K70" s="6">
        <v>1</v>
      </c>
      <c r="L70" s="6">
        <v>0</v>
      </c>
      <c r="M70" s="6">
        <v>1</v>
      </c>
      <c r="N70" s="6" t="s">
        <v>41</v>
      </c>
      <c r="O70" s="7" t="s">
        <v>85</v>
      </c>
    </row>
    <row r="71" spans="1:15" x14ac:dyDescent="0.25">
      <c r="A71" s="5">
        <v>108</v>
      </c>
      <c r="B71" s="6" t="s">
        <v>126</v>
      </c>
      <c r="C71" s="6" t="s">
        <v>40</v>
      </c>
      <c r="D71" s="6" t="s">
        <v>17</v>
      </c>
      <c r="E71" s="6" t="s">
        <v>18</v>
      </c>
      <c r="F71" s="6">
        <v>11.324199999999999</v>
      </c>
      <c r="G71" s="6">
        <v>8.4111500000000006E-2</v>
      </c>
      <c r="H71" s="6">
        <f t="shared" si="1"/>
        <v>7.4275887038377994E-3</v>
      </c>
      <c r="I71" s="6">
        <v>-7.0728900000000001</v>
      </c>
      <c r="J71" s="6" t="s">
        <v>72</v>
      </c>
      <c r="K71" s="6">
        <v>1</v>
      </c>
      <c r="L71" s="6">
        <v>0</v>
      </c>
      <c r="M71" s="6">
        <v>1</v>
      </c>
      <c r="N71" s="6" t="s">
        <v>41</v>
      </c>
      <c r="O71" s="7" t="s">
        <v>85</v>
      </c>
    </row>
    <row r="72" spans="1:15" x14ac:dyDescent="0.25">
      <c r="A72" s="5">
        <v>52</v>
      </c>
      <c r="B72" s="6" t="s">
        <v>127</v>
      </c>
      <c r="C72" s="6" t="s">
        <v>128</v>
      </c>
      <c r="D72" s="6" t="s">
        <v>17</v>
      </c>
      <c r="E72" s="6" t="s">
        <v>18</v>
      </c>
      <c r="F72" s="6">
        <v>5.6796699999999998</v>
      </c>
      <c r="G72" s="6">
        <v>12.767300000000001</v>
      </c>
      <c r="H72" s="6">
        <f t="shared" si="1"/>
        <v>2.2478946840221354</v>
      </c>
      <c r="I72" s="6">
        <v>1.1685700000000001</v>
      </c>
      <c r="J72" s="6" t="s">
        <v>72</v>
      </c>
      <c r="K72" s="6">
        <v>1</v>
      </c>
      <c r="L72" s="6">
        <v>0</v>
      </c>
      <c r="M72" s="6">
        <v>1</v>
      </c>
      <c r="N72" s="6" t="s">
        <v>129</v>
      </c>
      <c r="O72" s="7" t="s">
        <v>85</v>
      </c>
    </row>
    <row r="73" spans="1:15" x14ac:dyDescent="0.25">
      <c r="A73" s="5">
        <v>53</v>
      </c>
      <c r="B73" s="6" t="s">
        <v>130</v>
      </c>
      <c r="C73" s="6" t="s">
        <v>128</v>
      </c>
      <c r="D73" s="6" t="s">
        <v>17</v>
      </c>
      <c r="E73" s="6" t="s">
        <v>18</v>
      </c>
      <c r="F73" s="6">
        <v>6.0491400000000001E-2</v>
      </c>
      <c r="G73" s="6">
        <v>6.0165700000000003E-2</v>
      </c>
      <c r="H73" s="6">
        <f t="shared" si="1"/>
        <v>0.99461576356308501</v>
      </c>
      <c r="I73" s="6">
        <v>-7.7904300000000001E-3</v>
      </c>
      <c r="J73" s="6" t="s">
        <v>72</v>
      </c>
      <c r="K73" s="6">
        <v>1</v>
      </c>
      <c r="L73" s="6">
        <v>0</v>
      </c>
      <c r="M73" s="6">
        <v>1</v>
      </c>
      <c r="N73" s="6" t="s">
        <v>129</v>
      </c>
      <c r="O73" s="7" t="s">
        <v>85</v>
      </c>
    </row>
    <row r="74" spans="1:15" x14ac:dyDescent="0.25">
      <c r="A74" s="5">
        <v>71</v>
      </c>
      <c r="B74" s="6" t="s">
        <v>131</v>
      </c>
      <c r="C74" s="6" t="s">
        <v>132</v>
      </c>
      <c r="D74" s="6" t="s">
        <v>17</v>
      </c>
      <c r="E74" s="6" t="s">
        <v>18</v>
      </c>
      <c r="F74" s="6">
        <v>8.0683600000000002</v>
      </c>
      <c r="G74" s="6">
        <v>61.852400000000003</v>
      </c>
      <c r="H74" s="6">
        <f t="shared" si="1"/>
        <v>7.6660436569513513</v>
      </c>
      <c r="I74" s="6">
        <v>2.9384800000000002</v>
      </c>
      <c r="J74" s="6" t="s">
        <v>72</v>
      </c>
      <c r="K74" s="6">
        <v>0.22005</v>
      </c>
      <c r="L74" s="6">
        <v>0.80983799999999995</v>
      </c>
      <c r="M74" s="6">
        <v>0.33681100000000003</v>
      </c>
      <c r="N74" s="6" t="s">
        <v>133</v>
      </c>
      <c r="O74" s="7" t="s">
        <v>21</v>
      </c>
    </row>
    <row r="75" spans="1:15" x14ac:dyDescent="0.25">
      <c r="A75" s="5">
        <v>70</v>
      </c>
      <c r="B75" s="6" t="s">
        <v>134</v>
      </c>
      <c r="C75" s="6" t="s">
        <v>132</v>
      </c>
      <c r="D75" s="6" t="s">
        <v>17</v>
      </c>
      <c r="E75" s="6" t="s">
        <v>18</v>
      </c>
      <c r="F75" s="6">
        <v>71.890900000000002</v>
      </c>
      <c r="G75" s="6">
        <v>45.439599999999999</v>
      </c>
      <c r="H75" s="6">
        <f t="shared" si="1"/>
        <v>0.63206330703886027</v>
      </c>
      <c r="I75" s="6">
        <v>-0.66186</v>
      </c>
      <c r="J75" s="6" t="s">
        <v>72</v>
      </c>
      <c r="K75" s="6">
        <v>0.30754999999999999</v>
      </c>
      <c r="L75" s="6">
        <v>-0.39983400000000002</v>
      </c>
      <c r="M75" s="6">
        <v>0.41189700000000001</v>
      </c>
      <c r="N75" s="6" t="s">
        <v>133</v>
      </c>
      <c r="O75" s="7" t="s">
        <v>21</v>
      </c>
    </row>
    <row r="76" spans="1:15" x14ac:dyDescent="0.25">
      <c r="A76" s="5">
        <v>48</v>
      </c>
      <c r="B76" s="6" t="s">
        <v>135</v>
      </c>
      <c r="C76" s="6" t="s">
        <v>48</v>
      </c>
      <c r="D76" s="6" t="s">
        <v>17</v>
      </c>
      <c r="E76" s="6" t="s">
        <v>18</v>
      </c>
      <c r="F76" s="6">
        <v>315.32600000000002</v>
      </c>
      <c r="G76" s="6">
        <v>243.12</v>
      </c>
      <c r="H76" s="6">
        <f t="shared" si="1"/>
        <v>0.77101158800733205</v>
      </c>
      <c r="I76" s="6">
        <v>-0.37517099999999998</v>
      </c>
      <c r="J76" s="6" t="s">
        <v>72</v>
      </c>
      <c r="K76" s="6">
        <v>2.2499999999999999E-2</v>
      </c>
      <c r="L76" s="6">
        <v>-1.26803</v>
      </c>
      <c r="M76" s="6">
        <v>6.7500000000000004E-2</v>
      </c>
      <c r="N76" s="6" t="s">
        <v>49</v>
      </c>
      <c r="O76" s="7" t="s">
        <v>21</v>
      </c>
    </row>
    <row r="77" spans="1:15" x14ac:dyDescent="0.25">
      <c r="A77" s="5">
        <v>24</v>
      </c>
      <c r="B77" s="6" t="s">
        <v>136</v>
      </c>
      <c r="C77" s="6" t="s">
        <v>48</v>
      </c>
      <c r="D77" s="6" t="s">
        <v>17</v>
      </c>
      <c r="E77" s="6" t="s">
        <v>18</v>
      </c>
      <c r="F77" s="6">
        <v>284.95600000000002</v>
      </c>
      <c r="G77" s="6">
        <v>250.375</v>
      </c>
      <c r="H77" s="6">
        <f t="shared" si="1"/>
        <v>0.87864442229677564</v>
      </c>
      <c r="I77" s="6">
        <v>-0.18664900000000001</v>
      </c>
      <c r="J77" s="6" t="s">
        <v>72</v>
      </c>
      <c r="K77" s="6">
        <v>9.8299999999999998E-2</v>
      </c>
      <c r="L77" s="6">
        <v>-0.81315999999999999</v>
      </c>
      <c r="M77" s="6">
        <v>0.216838</v>
      </c>
      <c r="N77" s="6" t="s">
        <v>49</v>
      </c>
      <c r="O77" s="7" t="s">
        <v>21</v>
      </c>
    </row>
    <row r="78" spans="1:15" x14ac:dyDescent="0.25">
      <c r="A78" s="5">
        <v>27</v>
      </c>
      <c r="B78" s="6" t="s">
        <v>137</v>
      </c>
      <c r="C78" s="6" t="s">
        <v>48</v>
      </c>
      <c r="D78" s="6" t="s">
        <v>17</v>
      </c>
      <c r="E78" s="6" t="s">
        <v>18</v>
      </c>
      <c r="F78" s="6">
        <v>65.176299999999998</v>
      </c>
      <c r="G78" s="6">
        <v>336.75799999999998</v>
      </c>
      <c r="H78" s="6">
        <f t="shared" si="1"/>
        <v>5.1668781443561542</v>
      </c>
      <c r="I78" s="6">
        <v>2.3692899999999999</v>
      </c>
      <c r="J78" s="6" t="s">
        <v>72</v>
      </c>
      <c r="K78" s="6">
        <v>0.1678</v>
      </c>
      <c r="L78" s="6">
        <v>1.0734999999999999</v>
      </c>
      <c r="M78" s="6">
        <v>0.28602300000000003</v>
      </c>
      <c r="N78" s="6" t="s">
        <v>49</v>
      </c>
      <c r="O78" s="7" t="s">
        <v>21</v>
      </c>
    </row>
    <row r="79" spans="1:15" x14ac:dyDescent="0.25">
      <c r="A79" s="5">
        <v>38</v>
      </c>
      <c r="B79" s="6" t="s">
        <v>138</v>
      </c>
      <c r="C79" s="6" t="s">
        <v>48</v>
      </c>
      <c r="D79" s="6" t="s">
        <v>17</v>
      </c>
      <c r="E79" s="6" t="s">
        <v>18</v>
      </c>
      <c r="F79" s="6">
        <v>81.498400000000004</v>
      </c>
      <c r="G79" s="6">
        <v>163.00800000000001</v>
      </c>
      <c r="H79" s="6">
        <f t="shared" si="1"/>
        <v>2.0001374260108173</v>
      </c>
      <c r="I79" s="6">
        <v>1.0001</v>
      </c>
      <c r="J79" s="6" t="s">
        <v>72</v>
      </c>
      <c r="K79" s="6">
        <v>0.17199999999999999</v>
      </c>
      <c r="L79" s="6">
        <v>0.68227400000000005</v>
      </c>
      <c r="M79" s="6">
        <v>0.28666700000000001</v>
      </c>
      <c r="N79" s="6" t="s">
        <v>49</v>
      </c>
      <c r="O79" s="7" t="s">
        <v>21</v>
      </c>
    </row>
    <row r="80" spans="1:15" x14ac:dyDescent="0.25">
      <c r="A80" s="5">
        <v>43</v>
      </c>
      <c r="B80" s="6" t="s">
        <v>139</v>
      </c>
      <c r="C80" s="6" t="s">
        <v>48</v>
      </c>
      <c r="D80" s="6" t="s">
        <v>17</v>
      </c>
      <c r="E80" s="6" t="s">
        <v>18</v>
      </c>
      <c r="F80" s="6">
        <v>58.251899999999999</v>
      </c>
      <c r="G80" s="6">
        <v>13.2973</v>
      </c>
      <c r="H80" s="6">
        <f t="shared" si="1"/>
        <v>0.22827238253172857</v>
      </c>
      <c r="I80" s="6">
        <v>-2.13117</v>
      </c>
      <c r="J80" s="6" t="s">
        <v>72</v>
      </c>
      <c r="K80" s="6">
        <v>0.2167</v>
      </c>
      <c r="L80" s="6">
        <v>-0.84934600000000005</v>
      </c>
      <c r="M80" s="6">
        <v>0.33681100000000003</v>
      </c>
      <c r="N80" s="6" t="s">
        <v>49</v>
      </c>
      <c r="O80" s="7" t="s">
        <v>21</v>
      </c>
    </row>
    <row r="81" spans="1:15" x14ac:dyDescent="0.25">
      <c r="A81" s="5">
        <v>29</v>
      </c>
      <c r="B81" s="6" t="s">
        <v>140</v>
      </c>
      <c r="C81" s="6" t="s">
        <v>48</v>
      </c>
      <c r="D81" s="6" t="s">
        <v>17</v>
      </c>
      <c r="E81" s="6" t="s">
        <v>18</v>
      </c>
      <c r="F81" s="6">
        <v>168.79</v>
      </c>
      <c r="G81" s="6">
        <v>71.309299999999993</v>
      </c>
      <c r="H81" s="6">
        <f t="shared" si="1"/>
        <v>0.42247348776586291</v>
      </c>
      <c r="I81" s="6">
        <v>-1.2430600000000001</v>
      </c>
      <c r="J81" s="6" t="s">
        <v>72</v>
      </c>
      <c r="K81" s="6">
        <v>0.249</v>
      </c>
      <c r="L81" s="6">
        <v>-0.59138100000000005</v>
      </c>
      <c r="M81" s="6">
        <v>0.35913499999999998</v>
      </c>
      <c r="N81" s="6" t="s">
        <v>49</v>
      </c>
      <c r="O81" s="7" t="s">
        <v>21</v>
      </c>
    </row>
    <row r="82" spans="1:15" x14ac:dyDescent="0.25">
      <c r="A82" s="5">
        <v>33</v>
      </c>
      <c r="B82" s="6" t="s">
        <v>141</v>
      </c>
      <c r="C82" s="6" t="s">
        <v>48</v>
      </c>
      <c r="D82" s="6" t="s">
        <v>17</v>
      </c>
      <c r="E82" s="6" t="s">
        <v>18</v>
      </c>
      <c r="F82" s="6">
        <v>78.216499999999996</v>
      </c>
      <c r="G82" s="6">
        <v>32.801099999999998</v>
      </c>
      <c r="H82" s="6">
        <f t="shared" si="1"/>
        <v>0.41936292214558307</v>
      </c>
      <c r="I82" s="6">
        <v>-1.25373</v>
      </c>
      <c r="J82" s="6" t="s">
        <v>72</v>
      </c>
      <c r="K82" s="6">
        <v>0.35034999999999999</v>
      </c>
      <c r="L82" s="6">
        <v>-0.54554199999999997</v>
      </c>
      <c r="M82" s="6">
        <v>0.45303900000000003</v>
      </c>
      <c r="N82" s="6" t="s">
        <v>49</v>
      </c>
      <c r="O82" s="7" t="s">
        <v>21</v>
      </c>
    </row>
    <row r="83" spans="1:15" x14ac:dyDescent="0.25">
      <c r="A83" s="5">
        <v>39</v>
      </c>
      <c r="B83" s="6" t="s">
        <v>142</v>
      </c>
      <c r="C83" s="6" t="s">
        <v>48</v>
      </c>
      <c r="D83" s="6" t="s">
        <v>17</v>
      </c>
      <c r="E83" s="6" t="s">
        <v>18</v>
      </c>
      <c r="F83" s="6">
        <v>248.631</v>
      </c>
      <c r="G83" s="6">
        <v>189.50200000000001</v>
      </c>
      <c r="H83" s="6">
        <f t="shared" si="1"/>
        <v>0.76218170702768362</v>
      </c>
      <c r="I83" s="6">
        <v>-0.391789</v>
      </c>
      <c r="J83" s="6" t="s">
        <v>72</v>
      </c>
      <c r="K83" s="6">
        <v>0.61745000000000005</v>
      </c>
      <c r="L83" s="6">
        <v>-0.23823900000000001</v>
      </c>
      <c r="M83" s="6">
        <v>0.72099299999999999</v>
      </c>
      <c r="N83" s="6" t="s">
        <v>49</v>
      </c>
      <c r="O83" s="7" t="s">
        <v>21</v>
      </c>
    </row>
    <row r="84" spans="1:15" x14ac:dyDescent="0.25">
      <c r="A84" s="5">
        <v>50</v>
      </c>
      <c r="B84" s="6" t="s">
        <v>143</v>
      </c>
      <c r="C84" s="6" t="s">
        <v>48</v>
      </c>
      <c r="D84" s="6" t="s">
        <v>17</v>
      </c>
      <c r="E84" s="6" t="s">
        <v>18</v>
      </c>
      <c r="F84" s="6">
        <v>231.316</v>
      </c>
      <c r="G84" s="6">
        <v>246.31</v>
      </c>
      <c r="H84" s="6">
        <f t="shared" si="1"/>
        <v>1.0648204188210069</v>
      </c>
      <c r="I84" s="6">
        <v>9.0612700000000004E-2</v>
      </c>
      <c r="J84" s="6" t="s">
        <v>72</v>
      </c>
      <c r="K84" s="6">
        <v>0.77024999999999999</v>
      </c>
      <c r="L84" s="6">
        <v>0.109611</v>
      </c>
      <c r="M84" s="6">
        <v>0.80234399999999995</v>
      </c>
      <c r="N84" s="6" t="s">
        <v>49</v>
      </c>
      <c r="O84" s="7" t="s">
        <v>21</v>
      </c>
    </row>
    <row r="85" spans="1:15" x14ac:dyDescent="0.25">
      <c r="A85" s="5">
        <v>47</v>
      </c>
      <c r="B85" s="6" t="s">
        <v>144</v>
      </c>
      <c r="C85" s="6" t="s">
        <v>48</v>
      </c>
      <c r="D85" s="6" t="s">
        <v>17</v>
      </c>
      <c r="E85" s="6" t="s">
        <v>18</v>
      </c>
      <c r="F85" s="6">
        <v>85.392099999999999</v>
      </c>
      <c r="G85" s="6">
        <v>84.161600000000007</v>
      </c>
      <c r="H85" s="6">
        <f t="shared" si="1"/>
        <v>0.98559000188542045</v>
      </c>
      <c r="I85" s="6">
        <v>-2.0939900000000001E-2</v>
      </c>
      <c r="J85" s="6" t="s">
        <v>72</v>
      </c>
      <c r="K85" s="6">
        <v>0.98370000000000002</v>
      </c>
      <c r="L85" s="6">
        <v>-1.02259E-2</v>
      </c>
      <c r="M85" s="6">
        <v>0.98370000000000002</v>
      </c>
      <c r="N85" s="6" t="s">
        <v>49</v>
      </c>
      <c r="O85" s="7" t="s">
        <v>21</v>
      </c>
    </row>
    <row r="86" spans="1:15" x14ac:dyDescent="0.25">
      <c r="A86" s="5">
        <v>23</v>
      </c>
      <c r="B86" s="6" t="s">
        <v>145</v>
      </c>
      <c r="C86" s="6" t="s">
        <v>48</v>
      </c>
      <c r="D86" s="6" t="s">
        <v>17</v>
      </c>
      <c r="E86" s="6" t="s">
        <v>18</v>
      </c>
      <c r="F86" s="6">
        <v>6.6870499999999999E-3</v>
      </c>
      <c r="G86" s="6">
        <v>0</v>
      </c>
      <c r="H86" s="6">
        <f t="shared" si="1"/>
        <v>0</v>
      </c>
      <c r="I86" s="6" t="e">
        <v>#NAME?</v>
      </c>
      <c r="J86" s="6" t="s">
        <v>72</v>
      </c>
      <c r="K86" s="6">
        <v>1</v>
      </c>
      <c r="L86" s="6">
        <v>0</v>
      </c>
      <c r="M86" s="6">
        <v>1</v>
      </c>
      <c r="N86" s="6" t="s">
        <v>49</v>
      </c>
      <c r="O86" s="7" t="s">
        <v>85</v>
      </c>
    </row>
    <row r="87" spans="1:15" x14ac:dyDescent="0.25">
      <c r="A87" s="5">
        <v>26</v>
      </c>
      <c r="B87" s="6" t="s">
        <v>146</v>
      </c>
      <c r="C87" s="6" t="s">
        <v>48</v>
      </c>
      <c r="D87" s="6" t="s">
        <v>17</v>
      </c>
      <c r="E87" s="6" t="s">
        <v>18</v>
      </c>
      <c r="F87" s="6">
        <v>17.502500000000001</v>
      </c>
      <c r="G87" s="6">
        <v>3.7948200000000001</v>
      </c>
      <c r="H87" s="6">
        <f t="shared" si="1"/>
        <v>0.2168158834452221</v>
      </c>
      <c r="I87" s="6">
        <v>-2.20546</v>
      </c>
      <c r="J87" s="6" t="s">
        <v>72</v>
      </c>
      <c r="K87" s="6">
        <v>1</v>
      </c>
      <c r="L87" s="6">
        <v>0</v>
      </c>
      <c r="M87" s="6">
        <v>1</v>
      </c>
      <c r="N87" s="6" t="s">
        <v>49</v>
      </c>
      <c r="O87" s="7" t="s">
        <v>85</v>
      </c>
    </row>
    <row r="88" spans="1:15" x14ac:dyDescent="0.25">
      <c r="A88" s="5">
        <v>28</v>
      </c>
      <c r="B88" s="6" t="s">
        <v>147</v>
      </c>
      <c r="C88" s="6" t="s">
        <v>48</v>
      </c>
      <c r="D88" s="6" t="s">
        <v>17</v>
      </c>
      <c r="E88" s="6" t="s">
        <v>18</v>
      </c>
      <c r="F88" s="6">
        <v>28.9466</v>
      </c>
      <c r="G88" s="6">
        <v>27.669</v>
      </c>
      <c r="H88" s="6">
        <f t="shared" si="1"/>
        <v>0.95586355565074999</v>
      </c>
      <c r="I88" s="6">
        <v>-6.5124000000000001E-2</v>
      </c>
      <c r="J88" s="6" t="s">
        <v>72</v>
      </c>
      <c r="K88" s="6">
        <v>1</v>
      </c>
      <c r="L88" s="6">
        <v>0</v>
      </c>
      <c r="M88" s="6">
        <v>1</v>
      </c>
      <c r="N88" s="6" t="s">
        <v>49</v>
      </c>
      <c r="O88" s="7" t="s">
        <v>85</v>
      </c>
    </row>
    <row r="89" spans="1:15" x14ac:dyDescent="0.25">
      <c r="A89" s="5">
        <v>30</v>
      </c>
      <c r="B89" s="6" t="s">
        <v>148</v>
      </c>
      <c r="C89" s="6" t="s">
        <v>48</v>
      </c>
      <c r="D89" s="6" t="s">
        <v>17</v>
      </c>
      <c r="E89" s="6" t="s">
        <v>18</v>
      </c>
      <c r="F89" s="6">
        <v>0.84085900000000002</v>
      </c>
      <c r="G89" s="6">
        <v>2.8217599999999998</v>
      </c>
      <c r="H89" s="6">
        <f t="shared" si="1"/>
        <v>3.3558063837099916</v>
      </c>
      <c r="I89" s="6">
        <v>1.7466600000000001</v>
      </c>
      <c r="J89" s="6" t="s">
        <v>72</v>
      </c>
      <c r="K89" s="6">
        <v>1</v>
      </c>
      <c r="L89" s="6">
        <v>0</v>
      </c>
      <c r="M89" s="6">
        <v>1</v>
      </c>
      <c r="N89" s="6" t="s">
        <v>49</v>
      </c>
      <c r="O89" s="7" t="s">
        <v>85</v>
      </c>
    </row>
    <row r="90" spans="1:15" x14ac:dyDescent="0.25">
      <c r="A90" s="5">
        <v>31</v>
      </c>
      <c r="B90" s="6" t="s">
        <v>149</v>
      </c>
      <c r="C90" s="6" t="s">
        <v>48</v>
      </c>
      <c r="D90" s="6" t="s">
        <v>17</v>
      </c>
      <c r="E90" s="6" t="s">
        <v>18</v>
      </c>
      <c r="F90" s="6">
        <v>0</v>
      </c>
      <c r="G90" s="6">
        <v>0</v>
      </c>
      <c r="H90" s="6" t="e">
        <f t="shared" si="1"/>
        <v>#DIV/0!</v>
      </c>
      <c r="I90" s="6">
        <v>0</v>
      </c>
      <c r="J90" s="6" t="s">
        <v>72</v>
      </c>
      <c r="K90" s="6">
        <v>1</v>
      </c>
      <c r="L90" s="6">
        <v>0</v>
      </c>
      <c r="M90" s="6">
        <v>1</v>
      </c>
      <c r="N90" s="6" t="s">
        <v>49</v>
      </c>
      <c r="O90" s="7" t="s">
        <v>85</v>
      </c>
    </row>
    <row r="91" spans="1:15" x14ac:dyDescent="0.25">
      <c r="A91" s="5">
        <v>32</v>
      </c>
      <c r="B91" s="6" t="s">
        <v>150</v>
      </c>
      <c r="C91" s="6" t="s">
        <v>48</v>
      </c>
      <c r="D91" s="6" t="s">
        <v>17</v>
      </c>
      <c r="E91" s="6" t="s">
        <v>18</v>
      </c>
      <c r="F91" s="6">
        <v>6.2815399999999997</v>
      </c>
      <c r="G91" s="6">
        <v>2.6588599999999998</v>
      </c>
      <c r="H91" s="6">
        <f t="shared" si="1"/>
        <v>0.42328155197610778</v>
      </c>
      <c r="I91" s="6">
        <v>-1.24031</v>
      </c>
      <c r="J91" s="6" t="s">
        <v>72</v>
      </c>
      <c r="K91" s="6">
        <v>1</v>
      </c>
      <c r="L91" s="6">
        <v>0</v>
      </c>
      <c r="M91" s="6">
        <v>1</v>
      </c>
      <c r="N91" s="6" t="s">
        <v>49</v>
      </c>
      <c r="O91" s="7" t="s">
        <v>85</v>
      </c>
    </row>
    <row r="92" spans="1:15" x14ac:dyDescent="0.25">
      <c r="A92" s="5">
        <v>34</v>
      </c>
      <c r="B92" s="6" t="s">
        <v>151</v>
      </c>
      <c r="C92" s="6" t="s">
        <v>48</v>
      </c>
      <c r="D92" s="6" t="s">
        <v>17</v>
      </c>
      <c r="E92" s="6" t="s">
        <v>18</v>
      </c>
      <c r="F92" s="6">
        <v>11.4793</v>
      </c>
      <c r="G92" s="6">
        <v>0</v>
      </c>
      <c r="H92" s="6">
        <f t="shared" si="1"/>
        <v>0</v>
      </c>
      <c r="I92" s="6" t="e">
        <v>#NAME?</v>
      </c>
      <c r="J92" s="6" t="s">
        <v>72</v>
      </c>
      <c r="K92" s="6">
        <v>1</v>
      </c>
      <c r="L92" s="6">
        <v>0</v>
      </c>
      <c r="M92" s="6">
        <v>1</v>
      </c>
      <c r="N92" s="6" t="s">
        <v>49</v>
      </c>
      <c r="O92" s="7" t="s">
        <v>85</v>
      </c>
    </row>
    <row r="93" spans="1:15" x14ac:dyDescent="0.25">
      <c r="A93" s="5">
        <v>35</v>
      </c>
      <c r="B93" s="6" t="s">
        <v>152</v>
      </c>
      <c r="C93" s="6" t="s">
        <v>48</v>
      </c>
      <c r="D93" s="6" t="s">
        <v>17</v>
      </c>
      <c r="E93" s="6" t="s">
        <v>18</v>
      </c>
      <c r="F93" s="6">
        <v>0</v>
      </c>
      <c r="G93" s="6">
        <v>14.148199999999999</v>
      </c>
      <c r="H93" s="6" t="e">
        <f t="shared" si="1"/>
        <v>#DIV/0!</v>
      </c>
      <c r="I93" s="6" t="s">
        <v>79</v>
      </c>
      <c r="J93" s="6" t="s">
        <v>72</v>
      </c>
      <c r="K93" s="6">
        <v>1</v>
      </c>
      <c r="L93" s="6">
        <v>0</v>
      </c>
      <c r="M93" s="6">
        <v>1</v>
      </c>
      <c r="N93" s="6" t="s">
        <v>49</v>
      </c>
      <c r="O93" s="7" t="s">
        <v>85</v>
      </c>
    </row>
    <row r="94" spans="1:15" x14ac:dyDescent="0.25">
      <c r="A94" s="5">
        <v>36</v>
      </c>
      <c r="B94" s="6" t="s">
        <v>153</v>
      </c>
      <c r="C94" s="6" t="s">
        <v>48</v>
      </c>
      <c r="D94" s="6" t="s">
        <v>17</v>
      </c>
      <c r="E94" s="6" t="s">
        <v>18</v>
      </c>
      <c r="F94" s="6">
        <v>0.67213699999999998</v>
      </c>
      <c r="G94" s="6">
        <v>11.51</v>
      </c>
      <c r="H94" s="6">
        <f t="shared" si="1"/>
        <v>17.124485038020524</v>
      </c>
      <c r="I94" s="6">
        <v>4.0979900000000002</v>
      </c>
      <c r="J94" s="6" t="s">
        <v>72</v>
      </c>
      <c r="K94" s="6">
        <v>1</v>
      </c>
      <c r="L94" s="6">
        <v>0</v>
      </c>
      <c r="M94" s="6">
        <v>1</v>
      </c>
      <c r="N94" s="6" t="s">
        <v>49</v>
      </c>
      <c r="O94" s="7" t="s">
        <v>85</v>
      </c>
    </row>
    <row r="95" spans="1:15" x14ac:dyDescent="0.25">
      <c r="A95" s="5">
        <v>37</v>
      </c>
      <c r="B95" s="6" t="s">
        <v>154</v>
      </c>
      <c r="C95" s="6" t="s">
        <v>48</v>
      </c>
      <c r="D95" s="6" t="s">
        <v>17</v>
      </c>
      <c r="E95" s="6" t="s">
        <v>18</v>
      </c>
      <c r="F95" s="6">
        <v>0</v>
      </c>
      <c r="G95" s="6">
        <v>0</v>
      </c>
      <c r="H95" s="6" t="e">
        <f t="shared" si="1"/>
        <v>#DIV/0!</v>
      </c>
      <c r="I95" s="6">
        <v>0</v>
      </c>
      <c r="J95" s="6" t="s">
        <v>72</v>
      </c>
      <c r="K95" s="6">
        <v>1</v>
      </c>
      <c r="L95" s="6">
        <v>0</v>
      </c>
      <c r="M95" s="6">
        <v>1</v>
      </c>
      <c r="N95" s="6" t="s">
        <v>49</v>
      </c>
      <c r="O95" s="7" t="s">
        <v>85</v>
      </c>
    </row>
    <row r="96" spans="1:15" x14ac:dyDescent="0.25">
      <c r="A96" s="5">
        <v>40</v>
      </c>
      <c r="B96" s="6" t="s">
        <v>155</v>
      </c>
      <c r="C96" s="6" t="s">
        <v>48</v>
      </c>
      <c r="D96" s="6" t="s">
        <v>17</v>
      </c>
      <c r="E96" s="6" t="s">
        <v>18</v>
      </c>
      <c r="F96" s="6">
        <v>7.2597699999999996</v>
      </c>
      <c r="G96" s="6">
        <v>3.1458900000000001</v>
      </c>
      <c r="H96" s="6">
        <f t="shared" si="1"/>
        <v>0.43333190996408982</v>
      </c>
      <c r="I96" s="6">
        <v>-1.2064600000000001</v>
      </c>
      <c r="J96" s="6" t="s">
        <v>72</v>
      </c>
      <c r="K96" s="6">
        <v>1</v>
      </c>
      <c r="L96" s="6">
        <v>0</v>
      </c>
      <c r="M96" s="6">
        <v>1</v>
      </c>
      <c r="N96" s="6" t="s">
        <v>49</v>
      </c>
      <c r="O96" s="7" t="s">
        <v>85</v>
      </c>
    </row>
    <row r="97" spans="1:15" x14ac:dyDescent="0.25">
      <c r="A97" s="5">
        <v>41</v>
      </c>
      <c r="B97" s="6" t="s">
        <v>156</v>
      </c>
      <c r="C97" s="6" t="s">
        <v>48</v>
      </c>
      <c r="D97" s="6" t="s">
        <v>17</v>
      </c>
      <c r="E97" s="6" t="s">
        <v>18</v>
      </c>
      <c r="F97" s="6">
        <v>3.1142699999999999</v>
      </c>
      <c r="G97" s="6">
        <v>1.6064499999999999</v>
      </c>
      <c r="H97" s="6">
        <f t="shared" si="1"/>
        <v>0.51583517164536152</v>
      </c>
      <c r="I97" s="6">
        <v>-0.95501800000000003</v>
      </c>
      <c r="J97" s="6" t="s">
        <v>72</v>
      </c>
      <c r="K97" s="6">
        <v>1</v>
      </c>
      <c r="L97" s="6">
        <v>0</v>
      </c>
      <c r="M97" s="6">
        <v>1</v>
      </c>
      <c r="N97" s="6" t="s">
        <v>49</v>
      </c>
      <c r="O97" s="7" t="s">
        <v>85</v>
      </c>
    </row>
    <row r="98" spans="1:15" x14ac:dyDescent="0.25">
      <c r="A98" s="5">
        <v>42</v>
      </c>
      <c r="B98" s="6" t="s">
        <v>157</v>
      </c>
      <c r="C98" s="6" t="s">
        <v>48</v>
      </c>
      <c r="D98" s="6" t="s">
        <v>17</v>
      </c>
      <c r="E98" s="6" t="s">
        <v>18</v>
      </c>
      <c r="F98" s="6">
        <v>0</v>
      </c>
      <c r="G98" s="6">
        <v>0</v>
      </c>
      <c r="H98" s="6" t="e">
        <f t="shared" si="1"/>
        <v>#DIV/0!</v>
      </c>
      <c r="I98" s="6">
        <v>0</v>
      </c>
      <c r="J98" s="6" t="s">
        <v>72</v>
      </c>
      <c r="K98" s="6">
        <v>1</v>
      </c>
      <c r="L98" s="6">
        <v>0</v>
      </c>
      <c r="M98" s="6">
        <v>1</v>
      </c>
      <c r="N98" s="6" t="s">
        <v>49</v>
      </c>
      <c r="O98" s="7" t="s">
        <v>85</v>
      </c>
    </row>
    <row r="99" spans="1:15" x14ac:dyDescent="0.25">
      <c r="A99" s="5">
        <v>44</v>
      </c>
      <c r="B99" s="6" t="s">
        <v>158</v>
      </c>
      <c r="C99" s="6" t="s">
        <v>48</v>
      </c>
      <c r="D99" s="6" t="s">
        <v>17</v>
      </c>
      <c r="E99" s="6" t="s">
        <v>18</v>
      </c>
      <c r="F99" s="6">
        <v>33.564900000000002</v>
      </c>
      <c r="G99" s="6">
        <v>12.538399999999999</v>
      </c>
      <c r="H99" s="6">
        <f t="shared" si="1"/>
        <v>0.37355690021421184</v>
      </c>
      <c r="I99" s="6">
        <v>-1.42059</v>
      </c>
      <c r="J99" s="6" t="s">
        <v>72</v>
      </c>
      <c r="K99" s="6">
        <v>1</v>
      </c>
      <c r="L99" s="6">
        <v>0</v>
      </c>
      <c r="M99" s="6">
        <v>1</v>
      </c>
      <c r="N99" s="6" t="s">
        <v>49</v>
      </c>
      <c r="O99" s="7" t="s">
        <v>85</v>
      </c>
    </row>
    <row r="100" spans="1:15" x14ac:dyDescent="0.25">
      <c r="A100" s="5">
        <v>45</v>
      </c>
      <c r="B100" s="6" t="s">
        <v>159</v>
      </c>
      <c r="C100" s="6" t="s">
        <v>48</v>
      </c>
      <c r="D100" s="6" t="s">
        <v>17</v>
      </c>
      <c r="E100" s="6" t="s">
        <v>18</v>
      </c>
      <c r="F100" s="6">
        <v>0</v>
      </c>
      <c r="G100" s="6">
        <v>0</v>
      </c>
      <c r="H100" s="6" t="e">
        <f t="shared" si="1"/>
        <v>#DIV/0!</v>
      </c>
      <c r="I100" s="6">
        <v>0</v>
      </c>
      <c r="J100" s="6" t="s">
        <v>72</v>
      </c>
      <c r="K100" s="6">
        <v>1</v>
      </c>
      <c r="L100" s="6">
        <v>0</v>
      </c>
      <c r="M100" s="6">
        <v>1</v>
      </c>
      <c r="N100" s="6" t="s">
        <v>49</v>
      </c>
      <c r="O100" s="7" t="s">
        <v>85</v>
      </c>
    </row>
    <row r="101" spans="1:15" x14ac:dyDescent="0.25">
      <c r="A101" s="5">
        <v>46</v>
      </c>
      <c r="B101" s="6" t="s">
        <v>160</v>
      </c>
      <c r="C101" s="6" t="s">
        <v>48</v>
      </c>
      <c r="D101" s="6" t="s">
        <v>17</v>
      </c>
      <c r="E101" s="6" t="s">
        <v>18</v>
      </c>
      <c r="F101" s="6">
        <v>0</v>
      </c>
      <c r="G101" s="6">
        <v>0</v>
      </c>
      <c r="H101" s="6" t="e">
        <f t="shared" si="1"/>
        <v>#DIV/0!</v>
      </c>
      <c r="I101" s="6">
        <v>0</v>
      </c>
      <c r="J101" s="6" t="s">
        <v>72</v>
      </c>
      <c r="K101" s="6">
        <v>1</v>
      </c>
      <c r="L101" s="6">
        <v>0</v>
      </c>
      <c r="M101" s="6">
        <v>1</v>
      </c>
      <c r="N101" s="6" t="s">
        <v>49</v>
      </c>
      <c r="O101" s="7" t="s">
        <v>85</v>
      </c>
    </row>
    <row r="102" spans="1:15" x14ac:dyDescent="0.25">
      <c r="A102" s="5">
        <v>49</v>
      </c>
      <c r="B102" s="6" t="s">
        <v>161</v>
      </c>
      <c r="C102" s="6" t="s">
        <v>48</v>
      </c>
      <c r="D102" s="6" t="s">
        <v>17</v>
      </c>
      <c r="E102" s="6" t="s">
        <v>18</v>
      </c>
      <c r="F102" s="6">
        <v>9.7071400000000008</v>
      </c>
      <c r="G102" s="6">
        <v>3.7004299999999999</v>
      </c>
      <c r="H102" s="6">
        <f t="shared" si="1"/>
        <v>0.38120702905284148</v>
      </c>
      <c r="I102" s="6">
        <v>-1.3913500000000001</v>
      </c>
      <c r="J102" s="6" t="s">
        <v>72</v>
      </c>
      <c r="K102" s="6">
        <v>1</v>
      </c>
      <c r="L102" s="6">
        <v>0</v>
      </c>
      <c r="M102" s="6">
        <v>1</v>
      </c>
      <c r="N102" s="6" t="s">
        <v>49</v>
      </c>
      <c r="O102" s="7" t="s">
        <v>85</v>
      </c>
    </row>
    <row r="103" spans="1:15" x14ac:dyDescent="0.25">
      <c r="A103" s="5">
        <v>20</v>
      </c>
      <c r="B103" s="6" t="s">
        <v>162</v>
      </c>
      <c r="C103" s="6" t="s">
        <v>51</v>
      </c>
      <c r="D103" s="6" t="s">
        <v>17</v>
      </c>
      <c r="E103" s="6" t="s">
        <v>18</v>
      </c>
      <c r="F103" s="6">
        <v>0</v>
      </c>
      <c r="G103" s="6">
        <v>89.384799999999998</v>
      </c>
      <c r="H103" s="6" t="e">
        <f t="shared" si="1"/>
        <v>#DIV/0!</v>
      </c>
      <c r="I103" s="6" t="s">
        <v>79</v>
      </c>
      <c r="J103" s="6" t="s">
        <v>72</v>
      </c>
      <c r="K103" s="6">
        <v>0.10885</v>
      </c>
      <c r="L103" s="6" t="e">
        <v>#NAME?</v>
      </c>
      <c r="M103" s="6">
        <v>0.220642</v>
      </c>
      <c r="N103" s="6" t="s">
        <v>52</v>
      </c>
      <c r="O103" s="7" t="s">
        <v>21</v>
      </c>
    </row>
    <row r="104" spans="1:15" x14ac:dyDescent="0.25">
      <c r="A104" s="5">
        <v>12</v>
      </c>
      <c r="B104" s="6" t="s">
        <v>163</v>
      </c>
      <c r="C104" s="6" t="s">
        <v>51</v>
      </c>
      <c r="D104" s="6" t="s">
        <v>17</v>
      </c>
      <c r="E104" s="6" t="s">
        <v>18</v>
      </c>
      <c r="F104" s="6">
        <v>371.59300000000002</v>
      </c>
      <c r="G104" s="6">
        <v>140.517</v>
      </c>
      <c r="H104" s="6">
        <f t="shared" si="1"/>
        <v>0.37814759696765005</v>
      </c>
      <c r="I104" s="6">
        <v>-1.4029799999999999</v>
      </c>
      <c r="J104" s="6" t="s">
        <v>72</v>
      </c>
      <c r="K104" s="6">
        <v>0.12784999999999999</v>
      </c>
      <c r="L104" s="6">
        <v>-0.85725200000000001</v>
      </c>
      <c r="M104" s="6">
        <v>0.252336</v>
      </c>
      <c r="N104" s="6" t="s">
        <v>52</v>
      </c>
      <c r="O104" s="7" t="s">
        <v>21</v>
      </c>
    </row>
    <row r="105" spans="1:15" x14ac:dyDescent="0.25">
      <c r="A105" s="5">
        <v>18</v>
      </c>
      <c r="B105" s="6" t="s">
        <v>164</v>
      </c>
      <c r="C105" s="6" t="s">
        <v>51</v>
      </c>
      <c r="D105" s="6" t="s">
        <v>17</v>
      </c>
      <c r="E105" s="6" t="s">
        <v>18</v>
      </c>
      <c r="F105" s="6">
        <v>62.156500000000001</v>
      </c>
      <c r="G105" s="6">
        <v>111.7</v>
      </c>
      <c r="H105" s="6">
        <f t="shared" si="1"/>
        <v>1.7970767337285722</v>
      </c>
      <c r="I105" s="6">
        <v>0.84565400000000002</v>
      </c>
      <c r="J105" s="6" t="s">
        <v>72</v>
      </c>
      <c r="K105" s="6">
        <v>0.42104999999999998</v>
      </c>
      <c r="L105" s="6">
        <v>0.40431800000000001</v>
      </c>
      <c r="M105" s="6">
        <v>0.526312</v>
      </c>
      <c r="N105" s="6" t="s">
        <v>52</v>
      </c>
      <c r="O105" s="7" t="s">
        <v>21</v>
      </c>
    </row>
    <row r="106" spans="1:15" x14ac:dyDescent="0.25">
      <c r="A106" s="5">
        <v>10</v>
      </c>
      <c r="B106" s="6" t="s">
        <v>165</v>
      </c>
      <c r="C106" s="6" t="s">
        <v>51</v>
      </c>
      <c r="D106" s="6" t="s">
        <v>17</v>
      </c>
      <c r="E106" s="6" t="s">
        <v>18</v>
      </c>
      <c r="F106" s="6">
        <v>234.756</v>
      </c>
      <c r="G106" s="6">
        <v>259.5</v>
      </c>
      <c r="H106" s="6">
        <f t="shared" si="1"/>
        <v>1.1054030567908808</v>
      </c>
      <c r="I106" s="6">
        <v>0.144569</v>
      </c>
      <c r="J106" s="6" t="s">
        <v>72</v>
      </c>
      <c r="K106" s="6">
        <v>0.44600000000000001</v>
      </c>
      <c r="L106" s="6">
        <v>0.24454200000000001</v>
      </c>
      <c r="M106" s="6">
        <v>0.54836099999999999</v>
      </c>
      <c r="N106" s="6" t="s">
        <v>52</v>
      </c>
      <c r="O106" s="7" t="s">
        <v>21</v>
      </c>
    </row>
    <row r="107" spans="1:15" x14ac:dyDescent="0.25">
      <c r="A107" s="5">
        <v>14</v>
      </c>
      <c r="B107" s="6" t="s">
        <v>166</v>
      </c>
      <c r="C107" s="6" t="s">
        <v>51</v>
      </c>
      <c r="D107" s="6" t="s">
        <v>17</v>
      </c>
      <c r="E107" s="6" t="s">
        <v>18</v>
      </c>
      <c r="F107" s="6">
        <v>107.21</v>
      </c>
      <c r="G107" s="6">
        <v>143.934</v>
      </c>
      <c r="H107" s="6">
        <f t="shared" si="1"/>
        <v>1.3425426732580916</v>
      </c>
      <c r="I107" s="6">
        <v>0.42496299999999998</v>
      </c>
      <c r="J107" s="6" t="s">
        <v>72</v>
      </c>
      <c r="K107" s="6">
        <v>0.64424999999999999</v>
      </c>
      <c r="L107" s="6">
        <v>0.22046199999999999</v>
      </c>
      <c r="M107" s="6">
        <v>0.72099299999999999</v>
      </c>
      <c r="N107" s="6" t="s">
        <v>52</v>
      </c>
      <c r="O107" s="7" t="s">
        <v>21</v>
      </c>
    </row>
    <row r="108" spans="1:15" x14ac:dyDescent="0.25">
      <c r="A108" s="5">
        <v>19</v>
      </c>
      <c r="B108" s="6" t="s">
        <v>167</v>
      </c>
      <c r="C108" s="6" t="s">
        <v>51</v>
      </c>
      <c r="D108" s="6" t="s">
        <v>17</v>
      </c>
      <c r="E108" s="6" t="s">
        <v>18</v>
      </c>
      <c r="F108" s="6">
        <v>144.148</v>
      </c>
      <c r="G108" s="6">
        <v>122.801</v>
      </c>
      <c r="H108" s="6">
        <f t="shared" si="1"/>
        <v>0.85190914893026615</v>
      </c>
      <c r="I108" s="6">
        <v>-0.23122699999999999</v>
      </c>
      <c r="J108" s="6" t="s">
        <v>72</v>
      </c>
      <c r="K108" s="6">
        <v>0.84509999999999996</v>
      </c>
      <c r="L108" s="6">
        <v>-8.7645200000000006E-2</v>
      </c>
      <c r="M108" s="6">
        <v>0.85651999999999995</v>
      </c>
      <c r="N108" s="6" t="s">
        <v>52</v>
      </c>
      <c r="O108" s="7" t="s">
        <v>21</v>
      </c>
    </row>
    <row r="109" spans="1:15" x14ac:dyDescent="0.25">
      <c r="A109" s="5">
        <v>9</v>
      </c>
      <c r="B109" s="6" t="s">
        <v>168</v>
      </c>
      <c r="C109" s="6" t="s">
        <v>51</v>
      </c>
      <c r="D109" s="6" t="s">
        <v>17</v>
      </c>
      <c r="E109" s="6" t="s">
        <v>18</v>
      </c>
      <c r="F109" s="6">
        <v>35.588299999999997</v>
      </c>
      <c r="G109" s="6">
        <v>7.57456</v>
      </c>
      <c r="H109" s="6">
        <f t="shared" si="1"/>
        <v>0.21283848905398686</v>
      </c>
      <c r="I109" s="6">
        <v>-2.23217</v>
      </c>
      <c r="J109" s="6" t="s">
        <v>72</v>
      </c>
      <c r="K109" s="6">
        <v>1</v>
      </c>
      <c r="L109" s="6">
        <v>0</v>
      </c>
      <c r="M109" s="6">
        <v>1</v>
      </c>
      <c r="N109" s="6" t="s">
        <v>52</v>
      </c>
      <c r="O109" s="7" t="s">
        <v>85</v>
      </c>
    </row>
    <row r="110" spans="1:15" x14ac:dyDescent="0.25">
      <c r="A110" s="5">
        <v>11</v>
      </c>
      <c r="B110" s="6" t="s">
        <v>169</v>
      </c>
      <c r="C110" s="6" t="s">
        <v>51</v>
      </c>
      <c r="D110" s="6" t="s">
        <v>17</v>
      </c>
      <c r="E110" s="6" t="s">
        <v>18</v>
      </c>
      <c r="F110" s="6">
        <v>10.079700000000001</v>
      </c>
      <c r="G110" s="6">
        <v>11.4146</v>
      </c>
      <c r="H110" s="6">
        <f t="shared" si="1"/>
        <v>1.1324344970584441</v>
      </c>
      <c r="I110" s="6">
        <v>0.179425</v>
      </c>
      <c r="J110" s="6" t="s">
        <v>72</v>
      </c>
      <c r="K110" s="6">
        <v>1</v>
      </c>
      <c r="L110" s="6">
        <v>0</v>
      </c>
      <c r="M110" s="6">
        <v>1</v>
      </c>
      <c r="N110" s="6" t="s">
        <v>52</v>
      </c>
      <c r="O110" s="7" t="s">
        <v>85</v>
      </c>
    </row>
    <row r="111" spans="1:15" x14ac:dyDescent="0.25">
      <c r="A111" s="5">
        <v>15</v>
      </c>
      <c r="B111" s="6" t="s">
        <v>170</v>
      </c>
      <c r="C111" s="6" t="s">
        <v>51</v>
      </c>
      <c r="D111" s="6" t="s">
        <v>17</v>
      </c>
      <c r="E111" s="6" t="s">
        <v>18</v>
      </c>
      <c r="F111" s="6">
        <v>44.881500000000003</v>
      </c>
      <c r="G111" s="6">
        <v>14.257199999999999</v>
      </c>
      <c r="H111" s="6">
        <f t="shared" si="1"/>
        <v>0.31766317970656055</v>
      </c>
      <c r="I111" s="6">
        <v>-1.6544300000000001</v>
      </c>
      <c r="J111" s="6" t="s">
        <v>72</v>
      </c>
      <c r="K111" s="6">
        <v>1</v>
      </c>
      <c r="L111" s="6">
        <v>0</v>
      </c>
      <c r="M111" s="6">
        <v>1</v>
      </c>
      <c r="N111" s="6" t="s">
        <v>52</v>
      </c>
      <c r="O111" s="7" t="s">
        <v>85</v>
      </c>
    </row>
    <row r="112" spans="1:15" x14ac:dyDescent="0.25">
      <c r="A112" s="5">
        <v>16</v>
      </c>
      <c r="B112" s="6" t="s">
        <v>171</v>
      </c>
      <c r="C112" s="6" t="s">
        <v>51</v>
      </c>
      <c r="D112" s="6" t="s">
        <v>17</v>
      </c>
      <c r="E112" s="6" t="s">
        <v>18</v>
      </c>
      <c r="F112" s="6">
        <v>14.569599999999999</v>
      </c>
      <c r="G112" s="6">
        <v>2.2757699999999999E-2</v>
      </c>
      <c r="H112" s="6">
        <f t="shared" si="1"/>
        <v>1.561998956731825E-3</v>
      </c>
      <c r="I112" s="6">
        <v>-9.3223900000000004</v>
      </c>
      <c r="J112" s="6" t="s">
        <v>72</v>
      </c>
      <c r="K112" s="6">
        <v>1</v>
      </c>
      <c r="L112" s="6">
        <v>0</v>
      </c>
      <c r="M112" s="6">
        <v>1</v>
      </c>
      <c r="N112" s="6" t="s">
        <v>52</v>
      </c>
      <c r="O112" s="7" t="s">
        <v>85</v>
      </c>
    </row>
    <row r="113" spans="1:15" x14ac:dyDescent="0.25">
      <c r="A113" s="5">
        <v>17</v>
      </c>
      <c r="B113" s="6" t="s">
        <v>172</v>
      </c>
      <c r="C113" s="6" t="s">
        <v>51</v>
      </c>
      <c r="D113" s="6" t="s">
        <v>17</v>
      </c>
      <c r="E113" s="6" t="s">
        <v>18</v>
      </c>
      <c r="F113" s="6">
        <v>30.821899999999999</v>
      </c>
      <c r="G113" s="6">
        <v>0</v>
      </c>
      <c r="H113" s="6">
        <f t="shared" si="1"/>
        <v>0</v>
      </c>
      <c r="I113" s="6" t="e">
        <v>#NAME?</v>
      </c>
      <c r="J113" s="6" t="s">
        <v>72</v>
      </c>
      <c r="K113" s="6">
        <v>1</v>
      </c>
      <c r="L113" s="6">
        <v>0</v>
      </c>
      <c r="M113" s="6">
        <v>1</v>
      </c>
      <c r="N113" s="6" t="s">
        <v>52</v>
      </c>
      <c r="O113" s="7" t="s">
        <v>85</v>
      </c>
    </row>
    <row r="114" spans="1:15" x14ac:dyDescent="0.25">
      <c r="A114" s="5">
        <v>21</v>
      </c>
      <c r="B114" s="6" t="s">
        <v>173</v>
      </c>
      <c r="C114" s="6" t="s">
        <v>51</v>
      </c>
      <c r="D114" s="6" t="s">
        <v>17</v>
      </c>
      <c r="E114" s="6" t="s">
        <v>18</v>
      </c>
      <c r="F114" s="6">
        <v>20.694299999999998</v>
      </c>
      <c r="G114" s="6">
        <v>12.7628</v>
      </c>
      <c r="H114" s="6">
        <f t="shared" si="1"/>
        <v>0.61673021073435685</v>
      </c>
      <c r="I114" s="6">
        <v>-0.69728800000000002</v>
      </c>
      <c r="J114" s="6" t="s">
        <v>72</v>
      </c>
      <c r="K114" s="6">
        <v>1</v>
      </c>
      <c r="L114" s="6">
        <v>0</v>
      </c>
      <c r="M114" s="6">
        <v>1</v>
      </c>
      <c r="N114" s="6" t="s">
        <v>52</v>
      </c>
      <c r="O114" s="7" t="s">
        <v>85</v>
      </c>
    </row>
    <row r="115" spans="1:15" x14ac:dyDescent="0.25">
      <c r="A115" s="5">
        <v>22</v>
      </c>
      <c r="B115" s="6" t="s">
        <v>174</v>
      </c>
      <c r="C115" s="6" t="s">
        <v>51</v>
      </c>
      <c r="D115" s="6" t="s">
        <v>17</v>
      </c>
      <c r="E115" s="6" t="s">
        <v>18</v>
      </c>
      <c r="F115" s="6">
        <v>0</v>
      </c>
      <c r="G115" s="6">
        <v>0</v>
      </c>
      <c r="H115" s="6" t="e">
        <f t="shared" si="1"/>
        <v>#DIV/0!</v>
      </c>
      <c r="I115" s="6">
        <v>0</v>
      </c>
      <c r="J115" s="6" t="s">
        <v>72</v>
      </c>
      <c r="K115" s="6">
        <v>1</v>
      </c>
      <c r="L115" s="6">
        <v>0</v>
      </c>
      <c r="M115" s="6">
        <v>1</v>
      </c>
      <c r="N115" s="6" t="s">
        <v>52</v>
      </c>
      <c r="O115" s="7" t="s">
        <v>85</v>
      </c>
    </row>
    <row r="116" spans="1:15" x14ac:dyDescent="0.25">
      <c r="A116" s="5">
        <v>51</v>
      </c>
      <c r="B116" s="6" t="s">
        <v>175</v>
      </c>
      <c r="C116" s="6" t="s">
        <v>176</v>
      </c>
      <c r="D116" s="6" t="s">
        <v>17</v>
      </c>
      <c r="E116" s="6" t="s">
        <v>18</v>
      </c>
      <c r="F116" s="6">
        <v>33.196599999999997</v>
      </c>
      <c r="G116" s="6">
        <v>25.1876</v>
      </c>
      <c r="H116" s="6">
        <f t="shared" si="1"/>
        <v>0.75874035292770958</v>
      </c>
      <c r="I116" s="6">
        <v>-0.39831800000000001</v>
      </c>
      <c r="J116" s="6" t="s">
        <v>72</v>
      </c>
      <c r="K116" s="6">
        <v>1</v>
      </c>
      <c r="L116" s="6">
        <v>0</v>
      </c>
      <c r="M116" s="6">
        <v>1</v>
      </c>
      <c r="N116" s="6" t="s">
        <v>177</v>
      </c>
      <c r="O116" s="7" t="s">
        <v>85</v>
      </c>
    </row>
    <row r="117" spans="1:15" x14ac:dyDescent="0.25">
      <c r="A117" s="5">
        <v>85</v>
      </c>
      <c r="B117" s="6" t="s">
        <v>178</v>
      </c>
      <c r="C117" s="6" t="s">
        <v>179</v>
      </c>
      <c r="D117" s="6" t="s">
        <v>17</v>
      </c>
      <c r="E117" s="6" t="s">
        <v>18</v>
      </c>
      <c r="F117" s="6">
        <v>203.06399999999999</v>
      </c>
      <c r="G117" s="6">
        <v>181.64099999999999</v>
      </c>
      <c r="H117" s="6">
        <f t="shared" si="1"/>
        <v>0.89450124098806283</v>
      </c>
      <c r="I117" s="6">
        <v>-0.16084100000000001</v>
      </c>
      <c r="J117" s="6" t="s">
        <v>72</v>
      </c>
      <c r="K117" s="6">
        <v>0.14515</v>
      </c>
      <c r="L117" s="6">
        <v>-0.73386399999999996</v>
      </c>
      <c r="M117" s="6">
        <v>0.26785700000000001</v>
      </c>
      <c r="N117" s="6" t="s">
        <v>180</v>
      </c>
      <c r="O117" s="7" t="s">
        <v>21</v>
      </c>
    </row>
    <row r="118" spans="1:15" x14ac:dyDescent="0.25">
      <c r="A118" s="5">
        <v>86</v>
      </c>
      <c r="B118" s="6" t="s">
        <v>181</v>
      </c>
      <c r="C118" s="6" t="s">
        <v>179</v>
      </c>
      <c r="D118" s="6" t="s">
        <v>17</v>
      </c>
      <c r="E118" s="6" t="s">
        <v>18</v>
      </c>
      <c r="F118" s="6">
        <v>121.10899999999999</v>
      </c>
      <c r="G118" s="6">
        <v>84.112099999999998</v>
      </c>
      <c r="H118" s="6">
        <f t="shared" si="1"/>
        <v>0.69451568421834875</v>
      </c>
      <c r="I118" s="6">
        <v>-0.52591699999999997</v>
      </c>
      <c r="J118" s="6" t="s">
        <v>72</v>
      </c>
      <c r="K118" s="6">
        <v>0.58115000000000006</v>
      </c>
      <c r="L118" s="6">
        <v>-0.235373</v>
      </c>
      <c r="M118" s="6">
        <v>0.69184500000000004</v>
      </c>
      <c r="N118" s="6" t="s">
        <v>180</v>
      </c>
      <c r="O118" s="7" t="s">
        <v>21</v>
      </c>
    </row>
    <row r="119" spans="1:15" x14ac:dyDescent="0.25">
      <c r="A119" s="5">
        <v>131</v>
      </c>
      <c r="B119" s="6" t="s">
        <v>182</v>
      </c>
      <c r="C119" s="6" t="s">
        <v>183</v>
      </c>
      <c r="D119" s="6" t="s">
        <v>17</v>
      </c>
      <c r="E119" s="6" t="s">
        <v>18</v>
      </c>
      <c r="F119" s="6">
        <v>1026.98</v>
      </c>
      <c r="G119" s="6">
        <v>995.76700000000005</v>
      </c>
      <c r="H119" s="6">
        <f t="shared" si="1"/>
        <v>0.96960700305750847</v>
      </c>
      <c r="I119" s="6">
        <v>-4.4526499999999997E-2</v>
      </c>
      <c r="J119" s="6" t="s">
        <v>72</v>
      </c>
      <c r="K119" s="6">
        <v>0.36985000000000001</v>
      </c>
      <c r="L119" s="6">
        <v>-0.44352200000000003</v>
      </c>
      <c r="M119" s="6">
        <v>0.47014800000000001</v>
      </c>
      <c r="N119" s="6" t="s">
        <v>184</v>
      </c>
      <c r="O119" s="7" t="s">
        <v>21</v>
      </c>
    </row>
    <row r="120" spans="1:15" x14ac:dyDescent="0.25">
      <c r="A120" s="5">
        <v>132</v>
      </c>
      <c r="B120" s="6" t="s">
        <v>185</v>
      </c>
      <c r="C120" s="6" t="s">
        <v>183</v>
      </c>
      <c r="D120" s="6" t="s">
        <v>17</v>
      </c>
      <c r="E120" s="6" t="s">
        <v>18</v>
      </c>
      <c r="F120" s="6">
        <v>2.5937000000000001</v>
      </c>
      <c r="G120" s="6">
        <v>0</v>
      </c>
      <c r="H120" s="6">
        <f t="shared" si="1"/>
        <v>0</v>
      </c>
      <c r="I120" s="6" t="e">
        <v>#NAME?</v>
      </c>
      <c r="J120" s="6" t="s">
        <v>72</v>
      </c>
      <c r="K120" s="6">
        <v>1</v>
      </c>
      <c r="L120" s="6">
        <v>0</v>
      </c>
      <c r="M120" s="6">
        <v>1</v>
      </c>
      <c r="N120" s="6" t="s">
        <v>184</v>
      </c>
      <c r="O120" s="7" t="s">
        <v>85</v>
      </c>
    </row>
    <row r="121" spans="1:15" x14ac:dyDescent="0.25">
      <c r="A121" s="5">
        <v>133</v>
      </c>
      <c r="B121" s="6" t="s">
        <v>186</v>
      </c>
      <c r="C121" s="6" t="s">
        <v>183</v>
      </c>
      <c r="D121" s="6" t="s">
        <v>17</v>
      </c>
      <c r="E121" s="6" t="s">
        <v>18</v>
      </c>
      <c r="F121" s="6">
        <v>2.3138700000000001</v>
      </c>
      <c r="G121" s="6">
        <v>0</v>
      </c>
      <c r="H121" s="6">
        <f t="shared" si="1"/>
        <v>0</v>
      </c>
      <c r="I121" s="6" t="e">
        <v>#NAME?</v>
      </c>
      <c r="J121" s="6" t="s">
        <v>72</v>
      </c>
      <c r="K121" s="6">
        <v>1</v>
      </c>
      <c r="L121" s="6">
        <v>0</v>
      </c>
      <c r="M121" s="6">
        <v>1</v>
      </c>
      <c r="N121" s="6" t="s">
        <v>184</v>
      </c>
      <c r="O121" s="7" t="s">
        <v>85</v>
      </c>
    </row>
    <row r="122" spans="1:15" x14ac:dyDescent="0.25">
      <c r="A122" s="5">
        <v>134</v>
      </c>
      <c r="B122" s="6" t="s">
        <v>187</v>
      </c>
      <c r="C122" s="6" t="s">
        <v>183</v>
      </c>
      <c r="D122" s="6" t="s">
        <v>17</v>
      </c>
      <c r="E122" s="6" t="s">
        <v>18</v>
      </c>
      <c r="F122" s="6">
        <v>0</v>
      </c>
      <c r="G122" s="6">
        <v>0</v>
      </c>
      <c r="H122" s="6" t="e">
        <f t="shared" si="1"/>
        <v>#DIV/0!</v>
      </c>
      <c r="I122" s="6">
        <v>0</v>
      </c>
      <c r="J122" s="6" t="s">
        <v>72</v>
      </c>
      <c r="K122" s="6">
        <v>1</v>
      </c>
      <c r="L122" s="6">
        <v>0</v>
      </c>
      <c r="M122" s="6">
        <v>1</v>
      </c>
      <c r="N122" s="6" t="s">
        <v>184</v>
      </c>
      <c r="O122" s="7" t="s">
        <v>85</v>
      </c>
    </row>
    <row r="123" spans="1:15" x14ac:dyDescent="0.25">
      <c r="A123" s="5">
        <v>129</v>
      </c>
      <c r="B123" s="6" t="s">
        <v>188</v>
      </c>
      <c r="C123" s="6" t="s">
        <v>189</v>
      </c>
      <c r="D123" s="6" t="s">
        <v>17</v>
      </c>
      <c r="E123" s="6" t="s">
        <v>18</v>
      </c>
      <c r="F123" s="6">
        <v>103.15300000000001</v>
      </c>
      <c r="G123" s="6">
        <v>80.218599999999995</v>
      </c>
      <c r="H123" s="6">
        <f t="shared" si="1"/>
        <v>0.77766618518123554</v>
      </c>
      <c r="I123" s="6">
        <v>-0.36277300000000001</v>
      </c>
      <c r="J123" s="6" t="s">
        <v>72</v>
      </c>
      <c r="K123" s="6">
        <v>0.20305000000000001</v>
      </c>
      <c r="L123" s="6">
        <v>-0.63244699999999998</v>
      </c>
      <c r="M123" s="6">
        <v>0.33106000000000002</v>
      </c>
      <c r="N123" s="6" t="s">
        <v>190</v>
      </c>
      <c r="O123" s="7" t="s">
        <v>21</v>
      </c>
    </row>
    <row r="124" spans="1:15" x14ac:dyDescent="0.25">
      <c r="A124" s="5">
        <v>130</v>
      </c>
      <c r="B124" s="6" t="s">
        <v>191</v>
      </c>
      <c r="C124" s="6" t="s">
        <v>189</v>
      </c>
      <c r="D124" s="6" t="s">
        <v>17</v>
      </c>
      <c r="E124" s="6" t="s">
        <v>18</v>
      </c>
      <c r="F124" s="6">
        <v>645.31500000000005</v>
      </c>
      <c r="G124" s="6">
        <v>725.125</v>
      </c>
      <c r="H124" s="6">
        <f t="shared" si="1"/>
        <v>1.1236760341848553</v>
      </c>
      <c r="I124" s="6">
        <v>0.16822599999999999</v>
      </c>
      <c r="J124" s="6" t="s">
        <v>72</v>
      </c>
      <c r="K124" s="6">
        <v>0.23005</v>
      </c>
      <c r="L124" s="6">
        <v>0.59497699999999998</v>
      </c>
      <c r="M124" s="6">
        <v>0.33830900000000003</v>
      </c>
      <c r="N124" s="6" t="s">
        <v>190</v>
      </c>
      <c r="O124" s="7" t="s">
        <v>21</v>
      </c>
    </row>
    <row r="125" spans="1:15" x14ac:dyDescent="0.25">
      <c r="A125" s="5">
        <v>158</v>
      </c>
      <c r="B125" s="6" t="s">
        <v>192</v>
      </c>
      <c r="C125" s="6" t="s">
        <v>63</v>
      </c>
      <c r="D125" s="6" t="s">
        <v>17</v>
      </c>
      <c r="E125" s="6" t="s">
        <v>18</v>
      </c>
      <c r="F125" s="6">
        <v>70.410600000000002</v>
      </c>
      <c r="G125" s="6">
        <v>42.893599999999999</v>
      </c>
      <c r="H125" s="6">
        <f t="shared" si="1"/>
        <v>0.60919236592217652</v>
      </c>
      <c r="I125" s="6">
        <v>-0.71503000000000005</v>
      </c>
      <c r="J125" s="6" t="s">
        <v>72</v>
      </c>
      <c r="K125" s="6">
        <v>0.27715000000000001</v>
      </c>
      <c r="L125" s="6">
        <v>-0.48369000000000001</v>
      </c>
      <c r="M125" s="6">
        <v>0.39215299999999997</v>
      </c>
      <c r="N125" s="6" t="s">
        <v>64</v>
      </c>
      <c r="O125" s="7" t="s">
        <v>21</v>
      </c>
    </row>
    <row r="126" spans="1:15" x14ac:dyDescent="0.25">
      <c r="A126" s="5">
        <v>159</v>
      </c>
      <c r="B126" s="6" t="s">
        <v>193</v>
      </c>
      <c r="C126" s="6" t="s">
        <v>63</v>
      </c>
      <c r="D126" s="6" t="s">
        <v>17</v>
      </c>
      <c r="E126" s="6" t="s">
        <v>18</v>
      </c>
      <c r="F126" s="6">
        <v>0</v>
      </c>
      <c r="G126" s="6">
        <v>0</v>
      </c>
      <c r="H126" s="6" t="e">
        <f t="shared" si="1"/>
        <v>#DIV/0!</v>
      </c>
      <c r="I126" s="6">
        <v>0</v>
      </c>
      <c r="J126" s="6" t="s">
        <v>72</v>
      </c>
      <c r="K126" s="6">
        <v>1</v>
      </c>
      <c r="L126" s="6">
        <v>0</v>
      </c>
      <c r="M126" s="6">
        <v>1</v>
      </c>
      <c r="N126" s="6" t="s">
        <v>64</v>
      </c>
      <c r="O126" s="7" t="s">
        <v>85</v>
      </c>
    </row>
    <row r="127" spans="1:15" x14ac:dyDescent="0.25">
      <c r="A127" s="5">
        <v>160</v>
      </c>
      <c r="B127" s="6" t="s">
        <v>194</v>
      </c>
      <c r="C127" s="6" t="s">
        <v>63</v>
      </c>
      <c r="D127" s="6" t="s">
        <v>17</v>
      </c>
      <c r="E127" s="6" t="s">
        <v>18</v>
      </c>
      <c r="F127" s="6">
        <v>28.468</v>
      </c>
      <c r="G127" s="6">
        <v>41.025700000000001</v>
      </c>
      <c r="H127" s="6">
        <f t="shared" si="1"/>
        <v>1.441116341154981</v>
      </c>
      <c r="I127" s="6">
        <v>0.52718600000000004</v>
      </c>
      <c r="J127" s="6" t="s">
        <v>72</v>
      </c>
      <c r="K127" s="6">
        <v>1</v>
      </c>
      <c r="L127" s="6">
        <v>0</v>
      </c>
      <c r="M127" s="6">
        <v>1</v>
      </c>
      <c r="N127" s="6" t="s">
        <v>64</v>
      </c>
      <c r="O127" s="7" t="s">
        <v>85</v>
      </c>
    </row>
    <row r="128" spans="1:15" x14ac:dyDescent="0.25">
      <c r="A128" s="5">
        <v>143</v>
      </c>
      <c r="B128" s="6" t="s">
        <v>195</v>
      </c>
      <c r="C128" s="6" t="s">
        <v>196</v>
      </c>
      <c r="D128" s="6" t="s">
        <v>17</v>
      </c>
      <c r="E128" s="6" t="s">
        <v>18</v>
      </c>
      <c r="F128" s="6">
        <v>0</v>
      </c>
      <c r="G128" s="6">
        <v>0</v>
      </c>
      <c r="H128" s="6" t="e">
        <f t="shared" si="1"/>
        <v>#DIV/0!</v>
      </c>
      <c r="I128" s="6">
        <v>0</v>
      </c>
      <c r="J128" s="6" t="s">
        <v>72</v>
      </c>
      <c r="K128" s="6">
        <v>1</v>
      </c>
      <c r="L128" s="6">
        <v>0</v>
      </c>
      <c r="M128" s="6">
        <v>1</v>
      </c>
      <c r="N128" s="6" t="s">
        <v>197</v>
      </c>
      <c r="O128" s="7" t="s">
        <v>85</v>
      </c>
    </row>
    <row r="129" spans="1:15" x14ac:dyDescent="0.25">
      <c r="A129" s="5">
        <v>5</v>
      </c>
      <c r="B129" s="6" t="s">
        <v>198</v>
      </c>
      <c r="C129" s="6" t="s">
        <v>66</v>
      </c>
      <c r="D129" s="6" t="s">
        <v>17</v>
      </c>
      <c r="E129" s="6" t="s">
        <v>18</v>
      </c>
      <c r="F129" s="6">
        <v>395.59199999999998</v>
      </c>
      <c r="G129" s="6">
        <v>154.87299999999999</v>
      </c>
      <c r="H129" s="6">
        <f t="shared" si="1"/>
        <v>0.39149679467734433</v>
      </c>
      <c r="I129" s="6">
        <v>-1.35293</v>
      </c>
      <c r="J129" s="6" t="s">
        <v>72</v>
      </c>
      <c r="K129" s="6">
        <v>3.7449999999999997E-2</v>
      </c>
      <c r="L129" s="6">
        <v>-1.3991800000000001</v>
      </c>
      <c r="M129" s="6">
        <v>9.8405199999999998E-2</v>
      </c>
      <c r="N129" s="6" t="s">
        <v>67</v>
      </c>
      <c r="O129" s="7" t="s">
        <v>21</v>
      </c>
    </row>
    <row r="130" spans="1:15" x14ac:dyDescent="0.25">
      <c r="A130" s="5">
        <v>2</v>
      </c>
      <c r="B130" s="6" t="s">
        <v>199</v>
      </c>
      <c r="C130" s="6" t="s">
        <v>66</v>
      </c>
      <c r="D130" s="6" t="s">
        <v>17</v>
      </c>
      <c r="E130" s="6" t="s">
        <v>18</v>
      </c>
      <c r="F130" s="6">
        <v>70.939499999999995</v>
      </c>
      <c r="G130" s="6">
        <v>28.5519</v>
      </c>
      <c r="H130" s="6">
        <f t="shared" ref="H130:H161" si="2">G130/F130</f>
        <v>0.40248239697206778</v>
      </c>
      <c r="I130" s="6">
        <v>-1.3129999999999999</v>
      </c>
      <c r="J130" s="6" t="s">
        <v>72</v>
      </c>
      <c r="K130" s="6">
        <v>0.30445</v>
      </c>
      <c r="L130" s="6">
        <v>-0.54400400000000004</v>
      </c>
      <c r="M130" s="6">
        <v>0.41189700000000001</v>
      </c>
      <c r="N130" s="6" t="s">
        <v>67</v>
      </c>
      <c r="O130" s="7" t="s">
        <v>21</v>
      </c>
    </row>
    <row r="131" spans="1:15" x14ac:dyDescent="0.25">
      <c r="A131" s="5">
        <v>7</v>
      </c>
      <c r="B131" s="6" t="s">
        <v>200</v>
      </c>
      <c r="C131" s="6" t="s">
        <v>66</v>
      </c>
      <c r="D131" s="6" t="s">
        <v>17</v>
      </c>
      <c r="E131" s="6" t="s">
        <v>18</v>
      </c>
      <c r="F131" s="6">
        <v>279.71199999999999</v>
      </c>
      <c r="G131" s="6">
        <v>184.49199999999999</v>
      </c>
      <c r="H131" s="6">
        <f t="shared" si="2"/>
        <v>0.65957842352133622</v>
      </c>
      <c r="I131" s="6">
        <v>-0.60038400000000003</v>
      </c>
      <c r="J131" s="6" t="s">
        <v>72</v>
      </c>
      <c r="K131" s="6">
        <v>0.65369999999999995</v>
      </c>
      <c r="L131" s="6">
        <v>-0.221883</v>
      </c>
      <c r="M131" s="6">
        <v>0.72099299999999999</v>
      </c>
      <c r="N131" s="6" t="s">
        <v>67</v>
      </c>
      <c r="O131" s="7" t="s">
        <v>21</v>
      </c>
    </row>
    <row r="132" spans="1:15" x14ac:dyDescent="0.25">
      <c r="A132" s="5">
        <v>3</v>
      </c>
      <c r="B132" s="6" t="s">
        <v>201</v>
      </c>
      <c r="C132" s="6" t="s">
        <v>66</v>
      </c>
      <c r="D132" s="6" t="s">
        <v>17</v>
      </c>
      <c r="E132" s="6" t="s">
        <v>18</v>
      </c>
      <c r="F132" s="6">
        <v>0</v>
      </c>
      <c r="G132" s="6">
        <v>0</v>
      </c>
      <c r="H132" s="6" t="e">
        <f t="shared" si="2"/>
        <v>#DIV/0!</v>
      </c>
      <c r="I132" s="6">
        <v>0</v>
      </c>
      <c r="J132" s="6" t="s">
        <v>72</v>
      </c>
      <c r="K132" s="6">
        <v>1</v>
      </c>
      <c r="L132" s="6">
        <v>0</v>
      </c>
      <c r="M132" s="6">
        <v>1</v>
      </c>
      <c r="N132" s="6" t="s">
        <v>67</v>
      </c>
      <c r="O132" s="7" t="s">
        <v>85</v>
      </c>
    </row>
    <row r="133" spans="1:15" x14ac:dyDescent="0.25">
      <c r="A133" s="5">
        <v>8</v>
      </c>
      <c r="B133" s="6" t="s">
        <v>202</v>
      </c>
      <c r="C133" s="6" t="s">
        <v>66</v>
      </c>
      <c r="D133" s="6" t="s">
        <v>17</v>
      </c>
      <c r="E133" s="6" t="s">
        <v>18</v>
      </c>
      <c r="F133" s="6">
        <v>19.2227</v>
      </c>
      <c r="G133" s="6">
        <v>57.157600000000002</v>
      </c>
      <c r="H133" s="6">
        <f t="shared" si="2"/>
        <v>2.973442856622639</v>
      </c>
      <c r="I133" s="6">
        <v>1.57213</v>
      </c>
      <c r="J133" s="6" t="s">
        <v>72</v>
      </c>
      <c r="K133" s="6">
        <v>1</v>
      </c>
      <c r="L133" s="6">
        <v>0</v>
      </c>
      <c r="M133" s="6">
        <v>1</v>
      </c>
      <c r="N133" s="6" t="s">
        <v>67</v>
      </c>
      <c r="O133" s="7" t="s">
        <v>85</v>
      </c>
    </row>
    <row r="134" spans="1:15" x14ac:dyDescent="0.25">
      <c r="A134" s="5">
        <v>76</v>
      </c>
      <c r="B134" s="6" t="s">
        <v>203</v>
      </c>
      <c r="C134" s="6" t="s">
        <v>204</v>
      </c>
      <c r="D134" s="6" t="s">
        <v>17</v>
      </c>
      <c r="E134" s="6" t="s">
        <v>18</v>
      </c>
      <c r="F134" s="6">
        <v>399.51299999999998</v>
      </c>
      <c r="G134" s="6">
        <v>159.792</v>
      </c>
      <c r="H134" s="6">
        <f t="shared" si="2"/>
        <v>0.39996695977352431</v>
      </c>
      <c r="I134" s="6">
        <v>-1.3220499999999999</v>
      </c>
      <c r="J134" s="6" t="s">
        <v>72</v>
      </c>
      <c r="K134" s="6">
        <v>3.0450000000000001E-2</v>
      </c>
      <c r="L134" s="6">
        <v>-1.5562100000000001</v>
      </c>
      <c r="M134" s="6">
        <v>8.45833E-2</v>
      </c>
      <c r="N134" s="6" t="s">
        <v>205</v>
      </c>
      <c r="O134" s="7" t="s">
        <v>21</v>
      </c>
    </row>
    <row r="135" spans="1:15" x14ac:dyDescent="0.25">
      <c r="A135" s="5">
        <v>81</v>
      </c>
      <c r="B135" s="6" t="s">
        <v>206</v>
      </c>
      <c r="C135" s="6" t="s">
        <v>204</v>
      </c>
      <c r="D135" s="6" t="s">
        <v>17</v>
      </c>
      <c r="E135" s="6" t="s">
        <v>18</v>
      </c>
      <c r="F135" s="6">
        <v>83.371099999999998</v>
      </c>
      <c r="G135" s="6">
        <v>18.701499999999999</v>
      </c>
      <c r="H135" s="6">
        <f t="shared" si="2"/>
        <v>0.22431633983478688</v>
      </c>
      <c r="I135" s="6">
        <v>-2.15639</v>
      </c>
      <c r="J135" s="6" t="s">
        <v>72</v>
      </c>
      <c r="K135" s="6">
        <v>0.10305</v>
      </c>
      <c r="L135" s="6">
        <v>-0.85711000000000004</v>
      </c>
      <c r="M135" s="6">
        <v>0.220642</v>
      </c>
      <c r="N135" s="6" t="s">
        <v>205</v>
      </c>
      <c r="O135" s="7" t="s">
        <v>21</v>
      </c>
    </row>
    <row r="136" spans="1:15" x14ac:dyDescent="0.25">
      <c r="A136" s="5">
        <v>77</v>
      </c>
      <c r="B136" s="6" t="s">
        <v>207</v>
      </c>
      <c r="C136" s="6" t="s">
        <v>204</v>
      </c>
      <c r="D136" s="6" t="s">
        <v>17</v>
      </c>
      <c r="E136" s="6" t="s">
        <v>18</v>
      </c>
      <c r="F136" s="6">
        <v>91.255399999999995</v>
      </c>
      <c r="G136" s="6">
        <v>41.737900000000003</v>
      </c>
      <c r="H136" s="6">
        <f t="shared" si="2"/>
        <v>0.45737457728528946</v>
      </c>
      <c r="I136" s="6">
        <v>-1.1285499999999999</v>
      </c>
      <c r="J136" s="6" t="s">
        <v>72</v>
      </c>
      <c r="K136" s="6">
        <v>0.14874999999999999</v>
      </c>
      <c r="L136" s="6">
        <v>-0.73814400000000002</v>
      </c>
      <c r="M136" s="6">
        <v>0.26785700000000001</v>
      </c>
      <c r="N136" s="6" t="s">
        <v>205</v>
      </c>
      <c r="O136" s="7" t="s">
        <v>21</v>
      </c>
    </row>
    <row r="137" spans="1:15" x14ac:dyDescent="0.25">
      <c r="A137" s="5">
        <v>74</v>
      </c>
      <c r="B137" s="6" t="s">
        <v>208</v>
      </c>
      <c r="C137" s="6" t="s">
        <v>204</v>
      </c>
      <c r="D137" s="6" t="s">
        <v>17</v>
      </c>
      <c r="E137" s="6" t="s">
        <v>18</v>
      </c>
      <c r="F137" s="6">
        <v>36.450200000000002</v>
      </c>
      <c r="G137" s="6">
        <v>63.677</v>
      </c>
      <c r="H137" s="6">
        <f t="shared" si="2"/>
        <v>1.7469588644232403</v>
      </c>
      <c r="I137" s="6">
        <v>0.80484500000000003</v>
      </c>
      <c r="J137" s="6" t="s">
        <v>72</v>
      </c>
      <c r="K137" s="6">
        <v>0.21390000000000001</v>
      </c>
      <c r="L137" s="6">
        <v>0.51685199999999998</v>
      </c>
      <c r="M137" s="6">
        <v>0.33681100000000003</v>
      </c>
      <c r="N137" s="6" t="s">
        <v>205</v>
      </c>
      <c r="O137" s="7" t="s">
        <v>21</v>
      </c>
    </row>
    <row r="138" spans="1:15" x14ac:dyDescent="0.25">
      <c r="A138" s="5">
        <v>80</v>
      </c>
      <c r="B138" s="6" t="s">
        <v>209</v>
      </c>
      <c r="C138" s="6" t="s">
        <v>204</v>
      </c>
      <c r="D138" s="6" t="s">
        <v>17</v>
      </c>
      <c r="E138" s="6" t="s">
        <v>18</v>
      </c>
      <c r="F138" s="6">
        <v>395.78699999999998</v>
      </c>
      <c r="G138" s="6">
        <v>274.80399999999997</v>
      </c>
      <c r="H138" s="6">
        <f t="shared" si="2"/>
        <v>0.69432295653975495</v>
      </c>
      <c r="I138" s="6">
        <v>-0.52631899999999998</v>
      </c>
      <c r="J138" s="6" t="s">
        <v>72</v>
      </c>
      <c r="K138" s="6">
        <v>0.22605</v>
      </c>
      <c r="L138" s="6">
        <v>-0.63383</v>
      </c>
      <c r="M138" s="6">
        <v>0.33830900000000003</v>
      </c>
      <c r="N138" s="6" t="s">
        <v>205</v>
      </c>
      <c r="O138" s="7" t="s">
        <v>21</v>
      </c>
    </row>
    <row r="139" spans="1:15" x14ac:dyDescent="0.25">
      <c r="A139" s="5">
        <v>82</v>
      </c>
      <c r="B139" s="6" t="s">
        <v>210</v>
      </c>
      <c r="C139" s="6" t="s">
        <v>204</v>
      </c>
      <c r="D139" s="6" t="s">
        <v>17</v>
      </c>
      <c r="E139" s="6" t="s">
        <v>18</v>
      </c>
      <c r="F139" s="6">
        <v>460.73599999999999</v>
      </c>
      <c r="G139" s="6">
        <v>376.27499999999998</v>
      </c>
      <c r="H139" s="6">
        <f t="shared" si="2"/>
        <v>0.81668243853312961</v>
      </c>
      <c r="I139" s="6">
        <v>-0.29215400000000002</v>
      </c>
      <c r="J139" s="6" t="s">
        <v>72</v>
      </c>
      <c r="K139" s="6">
        <v>0.69084999999999996</v>
      </c>
      <c r="L139" s="6">
        <v>-0.15556</v>
      </c>
      <c r="M139" s="6">
        <v>0.74019599999999997</v>
      </c>
      <c r="N139" s="6" t="s">
        <v>205</v>
      </c>
      <c r="O139" s="7" t="s">
        <v>21</v>
      </c>
    </row>
    <row r="140" spans="1:15" x14ac:dyDescent="0.25">
      <c r="A140" s="5">
        <v>72</v>
      </c>
      <c r="B140" s="6" t="s">
        <v>211</v>
      </c>
      <c r="C140" s="6" t="s">
        <v>204</v>
      </c>
      <c r="D140" s="6" t="s">
        <v>17</v>
      </c>
      <c r="E140" s="6" t="s">
        <v>18</v>
      </c>
      <c r="F140" s="6">
        <v>3.0562100000000001</v>
      </c>
      <c r="G140" s="6">
        <v>2.5584500000000001</v>
      </c>
      <c r="H140" s="6">
        <f t="shared" si="2"/>
        <v>0.83713161072046749</v>
      </c>
      <c r="I140" s="6">
        <v>-0.256471</v>
      </c>
      <c r="J140" s="6" t="s">
        <v>72</v>
      </c>
      <c r="K140" s="6">
        <v>1</v>
      </c>
      <c r="L140" s="6">
        <v>0</v>
      </c>
      <c r="M140" s="6">
        <v>1</v>
      </c>
      <c r="N140" s="6" t="s">
        <v>205</v>
      </c>
      <c r="O140" s="7" t="s">
        <v>85</v>
      </c>
    </row>
    <row r="141" spans="1:15" x14ac:dyDescent="0.25">
      <c r="A141" s="5">
        <v>73</v>
      </c>
      <c r="B141" s="6" t="s">
        <v>212</v>
      </c>
      <c r="C141" s="6" t="s">
        <v>204</v>
      </c>
      <c r="D141" s="6" t="s">
        <v>17</v>
      </c>
      <c r="E141" s="6" t="s">
        <v>18</v>
      </c>
      <c r="F141" s="6">
        <v>2.9341900000000001</v>
      </c>
      <c r="G141" s="6">
        <v>2.4591799999999999</v>
      </c>
      <c r="H141" s="6">
        <f t="shared" si="2"/>
        <v>0.83811205136681666</v>
      </c>
      <c r="I141" s="6">
        <v>-0.25478600000000001</v>
      </c>
      <c r="J141" s="6" t="s">
        <v>72</v>
      </c>
      <c r="K141" s="6">
        <v>1</v>
      </c>
      <c r="L141" s="6">
        <v>0</v>
      </c>
      <c r="M141" s="6">
        <v>1</v>
      </c>
      <c r="N141" s="6" t="s">
        <v>205</v>
      </c>
      <c r="O141" s="7" t="s">
        <v>85</v>
      </c>
    </row>
    <row r="142" spans="1:15" x14ac:dyDescent="0.25">
      <c r="A142" s="5">
        <v>75</v>
      </c>
      <c r="B142" s="6" t="s">
        <v>213</v>
      </c>
      <c r="C142" s="6" t="s">
        <v>204</v>
      </c>
      <c r="D142" s="6" t="s">
        <v>17</v>
      </c>
      <c r="E142" s="6" t="s">
        <v>18</v>
      </c>
      <c r="F142" s="6">
        <v>0</v>
      </c>
      <c r="G142" s="6">
        <v>0</v>
      </c>
      <c r="H142" s="6" t="e">
        <f t="shared" si="2"/>
        <v>#DIV/0!</v>
      </c>
      <c r="I142" s="6">
        <v>0</v>
      </c>
      <c r="J142" s="6" t="s">
        <v>72</v>
      </c>
      <c r="K142" s="6">
        <v>1</v>
      </c>
      <c r="L142" s="6">
        <v>0</v>
      </c>
      <c r="M142" s="6">
        <v>1</v>
      </c>
      <c r="N142" s="6" t="s">
        <v>205</v>
      </c>
      <c r="O142" s="7" t="s">
        <v>85</v>
      </c>
    </row>
    <row r="143" spans="1:15" x14ac:dyDescent="0.25">
      <c r="A143" s="5">
        <v>78</v>
      </c>
      <c r="B143" s="6" t="s">
        <v>214</v>
      </c>
      <c r="C143" s="6" t="s">
        <v>204</v>
      </c>
      <c r="D143" s="6" t="s">
        <v>17</v>
      </c>
      <c r="E143" s="6" t="s">
        <v>18</v>
      </c>
      <c r="F143" s="6">
        <v>20.169799999999999</v>
      </c>
      <c r="G143" s="6">
        <v>38.720500000000001</v>
      </c>
      <c r="H143" s="6">
        <f t="shared" si="2"/>
        <v>1.9197265218296664</v>
      </c>
      <c r="I143" s="6">
        <v>0.94090200000000002</v>
      </c>
      <c r="J143" s="6" t="s">
        <v>72</v>
      </c>
      <c r="K143" s="6">
        <v>1</v>
      </c>
      <c r="L143" s="6">
        <v>0</v>
      </c>
      <c r="M143" s="6">
        <v>1</v>
      </c>
      <c r="N143" s="6" t="s">
        <v>205</v>
      </c>
      <c r="O143" s="7" t="s">
        <v>85</v>
      </c>
    </row>
    <row r="144" spans="1:15" x14ac:dyDescent="0.25">
      <c r="A144" s="5">
        <v>79</v>
      </c>
      <c r="B144" s="6" t="s">
        <v>215</v>
      </c>
      <c r="C144" s="6" t="s">
        <v>204</v>
      </c>
      <c r="D144" s="6" t="s">
        <v>17</v>
      </c>
      <c r="E144" s="6" t="s">
        <v>18</v>
      </c>
      <c r="F144" s="6">
        <v>0</v>
      </c>
      <c r="G144" s="6">
        <v>0</v>
      </c>
      <c r="H144" s="6" t="e">
        <f t="shared" si="2"/>
        <v>#DIV/0!</v>
      </c>
      <c r="I144" s="6">
        <v>0</v>
      </c>
      <c r="J144" s="6" t="s">
        <v>72</v>
      </c>
      <c r="K144" s="6">
        <v>1</v>
      </c>
      <c r="L144" s="6">
        <v>0</v>
      </c>
      <c r="M144" s="6">
        <v>1</v>
      </c>
      <c r="N144" s="6" t="s">
        <v>205</v>
      </c>
      <c r="O144" s="7" t="s">
        <v>85</v>
      </c>
    </row>
    <row r="145" spans="1:15" x14ac:dyDescent="0.25">
      <c r="A145" s="5">
        <v>83</v>
      </c>
      <c r="B145" s="6" t="s">
        <v>216</v>
      </c>
      <c r="C145" s="6" t="s">
        <v>204</v>
      </c>
      <c r="D145" s="6" t="s">
        <v>17</v>
      </c>
      <c r="E145" s="6" t="s">
        <v>18</v>
      </c>
      <c r="F145" s="6">
        <v>3.0481400000000001</v>
      </c>
      <c r="G145" s="6">
        <v>0</v>
      </c>
      <c r="H145" s="6">
        <f t="shared" si="2"/>
        <v>0</v>
      </c>
      <c r="I145" s="6" t="e">
        <v>#NAME?</v>
      </c>
      <c r="J145" s="6" t="s">
        <v>72</v>
      </c>
      <c r="K145" s="6">
        <v>1</v>
      </c>
      <c r="L145" s="6">
        <v>0</v>
      </c>
      <c r="M145" s="6">
        <v>1</v>
      </c>
      <c r="N145" s="6" t="s">
        <v>205</v>
      </c>
      <c r="O145" s="7" t="s">
        <v>85</v>
      </c>
    </row>
    <row r="146" spans="1:15" x14ac:dyDescent="0.25">
      <c r="A146" s="5">
        <v>128</v>
      </c>
      <c r="B146" s="6" t="s">
        <v>217</v>
      </c>
      <c r="C146" s="6" t="s">
        <v>218</v>
      </c>
      <c r="D146" s="6" t="s">
        <v>17</v>
      </c>
      <c r="E146" s="6" t="s">
        <v>18</v>
      </c>
      <c r="F146" s="6">
        <v>83.909499999999994</v>
      </c>
      <c r="G146" s="6">
        <v>96.510800000000003</v>
      </c>
      <c r="H146" s="6">
        <f t="shared" si="2"/>
        <v>1.1501772743253149</v>
      </c>
      <c r="I146" s="6">
        <v>0.20185600000000001</v>
      </c>
      <c r="J146" s="6" t="s">
        <v>72</v>
      </c>
      <c r="K146" s="6">
        <v>0.33415</v>
      </c>
      <c r="L146" s="6">
        <v>0.47120899999999999</v>
      </c>
      <c r="M146" s="6">
        <v>0.43967099999999998</v>
      </c>
      <c r="N146" s="6" t="s">
        <v>219</v>
      </c>
      <c r="O146" s="7" t="s">
        <v>21</v>
      </c>
    </row>
    <row r="147" spans="1:15" x14ac:dyDescent="0.25">
      <c r="A147" s="5">
        <v>62</v>
      </c>
      <c r="B147" s="6" t="s">
        <v>220</v>
      </c>
      <c r="C147" s="6" t="s">
        <v>221</v>
      </c>
      <c r="D147" s="6" t="s">
        <v>17</v>
      </c>
      <c r="E147" s="6" t="s">
        <v>18</v>
      </c>
      <c r="F147" s="6">
        <v>0</v>
      </c>
      <c r="G147" s="6">
        <v>0</v>
      </c>
      <c r="H147" s="6" t="e">
        <f t="shared" si="2"/>
        <v>#DIV/0!</v>
      </c>
      <c r="I147" s="6">
        <v>0</v>
      </c>
      <c r="J147" s="6" t="s">
        <v>72</v>
      </c>
      <c r="K147" s="6">
        <v>1</v>
      </c>
      <c r="L147" s="6">
        <v>0</v>
      </c>
      <c r="M147" s="6">
        <v>1</v>
      </c>
      <c r="N147" s="6" t="s">
        <v>222</v>
      </c>
      <c r="O147" s="7" t="s">
        <v>85</v>
      </c>
    </row>
    <row r="148" spans="1:15" x14ac:dyDescent="0.25">
      <c r="A148" s="5">
        <v>63</v>
      </c>
      <c r="B148" s="6" t="s">
        <v>223</v>
      </c>
      <c r="C148" s="6" t="s">
        <v>221</v>
      </c>
      <c r="D148" s="6" t="s">
        <v>17</v>
      </c>
      <c r="E148" s="6" t="s">
        <v>18</v>
      </c>
      <c r="F148" s="6">
        <v>0</v>
      </c>
      <c r="G148" s="6">
        <v>0.90853499999999998</v>
      </c>
      <c r="H148" s="6" t="e">
        <f t="shared" si="2"/>
        <v>#DIV/0!</v>
      </c>
      <c r="I148" s="6" t="s">
        <v>79</v>
      </c>
      <c r="J148" s="6" t="s">
        <v>72</v>
      </c>
      <c r="K148" s="6">
        <v>1</v>
      </c>
      <c r="L148" s="6">
        <v>0</v>
      </c>
      <c r="M148" s="6">
        <v>1</v>
      </c>
      <c r="N148" s="6" t="s">
        <v>222</v>
      </c>
      <c r="O148" s="7" t="s">
        <v>85</v>
      </c>
    </row>
    <row r="149" spans="1:15" x14ac:dyDescent="0.25">
      <c r="A149" s="5">
        <v>64</v>
      </c>
      <c r="B149" s="6" t="s">
        <v>224</v>
      </c>
      <c r="C149" s="6" t="s">
        <v>221</v>
      </c>
      <c r="D149" s="6" t="s">
        <v>17</v>
      </c>
      <c r="E149" s="6" t="s">
        <v>18</v>
      </c>
      <c r="F149" s="6">
        <v>0</v>
      </c>
      <c r="G149" s="6">
        <v>0</v>
      </c>
      <c r="H149" s="6" t="e">
        <f t="shared" si="2"/>
        <v>#DIV/0!</v>
      </c>
      <c r="I149" s="6">
        <v>0</v>
      </c>
      <c r="J149" s="6" t="s">
        <v>72</v>
      </c>
      <c r="K149" s="6">
        <v>1</v>
      </c>
      <c r="L149" s="6">
        <v>0</v>
      </c>
      <c r="M149" s="6">
        <v>1</v>
      </c>
      <c r="N149" s="6" t="s">
        <v>222</v>
      </c>
      <c r="O149" s="7" t="s">
        <v>85</v>
      </c>
    </row>
    <row r="150" spans="1:15" x14ac:dyDescent="0.25">
      <c r="A150" s="5">
        <v>65</v>
      </c>
      <c r="B150" s="6" t="s">
        <v>225</v>
      </c>
      <c r="C150" s="6" t="s">
        <v>221</v>
      </c>
      <c r="D150" s="6" t="s">
        <v>17</v>
      </c>
      <c r="E150" s="6" t="s">
        <v>18</v>
      </c>
      <c r="F150" s="6">
        <v>0</v>
      </c>
      <c r="G150" s="8">
        <v>9.6800000000000005E-6</v>
      </c>
      <c r="H150" s="6" t="e">
        <f t="shared" si="2"/>
        <v>#DIV/0!</v>
      </c>
      <c r="I150" s="6" t="s">
        <v>79</v>
      </c>
      <c r="J150" s="6" t="s">
        <v>72</v>
      </c>
      <c r="K150" s="6">
        <v>1</v>
      </c>
      <c r="L150" s="6">
        <v>0</v>
      </c>
      <c r="M150" s="6">
        <v>1</v>
      </c>
      <c r="N150" s="6" t="s">
        <v>222</v>
      </c>
      <c r="O150" s="7" t="s">
        <v>85</v>
      </c>
    </row>
    <row r="151" spans="1:15" x14ac:dyDescent="0.25">
      <c r="A151" s="5">
        <v>66</v>
      </c>
      <c r="B151" s="6" t="s">
        <v>226</v>
      </c>
      <c r="C151" s="6" t="s">
        <v>221</v>
      </c>
      <c r="D151" s="6" t="s">
        <v>17</v>
      </c>
      <c r="E151" s="6" t="s">
        <v>18</v>
      </c>
      <c r="F151" s="6">
        <v>0</v>
      </c>
      <c r="G151" s="6">
        <v>0</v>
      </c>
      <c r="H151" s="6" t="e">
        <f t="shared" si="2"/>
        <v>#DIV/0!</v>
      </c>
      <c r="I151" s="6">
        <v>0</v>
      </c>
      <c r="J151" s="6" t="s">
        <v>72</v>
      </c>
      <c r="K151" s="6">
        <v>1</v>
      </c>
      <c r="L151" s="6">
        <v>0</v>
      </c>
      <c r="M151" s="6">
        <v>1</v>
      </c>
      <c r="N151" s="6" t="s">
        <v>222</v>
      </c>
      <c r="O151" s="7" t="s">
        <v>85</v>
      </c>
    </row>
    <row r="152" spans="1:15" x14ac:dyDescent="0.25">
      <c r="A152" s="5">
        <v>67</v>
      </c>
      <c r="B152" s="6" t="s">
        <v>227</v>
      </c>
      <c r="C152" s="6" t="s">
        <v>221</v>
      </c>
      <c r="D152" s="6" t="s">
        <v>17</v>
      </c>
      <c r="E152" s="6" t="s">
        <v>18</v>
      </c>
      <c r="F152" s="6">
        <v>0</v>
      </c>
      <c r="G152" s="6">
        <v>0</v>
      </c>
      <c r="H152" s="6" t="e">
        <f t="shared" si="2"/>
        <v>#DIV/0!</v>
      </c>
      <c r="I152" s="6">
        <v>0</v>
      </c>
      <c r="J152" s="6" t="s">
        <v>72</v>
      </c>
      <c r="K152" s="6">
        <v>1</v>
      </c>
      <c r="L152" s="6">
        <v>0</v>
      </c>
      <c r="M152" s="6">
        <v>1</v>
      </c>
      <c r="N152" s="6" t="s">
        <v>222</v>
      </c>
      <c r="O152" s="7" t="s">
        <v>85</v>
      </c>
    </row>
    <row r="153" spans="1:15" x14ac:dyDescent="0.25">
      <c r="A153" s="5">
        <v>68</v>
      </c>
      <c r="B153" s="6" t="s">
        <v>228</v>
      </c>
      <c r="C153" s="6" t="s">
        <v>221</v>
      </c>
      <c r="D153" s="6" t="s">
        <v>17</v>
      </c>
      <c r="E153" s="6" t="s">
        <v>18</v>
      </c>
      <c r="F153" s="6">
        <v>0</v>
      </c>
      <c r="G153" s="6">
        <v>0</v>
      </c>
      <c r="H153" s="6" t="e">
        <f t="shared" si="2"/>
        <v>#DIV/0!</v>
      </c>
      <c r="I153" s="6">
        <v>0</v>
      </c>
      <c r="J153" s="6" t="s">
        <v>72</v>
      </c>
      <c r="K153" s="6">
        <v>1</v>
      </c>
      <c r="L153" s="6">
        <v>0</v>
      </c>
      <c r="M153" s="6">
        <v>1</v>
      </c>
      <c r="N153" s="6" t="s">
        <v>222</v>
      </c>
      <c r="O153" s="7" t="s">
        <v>85</v>
      </c>
    </row>
    <row r="154" spans="1:15" x14ac:dyDescent="0.25">
      <c r="A154" s="5">
        <v>69</v>
      </c>
      <c r="B154" s="6" t="s">
        <v>229</v>
      </c>
      <c r="C154" s="6" t="s">
        <v>221</v>
      </c>
      <c r="D154" s="6" t="s">
        <v>17</v>
      </c>
      <c r="E154" s="6" t="s">
        <v>18</v>
      </c>
      <c r="F154" s="6">
        <v>0</v>
      </c>
      <c r="G154" s="6">
        <v>0</v>
      </c>
      <c r="H154" s="6" t="e">
        <f t="shared" si="2"/>
        <v>#DIV/0!</v>
      </c>
      <c r="I154" s="6">
        <v>0</v>
      </c>
      <c r="J154" s="6" t="s">
        <v>72</v>
      </c>
      <c r="K154" s="6">
        <v>1</v>
      </c>
      <c r="L154" s="6">
        <v>0</v>
      </c>
      <c r="M154" s="6">
        <v>1</v>
      </c>
      <c r="N154" s="6" t="s">
        <v>222</v>
      </c>
      <c r="O154" s="7" t="s">
        <v>85</v>
      </c>
    </row>
    <row r="155" spans="1:15" x14ac:dyDescent="0.25">
      <c r="A155" s="5">
        <v>90</v>
      </c>
      <c r="B155" s="6" t="s">
        <v>230</v>
      </c>
      <c r="C155" s="6" t="s">
        <v>231</v>
      </c>
      <c r="D155" s="6" t="s">
        <v>17</v>
      </c>
      <c r="E155" s="6" t="s">
        <v>18</v>
      </c>
      <c r="F155" s="6">
        <v>0</v>
      </c>
      <c r="G155" s="6">
        <v>0</v>
      </c>
      <c r="H155" s="6" t="e">
        <f t="shared" si="2"/>
        <v>#DIV/0!</v>
      </c>
      <c r="I155" s="6">
        <v>0</v>
      </c>
      <c r="J155" s="6" t="s">
        <v>72</v>
      </c>
      <c r="K155" s="6">
        <v>1</v>
      </c>
      <c r="L155" s="6">
        <v>0</v>
      </c>
      <c r="M155" s="6">
        <v>1</v>
      </c>
      <c r="N155" s="6" t="s">
        <v>232</v>
      </c>
      <c r="O155" s="7" t="s">
        <v>85</v>
      </c>
    </row>
    <row r="156" spans="1:15" x14ac:dyDescent="0.25">
      <c r="A156" s="5">
        <v>91</v>
      </c>
      <c r="B156" s="6" t="s">
        <v>233</v>
      </c>
      <c r="C156" s="6" t="s">
        <v>231</v>
      </c>
      <c r="D156" s="6" t="s">
        <v>17</v>
      </c>
      <c r="E156" s="6" t="s">
        <v>18</v>
      </c>
      <c r="F156" s="6">
        <v>2.9047499999999999</v>
      </c>
      <c r="G156" s="6">
        <v>3.4055300000000002</v>
      </c>
      <c r="H156" s="6">
        <f t="shared" si="2"/>
        <v>1.1724003786900767</v>
      </c>
      <c r="I156" s="6">
        <v>0.229464</v>
      </c>
      <c r="J156" s="6" t="s">
        <v>72</v>
      </c>
      <c r="K156" s="6">
        <v>1</v>
      </c>
      <c r="L156" s="6">
        <v>0</v>
      </c>
      <c r="M156" s="6">
        <v>1</v>
      </c>
      <c r="N156" s="6" t="s">
        <v>232</v>
      </c>
      <c r="O156" s="7" t="s">
        <v>85</v>
      </c>
    </row>
    <row r="157" spans="1:15" x14ac:dyDescent="0.25">
      <c r="A157" s="5">
        <v>92</v>
      </c>
      <c r="B157" s="6" t="s">
        <v>234</v>
      </c>
      <c r="C157" s="6" t="s">
        <v>231</v>
      </c>
      <c r="D157" s="6" t="s">
        <v>17</v>
      </c>
      <c r="E157" s="6" t="s">
        <v>18</v>
      </c>
      <c r="F157" s="6">
        <v>0</v>
      </c>
      <c r="G157" s="6">
        <v>1.5290799999999999E-4</v>
      </c>
      <c r="H157" s="6" t="e">
        <f t="shared" si="2"/>
        <v>#DIV/0!</v>
      </c>
      <c r="I157" s="6" t="s">
        <v>79</v>
      </c>
      <c r="J157" s="6" t="s">
        <v>72</v>
      </c>
      <c r="K157" s="6">
        <v>1</v>
      </c>
      <c r="L157" s="6">
        <v>0</v>
      </c>
      <c r="M157" s="6">
        <v>1</v>
      </c>
      <c r="N157" s="6" t="s">
        <v>232</v>
      </c>
      <c r="O157" s="7" t="s">
        <v>85</v>
      </c>
    </row>
    <row r="158" spans="1:15" x14ac:dyDescent="0.25">
      <c r="A158" s="5">
        <v>93</v>
      </c>
      <c r="B158" s="6" t="s">
        <v>235</v>
      </c>
      <c r="C158" s="6" t="s">
        <v>231</v>
      </c>
      <c r="D158" s="6" t="s">
        <v>17</v>
      </c>
      <c r="E158" s="6" t="s">
        <v>18</v>
      </c>
      <c r="F158" s="8">
        <v>3.2499999999999997E-5</v>
      </c>
      <c r="G158" s="6">
        <v>3.6670199999999999</v>
      </c>
      <c r="H158" s="6">
        <f t="shared" si="2"/>
        <v>112831.38461538462</v>
      </c>
      <c r="I158" s="6">
        <v>16.783300000000001</v>
      </c>
      <c r="J158" s="6" t="s">
        <v>72</v>
      </c>
      <c r="K158" s="6">
        <v>1</v>
      </c>
      <c r="L158" s="6">
        <v>0</v>
      </c>
      <c r="M158" s="6">
        <v>1</v>
      </c>
      <c r="N158" s="6" t="s">
        <v>232</v>
      </c>
      <c r="O158" s="7" t="s">
        <v>85</v>
      </c>
    </row>
    <row r="159" spans="1:15" x14ac:dyDescent="0.25">
      <c r="A159" s="5">
        <v>94</v>
      </c>
      <c r="B159" s="6" t="s">
        <v>236</v>
      </c>
      <c r="C159" s="6" t="s">
        <v>231</v>
      </c>
      <c r="D159" s="6" t="s">
        <v>17</v>
      </c>
      <c r="E159" s="6" t="s">
        <v>18</v>
      </c>
      <c r="F159" s="6">
        <v>14.5701</v>
      </c>
      <c r="G159" s="6">
        <v>9.1437399999999993</v>
      </c>
      <c r="H159" s="6">
        <f t="shared" si="2"/>
        <v>0.62756878813460437</v>
      </c>
      <c r="I159" s="6">
        <v>-0.67215100000000005</v>
      </c>
      <c r="J159" s="6" t="s">
        <v>72</v>
      </c>
      <c r="K159" s="6">
        <v>1</v>
      </c>
      <c r="L159" s="6">
        <v>0</v>
      </c>
      <c r="M159" s="6">
        <v>1</v>
      </c>
      <c r="N159" s="6" t="s">
        <v>232</v>
      </c>
      <c r="O159" s="7" t="s">
        <v>85</v>
      </c>
    </row>
    <row r="160" spans="1:15" x14ac:dyDescent="0.25">
      <c r="A160" s="5">
        <v>95</v>
      </c>
      <c r="B160" s="6" t="s">
        <v>237</v>
      </c>
      <c r="C160" s="6" t="s">
        <v>231</v>
      </c>
      <c r="D160" s="6" t="s">
        <v>17</v>
      </c>
      <c r="E160" s="6" t="s">
        <v>18</v>
      </c>
      <c r="F160" s="6">
        <v>0</v>
      </c>
      <c r="G160" s="6">
        <v>0</v>
      </c>
      <c r="H160" s="6" t="e">
        <f t="shared" si="2"/>
        <v>#DIV/0!</v>
      </c>
      <c r="I160" s="6">
        <v>0</v>
      </c>
      <c r="J160" s="6" t="s">
        <v>72</v>
      </c>
      <c r="K160" s="6">
        <v>1</v>
      </c>
      <c r="L160" s="6">
        <v>0</v>
      </c>
      <c r="M160" s="6">
        <v>1</v>
      </c>
      <c r="N160" s="6" t="s">
        <v>232</v>
      </c>
      <c r="O160" s="7" t="s">
        <v>85</v>
      </c>
    </row>
    <row r="161" spans="1:15" x14ac:dyDescent="0.25">
      <c r="A161" s="5">
        <v>96</v>
      </c>
      <c r="B161" s="6" t="s">
        <v>238</v>
      </c>
      <c r="C161" s="6" t="s">
        <v>231</v>
      </c>
      <c r="D161" s="6" t="s">
        <v>17</v>
      </c>
      <c r="E161" s="6" t="s">
        <v>18</v>
      </c>
      <c r="F161" s="6">
        <v>0</v>
      </c>
      <c r="G161" s="6">
        <v>0</v>
      </c>
      <c r="H161" s="6" t="e">
        <f t="shared" si="2"/>
        <v>#DIV/0!</v>
      </c>
      <c r="I161" s="6">
        <v>0</v>
      </c>
      <c r="J161" s="6" t="s">
        <v>72</v>
      </c>
      <c r="K161" s="6">
        <v>1</v>
      </c>
      <c r="L161" s="6">
        <v>0</v>
      </c>
      <c r="M161" s="6">
        <v>1</v>
      </c>
      <c r="N161" s="6" t="s">
        <v>232</v>
      </c>
      <c r="O161" s="7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Clemson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2015-03-11T18:27:30Z</dcterms:created>
  <dcterms:modified xsi:type="dcterms:W3CDTF">2015-03-11T18:28:44Z</dcterms:modified>
</cp:coreProperties>
</file>