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Mouse Study\GSE49906 Finalize\"/>
    </mc:Choice>
  </mc:AlternateContent>
  <bookViews>
    <workbookView xWindow="0" yWindow="0" windowWidth="25200" windowHeight="11985"/>
  </bookViews>
  <sheets>
    <sheet name="isoform_exp" sheetId="1" r:id="rId1"/>
  </sheets>
  <calcPr calcId="0"/>
</workbook>
</file>

<file path=xl/calcChain.xml><?xml version="1.0" encoding="utf-8"?>
<calcChain xmlns="http://schemas.openxmlformats.org/spreadsheetml/2006/main">
  <c r="J132" i="1" l="1"/>
  <c r="K66" i="1"/>
  <c r="J158" i="1"/>
</calcChain>
</file>

<file path=xl/sharedStrings.xml><?xml version="1.0" encoding="utf-8"?>
<sst xmlns="http://schemas.openxmlformats.org/spreadsheetml/2006/main" count="1304" uniqueCount="266">
  <si>
    <t>test_id</t>
  </si>
  <si>
    <t>gene_id</t>
  </si>
  <si>
    <t>gene</t>
  </si>
  <si>
    <t>locus</t>
  </si>
  <si>
    <t>status</t>
  </si>
  <si>
    <t>log2(fold_change)</t>
  </si>
  <si>
    <t>test_stat</t>
  </si>
  <si>
    <t>p_value</t>
  </si>
  <si>
    <t>q_value</t>
  </si>
  <si>
    <t>significant</t>
  </si>
  <si>
    <t>ENSMUST00000000894</t>
  </si>
  <si>
    <t>ENSMUSG00000027490</t>
  </si>
  <si>
    <t>E2f1</t>
  </si>
  <si>
    <t>chr2:154559406-154569892</t>
  </si>
  <si>
    <t>OK</t>
  </si>
  <si>
    <t>no</t>
  </si>
  <si>
    <t>ENSMUST00000001809</t>
  </si>
  <si>
    <t>ENSMUSG00000022283</t>
  </si>
  <si>
    <t>Pabpc1</t>
  </si>
  <si>
    <t>chr15:36595660-36608973</t>
  </si>
  <si>
    <t>yes</t>
  </si>
  <si>
    <t>ENSMUST00000002176</t>
  </si>
  <si>
    <t>ENSMUSG00000002107</t>
  </si>
  <si>
    <t>Celf2</t>
  </si>
  <si>
    <t>chr2:6539693-7509563</t>
  </si>
  <si>
    <t>HIDATA</t>
  </si>
  <si>
    <t>ENSMUST00000005643</t>
  </si>
  <si>
    <t>ENSMUSG00000005506</t>
  </si>
  <si>
    <t>Celf1</t>
  </si>
  <si>
    <t>chr2:90940381-91019497</t>
  </si>
  <si>
    <t>ENSMUST00000018710</t>
  </si>
  <si>
    <t>ENSMUSG00000018566</t>
  </si>
  <si>
    <t>Slc2a4</t>
  </si>
  <si>
    <t>chr11:69942538-69948188</t>
  </si>
  <si>
    <t>ENSMUST00000025117</t>
  </si>
  <si>
    <t>ENSMUSG00000024268</t>
  </si>
  <si>
    <t>Celf4</t>
  </si>
  <si>
    <t>chr18:25477631-25753983</t>
  </si>
  <si>
    <t>ENSMUST00000029784</t>
  </si>
  <si>
    <t>ENSMUSG00000028137</t>
  </si>
  <si>
    <t>Celf3</t>
  </si>
  <si>
    <t>chr3:94478830-94492193</t>
  </si>
  <si>
    <t>NOTEST</t>
  </si>
  <si>
    <t>ENSMUST00000029888</t>
  </si>
  <si>
    <t>ENSMUSG00000028229</t>
  </si>
  <si>
    <t>Rmdn1</t>
  </si>
  <si>
    <t>chr4:19575161-19606932</t>
  </si>
  <si>
    <t>ENSMUST00000030398</t>
  </si>
  <si>
    <t>ENSMUSG00000028645</t>
  </si>
  <si>
    <t>Slc2a1</t>
  </si>
  <si>
    <t>chr4:119108710-119137330</t>
  </si>
  <si>
    <t>ENSMUST00000034840</t>
  </si>
  <si>
    <t>ENSMUSG00000032297</t>
  </si>
  <si>
    <t>Celf6</t>
  </si>
  <si>
    <t>chr9:59577916-59607292</t>
  </si>
  <si>
    <t>ENSMUST00000035890</t>
  </si>
  <si>
    <t>ENSMUSG00000041052</t>
  </si>
  <si>
    <t>Slc7a13</t>
  </si>
  <si>
    <t>chr4:19818724-19842218</t>
  </si>
  <si>
    <t>ENSMUST00000035982</t>
  </si>
  <si>
    <t>ENSMUSG00000041058</t>
  </si>
  <si>
    <t>Wwp1</t>
  </si>
  <si>
    <t>chr4:19608295-19709004</t>
  </si>
  <si>
    <t>ENSMUST00000041495</t>
  </si>
  <si>
    <t>ENSMUSG00000036109</t>
  </si>
  <si>
    <t>Mbnl3</t>
  </si>
  <si>
    <t>chrX:51117268-51206532</t>
  </si>
  <si>
    <t>ENSMUST00000049245</t>
  </si>
  <si>
    <t>ENSMUSG00000037070</t>
  </si>
  <si>
    <t>Rbmxl1</t>
  </si>
  <si>
    <t>chr8:78505270-78508928</t>
  </si>
  <si>
    <t>ENSMUST00000056416</t>
  </si>
  <si>
    <t>ENSMUSG00000008658</t>
  </si>
  <si>
    <t>Rbfox1</t>
  </si>
  <si>
    <t>chr16:6809221-7412479</t>
  </si>
  <si>
    <t>ENSMUST00000057343</t>
  </si>
  <si>
    <t>ENSMUSG00000006498</t>
  </si>
  <si>
    <t>Ptbp1</t>
  </si>
  <si>
    <t>chr10:79854426-79864771</t>
  </si>
  <si>
    <t>ENSMUST00000068581</t>
  </si>
  <si>
    <t>ENSMUSG00000050953</t>
  </si>
  <si>
    <t>Gja1</t>
  </si>
  <si>
    <t>chr10:56377299-56390419</t>
  </si>
  <si>
    <t>ENSMUST00000068726</t>
  </si>
  <si>
    <t>ENSMUST00000068747</t>
  </si>
  <si>
    <t>ENSMUST00000072600</t>
  </si>
  <si>
    <t>ENSMUSG00000057123</t>
  </si>
  <si>
    <t>Gja5</t>
  </si>
  <si>
    <t>chr3:97032415-97053634</t>
  </si>
  <si>
    <t>ENSMUST00000073605</t>
  </si>
  <si>
    <t>ENSMUSG00000057666</t>
  </si>
  <si>
    <t>Gapdh</t>
  </si>
  <si>
    <t>chr6:125161852-125166467</t>
  </si>
  <si>
    <t>ENSMUST00000079866</t>
  </si>
  <si>
    <t>ENSMUSG00000018379</t>
  </si>
  <si>
    <t>Srsf1</t>
  </si>
  <si>
    <t>chr11:88047372-88053755</t>
  </si>
  <si>
    <t>ENSMUST00000088419</t>
  </si>
  <si>
    <t>ENSMUSG00000022139</t>
  </si>
  <si>
    <t>Mbnl2</t>
  </si>
  <si>
    <t>chr14:120275668-120431697</t>
  </si>
  <si>
    <t>ENSMUST00000092404</t>
  </si>
  <si>
    <t>ENSMUSG00000034120</t>
  </si>
  <si>
    <t>Srsf2</t>
  </si>
  <si>
    <t>chr11:116849900-116853094</t>
  </si>
  <si>
    <t>ENSMUST00000095457</t>
  </si>
  <si>
    <t>ENSMUST00000099087</t>
  </si>
  <si>
    <t>ENSMUSG00000027763</t>
  </si>
  <si>
    <t>Mbnl1</t>
  </si>
  <si>
    <t>chr3:60501251-60629748</t>
  </si>
  <si>
    <t>ENSMUST00000099958</t>
  </si>
  <si>
    <t>ENSMUST00000100429</t>
  </si>
  <si>
    <t>ENSMUST00000100497</t>
  </si>
  <si>
    <t>ENSMUSG00000029580</t>
  </si>
  <si>
    <t>Actb</t>
  </si>
  <si>
    <t>chr5:142903114-142906754</t>
  </si>
  <si>
    <t>ENSMUST00000102803</t>
  </si>
  <si>
    <t>ENSMUSG00000053093</t>
  </si>
  <si>
    <t>Myh7</t>
  </si>
  <si>
    <t>chr14:54970687-54994634</t>
  </si>
  <si>
    <t>ENSMUST00000103145</t>
  </si>
  <si>
    <t>ENSMUST00000103230</t>
  </si>
  <si>
    <t>ENSMUSG00000041616</t>
  </si>
  <si>
    <t>Nppa</t>
  </si>
  <si>
    <t>chr4:148000721-148002079</t>
  </si>
  <si>
    <t>ENSMUST00000103231</t>
  </si>
  <si>
    <t>ENSMUSG00000029019</t>
  </si>
  <si>
    <t>Nppb</t>
  </si>
  <si>
    <t>chr4:147985787-147987205</t>
  </si>
  <si>
    <t>ENSMUST00000106216</t>
  </si>
  <si>
    <t>ENSMUST00000107920</t>
  </si>
  <si>
    <t>ENSMUST00000108246</t>
  </si>
  <si>
    <t>ENSMUST00000108253</t>
  </si>
  <si>
    <t>ENSMUST00000111448</t>
  </si>
  <si>
    <t>ENSMUST00000111449</t>
  </si>
  <si>
    <t>ENSMUST00000111451</t>
  </si>
  <si>
    <t>ENSMUST00000111452</t>
  </si>
  <si>
    <t>ENSMUST00000111455</t>
  </si>
  <si>
    <t>ENSMUST00000114875</t>
  </si>
  <si>
    <t>ENSMUST00000114876</t>
  </si>
  <si>
    <t>ENSMUST00000114923</t>
  </si>
  <si>
    <t>ENSMUST00000114924</t>
  </si>
  <si>
    <t>ENSMUST00000114927</t>
  </si>
  <si>
    <t>ENSMUST00000114934</t>
  </si>
  <si>
    <t>ENSMUST00000115816</t>
  </si>
  <si>
    <t>ENSMUST00000115841</t>
  </si>
  <si>
    <t>ENSMUST00000117757</t>
  </si>
  <si>
    <t>ENSMUST00000118164</t>
  </si>
  <si>
    <t>ENSMUST00000118549</t>
  </si>
  <si>
    <t>inf</t>
  </si>
  <si>
    <t>ENSMUST00000118763</t>
  </si>
  <si>
    <t>ENSMUSG00000034818</t>
  </si>
  <si>
    <t>Celf5</t>
  </si>
  <si>
    <t>chr10:81459226-81482709</t>
  </si>
  <si>
    <t>ENSMUST00000118875</t>
  </si>
  <si>
    <t>ENSMUST00000119060</t>
  </si>
  <si>
    <t>ENSMUST00000120508</t>
  </si>
  <si>
    <t>ENSMUST00000120856</t>
  </si>
  <si>
    <t>ENSMUST00000121266</t>
  </si>
  <si>
    <t>ENSMUST00000123142</t>
  </si>
  <si>
    <t>ENSMUST00000126742</t>
  </si>
  <si>
    <t>ENSMUST00000127385</t>
  </si>
  <si>
    <t>ENSMUST00000127580</t>
  </si>
  <si>
    <t>ENSMUST00000128494</t>
  </si>
  <si>
    <t>ENSMUST00000129357</t>
  </si>
  <si>
    <t>ENSMUST00000129728</t>
  </si>
  <si>
    <t>ENSMUST00000132256</t>
  </si>
  <si>
    <t>ENSMUST00000132983</t>
  </si>
  <si>
    <t>ENSMUST00000133657</t>
  </si>
  <si>
    <t>ENSMUST00000134105</t>
  </si>
  <si>
    <t>ENSMUST00000134824</t>
  </si>
  <si>
    <t>ENSMUST00000135437</t>
  </si>
  <si>
    <t>ENSMUST00000136404</t>
  </si>
  <si>
    <t>ENSMUST00000136914</t>
  </si>
  <si>
    <t>ENSMUST00000137733</t>
  </si>
  <si>
    <t>ENSMUST00000138347</t>
  </si>
  <si>
    <t>ENSMUST00000138484</t>
  </si>
  <si>
    <t>ENSMUST00000139129</t>
  </si>
  <si>
    <t>ENSMUST00000141207</t>
  </si>
  <si>
    <t>ENSMUST00000141837</t>
  </si>
  <si>
    <t>ENSMUST00000142357</t>
  </si>
  <si>
    <t>ENSMUST00000142500</t>
  </si>
  <si>
    <t>ENSMUST00000142941</t>
  </si>
  <si>
    <t>ENSMUST00000143916</t>
  </si>
  <si>
    <t>ENSMUST00000144205</t>
  </si>
  <si>
    <t>ENSMUST00000144329</t>
  </si>
  <si>
    <t>ENSMUST00000144588</t>
  </si>
  <si>
    <t>ENSMUST00000145375</t>
  </si>
  <si>
    <t>ENSMUST00000146327</t>
  </si>
  <si>
    <t>ENSMUST00000146503</t>
  </si>
  <si>
    <t>ENSMUST00000146577</t>
  </si>
  <si>
    <t>ENSMUST00000147116</t>
  </si>
  <si>
    <t>ENSMUST00000147524</t>
  </si>
  <si>
    <t>ENSMUST00000147954</t>
  </si>
  <si>
    <t>ENSMUST00000148116</t>
  </si>
  <si>
    <t>ENSMUST00000148321</t>
  </si>
  <si>
    <t>ENSMUST00000149852</t>
  </si>
  <si>
    <t>ENSMUST00000150014</t>
  </si>
  <si>
    <t>ENSMUST00000150546</t>
  </si>
  <si>
    <t>ENSMUST00000150624</t>
  </si>
  <si>
    <t>ENSMUST00000152487</t>
  </si>
  <si>
    <t>ENSMUST00000153783</t>
  </si>
  <si>
    <t>ENSMUST00000154442</t>
  </si>
  <si>
    <t>ENSMUST00000155116</t>
  </si>
  <si>
    <t>ENSMUST00000156028</t>
  </si>
  <si>
    <t>ENSMUST00000156793</t>
  </si>
  <si>
    <t>ENSMUST00000163829</t>
  </si>
  <si>
    <t>ENSMUST00000164385</t>
  </si>
  <si>
    <t>ENSMUST00000164765</t>
  </si>
  <si>
    <t>ENSMUST00000165153</t>
  </si>
  <si>
    <t>ENSMUST00000165629</t>
  </si>
  <si>
    <t>ENSMUST00000165704</t>
  </si>
  <si>
    <t>ENSMUST00000165724</t>
  </si>
  <si>
    <t>ENSMUST00000167386</t>
  </si>
  <si>
    <t>ENSMUST00000167459</t>
  </si>
  <si>
    <t>ENSMUST00000167721</t>
  </si>
  <si>
    <t>ENSMUST00000168216</t>
  </si>
  <si>
    <t>ENSMUST00000168485</t>
  </si>
  <si>
    <t>ENSMUST00000168683</t>
  </si>
  <si>
    <t>ENSMUST00000168988</t>
  </si>
  <si>
    <t>ENSMUST00000169091</t>
  </si>
  <si>
    <t>ENSMUST00000169483</t>
  </si>
  <si>
    <t>ENSMUST00000169580</t>
  </si>
  <si>
    <t>ENSMUST00000170438</t>
  </si>
  <si>
    <t>ENSMUST00000171216</t>
  </si>
  <si>
    <t>ENSMUST00000171419</t>
  </si>
  <si>
    <t>ENSMUST00000171599</t>
  </si>
  <si>
    <t>ENSMUST00000171976</t>
  </si>
  <si>
    <t>ENSMUST00000172186</t>
  </si>
  <si>
    <t>ENSMUST00000172282</t>
  </si>
  <si>
    <t>ENSMUST00000174372</t>
  </si>
  <si>
    <t>ENSMUST00000176834</t>
  </si>
  <si>
    <t>ENSMUST00000177429</t>
  </si>
  <si>
    <t>ENSMUST00000177642</t>
  </si>
  <si>
    <t>ENSMUST00000178363</t>
  </si>
  <si>
    <t>ENSMUST00000178809</t>
  </si>
  <si>
    <t>ENSMUST00000179298</t>
  </si>
  <si>
    <t>ENSMUST00000182037</t>
  </si>
  <si>
    <t>ENSMUST00000182052</t>
  </si>
  <si>
    <t>ENSMUST00000182115</t>
  </si>
  <si>
    <t>ENSMUST00000182277</t>
  </si>
  <si>
    <t>ENSMUST00000182355</t>
  </si>
  <si>
    <t>ENSMUST00000182404</t>
  </si>
  <si>
    <t>ENSMUST00000182464</t>
  </si>
  <si>
    <t>ENSMUST00000182523</t>
  </si>
  <si>
    <t>ENSMUST00000182560</t>
  </si>
  <si>
    <t>ENSMUST00000182657</t>
  </si>
  <si>
    <t>ENSMUST00000182670</t>
  </si>
  <si>
    <t>ENSMUST00000182706</t>
  </si>
  <si>
    <t>ENSMUST00000182749</t>
  </si>
  <si>
    <t>ENSMUST00000182851</t>
  </si>
  <si>
    <t>ENSMUST00000182879</t>
  </si>
  <si>
    <t>ENSMUST00000183091</t>
  </si>
  <si>
    <t>ENSMUST00000183209</t>
  </si>
  <si>
    <t>ENSMUST00000183269</t>
  </si>
  <si>
    <t>ENSMUST00000183272</t>
  </si>
  <si>
    <t>ENSMUST00000183984</t>
  </si>
  <si>
    <t>ENSMUST00000190993</t>
  </si>
  <si>
    <t>ENSMUSTTV074089</t>
  </si>
  <si>
    <t>ENSMUSTTV074090</t>
  </si>
  <si>
    <t>Ventricle</t>
  </si>
  <si>
    <t>Cardiomyocytes</t>
  </si>
  <si>
    <t>FPKM_1</t>
  </si>
  <si>
    <t>FPKM_2</t>
  </si>
  <si>
    <t>Group_1</t>
  </si>
  <si>
    <t>Group_2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</si>
</sst>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1" fontId="16" fillId="0" borderId="11" xfId="0" applyNumberFormat="1" applyFont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11" fontId="0" fillId="33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Ventricle Versus Cardiomyocytes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isoform_exp!$E$2</c:f>
              <c:strCache>
                <c:ptCount val="1"/>
                <c:pt idx="0">
                  <c:v>Ventricle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isoform_exp!$C$2:$C$53</c:f>
              <c:strCache>
                <c:ptCount val="52"/>
                <c:pt idx="0">
                  <c:v>Actb</c:v>
                </c:pt>
                <c:pt idx="1">
                  <c:v>Actb</c:v>
                </c:pt>
                <c:pt idx="2">
                  <c:v>Actb</c:v>
                </c:pt>
                <c:pt idx="3">
                  <c:v>Actb</c:v>
                </c:pt>
                <c:pt idx="4">
                  <c:v>Celf1</c:v>
                </c:pt>
                <c:pt idx="5">
                  <c:v>Celf1</c:v>
                </c:pt>
                <c:pt idx="6">
                  <c:v>Celf1</c:v>
                </c:pt>
                <c:pt idx="7">
                  <c:v>Celf1</c:v>
                </c:pt>
                <c:pt idx="8">
                  <c:v>Celf1</c:v>
                </c:pt>
                <c:pt idx="9">
                  <c:v>E2f1</c:v>
                </c:pt>
                <c:pt idx="10">
                  <c:v>Gja1</c:v>
                </c:pt>
                <c:pt idx="11">
                  <c:v>Gja5</c:v>
                </c:pt>
                <c:pt idx="12">
                  <c:v>Mbnl1</c:v>
                </c:pt>
                <c:pt idx="13">
                  <c:v>Mbnl2</c:v>
                </c:pt>
                <c:pt idx="14">
                  <c:v>Mbnl3</c:v>
                </c:pt>
                <c:pt idx="15">
                  <c:v>Nppa</c:v>
                </c:pt>
                <c:pt idx="16">
                  <c:v>Nppb</c:v>
                </c:pt>
                <c:pt idx="17">
                  <c:v>Pabpc1</c:v>
                </c:pt>
                <c:pt idx="18">
                  <c:v>Pabpc1</c:v>
                </c:pt>
                <c:pt idx="19">
                  <c:v>Pabpc1</c:v>
                </c:pt>
                <c:pt idx="20">
                  <c:v>Pabpc1</c:v>
                </c:pt>
                <c:pt idx="21">
                  <c:v>Pabpc1</c:v>
                </c:pt>
                <c:pt idx="22">
                  <c:v>Ptbp1</c:v>
                </c:pt>
                <c:pt idx="23">
                  <c:v>Ptbp1</c:v>
                </c:pt>
                <c:pt idx="24">
                  <c:v>Ptbp1</c:v>
                </c:pt>
                <c:pt idx="25">
                  <c:v>Ptbp1</c:v>
                </c:pt>
                <c:pt idx="26">
                  <c:v>Ptbp1</c:v>
                </c:pt>
                <c:pt idx="27">
                  <c:v>Ptbp1</c:v>
                </c:pt>
                <c:pt idx="28">
                  <c:v>Ptbp1</c:v>
                </c:pt>
                <c:pt idx="29">
                  <c:v>Ptbp1</c:v>
                </c:pt>
                <c:pt idx="30">
                  <c:v>Rbfox1</c:v>
                </c:pt>
                <c:pt idx="31">
                  <c:v>Rbfox1</c:v>
                </c:pt>
                <c:pt idx="32">
                  <c:v>Rmdn1</c:v>
                </c:pt>
                <c:pt idx="33">
                  <c:v>Rmdn1</c:v>
                </c:pt>
                <c:pt idx="34">
                  <c:v>Slc2a1</c:v>
                </c:pt>
                <c:pt idx="35">
                  <c:v>Slc2a4</c:v>
                </c:pt>
                <c:pt idx="36">
                  <c:v>Slc2a4</c:v>
                </c:pt>
                <c:pt idx="37">
                  <c:v>Slc2a4</c:v>
                </c:pt>
                <c:pt idx="38">
                  <c:v>Slc2a4</c:v>
                </c:pt>
                <c:pt idx="39">
                  <c:v>Srsf1</c:v>
                </c:pt>
                <c:pt idx="40">
                  <c:v>Srsf1</c:v>
                </c:pt>
                <c:pt idx="41">
                  <c:v>Srsf1</c:v>
                </c:pt>
                <c:pt idx="42">
                  <c:v>Srsf1</c:v>
                </c:pt>
                <c:pt idx="43">
                  <c:v>Srsf1</c:v>
                </c:pt>
                <c:pt idx="44">
                  <c:v>Srsf1</c:v>
                </c:pt>
                <c:pt idx="45">
                  <c:v>Srsf2</c:v>
                </c:pt>
                <c:pt idx="46">
                  <c:v>Srsf2</c:v>
                </c:pt>
                <c:pt idx="47">
                  <c:v>Srsf2</c:v>
                </c:pt>
                <c:pt idx="48">
                  <c:v>Srsf2</c:v>
                </c:pt>
                <c:pt idx="49">
                  <c:v>Wwp1</c:v>
                </c:pt>
                <c:pt idx="50">
                  <c:v>Wwp1</c:v>
                </c:pt>
                <c:pt idx="51">
                  <c:v>Wwp1</c:v>
                </c:pt>
              </c:strCache>
            </c:strRef>
          </c:cat>
          <c:val>
            <c:numRef>
              <c:f>isoform_exp!$H$2:$H$53</c:f>
              <c:numCache>
                <c:formatCode>General</c:formatCode>
                <c:ptCount val="52"/>
                <c:pt idx="0">
                  <c:v>27499.8</c:v>
                </c:pt>
                <c:pt idx="1">
                  <c:v>159.10599999999999</c:v>
                </c:pt>
                <c:pt idx="2">
                  <c:v>4851.22</c:v>
                </c:pt>
                <c:pt idx="3">
                  <c:v>73.279499999999999</c:v>
                </c:pt>
                <c:pt idx="4">
                  <c:v>58.509</c:v>
                </c:pt>
                <c:pt idx="5">
                  <c:v>302.67700000000002</c:v>
                </c:pt>
                <c:pt idx="6">
                  <c:v>223.03100000000001</c:v>
                </c:pt>
                <c:pt idx="7">
                  <c:v>505.30099999999999</c:v>
                </c:pt>
                <c:pt idx="8">
                  <c:v>32.097299999999997</c:v>
                </c:pt>
                <c:pt idx="9">
                  <c:v>42.3279</c:v>
                </c:pt>
                <c:pt idx="10">
                  <c:v>21987.4</c:v>
                </c:pt>
                <c:pt idx="11">
                  <c:v>532.96600000000001</c:v>
                </c:pt>
                <c:pt idx="12">
                  <c:v>5515.02</c:v>
                </c:pt>
                <c:pt idx="13">
                  <c:v>5334.34</c:v>
                </c:pt>
                <c:pt idx="14">
                  <c:v>83.079400000000007</c:v>
                </c:pt>
                <c:pt idx="15">
                  <c:v>34312.1</c:v>
                </c:pt>
                <c:pt idx="16">
                  <c:v>32285.1</c:v>
                </c:pt>
                <c:pt idx="17">
                  <c:v>2174.6799999999998</c:v>
                </c:pt>
                <c:pt idx="18">
                  <c:v>12.163</c:v>
                </c:pt>
                <c:pt idx="19">
                  <c:v>26.6282</c:v>
                </c:pt>
                <c:pt idx="20">
                  <c:v>12.270899999999999</c:v>
                </c:pt>
                <c:pt idx="21">
                  <c:v>842.33900000000006</c:v>
                </c:pt>
                <c:pt idx="22">
                  <c:v>93.563699999999997</c:v>
                </c:pt>
                <c:pt idx="23">
                  <c:v>627.74400000000003</c:v>
                </c:pt>
                <c:pt idx="24">
                  <c:v>8.7287099999999995</c:v>
                </c:pt>
                <c:pt idx="25">
                  <c:v>8.8193900000000003</c:v>
                </c:pt>
                <c:pt idx="26">
                  <c:v>4.7735099999999999</c:v>
                </c:pt>
                <c:pt idx="27">
                  <c:v>24.706099999999999</c:v>
                </c:pt>
                <c:pt idx="28">
                  <c:v>6.0591600000000003</c:v>
                </c:pt>
                <c:pt idx="29">
                  <c:v>326.81599999999997</c:v>
                </c:pt>
                <c:pt idx="30">
                  <c:v>1143.07</c:v>
                </c:pt>
                <c:pt idx="31">
                  <c:v>8.9682499999999994</c:v>
                </c:pt>
                <c:pt idx="32">
                  <c:v>1620.27</c:v>
                </c:pt>
                <c:pt idx="33">
                  <c:v>2019.82</c:v>
                </c:pt>
                <c:pt idx="34">
                  <c:v>453.99599999999998</c:v>
                </c:pt>
                <c:pt idx="35">
                  <c:v>6114.02</c:v>
                </c:pt>
                <c:pt idx="36">
                  <c:v>6.2148099999999999</c:v>
                </c:pt>
                <c:pt idx="37">
                  <c:v>3.3643299999999998</c:v>
                </c:pt>
                <c:pt idx="38">
                  <c:v>10770.6</c:v>
                </c:pt>
                <c:pt idx="39">
                  <c:v>2550.9699999999998</c:v>
                </c:pt>
                <c:pt idx="40">
                  <c:v>93.753200000000007</c:v>
                </c:pt>
                <c:pt idx="41">
                  <c:v>4974.51</c:v>
                </c:pt>
                <c:pt idx="42">
                  <c:v>603.66300000000001</c:v>
                </c:pt>
                <c:pt idx="43">
                  <c:v>1798.18</c:v>
                </c:pt>
                <c:pt idx="44">
                  <c:v>19.244800000000001</c:v>
                </c:pt>
                <c:pt idx="45">
                  <c:v>1517.55</c:v>
                </c:pt>
                <c:pt idx="46">
                  <c:v>795.13</c:v>
                </c:pt>
                <c:pt idx="47">
                  <c:v>5.5941999999999998</c:v>
                </c:pt>
                <c:pt idx="48">
                  <c:v>87.930700000000002</c:v>
                </c:pt>
                <c:pt idx="49">
                  <c:v>893.29399999999998</c:v>
                </c:pt>
                <c:pt idx="50">
                  <c:v>751.67499999999995</c:v>
                </c:pt>
                <c:pt idx="51">
                  <c:v>97.745800000000003</c:v>
                </c:pt>
              </c:numCache>
            </c:numRef>
          </c:val>
        </c:ser>
        <c:ser>
          <c:idx val="1"/>
          <c:order val="1"/>
          <c:tx>
            <c:strRef>
              <c:f>isoform_exp!$F$2</c:f>
              <c:strCache>
                <c:ptCount val="1"/>
                <c:pt idx="0">
                  <c:v>Cardiomyocytes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isoform_exp!$C$2:$C$53</c:f>
              <c:strCache>
                <c:ptCount val="52"/>
                <c:pt idx="0">
                  <c:v>Actb</c:v>
                </c:pt>
                <c:pt idx="1">
                  <c:v>Actb</c:v>
                </c:pt>
                <c:pt idx="2">
                  <c:v>Actb</c:v>
                </c:pt>
                <c:pt idx="3">
                  <c:v>Actb</c:v>
                </c:pt>
                <c:pt idx="4">
                  <c:v>Celf1</c:v>
                </c:pt>
                <c:pt idx="5">
                  <c:v>Celf1</c:v>
                </c:pt>
                <c:pt idx="6">
                  <c:v>Celf1</c:v>
                </c:pt>
                <c:pt idx="7">
                  <c:v>Celf1</c:v>
                </c:pt>
                <c:pt idx="8">
                  <c:v>Celf1</c:v>
                </c:pt>
                <c:pt idx="9">
                  <c:v>E2f1</c:v>
                </c:pt>
                <c:pt idx="10">
                  <c:v>Gja1</c:v>
                </c:pt>
                <c:pt idx="11">
                  <c:v>Gja5</c:v>
                </c:pt>
                <c:pt idx="12">
                  <c:v>Mbnl1</c:v>
                </c:pt>
                <c:pt idx="13">
                  <c:v>Mbnl2</c:v>
                </c:pt>
                <c:pt idx="14">
                  <c:v>Mbnl3</c:v>
                </c:pt>
                <c:pt idx="15">
                  <c:v>Nppa</c:v>
                </c:pt>
                <c:pt idx="16">
                  <c:v>Nppb</c:v>
                </c:pt>
                <c:pt idx="17">
                  <c:v>Pabpc1</c:v>
                </c:pt>
                <c:pt idx="18">
                  <c:v>Pabpc1</c:v>
                </c:pt>
                <c:pt idx="19">
                  <c:v>Pabpc1</c:v>
                </c:pt>
                <c:pt idx="20">
                  <c:v>Pabpc1</c:v>
                </c:pt>
                <c:pt idx="21">
                  <c:v>Pabpc1</c:v>
                </c:pt>
                <c:pt idx="22">
                  <c:v>Ptbp1</c:v>
                </c:pt>
                <c:pt idx="23">
                  <c:v>Ptbp1</c:v>
                </c:pt>
                <c:pt idx="24">
                  <c:v>Ptbp1</c:v>
                </c:pt>
                <c:pt idx="25">
                  <c:v>Ptbp1</c:v>
                </c:pt>
                <c:pt idx="26">
                  <c:v>Ptbp1</c:v>
                </c:pt>
                <c:pt idx="27">
                  <c:v>Ptbp1</c:v>
                </c:pt>
                <c:pt idx="28">
                  <c:v>Ptbp1</c:v>
                </c:pt>
                <c:pt idx="29">
                  <c:v>Ptbp1</c:v>
                </c:pt>
                <c:pt idx="30">
                  <c:v>Rbfox1</c:v>
                </c:pt>
                <c:pt idx="31">
                  <c:v>Rbfox1</c:v>
                </c:pt>
                <c:pt idx="32">
                  <c:v>Rmdn1</c:v>
                </c:pt>
                <c:pt idx="33">
                  <c:v>Rmdn1</c:v>
                </c:pt>
                <c:pt idx="34">
                  <c:v>Slc2a1</c:v>
                </c:pt>
                <c:pt idx="35">
                  <c:v>Slc2a4</c:v>
                </c:pt>
                <c:pt idx="36">
                  <c:v>Slc2a4</c:v>
                </c:pt>
                <c:pt idx="37">
                  <c:v>Slc2a4</c:v>
                </c:pt>
                <c:pt idx="38">
                  <c:v>Slc2a4</c:v>
                </c:pt>
                <c:pt idx="39">
                  <c:v>Srsf1</c:v>
                </c:pt>
                <c:pt idx="40">
                  <c:v>Srsf1</c:v>
                </c:pt>
                <c:pt idx="41">
                  <c:v>Srsf1</c:v>
                </c:pt>
                <c:pt idx="42">
                  <c:v>Srsf1</c:v>
                </c:pt>
                <c:pt idx="43">
                  <c:v>Srsf1</c:v>
                </c:pt>
                <c:pt idx="44">
                  <c:v>Srsf1</c:v>
                </c:pt>
                <c:pt idx="45">
                  <c:v>Srsf2</c:v>
                </c:pt>
                <c:pt idx="46">
                  <c:v>Srsf2</c:v>
                </c:pt>
                <c:pt idx="47">
                  <c:v>Srsf2</c:v>
                </c:pt>
                <c:pt idx="48">
                  <c:v>Srsf2</c:v>
                </c:pt>
                <c:pt idx="49">
                  <c:v>Wwp1</c:v>
                </c:pt>
                <c:pt idx="50">
                  <c:v>Wwp1</c:v>
                </c:pt>
                <c:pt idx="51">
                  <c:v>Wwp1</c:v>
                </c:pt>
              </c:strCache>
            </c:strRef>
          </c:cat>
          <c:val>
            <c:numRef>
              <c:f>isoform_exp!$I$2:$I$53</c:f>
              <c:numCache>
                <c:formatCode>General</c:formatCode>
                <c:ptCount val="52"/>
                <c:pt idx="0">
                  <c:v>22849.599999999999</c:v>
                </c:pt>
                <c:pt idx="1">
                  <c:v>506.142</c:v>
                </c:pt>
                <c:pt idx="2">
                  <c:v>2036.68</c:v>
                </c:pt>
                <c:pt idx="3">
                  <c:v>182.91399999999999</c:v>
                </c:pt>
                <c:pt idx="4">
                  <c:v>125.49299999999999</c:v>
                </c:pt>
                <c:pt idx="5">
                  <c:v>486.94600000000003</c:v>
                </c:pt>
                <c:pt idx="6">
                  <c:v>518.572</c:v>
                </c:pt>
                <c:pt idx="7">
                  <c:v>126.976</c:v>
                </c:pt>
                <c:pt idx="8">
                  <c:v>8.7156099999999999</c:v>
                </c:pt>
                <c:pt idx="9">
                  <c:v>159.24100000000001</c:v>
                </c:pt>
                <c:pt idx="10">
                  <c:v>16707.3</c:v>
                </c:pt>
                <c:pt idx="11">
                  <c:v>418.54399999999998</c:v>
                </c:pt>
                <c:pt idx="12">
                  <c:v>1805.69</c:v>
                </c:pt>
                <c:pt idx="13">
                  <c:v>3224.09</c:v>
                </c:pt>
                <c:pt idx="14">
                  <c:v>23.988900000000001</c:v>
                </c:pt>
                <c:pt idx="15">
                  <c:v>47578.400000000001</c:v>
                </c:pt>
                <c:pt idx="16">
                  <c:v>16982.599999999999</c:v>
                </c:pt>
                <c:pt idx="17">
                  <c:v>9166.16</c:v>
                </c:pt>
                <c:pt idx="18">
                  <c:v>71.133700000000005</c:v>
                </c:pt>
                <c:pt idx="19">
                  <c:v>138.65600000000001</c:v>
                </c:pt>
                <c:pt idx="20">
                  <c:v>150.90100000000001</c:v>
                </c:pt>
                <c:pt idx="21">
                  <c:v>2096.64</c:v>
                </c:pt>
                <c:pt idx="22">
                  <c:v>1424.75</c:v>
                </c:pt>
                <c:pt idx="23">
                  <c:v>1693.1</c:v>
                </c:pt>
                <c:pt idx="24">
                  <c:v>75.013000000000005</c:v>
                </c:pt>
                <c:pt idx="25">
                  <c:v>36.633899999999997</c:v>
                </c:pt>
                <c:pt idx="26">
                  <c:v>35.063400000000001</c:v>
                </c:pt>
                <c:pt idx="27">
                  <c:v>135.02099999999999</c:v>
                </c:pt>
                <c:pt idx="28">
                  <c:v>94.558899999999994</c:v>
                </c:pt>
                <c:pt idx="29">
                  <c:v>1733.75</c:v>
                </c:pt>
                <c:pt idx="30">
                  <c:v>591.96299999999997</c:v>
                </c:pt>
                <c:pt idx="31">
                  <c:v>65.381699999999995</c:v>
                </c:pt>
                <c:pt idx="32">
                  <c:v>1104.21</c:v>
                </c:pt>
                <c:pt idx="33">
                  <c:v>630.40200000000004</c:v>
                </c:pt>
                <c:pt idx="34">
                  <c:v>972.48599999999999</c:v>
                </c:pt>
                <c:pt idx="35">
                  <c:v>8430.35</c:v>
                </c:pt>
                <c:pt idx="36">
                  <c:v>87.660499999999999</c:v>
                </c:pt>
                <c:pt idx="37">
                  <c:v>49.587000000000003</c:v>
                </c:pt>
                <c:pt idx="38">
                  <c:v>508.15699999999998</c:v>
                </c:pt>
                <c:pt idx="39">
                  <c:v>1383.64</c:v>
                </c:pt>
                <c:pt idx="40">
                  <c:v>740.60299999999995</c:v>
                </c:pt>
                <c:pt idx="41">
                  <c:v>1104.72</c:v>
                </c:pt>
                <c:pt idx="42">
                  <c:v>377.44900000000001</c:v>
                </c:pt>
                <c:pt idx="43">
                  <c:v>333.12299999999999</c:v>
                </c:pt>
                <c:pt idx="44">
                  <c:v>81.601200000000006</c:v>
                </c:pt>
                <c:pt idx="45">
                  <c:v>4020.25</c:v>
                </c:pt>
                <c:pt idx="46">
                  <c:v>1402.28</c:v>
                </c:pt>
                <c:pt idx="47">
                  <c:v>911.79600000000005</c:v>
                </c:pt>
                <c:pt idx="48">
                  <c:v>704.15800000000002</c:v>
                </c:pt>
                <c:pt idx="49">
                  <c:v>385.26100000000002</c:v>
                </c:pt>
                <c:pt idx="50">
                  <c:v>419.45699999999999</c:v>
                </c:pt>
                <c:pt idx="51">
                  <c:v>21.094100000000001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0230768"/>
        <c:axId val="-510224784"/>
      </c:barChart>
      <c:catAx>
        <c:axId val="-51023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224784"/>
        <c:crosses val="autoZero"/>
        <c:auto val="1"/>
        <c:lblAlgn val="ctr"/>
        <c:lblOffset val="100"/>
        <c:noMultiLvlLbl val="0"/>
      </c:catAx>
      <c:valAx>
        <c:axId val="-51022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23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</xdr:row>
      <xdr:rowOff>128587</xdr:rowOff>
    </xdr:from>
    <xdr:to>
      <xdr:col>24</xdr:col>
      <xdr:colOff>380999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workbookViewId="0">
      <selection activeCell="D10" sqref="D10"/>
    </sheetView>
  </sheetViews>
  <sheetFormatPr defaultRowHeight="15" x14ac:dyDescent="0.25"/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264</v>
      </c>
      <c r="F1" s="2" t="s">
        <v>265</v>
      </c>
      <c r="G1" s="2" t="s">
        <v>4</v>
      </c>
      <c r="H1" s="2" t="s">
        <v>262</v>
      </c>
      <c r="I1" s="2" t="s">
        <v>263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9</v>
      </c>
    </row>
    <row r="2" spans="1:14" x14ac:dyDescent="0.25">
      <c r="A2" s="1" t="s">
        <v>112</v>
      </c>
      <c r="B2" s="2" t="s">
        <v>113</v>
      </c>
      <c r="C2" s="2" t="s">
        <v>114</v>
      </c>
      <c r="D2" s="2" t="s">
        <v>115</v>
      </c>
      <c r="E2" s="2" t="s">
        <v>260</v>
      </c>
      <c r="F2" s="2" t="s">
        <v>261</v>
      </c>
      <c r="G2" s="2" t="s">
        <v>14</v>
      </c>
      <c r="H2" s="2">
        <v>27499.8</v>
      </c>
      <c r="I2" s="2">
        <v>22849.599999999999</v>
      </c>
      <c r="J2" s="2">
        <v>-0.26725199999999999</v>
      </c>
      <c r="K2" s="2">
        <v>-5.9476399999999998</v>
      </c>
      <c r="L2" s="4">
        <v>5.0000000000000002E-5</v>
      </c>
      <c r="M2" s="2">
        <v>1.02564E-4</v>
      </c>
      <c r="N2" s="3" t="s">
        <v>20</v>
      </c>
    </row>
    <row r="3" spans="1:14" x14ac:dyDescent="0.25">
      <c r="A3" s="1" t="s">
        <v>206</v>
      </c>
      <c r="B3" s="2" t="s">
        <v>113</v>
      </c>
      <c r="C3" s="2" t="s">
        <v>114</v>
      </c>
      <c r="D3" s="2" t="s">
        <v>115</v>
      </c>
      <c r="E3" s="2" t="s">
        <v>260</v>
      </c>
      <c r="F3" s="2" t="s">
        <v>261</v>
      </c>
      <c r="G3" s="2" t="s">
        <v>14</v>
      </c>
      <c r="H3" s="2">
        <v>159.10599999999999</v>
      </c>
      <c r="I3" s="2">
        <v>506.142</v>
      </c>
      <c r="J3" s="2">
        <v>1.6695500000000001</v>
      </c>
      <c r="K3" s="2">
        <v>4.4422499999999996</v>
      </c>
      <c r="L3" s="4">
        <v>5.0000000000000002E-5</v>
      </c>
      <c r="M3" s="2">
        <v>1.02564E-4</v>
      </c>
      <c r="N3" s="3" t="s">
        <v>20</v>
      </c>
    </row>
    <row r="4" spans="1:14" x14ac:dyDescent="0.25">
      <c r="A4" s="1" t="s">
        <v>213</v>
      </c>
      <c r="B4" s="2" t="s">
        <v>113</v>
      </c>
      <c r="C4" s="2" t="s">
        <v>114</v>
      </c>
      <c r="D4" s="2" t="s">
        <v>115</v>
      </c>
      <c r="E4" s="2" t="s">
        <v>260</v>
      </c>
      <c r="F4" s="2" t="s">
        <v>261</v>
      </c>
      <c r="G4" s="2" t="s">
        <v>14</v>
      </c>
      <c r="H4" s="2">
        <v>4851.22</v>
      </c>
      <c r="I4" s="2">
        <v>2036.68</v>
      </c>
      <c r="J4" s="2">
        <v>-1.25213</v>
      </c>
      <c r="K4" s="2">
        <v>-1.58779</v>
      </c>
      <c r="L4" s="2">
        <v>2.4499999999999999E-3</v>
      </c>
      <c r="M4" s="2">
        <v>4.3555599999999996E-3</v>
      </c>
      <c r="N4" s="3" t="s">
        <v>20</v>
      </c>
    </row>
    <row r="5" spans="1:14" x14ac:dyDescent="0.25">
      <c r="A5" s="1" t="s">
        <v>225</v>
      </c>
      <c r="B5" s="2" t="s">
        <v>113</v>
      </c>
      <c r="C5" s="2" t="s">
        <v>114</v>
      </c>
      <c r="D5" s="2" t="s">
        <v>115</v>
      </c>
      <c r="E5" s="2" t="s">
        <v>260</v>
      </c>
      <c r="F5" s="2" t="s">
        <v>261</v>
      </c>
      <c r="G5" s="2" t="s">
        <v>14</v>
      </c>
      <c r="H5" s="2">
        <v>73.279499999999999</v>
      </c>
      <c r="I5" s="2">
        <v>182.91399999999999</v>
      </c>
      <c r="J5" s="2">
        <v>1.31969</v>
      </c>
      <c r="K5" s="2">
        <v>1.2979099999999999</v>
      </c>
      <c r="L5" s="2">
        <v>2.9600000000000001E-2</v>
      </c>
      <c r="M5" s="2">
        <v>4.5538500000000003E-2</v>
      </c>
      <c r="N5" s="3" t="s">
        <v>20</v>
      </c>
    </row>
    <row r="6" spans="1:14" x14ac:dyDescent="0.25">
      <c r="A6" s="1" t="s">
        <v>83</v>
      </c>
      <c r="B6" s="2" t="s">
        <v>27</v>
      </c>
      <c r="C6" s="2" t="s">
        <v>28</v>
      </c>
      <c r="D6" s="2" t="s">
        <v>29</v>
      </c>
      <c r="E6" s="2" t="s">
        <v>260</v>
      </c>
      <c r="F6" s="2" t="s">
        <v>261</v>
      </c>
      <c r="G6" s="2" t="s">
        <v>14</v>
      </c>
      <c r="H6" s="2">
        <v>58.509</v>
      </c>
      <c r="I6" s="2">
        <v>125.49299999999999</v>
      </c>
      <c r="J6" s="2">
        <v>1.1008800000000001</v>
      </c>
      <c r="K6" s="2">
        <v>1.6063700000000001</v>
      </c>
      <c r="L6" s="2">
        <v>7.5000000000000002E-4</v>
      </c>
      <c r="M6" s="2">
        <v>1.4285700000000001E-3</v>
      </c>
      <c r="N6" s="3" t="s">
        <v>20</v>
      </c>
    </row>
    <row r="7" spans="1:14" x14ac:dyDescent="0.25">
      <c r="A7" s="1" t="s">
        <v>133</v>
      </c>
      <c r="B7" s="2" t="s">
        <v>27</v>
      </c>
      <c r="C7" s="2" t="s">
        <v>28</v>
      </c>
      <c r="D7" s="2" t="s">
        <v>29</v>
      </c>
      <c r="E7" s="2" t="s">
        <v>260</v>
      </c>
      <c r="F7" s="2" t="s">
        <v>261</v>
      </c>
      <c r="G7" s="2" t="s">
        <v>14</v>
      </c>
      <c r="H7" s="2">
        <v>302.67700000000002</v>
      </c>
      <c r="I7" s="2">
        <v>486.94600000000003</v>
      </c>
      <c r="J7" s="2">
        <v>0.68598499999999996</v>
      </c>
      <c r="K7" s="2">
        <v>1.2688699999999999</v>
      </c>
      <c r="L7" s="2">
        <v>1.7149999999999999E-2</v>
      </c>
      <c r="M7" s="2">
        <v>2.7439999999999999E-2</v>
      </c>
      <c r="N7" s="3" t="s">
        <v>20</v>
      </c>
    </row>
    <row r="8" spans="1:14" x14ac:dyDescent="0.25">
      <c r="A8" s="1" t="s">
        <v>135</v>
      </c>
      <c r="B8" s="2" t="s">
        <v>27</v>
      </c>
      <c r="C8" s="2" t="s">
        <v>28</v>
      </c>
      <c r="D8" s="2" t="s">
        <v>29</v>
      </c>
      <c r="E8" s="2" t="s">
        <v>260</v>
      </c>
      <c r="F8" s="2" t="s">
        <v>261</v>
      </c>
      <c r="G8" s="2" t="s">
        <v>14</v>
      </c>
      <c r="H8" s="2">
        <v>223.03100000000001</v>
      </c>
      <c r="I8" s="2">
        <v>518.572</v>
      </c>
      <c r="J8" s="2">
        <v>1.2173</v>
      </c>
      <c r="K8" s="2">
        <v>3.6345900000000002</v>
      </c>
      <c r="L8" s="4">
        <v>5.0000000000000002E-5</v>
      </c>
      <c r="M8" s="2">
        <v>1.02564E-4</v>
      </c>
      <c r="N8" s="3" t="s">
        <v>20</v>
      </c>
    </row>
    <row r="9" spans="1:14" x14ac:dyDescent="0.25">
      <c r="A9" s="1" t="s">
        <v>168</v>
      </c>
      <c r="B9" s="2" t="s">
        <v>27</v>
      </c>
      <c r="C9" s="2" t="s">
        <v>28</v>
      </c>
      <c r="D9" s="2" t="s">
        <v>29</v>
      </c>
      <c r="E9" s="2" t="s">
        <v>260</v>
      </c>
      <c r="F9" s="2" t="s">
        <v>261</v>
      </c>
      <c r="G9" s="2" t="s">
        <v>14</v>
      </c>
      <c r="H9" s="2">
        <v>505.30099999999999</v>
      </c>
      <c r="I9" s="2">
        <v>126.976</v>
      </c>
      <c r="J9" s="2">
        <v>-1.9925900000000001</v>
      </c>
      <c r="K9" s="2">
        <v>-1.8372900000000001</v>
      </c>
      <c r="L9" s="2">
        <v>2.0000000000000001E-4</v>
      </c>
      <c r="M9" s="2">
        <v>3.9024399999999999E-4</v>
      </c>
      <c r="N9" s="3" t="s">
        <v>20</v>
      </c>
    </row>
    <row r="10" spans="1:14" x14ac:dyDescent="0.25">
      <c r="A10" s="1" t="s">
        <v>233</v>
      </c>
      <c r="B10" s="2" t="s">
        <v>27</v>
      </c>
      <c r="C10" s="2" t="s">
        <v>28</v>
      </c>
      <c r="D10" s="2" t="s">
        <v>29</v>
      </c>
      <c r="E10" s="2" t="s">
        <v>260</v>
      </c>
      <c r="F10" s="2" t="s">
        <v>261</v>
      </c>
      <c r="G10" s="2" t="s">
        <v>14</v>
      </c>
      <c r="H10" s="2">
        <v>32.097299999999997</v>
      </c>
      <c r="I10" s="2">
        <v>8.7156099999999999</v>
      </c>
      <c r="J10" s="2">
        <v>-1.8807799999999999</v>
      </c>
      <c r="K10" s="2">
        <v>-1.5145500000000001</v>
      </c>
      <c r="L10" s="2">
        <v>2.7400000000000001E-2</v>
      </c>
      <c r="M10" s="2">
        <v>4.2980400000000002E-2</v>
      </c>
      <c r="N10" s="3" t="s">
        <v>20</v>
      </c>
    </row>
    <row r="11" spans="1:14" x14ac:dyDescent="0.25">
      <c r="A11" s="1" t="s">
        <v>120</v>
      </c>
      <c r="B11" s="2" t="s">
        <v>11</v>
      </c>
      <c r="C11" s="2" t="s">
        <v>12</v>
      </c>
      <c r="D11" s="2" t="s">
        <v>13</v>
      </c>
      <c r="E11" s="2" t="s">
        <v>260</v>
      </c>
      <c r="F11" s="2" t="s">
        <v>261</v>
      </c>
      <c r="G11" s="2" t="s">
        <v>14</v>
      </c>
      <c r="H11" s="2">
        <v>42.3279</v>
      </c>
      <c r="I11" s="2">
        <v>159.24100000000001</v>
      </c>
      <c r="J11" s="2">
        <v>1.91153</v>
      </c>
      <c r="K11" s="2">
        <v>3.6747700000000001</v>
      </c>
      <c r="L11" s="4">
        <v>5.0000000000000002E-5</v>
      </c>
      <c r="M11" s="2">
        <v>1.02564E-4</v>
      </c>
      <c r="N11" s="3" t="s">
        <v>20</v>
      </c>
    </row>
    <row r="12" spans="1:14" x14ac:dyDescent="0.25">
      <c r="A12" s="1" t="s">
        <v>79</v>
      </c>
      <c r="B12" s="2" t="s">
        <v>80</v>
      </c>
      <c r="C12" s="2" t="s">
        <v>81</v>
      </c>
      <c r="D12" s="2" t="s">
        <v>82</v>
      </c>
      <c r="E12" s="2" t="s">
        <v>260</v>
      </c>
      <c r="F12" s="2" t="s">
        <v>261</v>
      </c>
      <c r="G12" s="2" t="s">
        <v>14</v>
      </c>
      <c r="H12" s="2">
        <v>21987.4</v>
      </c>
      <c r="I12" s="2">
        <v>16707.3</v>
      </c>
      <c r="J12" s="2">
        <v>-0.39619900000000002</v>
      </c>
      <c r="K12" s="2">
        <v>-54.956400000000002</v>
      </c>
      <c r="L12" s="4">
        <v>5.0000000000000002E-5</v>
      </c>
      <c r="M12" s="2">
        <v>1.02564E-4</v>
      </c>
      <c r="N12" s="3" t="s">
        <v>20</v>
      </c>
    </row>
    <row r="13" spans="1:14" x14ac:dyDescent="0.25">
      <c r="A13" s="1" t="s">
        <v>85</v>
      </c>
      <c r="B13" s="2" t="s">
        <v>86</v>
      </c>
      <c r="C13" s="2" t="s">
        <v>87</v>
      </c>
      <c r="D13" s="2" t="s">
        <v>88</v>
      </c>
      <c r="E13" s="2" t="s">
        <v>260</v>
      </c>
      <c r="F13" s="2" t="s">
        <v>261</v>
      </c>
      <c r="G13" s="2" t="s">
        <v>14</v>
      </c>
      <c r="H13" s="2">
        <v>532.96600000000001</v>
      </c>
      <c r="I13" s="2">
        <v>418.54399999999998</v>
      </c>
      <c r="J13" s="2">
        <v>-0.348667</v>
      </c>
      <c r="K13" s="2">
        <v>-7.4357699999999998</v>
      </c>
      <c r="L13" s="4">
        <v>5.0000000000000002E-5</v>
      </c>
      <c r="M13" s="2">
        <v>1.02564E-4</v>
      </c>
      <c r="N13" s="3" t="s">
        <v>20</v>
      </c>
    </row>
    <row r="14" spans="1:14" x14ac:dyDescent="0.25">
      <c r="A14" s="1" t="s">
        <v>106</v>
      </c>
      <c r="B14" s="2" t="s">
        <v>107</v>
      </c>
      <c r="C14" s="2" t="s">
        <v>108</v>
      </c>
      <c r="D14" s="2" t="s">
        <v>109</v>
      </c>
      <c r="E14" s="2" t="s">
        <v>260</v>
      </c>
      <c r="F14" s="2" t="s">
        <v>261</v>
      </c>
      <c r="G14" s="2" t="s">
        <v>14</v>
      </c>
      <c r="H14" s="2">
        <v>5515.02</v>
      </c>
      <c r="I14" s="2">
        <v>1805.69</v>
      </c>
      <c r="J14" s="2">
        <v>-1.6108100000000001</v>
      </c>
      <c r="K14" s="2">
        <v>-114.542</v>
      </c>
      <c r="L14" s="4">
        <v>5.0000000000000002E-5</v>
      </c>
      <c r="M14" s="2">
        <v>1.02564E-4</v>
      </c>
      <c r="N14" s="3" t="s">
        <v>20</v>
      </c>
    </row>
    <row r="15" spans="1:14" x14ac:dyDescent="0.25">
      <c r="A15" s="1" t="s">
        <v>214</v>
      </c>
      <c r="B15" s="2" t="s">
        <v>98</v>
      </c>
      <c r="C15" s="2" t="s">
        <v>99</v>
      </c>
      <c r="D15" s="2" t="s">
        <v>100</v>
      </c>
      <c r="E15" s="2" t="s">
        <v>260</v>
      </c>
      <c r="F15" s="2" t="s">
        <v>261</v>
      </c>
      <c r="G15" s="2" t="s">
        <v>14</v>
      </c>
      <c r="H15" s="2">
        <v>5334.34</v>
      </c>
      <c r="I15" s="2">
        <v>3224.09</v>
      </c>
      <c r="J15" s="2">
        <v>-0.72641800000000001</v>
      </c>
      <c r="K15" s="2">
        <v>-5.65402</v>
      </c>
      <c r="L15" s="4">
        <v>5.0000000000000002E-5</v>
      </c>
      <c r="M15" s="2">
        <v>1.02564E-4</v>
      </c>
      <c r="N15" s="3" t="s">
        <v>20</v>
      </c>
    </row>
    <row r="16" spans="1:14" x14ac:dyDescent="0.25">
      <c r="A16" s="1" t="s">
        <v>138</v>
      </c>
      <c r="B16" s="2" t="s">
        <v>64</v>
      </c>
      <c r="C16" s="2" t="s">
        <v>65</v>
      </c>
      <c r="D16" s="2" t="s">
        <v>66</v>
      </c>
      <c r="E16" s="2" t="s">
        <v>260</v>
      </c>
      <c r="F16" s="2" t="s">
        <v>261</v>
      </c>
      <c r="G16" s="2" t="s">
        <v>14</v>
      </c>
      <c r="H16" s="2">
        <v>83.079400000000007</v>
      </c>
      <c r="I16" s="2">
        <v>23.988900000000001</v>
      </c>
      <c r="J16" s="2">
        <v>-1.79213</v>
      </c>
      <c r="K16" s="2">
        <v>-11.4125</v>
      </c>
      <c r="L16" s="4">
        <v>5.0000000000000002E-5</v>
      </c>
      <c r="M16" s="2">
        <v>1.02564E-4</v>
      </c>
      <c r="N16" s="3" t="s">
        <v>20</v>
      </c>
    </row>
    <row r="17" spans="1:14" x14ac:dyDescent="0.25">
      <c r="A17" s="1" t="s">
        <v>121</v>
      </c>
      <c r="B17" s="2" t="s">
        <v>122</v>
      </c>
      <c r="C17" s="2" t="s">
        <v>123</v>
      </c>
      <c r="D17" s="2" t="s">
        <v>124</v>
      </c>
      <c r="E17" s="2" t="s">
        <v>260</v>
      </c>
      <c r="F17" s="2" t="s">
        <v>261</v>
      </c>
      <c r="G17" s="2" t="s">
        <v>14</v>
      </c>
      <c r="H17" s="2">
        <v>34312.1</v>
      </c>
      <c r="I17" s="2">
        <v>47578.400000000001</v>
      </c>
      <c r="J17" s="2">
        <v>0.47158699999999998</v>
      </c>
      <c r="K17" s="2">
        <v>45.463700000000003</v>
      </c>
      <c r="L17" s="4">
        <v>5.0000000000000002E-5</v>
      </c>
      <c r="M17" s="2">
        <v>1.02564E-4</v>
      </c>
      <c r="N17" s="3" t="s">
        <v>20</v>
      </c>
    </row>
    <row r="18" spans="1:14" x14ac:dyDescent="0.25">
      <c r="A18" s="1" t="s">
        <v>125</v>
      </c>
      <c r="B18" s="2" t="s">
        <v>126</v>
      </c>
      <c r="C18" s="2" t="s">
        <v>127</v>
      </c>
      <c r="D18" s="2" t="s">
        <v>128</v>
      </c>
      <c r="E18" s="2" t="s">
        <v>260</v>
      </c>
      <c r="F18" s="2" t="s">
        <v>261</v>
      </c>
      <c r="G18" s="2" t="s">
        <v>14</v>
      </c>
      <c r="H18" s="2">
        <v>32285.1</v>
      </c>
      <c r="I18" s="2">
        <v>16982.599999999999</v>
      </c>
      <c r="J18" s="2">
        <v>-0.92680700000000005</v>
      </c>
      <c r="K18" s="2">
        <v>-62.968000000000004</v>
      </c>
      <c r="L18" s="4">
        <v>5.0000000000000002E-5</v>
      </c>
      <c r="M18" s="2">
        <v>1.02564E-4</v>
      </c>
      <c r="N18" s="3" t="s">
        <v>20</v>
      </c>
    </row>
    <row r="19" spans="1:14" x14ac:dyDescent="0.25">
      <c r="A19" s="1" t="s">
        <v>16</v>
      </c>
      <c r="B19" s="2" t="s">
        <v>17</v>
      </c>
      <c r="C19" s="2" t="s">
        <v>18</v>
      </c>
      <c r="D19" s="2" t="s">
        <v>19</v>
      </c>
      <c r="E19" s="2" t="s">
        <v>260</v>
      </c>
      <c r="F19" s="2" t="s">
        <v>261</v>
      </c>
      <c r="G19" s="2" t="s">
        <v>14</v>
      </c>
      <c r="H19" s="2">
        <v>2174.6799999999998</v>
      </c>
      <c r="I19" s="2">
        <v>9166.16</v>
      </c>
      <c r="J19" s="2">
        <v>2.07551</v>
      </c>
      <c r="K19" s="2">
        <v>58.414400000000001</v>
      </c>
      <c r="L19" s="4">
        <v>5.0000000000000002E-5</v>
      </c>
      <c r="M19" s="2">
        <v>1.02564E-4</v>
      </c>
      <c r="N19" s="3" t="s">
        <v>20</v>
      </c>
    </row>
    <row r="20" spans="1:14" x14ac:dyDescent="0.25">
      <c r="A20" s="1" t="s">
        <v>180</v>
      </c>
      <c r="B20" s="2" t="s">
        <v>17</v>
      </c>
      <c r="C20" s="2" t="s">
        <v>18</v>
      </c>
      <c r="D20" s="2" t="s">
        <v>19</v>
      </c>
      <c r="E20" s="2" t="s">
        <v>260</v>
      </c>
      <c r="F20" s="2" t="s">
        <v>261</v>
      </c>
      <c r="G20" s="2" t="s">
        <v>14</v>
      </c>
      <c r="H20" s="2">
        <v>12.163</v>
      </c>
      <c r="I20" s="2">
        <v>71.133700000000005</v>
      </c>
      <c r="J20" s="2">
        <v>2.5480299999999998</v>
      </c>
      <c r="K20" s="2">
        <v>3.01749</v>
      </c>
      <c r="L20" s="4">
        <v>5.0000000000000002E-5</v>
      </c>
      <c r="M20" s="2">
        <v>1.02564E-4</v>
      </c>
      <c r="N20" s="3" t="s">
        <v>20</v>
      </c>
    </row>
    <row r="21" spans="1:14" x14ac:dyDescent="0.25">
      <c r="A21" s="1" t="s">
        <v>190</v>
      </c>
      <c r="B21" s="2" t="s">
        <v>17</v>
      </c>
      <c r="C21" s="2" t="s">
        <v>18</v>
      </c>
      <c r="D21" s="2" t="s">
        <v>19</v>
      </c>
      <c r="E21" s="2" t="s">
        <v>260</v>
      </c>
      <c r="F21" s="2" t="s">
        <v>261</v>
      </c>
      <c r="G21" s="2" t="s">
        <v>14</v>
      </c>
      <c r="H21" s="2">
        <v>26.6282</v>
      </c>
      <c r="I21" s="2">
        <v>138.65600000000001</v>
      </c>
      <c r="J21" s="2">
        <v>2.3804799999999999</v>
      </c>
      <c r="K21" s="2">
        <v>2.42544</v>
      </c>
      <c r="L21" s="4">
        <v>5.0000000000000002E-5</v>
      </c>
      <c r="M21" s="2">
        <v>1.02564E-4</v>
      </c>
      <c r="N21" s="3" t="s">
        <v>20</v>
      </c>
    </row>
    <row r="22" spans="1:14" x14ac:dyDescent="0.25">
      <c r="A22" s="1" t="s">
        <v>203</v>
      </c>
      <c r="B22" s="2" t="s">
        <v>17</v>
      </c>
      <c r="C22" s="2" t="s">
        <v>18</v>
      </c>
      <c r="D22" s="2" t="s">
        <v>19</v>
      </c>
      <c r="E22" s="2" t="s">
        <v>260</v>
      </c>
      <c r="F22" s="2" t="s">
        <v>261</v>
      </c>
      <c r="G22" s="2" t="s">
        <v>14</v>
      </c>
      <c r="H22" s="2">
        <v>12.270899999999999</v>
      </c>
      <c r="I22" s="2">
        <v>150.90100000000001</v>
      </c>
      <c r="J22" s="2">
        <v>3.6202899999999998</v>
      </c>
      <c r="K22" s="2">
        <v>2.50271</v>
      </c>
      <c r="L22" s="2">
        <v>1.4449999999999999E-2</v>
      </c>
      <c r="M22" s="2">
        <v>2.35918E-2</v>
      </c>
      <c r="N22" s="3" t="s">
        <v>20</v>
      </c>
    </row>
    <row r="23" spans="1:14" x14ac:dyDescent="0.25">
      <c r="A23" s="1" t="s">
        <v>205</v>
      </c>
      <c r="B23" s="2" t="s">
        <v>17</v>
      </c>
      <c r="C23" s="2" t="s">
        <v>18</v>
      </c>
      <c r="D23" s="2" t="s">
        <v>19</v>
      </c>
      <c r="E23" s="2" t="s">
        <v>260</v>
      </c>
      <c r="F23" s="2" t="s">
        <v>261</v>
      </c>
      <c r="G23" s="2" t="s">
        <v>14</v>
      </c>
      <c r="H23" s="2">
        <v>842.33900000000006</v>
      </c>
      <c r="I23" s="2">
        <v>2096.64</v>
      </c>
      <c r="J23" s="2">
        <v>1.3156099999999999</v>
      </c>
      <c r="K23" s="2">
        <v>3.6687799999999999</v>
      </c>
      <c r="L23" s="4">
        <v>5.0000000000000002E-5</v>
      </c>
      <c r="M23" s="2">
        <v>1.02564E-4</v>
      </c>
      <c r="N23" s="3" t="s">
        <v>20</v>
      </c>
    </row>
    <row r="24" spans="1:14" x14ac:dyDescent="0.25">
      <c r="A24" s="1" t="s">
        <v>75</v>
      </c>
      <c r="B24" s="2" t="s">
        <v>76</v>
      </c>
      <c r="C24" s="2" t="s">
        <v>77</v>
      </c>
      <c r="D24" s="2" t="s">
        <v>78</v>
      </c>
      <c r="E24" s="2" t="s">
        <v>260</v>
      </c>
      <c r="F24" s="2" t="s">
        <v>261</v>
      </c>
      <c r="G24" s="2" t="s">
        <v>14</v>
      </c>
      <c r="H24" s="2">
        <v>93.563699999999997</v>
      </c>
      <c r="I24" s="2">
        <v>1424.75</v>
      </c>
      <c r="J24" s="2">
        <v>3.92862</v>
      </c>
      <c r="K24" s="2">
        <v>8.1587999999999994</v>
      </c>
      <c r="L24" s="4">
        <v>5.0000000000000002E-5</v>
      </c>
      <c r="M24" s="2">
        <v>1.02564E-4</v>
      </c>
      <c r="N24" s="3" t="s">
        <v>20</v>
      </c>
    </row>
    <row r="25" spans="1:14" x14ac:dyDescent="0.25">
      <c r="A25" s="1" t="s">
        <v>105</v>
      </c>
      <c r="B25" s="2" t="s">
        <v>76</v>
      </c>
      <c r="C25" s="2" t="s">
        <v>77</v>
      </c>
      <c r="D25" s="2" t="s">
        <v>78</v>
      </c>
      <c r="E25" s="2" t="s">
        <v>260</v>
      </c>
      <c r="F25" s="2" t="s">
        <v>261</v>
      </c>
      <c r="G25" s="2" t="s">
        <v>14</v>
      </c>
      <c r="H25" s="2">
        <v>627.74400000000003</v>
      </c>
      <c r="I25" s="2">
        <v>1693.1</v>
      </c>
      <c r="J25" s="2">
        <v>1.4314199999999999</v>
      </c>
      <c r="K25" s="2">
        <v>5.9679799999999998</v>
      </c>
      <c r="L25" s="4">
        <v>5.0000000000000002E-5</v>
      </c>
      <c r="M25" s="2">
        <v>1.02564E-4</v>
      </c>
      <c r="N25" s="3" t="s">
        <v>20</v>
      </c>
    </row>
    <row r="26" spans="1:14" x14ac:dyDescent="0.25">
      <c r="A26" s="1" t="s">
        <v>209</v>
      </c>
      <c r="B26" s="2" t="s">
        <v>76</v>
      </c>
      <c r="C26" s="2" t="s">
        <v>77</v>
      </c>
      <c r="D26" s="2" t="s">
        <v>78</v>
      </c>
      <c r="E26" s="2" t="s">
        <v>260</v>
      </c>
      <c r="F26" s="2" t="s">
        <v>261</v>
      </c>
      <c r="G26" s="2" t="s">
        <v>14</v>
      </c>
      <c r="H26" s="2">
        <v>8.7287099999999995</v>
      </c>
      <c r="I26" s="2">
        <v>75.013000000000005</v>
      </c>
      <c r="J26" s="2">
        <v>3.1032999999999999</v>
      </c>
      <c r="K26" s="2">
        <v>2.7182599999999999</v>
      </c>
      <c r="L26" s="2">
        <v>4.4000000000000003E-3</v>
      </c>
      <c r="M26" s="2">
        <v>7.6521699999999998E-3</v>
      </c>
      <c r="N26" s="3" t="s">
        <v>20</v>
      </c>
    </row>
    <row r="27" spans="1:14" x14ac:dyDescent="0.25">
      <c r="A27" s="1" t="s">
        <v>211</v>
      </c>
      <c r="B27" s="2" t="s">
        <v>76</v>
      </c>
      <c r="C27" s="2" t="s">
        <v>77</v>
      </c>
      <c r="D27" s="2" t="s">
        <v>78</v>
      </c>
      <c r="E27" s="2" t="s">
        <v>260</v>
      </c>
      <c r="F27" s="2" t="s">
        <v>261</v>
      </c>
      <c r="G27" s="2" t="s">
        <v>14</v>
      </c>
      <c r="H27" s="2">
        <v>8.8193900000000003</v>
      </c>
      <c r="I27" s="2">
        <v>36.633899999999997</v>
      </c>
      <c r="J27" s="2">
        <v>2.05443</v>
      </c>
      <c r="K27" s="2">
        <v>3.1330900000000002</v>
      </c>
      <c r="L27" s="4">
        <v>5.0000000000000002E-5</v>
      </c>
      <c r="M27" s="2">
        <v>1.02564E-4</v>
      </c>
      <c r="N27" s="3" t="s">
        <v>20</v>
      </c>
    </row>
    <row r="28" spans="1:14" x14ac:dyDescent="0.25">
      <c r="A28" s="1" t="s">
        <v>219</v>
      </c>
      <c r="B28" s="2" t="s">
        <v>76</v>
      </c>
      <c r="C28" s="2" t="s">
        <v>77</v>
      </c>
      <c r="D28" s="2" t="s">
        <v>78</v>
      </c>
      <c r="E28" s="2" t="s">
        <v>260</v>
      </c>
      <c r="F28" s="2" t="s">
        <v>261</v>
      </c>
      <c r="G28" s="2" t="s">
        <v>14</v>
      </c>
      <c r="H28" s="2">
        <v>4.7735099999999999</v>
      </c>
      <c r="I28" s="2">
        <v>35.063400000000001</v>
      </c>
      <c r="J28" s="2">
        <v>2.8768400000000001</v>
      </c>
      <c r="K28" s="2">
        <v>2.1815899999999999</v>
      </c>
      <c r="L28" s="2">
        <v>2.15E-3</v>
      </c>
      <c r="M28" s="2">
        <v>3.9090899999999996E-3</v>
      </c>
      <c r="N28" s="3" t="s">
        <v>20</v>
      </c>
    </row>
    <row r="29" spans="1:14" x14ac:dyDescent="0.25">
      <c r="A29" s="1" t="s">
        <v>222</v>
      </c>
      <c r="B29" s="2" t="s">
        <v>76</v>
      </c>
      <c r="C29" s="2" t="s">
        <v>77</v>
      </c>
      <c r="D29" s="2" t="s">
        <v>78</v>
      </c>
      <c r="E29" s="2" t="s">
        <v>260</v>
      </c>
      <c r="F29" s="2" t="s">
        <v>261</v>
      </c>
      <c r="G29" s="2" t="s">
        <v>14</v>
      </c>
      <c r="H29" s="2">
        <v>24.706099999999999</v>
      </c>
      <c r="I29" s="2">
        <v>135.02099999999999</v>
      </c>
      <c r="J29" s="2">
        <v>2.45024</v>
      </c>
      <c r="K29" s="2">
        <v>1.6487400000000001</v>
      </c>
      <c r="L29" s="4">
        <v>5.0000000000000002E-5</v>
      </c>
      <c r="M29" s="2">
        <v>1.02564E-4</v>
      </c>
      <c r="N29" s="3" t="s">
        <v>20</v>
      </c>
    </row>
    <row r="30" spans="1:14" x14ac:dyDescent="0.25">
      <c r="A30" s="1" t="s">
        <v>226</v>
      </c>
      <c r="B30" s="2" t="s">
        <v>76</v>
      </c>
      <c r="C30" s="2" t="s">
        <v>77</v>
      </c>
      <c r="D30" s="2" t="s">
        <v>78</v>
      </c>
      <c r="E30" s="2" t="s">
        <v>260</v>
      </c>
      <c r="F30" s="2" t="s">
        <v>261</v>
      </c>
      <c r="G30" s="2" t="s">
        <v>14</v>
      </c>
      <c r="H30" s="2">
        <v>6.0591600000000003</v>
      </c>
      <c r="I30" s="2">
        <v>94.558899999999994</v>
      </c>
      <c r="J30" s="2">
        <v>3.9640200000000001</v>
      </c>
      <c r="K30" s="2">
        <v>1.81749</v>
      </c>
      <c r="L30" s="2">
        <v>1.2800000000000001E-2</v>
      </c>
      <c r="M30" s="2">
        <v>2.1333299999999999E-2</v>
      </c>
      <c r="N30" s="3" t="s">
        <v>20</v>
      </c>
    </row>
    <row r="31" spans="1:14" x14ac:dyDescent="0.25">
      <c r="A31" s="1" t="s">
        <v>229</v>
      </c>
      <c r="B31" s="2" t="s">
        <v>76</v>
      </c>
      <c r="C31" s="2" t="s">
        <v>77</v>
      </c>
      <c r="D31" s="2" t="s">
        <v>78</v>
      </c>
      <c r="E31" s="2" t="s">
        <v>260</v>
      </c>
      <c r="F31" s="2" t="s">
        <v>261</v>
      </c>
      <c r="G31" s="2" t="s">
        <v>14</v>
      </c>
      <c r="H31" s="2">
        <v>326.81599999999997</v>
      </c>
      <c r="I31" s="2">
        <v>1733.75</v>
      </c>
      <c r="J31" s="2">
        <v>2.4073500000000001</v>
      </c>
      <c r="K31" s="2">
        <v>12.026400000000001</v>
      </c>
      <c r="L31" s="4">
        <v>5.0000000000000002E-5</v>
      </c>
      <c r="M31" s="2">
        <v>1.02564E-4</v>
      </c>
      <c r="N31" s="3" t="s">
        <v>20</v>
      </c>
    </row>
    <row r="32" spans="1:14" x14ac:dyDescent="0.25">
      <c r="A32" s="1" t="s">
        <v>71</v>
      </c>
      <c r="B32" s="2" t="s">
        <v>72</v>
      </c>
      <c r="C32" s="2" t="s">
        <v>73</v>
      </c>
      <c r="D32" s="2" t="s">
        <v>74</v>
      </c>
      <c r="E32" s="2" t="s">
        <v>260</v>
      </c>
      <c r="F32" s="2" t="s">
        <v>261</v>
      </c>
      <c r="G32" s="2" t="s">
        <v>14</v>
      </c>
      <c r="H32" s="2">
        <v>1143.07</v>
      </c>
      <c r="I32" s="2">
        <v>591.96299999999997</v>
      </c>
      <c r="J32" s="2">
        <v>-0.94933400000000001</v>
      </c>
      <c r="K32" s="2">
        <v>-25.097200000000001</v>
      </c>
      <c r="L32" s="4">
        <v>5.0000000000000002E-5</v>
      </c>
      <c r="M32" s="2">
        <v>1.02564E-4</v>
      </c>
      <c r="N32" s="3" t="s">
        <v>20</v>
      </c>
    </row>
    <row r="33" spans="1:14" x14ac:dyDescent="0.25">
      <c r="A33" s="1" t="s">
        <v>145</v>
      </c>
      <c r="B33" s="2" t="s">
        <v>72</v>
      </c>
      <c r="C33" s="2" t="s">
        <v>73</v>
      </c>
      <c r="D33" s="2" t="s">
        <v>74</v>
      </c>
      <c r="E33" s="2" t="s">
        <v>260</v>
      </c>
      <c r="F33" s="2" t="s">
        <v>261</v>
      </c>
      <c r="G33" s="2" t="s">
        <v>14</v>
      </c>
      <c r="H33" s="2">
        <v>8.9682499999999994</v>
      </c>
      <c r="I33" s="2">
        <v>65.381699999999995</v>
      </c>
      <c r="J33" s="2">
        <v>2.86599</v>
      </c>
      <c r="K33" s="2">
        <v>2.27346</v>
      </c>
      <c r="L33" s="4">
        <v>5.0000000000000002E-5</v>
      </c>
      <c r="M33" s="2">
        <v>1.02564E-4</v>
      </c>
      <c r="N33" s="3" t="s">
        <v>20</v>
      </c>
    </row>
    <row r="34" spans="1:14" x14ac:dyDescent="0.25">
      <c r="A34" s="1" t="s">
        <v>43</v>
      </c>
      <c r="B34" s="2" t="s">
        <v>44</v>
      </c>
      <c r="C34" s="2" t="s">
        <v>45</v>
      </c>
      <c r="D34" s="2" t="s">
        <v>46</v>
      </c>
      <c r="E34" s="2" t="s">
        <v>260</v>
      </c>
      <c r="F34" s="2" t="s">
        <v>261</v>
      </c>
      <c r="G34" s="2" t="s">
        <v>14</v>
      </c>
      <c r="H34" s="2">
        <v>1620.27</v>
      </c>
      <c r="I34" s="2">
        <v>1104.21</v>
      </c>
      <c r="J34" s="2">
        <v>-0.55321600000000004</v>
      </c>
      <c r="K34" s="2">
        <v>-7.1467000000000001</v>
      </c>
      <c r="L34" s="4">
        <v>5.0000000000000002E-5</v>
      </c>
      <c r="M34" s="2">
        <v>1.02564E-4</v>
      </c>
      <c r="N34" s="3" t="s">
        <v>20</v>
      </c>
    </row>
    <row r="35" spans="1:14" x14ac:dyDescent="0.25">
      <c r="A35" s="1" t="s">
        <v>132</v>
      </c>
      <c r="B35" s="2" t="s">
        <v>44</v>
      </c>
      <c r="C35" s="2" t="s">
        <v>45</v>
      </c>
      <c r="D35" s="2" t="s">
        <v>46</v>
      </c>
      <c r="E35" s="2" t="s">
        <v>260</v>
      </c>
      <c r="F35" s="2" t="s">
        <v>261</v>
      </c>
      <c r="G35" s="2" t="s">
        <v>14</v>
      </c>
      <c r="H35" s="2">
        <v>2019.82</v>
      </c>
      <c r="I35" s="2">
        <v>630.40200000000004</v>
      </c>
      <c r="J35" s="2">
        <v>-1.67988</v>
      </c>
      <c r="K35" s="2">
        <v>-7.9032799999999996</v>
      </c>
      <c r="L35" s="4">
        <v>5.0000000000000002E-5</v>
      </c>
      <c r="M35" s="2">
        <v>1.02564E-4</v>
      </c>
      <c r="N35" s="3" t="s">
        <v>20</v>
      </c>
    </row>
    <row r="36" spans="1:14" x14ac:dyDescent="0.25">
      <c r="A36" s="1" t="s">
        <v>47</v>
      </c>
      <c r="B36" s="2" t="s">
        <v>48</v>
      </c>
      <c r="C36" s="2" t="s">
        <v>49</v>
      </c>
      <c r="D36" s="2" t="s">
        <v>50</v>
      </c>
      <c r="E36" s="2" t="s">
        <v>260</v>
      </c>
      <c r="F36" s="2" t="s">
        <v>261</v>
      </c>
      <c r="G36" s="2" t="s">
        <v>14</v>
      </c>
      <c r="H36" s="2">
        <v>453.99599999999998</v>
      </c>
      <c r="I36" s="2">
        <v>972.48599999999999</v>
      </c>
      <c r="J36" s="2">
        <v>1.099</v>
      </c>
      <c r="K36" s="2">
        <v>23.688300000000002</v>
      </c>
      <c r="L36" s="4">
        <v>5.0000000000000002E-5</v>
      </c>
      <c r="M36" s="2">
        <v>1.02564E-4</v>
      </c>
      <c r="N36" s="3" t="s">
        <v>20</v>
      </c>
    </row>
    <row r="37" spans="1:14" x14ac:dyDescent="0.25">
      <c r="A37" s="1" t="s">
        <v>30</v>
      </c>
      <c r="B37" s="2" t="s">
        <v>31</v>
      </c>
      <c r="C37" s="2" t="s">
        <v>32</v>
      </c>
      <c r="D37" s="2" t="s">
        <v>33</v>
      </c>
      <c r="E37" s="2" t="s">
        <v>260</v>
      </c>
      <c r="F37" s="2" t="s">
        <v>261</v>
      </c>
      <c r="G37" s="2" t="s">
        <v>14</v>
      </c>
      <c r="H37" s="2">
        <v>6114.02</v>
      </c>
      <c r="I37" s="2">
        <v>8430.35</v>
      </c>
      <c r="J37" s="2">
        <v>0.46346999999999999</v>
      </c>
      <c r="K37" s="2">
        <v>5.3221600000000002</v>
      </c>
      <c r="L37" s="4">
        <v>5.0000000000000002E-5</v>
      </c>
      <c r="M37" s="2">
        <v>1.02564E-4</v>
      </c>
      <c r="N37" s="3" t="s">
        <v>20</v>
      </c>
    </row>
    <row r="38" spans="1:14" x14ac:dyDescent="0.25">
      <c r="A38" s="1" t="s">
        <v>171</v>
      </c>
      <c r="B38" s="2" t="s">
        <v>31</v>
      </c>
      <c r="C38" s="2" t="s">
        <v>32</v>
      </c>
      <c r="D38" s="2" t="s">
        <v>33</v>
      </c>
      <c r="E38" s="2" t="s">
        <v>260</v>
      </c>
      <c r="F38" s="2" t="s">
        <v>261</v>
      </c>
      <c r="G38" s="2" t="s">
        <v>14</v>
      </c>
      <c r="H38" s="2">
        <v>6.2148099999999999</v>
      </c>
      <c r="I38" s="2">
        <v>87.660499999999999</v>
      </c>
      <c r="J38" s="2">
        <v>3.8181500000000002</v>
      </c>
      <c r="K38" s="2">
        <v>2.8739400000000002</v>
      </c>
      <c r="L38" s="2">
        <v>1E-4</v>
      </c>
      <c r="M38" s="2">
        <v>2.0000000000000001E-4</v>
      </c>
      <c r="N38" s="3" t="s">
        <v>20</v>
      </c>
    </row>
    <row r="39" spans="1:14" x14ac:dyDescent="0.25">
      <c r="A39" s="1" t="s">
        <v>179</v>
      </c>
      <c r="B39" s="2" t="s">
        <v>31</v>
      </c>
      <c r="C39" s="2" t="s">
        <v>32</v>
      </c>
      <c r="D39" s="2" t="s">
        <v>33</v>
      </c>
      <c r="E39" s="2" t="s">
        <v>260</v>
      </c>
      <c r="F39" s="2" t="s">
        <v>261</v>
      </c>
      <c r="G39" s="2" t="s">
        <v>14</v>
      </c>
      <c r="H39" s="2">
        <v>3.3643299999999998</v>
      </c>
      <c r="I39" s="2">
        <v>49.587000000000003</v>
      </c>
      <c r="J39" s="2">
        <v>3.88157</v>
      </c>
      <c r="K39" s="2">
        <v>1.6589100000000001</v>
      </c>
      <c r="L39" s="4">
        <v>5.0000000000000002E-5</v>
      </c>
      <c r="M39" s="2">
        <v>1.02564E-4</v>
      </c>
      <c r="N39" s="3" t="s">
        <v>20</v>
      </c>
    </row>
    <row r="40" spans="1:14" x14ac:dyDescent="0.25">
      <c r="A40" s="1" t="s">
        <v>181</v>
      </c>
      <c r="B40" s="2" t="s">
        <v>31</v>
      </c>
      <c r="C40" s="2" t="s">
        <v>32</v>
      </c>
      <c r="D40" s="2" t="s">
        <v>33</v>
      </c>
      <c r="E40" s="2" t="s">
        <v>260</v>
      </c>
      <c r="F40" s="2" t="s">
        <v>261</v>
      </c>
      <c r="G40" s="2" t="s">
        <v>14</v>
      </c>
      <c r="H40" s="2">
        <v>10770.6</v>
      </c>
      <c r="I40" s="2">
        <v>508.15699999999998</v>
      </c>
      <c r="J40" s="2">
        <v>-4.4056800000000003</v>
      </c>
      <c r="K40" s="2">
        <v>-7.2094899999999997</v>
      </c>
      <c r="L40" s="4">
        <v>5.0000000000000002E-5</v>
      </c>
      <c r="M40" s="2">
        <v>1.02564E-4</v>
      </c>
      <c r="N40" s="3" t="s">
        <v>20</v>
      </c>
    </row>
    <row r="41" spans="1:14" x14ac:dyDescent="0.25">
      <c r="A41" s="1" t="s">
        <v>93</v>
      </c>
      <c r="B41" s="2" t="s">
        <v>94</v>
      </c>
      <c r="C41" s="2" t="s">
        <v>95</v>
      </c>
      <c r="D41" s="2" t="s">
        <v>96</v>
      </c>
      <c r="E41" s="2" t="s">
        <v>260</v>
      </c>
      <c r="F41" s="2" t="s">
        <v>261</v>
      </c>
      <c r="G41" s="2" t="s">
        <v>14</v>
      </c>
      <c r="H41" s="2">
        <v>2550.9699999999998</v>
      </c>
      <c r="I41" s="2">
        <v>1383.64</v>
      </c>
      <c r="J41" s="2">
        <v>-0.88257099999999999</v>
      </c>
      <c r="K41" s="2">
        <v>-9.4946999999999999</v>
      </c>
      <c r="L41" s="4">
        <v>5.0000000000000002E-5</v>
      </c>
      <c r="M41" s="2">
        <v>1.02564E-4</v>
      </c>
      <c r="N41" s="3" t="s">
        <v>20</v>
      </c>
    </row>
    <row r="42" spans="1:14" x14ac:dyDescent="0.25">
      <c r="A42" s="1" t="s">
        <v>130</v>
      </c>
      <c r="B42" s="2" t="s">
        <v>94</v>
      </c>
      <c r="C42" s="2" t="s">
        <v>95</v>
      </c>
      <c r="D42" s="2" t="s">
        <v>96</v>
      </c>
      <c r="E42" s="2" t="s">
        <v>260</v>
      </c>
      <c r="F42" s="2" t="s">
        <v>261</v>
      </c>
      <c r="G42" s="2" t="s">
        <v>14</v>
      </c>
      <c r="H42" s="2">
        <v>93.753200000000007</v>
      </c>
      <c r="I42" s="2">
        <v>740.60299999999995</v>
      </c>
      <c r="J42" s="2">
        <v>2.98176</v>
      </c>
      <c r="K42" s="2">
        <v>4.1571899999999999</v>
      </c>
      <c r="L42" s="4">
        <v>5.0000000000000002E-5</v>
      </c>
      <c r="M42" s="2">
        <v>1.02564E-4</v>
      </c>
      <c r="N42" s="3" t="s">
        <v>20</v>
      </c>
    </row>
    <row r="43" spans="1:14" x14ac:dyDescent="0.25">
      <c r="A43" s="1" t="s">
        <v>167</v>
      </c>
      <c r="B43" s="2" t="s">
        <v>94</v>
      </c>
      <c r="C43" s="2" t="s">
        <v>95</v>
      </c>
      <c r="D43" s="2" t="s">
        <v>96</v>
      </c>
      <c r="E43" s="2" t="s">
        <v>260</v>
      </c>
      <c r="F43" s="2" t="s">
        <v>261</v>
      </c>
      <c r="G43" s="2" t="s">
        <v>14</v>
      </c>
      <c r="H43" s="2">
        <v>4974.51</v>
      </c>
      <c r="I43" s="2">
        <v>1104.72</v>
      </c>
      <c r="J43" s="2">
        <v>-2.1708699999999999</v>
      </c>
      <c r="K43" s="2">
        <v>-15.4955</v>
      </c>
      <c r="L43" s="4">
        <v>5.0000000000000002E-5</v>
      </c>
      <c r="M43" s="2">
        <v>1.02564E-4</v>
      </c>
      <c r="N43" s="3" t="s">
        <v>20</v>
      </c>
    </row>
    <row r="44" spans="1:14" x14ac:dyDescent="0.25">
      <c r="A44" s="1" t="s">
        <v>170</v>
      </c>
      <c r="B44" s="2" t="s">
        <v>94</v>
      </c>
      <c r="C44" s="2" t="s">
        <v>95</v>
      </c>
      <c r="D44" s="2" t="s">
        <v>96</v>
      </c>
      <c r="E44" s="2" t="s">
        <v>260</v>
      </c>
      <c r="F44" s="2" t="s">
        <v>261</v>
      </c>
      <c r="G44" s="2" t="s">
        <v>14</v>
      </c>
      <c r="H44" s="2">
        <v>603.66300000000001</v>
      </c>
      <c r="I44" s="2">
        <v>377.44900000000001</v>
      </c>
      <c r="J44" s="2">
        <v>-0.67746399999999996</v>
      </c>
      <c r="K44" s="2">
        <v>-1.58324</v>
      </c>
      <c r="L44" s="2">
        <v>4.9500000000000004E-3</v>
      </c>
      <c r="M44" s="2">
        <v>8.4255300000000005E-3</v>
      </c>
      <c r="N44" s="3" t="s">
        <v>20</v>
      </c>
    </row>
    <row r="45" spans="1:14" x14ac:dyDescent="0.25">
      <c r="A45" s="1" t="s">
        <v>177</v>
      </c>
      <c r="B45" s="2" t="s">
        <v>94</v>
      </c>
      <c r="C45" s="2" t="s">
        <v>95</v>
      </c>
      <c r="D45" s="2" t="s">
        <v>96</v>
      </c>
      <c r="E45" s="2" t="s">
        <v>260</v>
      </c>
      <c r="F45" s="2" t="s">
        <v>261</v>
      </c>
      <c r="G45" s="2" t="s">
        <v>14</v>
      </c>
      <c r="H45" s="2">
        <v>1798.18</v>
      </c>
      <c r="I45" s="2">
        <v>333.12299999999999</v>
      </c>
      <c r="J45" s="2">
        <v>-2.43241</v>
      </c>
      <c r="K45" s="2">
        <v>-8.1328800000000001</v>
      </c>
      <c r="L45" s="4">
        <v>5.0000000000000002E-5</v>
      </c>
      <c r="M45" s="2">
        <v>1.02564E-4</v>
      </c>
      <c r="N45" s="3" t="s">
        <v>20</v>
      </c>
    </row>
    <row r="46" spans="1:14" x14ac:dyDescent="0.25">
      <c r="A46" s="1" t="s">
        <v>227</v>
      </c>
      <c r="B46" s="2" t="s">
        <v>94</v>
      </c>
      <c r="C46" s="2" t="s">
        <v>95</v>
      </c>
      <c r="D46" s="2" t="s">
        <v>96</v>
      </c>
      <c r="E46" s="2" t="s">
        <v>260</v>
      </c>
      <c r="F46" s="2" t="s">
        <v>261</v>
      </c>
      <c r="G46" s="2" t="s">
        <v>14</v>
      </c>
      <c r="H46" s="2">
        <v>19.244800000000001</v>
      </c>
      <c r="I46" s="2">
        <v>81.601200000000006</v>
      </c>
      <c r="J46" s="2">
        <v>2.08412</v>
      </c>
      <c r="K46" s="2">
        <v>2.0383</v>
      </c>
      <c r="L46" s="4">
        <v>5.0000000000000002E-5</v>
      </c>
      <c r="M46" s="2">
        <v>1.02564E-4</v>
      </c>
      <c r="N46" s="3" t="s">
        <v>20</v>
      </c>
    </row>
    <row r="47" spans="1:14" x14ac:dyDescent="0.25">
      <c r="A47" s="1" t="s">
        <v>101</v>
      </c>
      <c r="B47" s="2" t="s">
        <v>102</v>
      </c>
      <c r="C47" s="2" t="s">
        <v>103</v>
      </c>
      <c r="D47" s="2" t="s">
        <v>104</v>
      </c>
      <c r="E47" s="2" t="s">
        <v>260</v>
      </c>
      <c r="F47" s="2" t="s">
        <v>261</v>
      </c>
      <c r="G47" s="2" t="s">
        <v>14</v>
      </c>
      <c r="H47" s="2">
        <v>1517.55</v>
      </c>
      <c r="I47" s="2">
        <v>4020.25</v>
      </c>
      <c r="J47" s="2">
        <v>1.40554</v>
      </c>
      <c r="K47" s="2">
        <v>12.9595</v>
      </c>
      <c r="L47" s="4">
        <v>5.0000000000000002E-5</v>
      </c>
      <c r="M47" s="2">
        <v>1.02564E-4</v>
      </c>
      <c r="N47" s="3" t="s">
        <v>20</v>
      </c>
    </row>
    <row r="48" spans="1:14" x14ac:dyDescent="0.25">
      <c r="A48" s="1" t="s">
        <v>176</v>
      </c>
      <c r="B48" s="2" t="s">
        <v>102</v>
      </c>
      <c r="C48" s="2" t="s">
        <v>103</v>
      </c>
      <c r="D48" s="2" t="s">
        <v>104</v>
      </c>
      <c r="E48" s="2" t="s">
        <v>260</v>
      </c>
      <c r="F48" s="2" t="s">
        <v>261</v>
      </c>
      <c r="G48" s="2" t="s">
        <v>14</v>
      </c>
      <c r="H48" s="2">
        <v>795.13</v>
      </c>
      <c r="I48" s="2">
        <v>1402.28</v>
      </c>
      <c r="J48" s="2">
        <v>0.81851499999999999</v>
      </c>
      <c r="K48" s="2">
        <v>2.4284400000000002</v>
      </c>
      <c r="L48" s="4">
        <v>5.0000000000000002E-5</v>
      </c>
      <c r="M48" s="2">
        <v>1.02564E-4</v>
      </c>
      <c r="N48" s="3" t="s">
        <v>20</v>
      </c>
    </row>
    <row r="49" spans="1:14" x14ac:dyDescent="0.25">
      <c r="A49" s="1" t="s">
        <v>231</v>
      </c>
      <c r="B49" s="2" t="s">
        <v>102</v>
      </c>
      <c r="C49" s="2" t="s">
        <v>103</v>
      </c>
      <c r="D49" s="2" t="s">
        <v>104</v>
      </c>
      <c r="E49" s="2" t="s">
        <v>260</v>
      </c>
      <c r="F49" s="2" t="s">
        <v>261</v>
      </c>
      <c r="G49" s="2" t="s">
        <v>14</v>
      </c>
      <c r="H49" s="2">
        <v>5.5941999999999998</v>
      </c>
      <c r="I49" s="2">
        <v>911.79600000000005</v>
      </c>
      <c r="J49" s="2">
        <v>7.3486399999999996</v>
      </c>
      <c r="K49" s="2">
        <v>4.76213</v>
      </c>
      <c r="L49" s="2">
        <v>8.0000000000000004E-4</v>
      </c>
      <c r="M49" s="2">
        <v>1.4883699999999999E-3</v>
      </c>
      <c r="N49" s="3" t="s">
        <v>20</v>
      </c>
    </row>
    <row r="50" spans="1:14" x14ac:dyDescent="0.25">
      <c r="A50" s="1" t="s">
        <v>257</v>
      </c>
      <c r="B50" s="2" t="s">
        <v>102</v>
      </c>
      <c r="C50" s="2" t="s">
        <v>103</v>
      </c>
      <c r="D50" s="2" t="s">
        <v>104</v>
      </c>
      <c r="E50" s="2" t="s">
        <v>260</v>
      </c>
      <c r="F50" s="2" t="s">
        <v>261</v>
      </c>
      <c r="G50" s="2" t="s">
        <v>14</v>
      </c>
      <c r="H50" s="2">
        <v>87.930700000000002</v>
      </c>
      <c r="I50" s="2">
        <v>704.15800000000002</v>
      </c>
      <c r="J50" s="2">
        <v>3.0014599999999998</v>
      </c>
      <c r="K50" s="2">
        <v>6.5602299999999998</v>
      </c>
      <c r="L50" s="4">
        <v>5.0000000000000002E-5</v>
      </c>
      <c r="M50" s="2">
        <v>1.02564E-4</v>
      </c>
      <c r="N50" s="3" t="s">
        <v>20</v>
      </c>
    </row>
    <row r="51" spans="1:14" x14ac:dyDescent="0.25">
      <c r="A51" s="1" t="s">
        <v>59</v>
      </c>
      <c r="B51" s="2" t="s">
        <v>60</v>
      </c>
      <c r="C51" s="2" t="s">
        <v>61</v>
      </c>
      <c r="D51" s="2" t="s">
        <v>62</v>
      </c>
      <c r="E51" s="2" t="s">
        <v>260</v>
      </c>
      <c r="F51" s="2" t="s">
        <v>261</v>
      </c>
      <c r="G51" s="2" t="s">
        <v>14</v>
      </c>
      <c r="H51" s="2">
        <v>893.29399999999998</v>
      </c>
      <c r="I51" s="2">
        <v>385.26100000000002</v>
      </c>
      <c r="J51" s="2">
        <v>-1.2133</v>
      </c>
      <c r="K51" s="2">
        <v>-6.0684100000000001</v>
      </c>
      <c r="L51" s="4">
        <v>5.0000000000000002E-5</v>
      </c>
      <c r="M51" s="2">
        <v>1.02564E-4</v>
      </c>
      <c r="N51" s="3" t="s">
        <v>20</v>
      </c>
    </row>
    <row r="52" spans="1:14" x14ac:dyDescent="0.25">
      <c r="A52" s="1" t="s">
        <v>131</v>
      </c>
      <c r="B52" s="2" t="s">
        <v>60</v>
      </c>
      <c r="C52" s="2" t="s">
        <v>61</v>
      </c>
      <c r="D52" s="2" t="s">
        <v>62</v>
      </c>
      <c r="E52" s="2" t="s">
        <v>260</v>
      </c>
      <c r="F52" s="2" t="s">
        <v>261</v>
      </c>
      <c r="G52" s="2" t="s">
        <v>14</v>
      </c>
      <c r="H52" s="2">
        <v>751.67499999999995</v>
      </c>
      <c r="I52" s="2">
        <v>419.45699999999999</v>
      </c>
      <c r="J52" s="2">
        <v>-0.84158699999999997</v>
      </c>
      <c r="K52" s="2">
        <v>-4.98888</v>
      </c>
      <c r="L52" s="4">
        <v>5.0000000000000002E-5</v>
      </c>
      <c r="M52" s="2">
        <v>1.02564E-4</v>
      </c>
      <c r="N52" s="3" t="s">
        <v>20</v>
      </c>
    </row>
    <row r="53" spans="1:14" x14ac:dyDescent="0.25">
      <c r="A53" s="1" t="s">
        <v>259</v>
      </c>
      <c r="B53" s="2" t="s">
        <v>60</v>
      </c>
      <c r="C53" s="2" t="s">
        <v>61</v>
      </c>
      <c r="D53" s="2" t="s">
        <v>62</v>
      </c>
      <c r="E53" s="2" t="s">
        <v>260</v>
      </c>
      <c r="F53" s="2" t="s">
        <v>261</v>
      </c>
      <c r="G53" s="2" t="s">
        <v>14</v>
      </c>
      <c r="H53" s="2">
        <v>97.745800000000003</v>
      </c>
      <c r="I53" s="2">
        <v>21.094100000000001</v>
      </c>
      <c r="J53" s="2">
        <v>-2.2121900000000001</v>
      </c>
      <c r="K53" s="2">
        <v>-2.2267700000000001</v>
      </c>
      <c r="L53" s="4">
        <v>5.0000000000000002E-5</v>
      </c>
      <c r="M53" s="2">
        <v>1.02564E-4</v>
      </c>
      <c r="N53" s="3" t="s">
        <v>20</v>
      </c>
    </row>
    <row r="54" spans="1:14" x14ac:dyDescent="0.25">
      <c r="A54" s="5" t="s">
        <v>129</v>
      </c>
      <c r="B54" s="6" t="s">
        <v>113</v>
      </c>
      <c r="C54" s="6" t="s">
        <v>114</v>
      </c>
      <c r="D54" s="6" t="s">
        <v>115</v>
      </c>
      <c r="E54" s="6" t="s">
        <v>260</v>
      </c>
      <c r="F54" s="6" t="s">
        <v>261</v>
      </c>
      <c r="G54" s="6" t="s">
        <v>14</v>
      </c>
      <c r="H54" s="6">
        <v>431.29</v>
      </c>
      <c r="I54" s="6">
        <v>2.29236</v>
      </c>
      <c r="J54" s="6">
        <v>-7.5556799999999997</v>
      </c>
      <c r="K54" s="6">
        <v>-2.21991</v>
      </c>
      <c r="L54" s="6">
        <v>5.5899999999999998E-2</v>
      </c>
      <c r="M54" s="6">
        <v>7.8456100000000001E-2</v>
      </c>
      <c r="N54" s="7" t="s">
        <v>15</v>
      </c>
    </row>
    <row r="55" spans="1:14" x14ac:dyDescent="0.25">
      <c r="A55" s="5" t="s">
        <v>208</v>
      </c>
      <c r="B55" s="6" t="s">
        <v>113</v>
      </c>
      <c r="C55" s="6" t="s">
        <v>114</v>
      </c>
      <c r="D55" s="6" t="s">
        <v>115</v>
      </c>
      <c r="E55" s="6" t="s">
        <v>260</v>
      </c>
      <c r="F55" s="6" t="s">
        <v>261</v>
      </c>
      <c r="G55" s="6" t="s">
        <v>14</v>
      </c>
      <c r="H55" s="6">
        <v>212.322</v>
      </c>
      <c r="I55" s="6">
        <v>140.67400000000001</v>
      </c>
      <c r="J55" s="6">
        <v>-0.59389800000000004</v>
      </c>
      <c r="K55" s="6">
        <v>-0.36150199999999999</v>
      </c>
      <c r="L55" s="6">
        <v>0.24299999999999999</v>
      </c>
      <c r="M55" s="6">
        <v>0.279943</v>
      </c>
      <c r="N55" s="7" t="s">
        <v>15</v>
      </c>
    </row>
    <row r="56" spans="1:14" x14ac:dyDescent="0.25">
      <c r="A56" s="5" t="s">
        <v>210</v>
      </c>
      <c r="B56" s="6" t="s">
        <v>113</v>
      </c>
      <c r="C56" s="6" t="s">
        <v>114</v>
      </c>
      <c r="D56" s="6" t="s">
        <v>115</v>
      </c>
      <c r="E56" s="6" t="s">
        <v>260</v>
      </c>
      <c r="F56" s="6" t="s">
        <v>261</v>
      </c>
      <c r="G56" s="6" t="s">
        <v>14</v>
      </c>
      <c r="H56" s="6">
        <v>642.98500000000001</v>
      </c>
      <c r="I56" s="6">
        <v>426.37200000000001</v>
      </c>
      <c r="J56" s="6">
        <v>-0.59267199999999998</v>
      </c>
      <c r="K56" s="6">
        <v>-0.33172699999999999</v>
      </c>
      <c r="L56" s="6">
        <v>0.24495</v>
      </c>
      <c r="M56" s="6">
        <v>0.279943</v>
      </c>
      <c r="N56" s="7" t="s">
        <v>15</v>
      </c>
    </row>
    <row r="57" spans="1:14" x14ac:dyDescent="0.25">
      <c r="A57" s="5" t="s">
        <v>215</v>
      </c>
      <c r="B57" s="6" t="s">
        <v>113</v>
      </c>
      <c r="C57" s="6" t="s">
        <v>114</v>
      </c>
      <c r="D57" s="6" t="s">
        <v>115</v>
      </c>
      <c r="E57" s="6" t="s">
        <v>260</v>
      </c>
      <c r="F57" s="6" t="s">
        <v>261</v>
      </c>
      <c r="G57" s="6" t="s">
        <v>14</v>
      </c>
      <c r="H57" s="6">
        <v>3.66581</v>
      </c>
      <c r="I57" s="6">
        <v>22.0776</v>
      </c>
      <c r="J57" s="6">
        <v>2.5903800000000001</v>
      </c>
      <c r="K57" s="6">
        <v>1.43421</v>
      </c>
      <c r="L57" s="6">
        <v>6.1499999999999999E-2</v>
      </c>
      <c r="M57" s="6">
        <v>8.3728800000000006E-2</v>
      </c>
      <c r="N57" s="7" t="s">
        <v>15</v>
      </c>
    </row>
    <row r="58" spans="1:14" x14ac:dyDescent="0.25">
      <c r="A58" s="5" t="s">
        <v>26</v>
      </c>
      <c r="B58" s="6" t="s">
        <v>27</v>
      </c>
      <c r="C58" s="6" t="s">
        <v>28</v>
      </c>
      <c r="D58" s="6" t="s">
        <v>29</v>
      </c>
      <c r="E58" s="6" t="s">
        <v>260</v>
      </c>
      <c r="F58" s="6" t="s">
        <v>261</v>
      </c>
      <c r="G58" s="6" t="s">
        <v>14</v>
      </c>
      <c r="H58" s="6">
        <v>438.78199999999998</v>
      </c>
      <c r="I58" s="6">
        <v>448.18400000000003</v>
      </c>
      <c r="J58" s="6">
        <v>3.0585000000000001E-2</v>
      </c>
      <c r="K58" s="6">
        <v>0.110987</v>
      </c>
      <c r="L58" s="6">
        <v>0.81935000000000002</v>
      </c>
      <c r="M58" s="6">
        <v>0.84035899999999997</v>
      </c>
      <c r="N58" s="7" t="s">
        <v>15</v>
      </c>
    </row>
    <row r="59" spans="1:14" x14ac:dyDescent="0.25">
      <c r="A59" s="5" t="s">
        <v>84</v>
      </c>
      <c r="B59" s="6" t="s">
        <v>27</v>
      </c>
      <c r="C59" s="6" t="s">
        <v>28</v>
      </c>
      <c r="D59" s="6" t="s">
        <v>29</v>
      </c>
      <c r="E59" s="6" t="s">
        <v>260</v>
      </c>
      <c r="F59" s="6" t="s">
        <v>261</v>
      </c>
      <c r="G59" s="6" t="s">
        <v>14</v>
      </c>
      <c r="H59" s="6">
        <v>65.158199999999994</v>
      </c>
      <c r="I59" s="6">
        <v>73.7483</v>
      </c>
      <c r="J59" s="6">
        <v>0.17866399999999999</v>
      </c>
      <c r="K59" s="6">
        <v>0.23111000000000001</v>
      </c>
      <c r="L59" s="6">
        <v>0.62719999999999998</v>
      </c>
      <c r="M59" s="6">
        <v>0.66021099999999999</v>
      </c>
      <c r="N59" s="7" t="s">
        <v>15</v>
      </c>
    </row>
    <row r="60" spans="1:14" x14ac:dyDescent="0.25">
      <c r="A60" s="5" t="s">
        <v>134</v>
      </c>
      <c r="B60" s="6" t="s">
        <v>27</v>
      </c>
      <c r="C60" s="6" t="s">
        <v>28</v>
      </c>
      <c r="D60" s="6" t="s">
        <v>29</v>
      </c>
      <c r="E60" s="6" t="s">
        <v>260</v>
      </c>
      <c r="F60" s="6" t="s">
        <v>261</v>
      </c>
      <c r="G60" s="6" t="s">
        <v>14</v>
      </c>
      <c r="H60" s="6">
        <v>845.6</v>
      </c>
      <c r="I60" s="6">
        <v>780.80399999999997</v>
      </c>
      <c r="J60" s="6">
        <v>-0.11501400000000001</v>
      </c>
      <c r="K60" s="6">
        <v>-0.31579600000000002</v>
      </c>
      <c r="L60" s="6">
        <v>0.31674999999999998</v>
      </c>
      <c r="M60" s="6">
        <v>0.34712300000000001</v>
      </c>
      <c r="N60" s="7" t="s">
        <v>15</v>
      </c>
    </row>
    <row r="61" spans="1:14" x14ac:dyDescent="0.25">
      <c r="A61" s="5" t="s">
        <v>136</v>
      </c>
      <c r="B61" s="6" t="s">
        <v>27</v>
      </c>
      <c r="C61" s="6" t="s">
        <v>28</v>
      </c>
      <c r="D61" s="6" t="s">
        <v>29</v>
      </c>
      <c r="E61" s="6" t="s">
        <v>260</v>
      </c>
      <c r="F61" s="6" t="s">
        <v>261</v>
      </c>
      <c r="G61" s="6" t="s">
        <v>42</v>
      </c>
      <c r="H61" s="6">
        <v>0</v>
      </c>
      <c r="I61" s="6">
        <v>0</v>
      </c>
      <c r="J61" s="6">
        <v>0</v>
      </c>
      <c r="K61" s="6">
        <v>0</v>
      </c>
      <c r="L61" s="6">
        <v>1</v>
      </c>
      <c r="M61" s="6">
        <v>1</v>
      </c>
      <c r="N61" s="7" t="s">
        <v>15</v>
      </c>
    </row>
    <row r="62" spans="1:14" x14ac:dyDescent="0.25">
      <c r="A62" s="5" t="s">
        <v>137</v>
      </c>
      <c r="B62" s="6" t="s">
        <v>27</v>
      </c>
      <c r="C62" s="6" t="s">
        <v>28</v>
      </c>
      <c r="D62" s="6" t="s">
        <v>29</v>
      </c>
      <c r="E62" s="6" t="s">
        <v>260</v>
      </c>
      <c r="F62" s="6" t="s">
        <v>261</v>
      </c>
      <c r="G62" s="6" t="s">
        <v>14</v>
      </c>
      <c r="H62" s="6">
        <v>2.14553E-2</v>
      </c>
      <c r="I62" s="6">
        <v>117.92100000000001</v>
      </c>
      <c r="J62" s="6">
        <v>12.424200000000001</v>
      </c>
      <c r="K62" s="6">
        <v>1.99437</v>
      </c>
      <c r="L62" s="6">
        <v>0.16250000000000001</v>
      </c>
      <c r="M62" s="6">
        <v>0.19697000000000001</v>
      </c>
      <c r="N62" s="7" t="s">
        <v>15</v>
      </c>
    </row>
    <row r="63" spans="1:14" x14ac:dyDescent="0.25">
      <c r="A63" s="5" t="s">
        <v>161</v>
      </c>
      <c r="B63" s="6" t="s">
        <v>27</v>
      </c>
      <c r="C63" s="6" t="s">
        <v>28</v>
      </c>
      <c r="D63" s="6" t="s">
        <v>29</v>
      </c>
      <c r="E63" s="6" t="s">
        <v>260</v>
      </c>
      <c r="F63" s="6" t="s">
        <v>261</v>
      </c>
      <c r="G63" s="6" t="s">
        <v>14</v>
      </c>
      <c r="H63" s="6">
        <v>21.540700000000001</v>
      </c>
      <c r="I63" s="6">
        <v>25.136399999999998</v>
      </c>
      <c r="J63" s="6">
        <v>0.22271299999999999</v>
      </c>
      <c r="K63" s="6">
        <v>0.21271499999999999</v>
      </c>
      <c r="L63" s="6">
        <v>0.66454999999999997</v>
      </c>
      <c r="M63" s="6">
        <v>0.690442</v>
      </c>
      <c r="N63" s="7" t="s">
        <v>15</v>
      </c>
    </row>
    <row r="64" spans="1:14" x14ac:dyDescent="0.25">
      <c r="A64" s="5" t="s">
        <v>162</v>
      </c>
      <c r="B64" s="6" t="s">
        <v>27</v>
      </c>
      <c r="C64" s="6" t="s">
        <v>28</v>
      </c>
      <c r="D64" s="6" t="s">
        <v>29</v>
      </c>
      <c r="E64" s="6" t="s">
        <v>260</v>
      </c>
      <c r="F64" s="6" t="s">
        <v>261</v>
      </c>
      <c r="G64" s="6" t="s">
        <v>42</v>
      </c>
      <c r="H64" s="6">
        <v>6.0152700000000001</v>
      </c>
      <c r="I64" s="6">
        <v>6.5438799999999997</v>
      </c>
      <c r="J64" s="6">
        <v>0.121517</v>
      </c>
      <c r="K64" s="6">
        <v>0</v>
      </c>
      <c r="L64" s="6">
        <v>1</v>
      </c>
      <c r="M64" s="6">
        <v>1</v>
      </c>
      <c r="N64" s="7" t="s">
        <v>15</v>
      </c>
    </row>
    <row r="65" spans="1:14" x14ac:dyDescent="0.25">
      <c r="A65" s="5" t="s">
        <v>198</v>
      </c>
      <c r="B65" s="6" t="s">
        <v>27</v>
      </c>
      <c r="C65" s="6" t="s">
        <v>28</v>
      </c>
      <c r="D65" s="6" t="s">
        <v>29</v>
      </c>
      <c r="E65" s="6" t="s">
        <v>260</v>
      </c>
      <c r="F65" s="6" t="s">
        <v>261</v>
      </c>
      <c r="G65" s="6" t="s">
        <v>42</v>
      </c>
      <c r="H65" s="6">
        <v>0</v>
      </c>
      <c r="I65" s="6">
        <v>0</v>
      </c>
      <c r="J65" s="6">
        <v>0</v>
      </c>
      <c r="K65" s="6">
        <v>0</v>
      </c>
      <c r="L65" s="6">
        <v>1</v>
      </c>
      <c r="M65" s="6">
        <v>1</v>
      </c>
      <c r="N65" s="7" t="s">
        <v>15</v>
      </c>
    </row>
    <row r="66" spans="1:14" x14ac:dyDescent="0.25">
      <c r="A66" s="5" t="s">
        <v>202</v>
      </c>
      <c r="B66" s="6" t="s">
        <v>27</v>
      </c>
      <c r="C66" s="6" t="s">
        <v>28</v>
      </c>
      <c r="D66" s="6" t="s">
        <v>29</v>
      </c>
      <c r="E66" s="6" t="s">
        <v>260</v>
      </c>
      <c r="F66" s="6" t="s">
        <v>261</v>
      </c>
      <c r="G66" s="6" t="s">
        <v>14</v>
      </c>
      <c r="H66" s="6">
        <v>0</v>
      </c>
      <c r="I66" s="6">
        <v>100.318</v>
      </c>
      <c r="J66" s="6" t="s">
        <v>149</v>
      </c>
      <c r="K66" s="6" t="e">
        <f>-nan</f>
        <v>#NAME?</v>
      </c>
      <c r="L66" s="6">
        <v>7.4749999999999997E-2</v>
      </c>
      <c r="M66" s="6">
        <v>9.4920599999999994E-2</v>
      </c>
      <c r="N66" s="7" t="s">
        <v>15</v>
      </c>
    </row>
    <row r="67" spans="1:14" x14ac:dyDescent="0.25">
      <c r="A67" s="5" t="s">
        <v>21</v>
      </c>
      <c r="B67" s="6" t="s">
        <v>22</v>
      </c>
      <c r="C67" s="6" t="s">
        <v>23</v>
      </c>
      <c r="D67" s="6" t="s">
        <v>24</v>
      </c>
      <c r="E67" s="6" t="s">
        <v>260</v>
      </c>
      <c r="F67" s="6" t="s">
        <v>261</v>
      </c>
      <c r="G67" s="6" t="s">
        <v>25</v>
      </c>
      <c r="H67" s="6">
        <v>0</v>
      </c>
      <c r="I67" s="6">
        <v>2.3285</v>
      </c>
      <c r="J67" s="6">
        <v>0</v>
      </c>
      <c r="K67" s="6">
        <v>0</v>
      </c>
      <c r="L67" s="6">
        <v>1</v>
      </c>
      <c r="M67" s="6">
        <v>1</v>
      </c>
      <c r="N67" s="7" t="s">
        <v>15</v>
      </c>
    </row>
    <row r="68" spans="1:14" x14ac:dyDescent="0.25">
      <c r="A68" s="5" t="s">
        <v>111</v>
      </c>
      <c r="B68" s="6" t="s">
        <v>22</v>
      </c>
      <c r="C68" s="6" t="s">
        <v>23</v>
      </c>
      <c r="D68" s="6" t="s">
        <v>24</v>
      </c>
      <c r="E68" s="6" t="s">
        <v>260</v>
      </c>
      <c r="F68" s="6" t="s">
        <v>261</v>
      </c>
      <c r="G68" s="6" t="s">
        <v>25</v>
      </c>
      <c r="H68" s="6">
        <v>0</v>
      </c>
      <c r="I68" s="6">
        <v>164.77799999999999</v>
      </c>
      <c r="J68" s="6">
        <v>0</v>
      </c>
      <c r="K68" s="6">
        <v>0</v>
      </c>
      <c r="L68" s="6">
        <v>1</v>
      </c>
      <c r="M68" s="6">
        <v>1</v>
      </c>
      <c r="N68" s="7" t="s">
        <v>15</v>
      </c>
    </row>
    <row r="69" spans="1:14" x14ac:dyDescent="0.25">
      <c r="A69" s="5" t="s">
        <v>140</v>
      </c>
      <c r="B69" s="6" t="s">
        <v>22</v>
      </c>
      <c r="C69" s="6" t="s">
        <v>23</v>
      </c>
      <c r="D69" s="6" t="s">
        <v>24</v>
      </c>
      <c r="E69" s="6" t="s">
        <v>260</v>
      </c>
      <c r="F69" s="6" t="s">
        <v>261</v>
      </c>
      <c r="G69" s="6" t="s">
        <v>25</v>
      </c>
      <c r="H69" s="6">
        <v>0</v>
      </c>
      <c r="I69" s="6">
        <v>396.09199999999998</v>
      </c>
      <c r="J69" s="6">
        <v>0</v>
      </c>
      <c r="K69" s="6">
        <v>0</v>
      </c>
      <c r="L69" s="6">
        <v>1</v>
      </c>
      <c r="M69" s="6">
        <v>1</v>
      </c>
      <c r="N69" s="7" t="s">
        <v>15</v>
      </c>
    </row>
    <row r="70" spans="1:14" x14ac:dyDescent="0.25">
      <c r="A70" s="5" t="s">
        <v>141</v>
      </c>
      <c r="B70" s="6" t="s">
        <v>22</v>
      </c>
      <c r="C70" s="6" t="s">
        <v>23</v>
      </c>
      <c r="D70" s="6" t="s">
        <v>24</v>
      </c>
      <c r="E70" s="6" t="s">
        <v>260</v>
      </c>
      <c r="F70" s="6" t="s">
        <v>261</v>
      </c>
      <c r="G70" s="6" t="s">
        <v>25</v>
      </c>
      <c r="H70" s="6">
        <v>0</v>
      </c>
      <c r="I70" s="6">
        <v>1.12371</v>
      </c>
      <c r="J70" s="6">
        <v>0</v>
      </c>
      <c r="K70" s="6">
        <v>0</v>
      </c>
      <c r="L70" s="6">
        <v>1</v>
      </c>
      <c r="M70" s="6">
        <v>1</v>
      </c>
      <c r="N70" s="7" t="s">
        <v>15</v>
      </c>
    </row>
    <row r="71" spans="1:14" x14ac:dyDescent="0.25">
      <c r="A71" s="5" t="s">
        <v>142</v>
      </c>
      <c r="B71" s="6" t="s">
        <v>22</v>
      </c>
      <c r="C71" s="6" t="s">
        <v>23</v>
      </c>
      <c r="D71" s="6" t="s">
        <v>24</v>
      </c>
      <c r="E71" s="6" t="s">
        <v>260</v>
      </c>
      <c r="F71" s="6" t="s">
        <v>261</v>
      </c>
      <c r="G71" s="6" t="s">
        <v>25</v>
      </c>
      <c r="H71" s="6">
        <v>0</v>
      </c>
      <c r="I71" s="6">
        <v>41.206400000000002</v>
      </c>
      <c r="J71" s="6">
        <v>0</v>
      </c>
      <c r="K71" s="6">
        <v>0</v>
      </c>
      <c r="L71" s="6">
        <v>1</v>
      </c>
      <c r="M71" s="6">
        <v>1</v>
      </c>
      <c r="N71" s="7" t="s">
        <v>15</v>
      </c>
    </row>
    <row r="72" spans="1:14" x14ac:dyDescent="0.25">
      <c r="A72" s="5" t="s">
        <v>143</v>
      </c>
      <c r="B72" s="6" t="s">
        <v>22</v>
      </c>
      <c r="C72" s="6" t="s">
        <v>23</v>
      </c>
      <c r="D72" s="6" t="s">
        <v>24</v>
      </c>
      <c r="E72" s="6" t="s">
        <v>260</v>
      </c>
      <c r="F72" s="6" t="s">
        <v>261</v>
      </c>
      <c r="G72" s="6" t="s">
        <v>25</v>
      </c>
      <c r="H72" s="6">
        <v>0</v>
      </c>
      <c r="I72" s="6">
        <v>293.06900000000002</v>
      </c>
      <c r="J72" s="6">
        <v>0</v>
      </c>
      <c r="K72" s="6">
        <v>0</v>
      </c>
      <c r="L72" s="6">
        <v>1</v>
      </c>
      <c r="M72" s="6">
        <v>1</v>
      </c>
      <c r="N72" s="7" t="s">
        <v>15</v>
      </c>
    </row>
    <row r="73" spans="1:14" x14ac:dyDescent="0.25">
      <c r="A73" s="5" t="s">
        <v>159</v>
      </c>
      <c r="B73" s="6" t="s">
        <v>22</v>
      </c>
      <c r="C73" s="6" t="s">
        <v>23</v>
      </c>
      <c r="D73" s="6" t="s">
        <v>24</v>
      </c>
      <c r="E73" s="6" t="s">
        <v>260</v>
      </c>
      <c r="F73" s="6" t="s">
        <v>261</v>
      </c>
      <c r="G73" s="6" t="s">
        <v>25</v>
      </c>
      <c r="H73" s="6">
        <v>0</v>
      </c>
      <c r="I73" s="6">
        <v>1.55013</v>
      </c>
      <c r="J73" s="6">
        <v>0</v>
      </c>
      <c r="K73" s="6">
        <v>0</v>
      </c>
      <c r="L73" s="6">
        <v>1</v>
      </c>
      <c r="M73" s="6">
        <v>1</v>
      </c>
      <c r="N73" s="7" t="s">
        <v>15</v>
      </c>
    </row>
    <row r="74" spans="1:14" x14ac:dyDescent="0.25">
      <c r="A74" s="5" t="s">
        <v>160</v>
      </c>
      <c r="B74" s="6" t="s">
        <v>22</v>
      </c>
      <c r="C74" s="6" t="s">
        <v>23</v>
      </c>
      <c r="D74" s="6" t="s">
        <v>24</v>
      </c>
      <c r="E74" s="6" t="s">
        <v>260</v>
      </c>
      <c r="F74" s="6" t="s">
        <v>261</v>
      </c>
      <c r="G74" s="6" t="s">
        <v>25</v>
      </c>
      <c r="H74" s="6">
        <v>0</v>
      </c>
      <c r="I74" s="6">
        <v>1.7914099999999999</v>
      </c>
      <c r="J74" s="6">
        <v>0</v>
      </c>
      <c r="K74" s="6">
        <v>0</v>
      </c>
      <c r="L74" s="6">
        <v>1</v>
      </c>
      <c r="M74" s="6">
        <v>1</v>
      </c>
      <c r="N74" s="7" t="s">
        <v>15</v>
      </c>
    </row>
    <row r="75" spans="1:14" x14ac:dyDescent="0.25">
      <c r="A75" s="5" t="s">
        <v>174</v>
      </c>
      <c r="B75" s="6" t="s">
        <v>22</v>
      </c>
      <c r="C75" s="6" t="s">
        <v>23</v>
      </c>
      <c r="D75" s="6" t="s">
        <v>24</v>
      </c>
      <c r="E75" s="6" t="s">
        <v>260</v>
      </c>
      <c r="F75" s="6" t="s">
        <v>261</v>
      </c>
      <c r="G75" s="6" t="s">
        <v>25</v>
      </c>
      <c r="H75" s="6">
        <v>0</v>
      </c>
      <c r="I75" s="6">
        <v>0</v>
      </c>
      <c r="J75" s="6">
        <v>0</v>
      </c>
      <c r="K75" s="6">
        <v>0</v>
      </c>
      <c r="L75" s="6">
        <v>1</v>
      </c>
      <c r="M75" s="6">
        <v>1</v>
      </c>
      <c r="N75" s="7" t="s">
        <v>15</v>
      </c>
    </row>
    <row r="76" spans="1:14" x14ac:dyDescent="0.25">
      <c r="A76" s="5" t="s">
        <v>175</v>
      </c>
      <c r="B76" s="6" t="s">
        <v>22</v>
      </c>
      <c r="C76" s="6" t="s">
        <v>23</v>
      </c>
      <c r="D76" s="6" t="s">
        <v>24</v>
      </c>
      <c r="E76" s="6" t="s">
        <v>260</v>
      </c>
      <c r="F76" s="6" t="s">
        <v>261</v>
      </c>
      <c r="G76" s="6" t="s">
        <v>25</v>
      </c>
      <c r="H76" s="6">
        <v>0</v>
      </c>
      <c r="I76" s="6">
        <v>0</v>
      </c>
      <c r="J76" s="6">
        <v>0</v>
      </c>
      <c r="K76" s="6">
        <v>0</v>
      </c>
      <c r="L76" s="6">
        <v>1</v>
      </c>
      <c r="M76" s="6">
        <v>1</v>
      </c>
      <c r="N76" s="7" t="s">
        <v>15</v>
      </c>
    </row>
    <row r="77" spans="1:14" x14ac:dyDescent="0.25">
      <c r="A77" s="5" t="s">
        <v>182</v>
      </c>
      <c r="B77" s="6" t="s">
        <v>22</v>
      </c>
      <c r="C77" s="6" t="s">
        <v>23</v>
      </c>
      <c r="D77" s="6" t="s">
        <v>24</v>
      </c>
      <c r="E77" s="6" t="s">
        <v>260</v>
      </c>
      <c r="F77" s="6" t="s">
        <v>261</v>
      </c>
      <c r="G77" s="6" t="s">
        <v>25</v>
      </c>
      <c r="H77" s="6">
        <v>0</v>
      </c>
      <c r="I77" s="6">
        <v>30.413699999999999</v>
      </c>
      <c r="J77" s="6">
        <v>0</v>
      </c>
      <c r="K77" s="6">
        <v>0</v>
      </c>
      <c r="L77" s="6">
        <v>1</v>
      </c>
      <c r="M77" s="6">
        <v>1</v>
      </c>
      <c r="N77" s="7" t="s">
        <v>15</v>
      </c>
    </row>
    <row r="78" spans="1:14" x14ac:dyDescent="0.25">
      <c r="A78" s="5" t="s">
        <v>195</v>
      </c>
      <c r="B78" s="6" t="s">
        <v>22</v>
      </c>
      <c r="C78" s="6" t="s">
        <v>23</v>
      </c>
      <c r="D78" s="6" t="s">
        <v>24</v>
      </c>
      <c r="E78" s="6" t="s">
        <v>260</v>
      </c>
      <c r="F78" s="6" t="s">
        <v>261</v>
      </c>
      <c r="G78" s="6" t="s">
        <v>25</v>
      </c>
      <c r="H78" s="6">
        <v>0</v>
      </c>
      <c r="I78" s="6">
        <v>0</v>
      </c>
      <c r="J78" s="6">
        <v>0</v>
      </c>
      <c r="K78" s="6">
        <v>0</v>
      </c>
      <c r="L78" s="6">
        <v>1</v>
      </c>
      <c r="M78" s="6">
        <v>1</v>
      </c>
      <c r="N78" s="7" t="s">
        <v>15</v>
      </c>
    </row>
    <row r="79" spans="1:14" x14ac:dyDescent="0.25">
      <c r="A79" s="5" t="s">
        <v>199</v>
      </c>
      <c r="B79" s="6" t="s">
        <v>22</v>
      </c>
      <c r="C79" s="6" t="s">
        <v>23</v>
      </c>
      <c r="D79" s="6" t="s">
        <v>24</v>
      </c>
      <c r="E79" s="6" t="s">
        <v>260</v>
      </c>
      <c r="F79" s="6" t="s">
        <v>261</v>
      </c>
      <c r="G79" s="6" t="s">
        <v>25</v>
      </c>
      <c r="H79" s="6">
        <v>0</v>
      </c>
      <c r="I79" s="6">
        <v>1.00161E-2</v>
      </c>
      <c r="J79" s="6">
        <v>0</v>
      </c>
      <c r="K79" s="6">
        <v>0</v>
      </c>
      <c r="L79" s="6">
        <v>1</v>
      </c>
      <c r="M79" s="6">
        <v>1</v>
      </c>
      <c r="N79" s="7" t="s">
        <v>15</v>
      </c>
    </row>
    <row r="80" spans="1:14" x14ac:dyDescent="0.25">
      <c r="A80" s="5" t="s">
        <v>223</v>
      </c>
      <c r="B80" s="6" t="s">
        <v>22</v>
      </c>
      <c r="C80" s="6" t="s">
        <v>23</v>
      </c>
      <c r="D80" s="6" t="s">
        <v>24</v>
      </c>
      <c r="E80" s="6" t="s">
        <v>260</v>
      </c>
      <c r="F80" s="6" t="s">
        <v>261</v>
      </c>
      <c r="G80" s="6" t="s">
        <v>25</v>
      </c>
      <c r="H80" s="6">
        <v>0</v>
      </c>
      <c r="I80" s="6">
        <v>34.806600000000003</v>
      </c>
      <c r="J80" s="6">
        <v>0</v>
      </c>
      <c r="K80" s="6">
        <v>0</v>
      </c>
      <c r="L80" s="6">
        <v>1</v>
      </c>
      <c r="M80" s="6">
        <v>1</v>
      </c>
      <c r="N80" s="7" t="s">
        <v>15</v>
      </c>
    </row>
    <row r="81" spans="1:14" x14ac:dyDescent="0.25">
      <c r="A81" s="5" t="s">
        <v>237</v>
      </c>
      <c r="B81" s="6" t="s">
        <v>22</v>
      </c>
      <c r="C81" s="6" t="s">
        <v>23</v>
      </c>
      <c r="D81" s="6" t="s">
        <v>24</v>
      </c>
      <c r="E81" s="6" t="s">
        <v>260</v>
      </c>
      <c r="F81" s="6" t="s">
        <v>261</v>
      </c>
      <c r="G81" s="6" t="s">
        <v>25</v>
      </c>
      <c r="H81" s="6">
        <v>0</v>
      </c>
      <c r="I81" s="6">
        <v>0</v>
      </c>
      <c r="J81" s="6">
        <v>0</v>
      </c>
      <c r="K81" s="6">
        <v>0</v>
      </c>
      <c r="L81" s="6">
        <v>1</v>
      </c>
      <c r="M81" s="6">
        <v>1</v>
      </c>
      <c r="N81" s="7" t="s">
        <v>15</v>
      </c>
    </row>
    <row r="82" spans="1:14" x14ac:dyDescent="0.25">
      <c r="A82" s="5" t="s">
        <v>241</v>
      </c>
      <c r="B82" s="6" t="s">
        <v>22</v>
      </c>
      <c r="C82" s="6" t="s">
        <v>23</v>
      </c>
      <c r="D82" s="6" t="s">
        <v>24</v>
      </c>
      <c r="E82" s="6" t="s">
        <v>260</v>
      </c>
      <c r="F82" s="6" t="s">
        <v>261</v>
      </c>
      <c r="G82" s="6" t="s">
        <v>25</v>
      </c>
      <c r="H82" s="6">
        <v>0</v>
      </c>
      <c r="I82" s="6">
        <v>8.7394300000000005</v>
      </c>
      <c r="J82" s="6">
        <v>0</v>
      </c>
      <c r="K82" s="6">
        <v>0</v>
      </c>
      <c r="L82" s="6">
        <v>1</v>
      </c>
      <c r="M82" s="6">
        <v>1</v>
      </c>
      <c r="N82" s="7" t="s">
        <v>15</v>
      </c>
    </row>
    <row r="83" spans="1:14" x14ac:dyDescent="0.25">
      <c r="A83" s="5" t="s">
        <v>242</v>
      </c>
      <c r="B83" s="6" t="s">
        <v>22</v>
      </c>
      <c r="C83" s="6" t="s">
        <v>23</v>
      </c>
      <c r="D83" s="6" t="s">
        <v>24</v>
      </c>
      <c r="E83" s="6" t="s">
        <v>260</v>
      </c>
      <c r="F83" s="6" t="s">
        <v>261</v>
      </c>
      <c r="G83" s="6" t="s">
        <v>25</v>
      </c>
      <c r="H83" s="6">
        <v>0</v>
      </c>
      <c r="I83" s="6">
        <v>0</v>
      </c>
      <c r="J83" s="6">
        <v>0</v>
      </c>
      <c r="K83" s="6">
        <v>0</v>
      </c>
      <c r="L83" s="6">
        <v>1</v>
      </c>
      <c r="M83" s="6">
        <v>1</v>
      </c>
      <c r="N83" s="7" t="s">
        <v>15</v>
      </c>
    </row>
    <row r="84" spans="1:14" x14ac:dyDescent="0.25">
      <c r="A84" s="5" t="s">
        <v>244</v>
      </c>
      <c r="B84" s="6" t="s">
        <v>22</v>
      </c>
      <c r="C84" s="6" t="s">
        <v>23</v>
      </c>
      <c r="D84" s="6" t="s">
        <v>24</v>
      </c>
      <c r="E84" s="6" t="s">
        <v>260</v>
      </c>
      <c r="F84" s="6" t="s">
        <v>261</v>
      </c>
      <c r="G84" s="6" t="s">
        <v>25</v>
      </c>
      <c r="H84" s="6">
        <v>0</v>
      </c>
      <c r="I84" s="6">
        <v>0.51933700000000005</v>
      </c>
      <c r="J84" s="6">
        <v>0</v>
      </c>
      <c r="K84" s="6">
        <v>0</v>
      </c>
      <c r="L84" s="6">
        <v>1</v>
      </c>
      <c r="M84" s="6">
        <v>1</v>
      </c>
      <c r="N84" s="7" t="s">
        <v>15</v>
      </c>
    </row>
    <row r="85" spans="1:14" x14ac:dyDescent="0.25">
      <c r="A85" s="5" t="s">
        <v>245</v>
      </c>
      <c r="B85" s="6" t="s">
        <v>22</v>
      </c>
      <c r="C85" s="6" t="s">
        <v>23</v>
      </c>
      <c r="D85" s="6" t="s">
        <v>24</v>
      </c>
      <c r="E85" s="6" t="s">
        <v>260</v>
      </c>
      <c r="F85" s="6" t="s">
        <v>261</v>
      </c>
      <c r="G85" s="6" t="s">
        <v>25</v>
      </c>
      <c r="H85" s="6">
        <v>0</v>
      </c>
      <c r="I85" s="6">
        <v>0.27022200000000002</v>
      </c>
      <c r="J85" s="6">
        <v>0</v>
      </c>
      <c r="K85" s="6">
        <v>0</v>
      </c>
      <c r="L85" s="6">
        <v>1</v>
      </c>
      <c r="M85" s="6">
        <v>1</v>
      </c>
      <c r="N85" s="7" t="s">
        <v>15</v>
      </c>
    </row>
    <row r="86" spans="1:14" x14ac:dyDescent="0.25">
      <c r="A86" s="5" t="s">
        <v>246</v>
      </c>
      <c r="B86" s="6" t="s">
        <v>22</v>
      </c>
      <c r="C86" s="6" t="s">
        <v>23</v>
      </c>
      <c r="D86" s="6" t="s">
        <v>24</v>
      </c>
      <c r="E86" s="6" t="s">
        <v>260</v>
      </c>
      <c r="F86" s="6" t="s">
        <v>261</v>
      </c>
      <c r="G86" s="6" t="s">
        <v>25</v>
      </c>
      <c r="H86" s="6">
        <v>0</v>
      </c>
      <c r="I86" s="6">
        <v>0</v>
      </c>
      <c r="J86" s="6">
        <v>0</v>
      </c>
      <c r="K86" s="6">
        <v>0</v>
      </c>
      <c r="L86" s="6">
        <v>1</v>
      </c>
      <c r="M86" s="6">
        <v>1</v>
      </c>
      <c r="N86" s="7" t="s">
        <v>15</v>
      </c>
    </row>
    <row r="87" spans="1:14" x14ac:dyDescent="0.25">
      <c r="A87" s="5" t="s">
        <v>248</v>
      </c>
      <c r="B87" s="6" t="s">
        <v>22</v>
      </c>
      <c r="C87" s="6" t="s">
        <v>23</v>
      </c>
      <c r="D87" s="6" t="s">
        <v>24</v>
      </c>
      <c r="E87" s="6" t="s">
        <v>260</v>
      </c>
      <c r="F87" s="6" t="s">
        <v>261</v>
      </c>
      <c r="G87" s="6" t="s">
        <v>25</v>
      </c>
      <c r="H87" s="6">
        <v>0</v>
      </c>
      <c r="I87" s="6">
        <v>123.908</v>
      </c>
      <c r="J87" s="6">
        <v>0</v>
      </c>
      <c r="K87" s="6">
        <v>0</v>
      </c>
      <c r="L87" s="6">
        <v>1</v>
      </c>
      <c r="M87" s="6">
        <v>1</v>
      </c>
      <c r="N87" s="7" t="s">
        <v>15</v>
      </c>
    </row>
    <row r="88" spans="1:14" x14ac:dyDescent="0.25">
      <c r="A88" s="5" t="s">
        <v>249</v>
      </c>
      <c r="B88" s="6" t="s">
        <v>22</v>
      </c>
      <c r="C88" s="6" t="s">
        <v>23</v>
      </c>
      <c r="D88" s="6" t="s">
        <v>24</v>
      </c>
      <c r="E88" s="6" t="s">
        <v>260</v>
      </c>
      <c r="F88" s="6" t="s">
        <v>261</v>
      </c>
      <c r="G88" s="6" t="s">
        <v>25</v>
      </c>
      <c r="H88" s="6">
        <v>0</v>
      </c>
      <c r="I88" s="6">
        <v>2.4723799999999998</v>
      </c>
      <c r="J88" s="6">
        <v>0</v>
      </c>
      <c r="K88" s="6">
        <v>0</v>
      </c>
      <c r="L88" s="6">
        <v>1</v>
      </c>
      <c r="M88" s="6">
        <v>1</v>
      </c>
      <c r="N88" s="7" t="s">
        <v>15</v>
      </c>
    </row>
    <row r="89" spans="1:14" x14ac:dyDescent="0.25">
      <c r="A89" s="5" t="s">
        <v>250</v>
      </c>
      <c r="B89" s="6" t="s">
        <v>22</v>
      </c>
      <c r="C89" s="6" t="s">
        <v>23</v>
      </c>
      <c r="D89" s="6" t="s">
        <v>24</v>
      </c>
      <c r="E89" s="6" t="s">
        <v>260</v>
      </c>
      <c r="F89" s="6" t="s">
        <v>261</v>
      </c>
      <c r="G89" s="6" t="s">
        <v>25</v>
      </c>
      <c r="H89" s="6">
        <v>0</v>
      </c>
      <c r="I89" s="6">
        <v>0</v>
      </c>
      <c r="J89" s="6">
        <v>0</v>
      </c>
      <c r="K89" s="6">
        <v>0</v>
      </c>
      <c r="L89" s="6">
        <v>1</v>
      </c>
      <c r="M89" s="6">
        <v>1</v>
      </c>
      <c r="N89" s="7" t="s">
        <v>15</v>
      </c>
    </row>
    <row r="90" spans="1:14" x14ac:dyDescent="0.25">
      <c r="A90" s="5" t="s">
        <v>251</v>
      </c>
      <c r="B90" s="6" t="s">
        <v>22</v>
      </c>
      <c r="C90" s="6" t="s">
        <v>23</v>
      </c>
      <c r="D90" s="6" t="s">
        <v>24</v>
      </c>
      <c r="E90" s="6" t="s">
        <v>260</v>
      </c>
      <c r="F90" s="6" t="s">
        <v>261</v>
      </c>
      <c r="G90" s="6" t="s">
        <v>25</v>
      </c>
      <c r="H90" s="6">
        <v>0</v>
      </c>
      <c r="I90" s="6">
        <v>2.01688</v>
      </c>
      <c r="J90" s="6">
        <v>0</v>
      </c>
      <c r="K90" s="6">
        <v>0</v>
      </c>
      <c r="L90" s="6">
        <v>1</v>
      </c>
      <c r="M90" s="6">
        <v>1</v>
      </c>
      <c r="N90" s="7" t="s">
        <v>15</v>
      </c>
    </row>
    <row r="91" spans="1:14" x14ac:dyDescent="0.25">
      <c r="A91" s="5" t="s">
        <v>252</v>
      </c>
      <c r="B91" s="6" t="s">
        <v>22</v>
      </c>
      <c r="C91" s="6" t="s">
        <v>23</v>
      </c>
      <c r="D91" s="6" t="s">
        <v>24</v>
      </c>
      <c r="E91" s="6" t="s">
        <v>260</v>
      </c>
      <c r="F91" s="6" t="s">
        <v>261</v>
      </c>
      <c r="G91" s="6" t="s">
        <v>25</v>
      </c>
      <c r="H91" s="6">
        <v>0</v>
      </c>
      <c r="I91" s="6">
        <v>0</v>
      </c>
      <c r="J91" s="6">
        <v>0</v>
      </c>
      <c r="K91" s="6">
        <v>0</v>
      </c>
      <c r="L91" s="6">
        <v>1</v>
      </c>
      <c r="M91" s="6">
        <v>1</v>
      </c>
      <c r="N91" s="7" t="s">
        <v>15</v>
      </c>
    </row>
    <row r="92" spans="1:14" x14ac:dyDescent="0.25">
      <c r="A92" s="5" t="s">
        <v>253</v>
      </c>
      <c r="B92" s="6" t="s">
        <v>22</v>
      </c>
      <c r="C92" s="6" t="s">
        <v>23</v>
      </c>
      <c r="D92" s="6" t="s">
        <v>24</v>
      </c>
      <c r="E92" s="6" t="s">
        <v>260</v>
      </c>
      <c r="F92" s="6" t="s">
        <v>261</v>
      </c>
      <c r="G92" s="6" t="s">
        <v>25</v>
      </c>
      <c r="H92" s="6">
        <v>0</v>
      </c>
      <c r="I92" s="6">
        <v>154.92099999999999</v>
      </c>
      <c r="J92" s="6">
        <v>0</v>
      </c>
      <c r="K92" s="6">
        <v>0</v>
      </c>
      <c r="L92" s="6">
        <v>1</v>
      </c>
      <c r="M92" s="6">
        <v>1</v>
      </c>
      <c r="N92" s="7" t="s">
        <v>15</v>
      </c>
    </row>
    <row r="93" spans="1:14" x14ac:dyDescent="0.25">
      <c r="A93" s="5" t="s">
        <v>254</v>
      </c>
      <c r="B93" s="6" t="s">
        <v>22</v>
      </c>
      <c r="C93" s="6" t="s">
        <v>23</v>
      </c>
      <c r="D93" s="6" t="s">
        <v>24</v>
      </c>
      <c r="E93" s="6" t="s">
        <v>260</v>
      </c>
      <c r="F93" s="6" t="s">
        <v>261</v>
      </c>
      <c r="G93" s="6" t="s">
        <v>25</v>
      </c>
      <c r="H93" s="6">
        <v>0</v>
      </c>
      <c r="I93" s="6">
        <v>1.3126599999999999</v>
      </c>
      <c r="J93" s="6">
        <v>0</v>
      </c>
      <c r="K93" s="6">
        <v>0</v>
      </c>
      <c r="L93" s="6">
        <v>1</v>
      </c>
      <c r="M93" s="6">
        <v>1</v>
      </c>
      <c r="N93" s="7" t="s">
        <v>15</v>
      </c>
    </row>
    <row r="94" spans="1:14" x14ac:dyDescent="0.25">
      <c r="A94" s="5" t="s">
        <v>256</v>
      </c>
      <c r="B94" s="6" t="s">
        <v>22</v>
      </c>
      <c r="C94" s="6" t="s">
        <v>23</v>
      </c>
      <c r="D94" s="6" t="s">
        <v>24</v>
      </c>
      <c r="E94" s="6" t="s">
        <v>260</v>
      </c>
      <c r="F94" s="6" t="s">
        <v>261</v>
      </c>
      <c r="G94" s="6" t="s">
        <v>25</v>
      </c>
      <c r="H94" s="6">
        <v>0</v>
      </c>
      <c r="I94" s="6">
        <v>37.602899999999998</v>
      </c>
      <c r="J94" s="6">
        <v>0</v>
      </c>
      <c r="K94" s="6">
        <v>0</v>
      </c>
      <c r="L94" s="6">
        <v>1</v>
      </c>
      <c r="M94" s="6">
        <v>1</v>
      </c>
      <c r="N94" s="7" t="s">
        <v>15</v>
      </c>
    </row>
    <row r="95" spans="1:14" x14ac:dyDescent="0.25">
      <c r="A95" s="5" t="s">
        <v>38</v>
      </c>
      <c r="B95" s="6" t="s">
        <v>39</v>
      </c>
      <c r="C95" s="6" t="s">
        <v>40</v>
      </c>
      <c r="D95" s="6" t="s">
        <v>41</v>
      </c>
      <c r="E95" s="6" t="s">
        <v>260</v>
      </c>
      <c r="F95" s="6" t="s">
        <v>261</v>
      </c>
      <c r="G95" s="6" t="s">
        <v>42</v>
      </c>
      <c r="H95" s="6">
        <v>2.3200699999999999</v>
      </c>
      <c r="I95" s="6">
        <v>2.2465299999999999</v>
      </c>
      <c r="J95" s="6">
        <v>-4.6469900000000001E-2</v>
      </c>
      <c r="K95" s="6">
        <v>0</v>
      </c>
      <c r="L95" s="6">
        <v>1</v>
      </c>
      <c r="M95" s="6">
        <v>1</v>
      </c>
      <c r="N95" s="7" t="s">
        <v>15</v>
      </c>
    </row>
    <row r="96" spans="1:14" x14ac:dyDescent="0.25">
      <c r="A96" s="5" t="s">
        <v>34</v>
      </c>
      <c r="B96" s="6" t="s">
        <v>35</v>
      </c>
      <c r="C96" s="6" t="s">
        <v>36</v>
      </c>
      <c r="D96" s="6" t="s">
        <v>37</v>
      </c>
      <c r="E96" s="6" t="s">
        <v>260</v>
      </c>
      <c r="F96" s="6" t="s">
        <v>261</v>
      </c>
      <c r="G96" s="6" t="s">
        <v>14</v>
      </c>
      <c r="H96" s="6">
        <v>12.7645</v>
      </c>
      <c r="I96" s="6">
        <v>8.2827599999999997</v>
      </c>
      <c r="J96" s="6">
        <v>-0.62395</v>
      </c>
      <c r="K96" s="6">
        <v>-0.80454300000000001</v>
      </c>
      <c r="L96" s="6">
        <v>6.7750000000000005E-2</v>
      </c>
      <c r="M96" s="6">
        <v>8.8852500000000001E-2</v>
      </c>
      <c r="N96" s="7" t="s">
        <v>15</v>
      </c>
    </row>
    <row r="97" spans="1:14" x14ac:dyDescent="0.25">
      <c r="A97" s="5" t="s">
        <v>144</v>
      </c>
      <c r="B97" s="6" t="s">
        <v>35</v>
      </c>
      <c r="C97" s="6" t="s">
        <v>36</v>
      </c>
      <c r="D97" s="6" t="s">
        <v>37</v>
      </c>
      <c r="E97" s="6" t="s">
        <v>260</v>
      </c>
      <c r="F97" s="6" t="s">
        <v>261</v>
      </c>
      <c r="G97" s="6" t="s">
        <v>14</v>
      </c>
      <c r="H97" s="6">
        <v>7.6613499999999997</v>
      </c>
      <c r="I97" s="6">
        <v>1.0475300000000001</v>
      </c>
      <c r="J97" s="6">
        <v>-2.8706100000000001</v>
      </c>
      <c r="K97" s="6">
        <v>-0.81514699999999995</v>
      </c>
      <c r="L97" s="6">
        <v>0.2984</v>
      </c>
      <c r="M97" s="6">
        <v>0.33155600000000002</v>
      </c>
      <c r="N97" s="7" t="s">
        <v>15</v>
      </c>
    </row>
    <row r="98" spans="1:14" x14ac:dyDescent="0.25">
      <c r="A98" s="5" t="s">
        <v>150</v>
      </c>
      <c r="B98" s="6" t="s">
        <v>151</v>
      </c>
      <c r="C98" s="6" t="s">
        <v>152</v>
      </c>
      <c r="D98" s="6" t="s">
        <v>153</v>
      </c>
      <c r="E98" s="6" t="s">
        <v>260</v>
      </c>
      <c r="F98" s="6" t="s">
        <v>261</v>
      </c>
      <c r="G98" s="6" t="s">
        <v>42</v>
      </c>
      <c r="H98" s="6">
        <v>0.84823199999999999</v>
      </c>
      <c r="I98" s="6">
        <v>0.47643600000000003</v>
      </c>
      <c r="J98" s="6">
        <v>-0.83217799999999997</v>
      </c>
      <c r="K98" s="6">
        <v>0</v>
      </c>
      <c r="L98" s="6">
        <v>1</v>
      </c>
      <c r="M98" s="6">
        <v>1</v>
      </c>
      <c r="N98" s="7" t="s">
        <v>15</v>
      </c>
    </row>
    <row r="99" spans="1:14" x14ac:dyDescent="0.25">
      <c r="A99" s="5" t="s">
        <v>155</v>
      </c>
      <c r="B99" s="6" t="s">
        <v>151</v>
      </c>
      <c r="C99" s="6" t="s">
        <v>152</v>
      </c>
      <c r="D99" s="6" t="s">
        <v>153</v>
      </c>
      <c r="E99" s="6" t="s">
        <v>260</v>
      </c>
      <c r="F99" s="6" t="s">
        <v>261</v>
      </c>
      <c r="G99" s="6" t="s">
        <v>42</v>
      </c>
      <c r="H99" s="6">
        <v>0.86733400000000005</v>
      </c>
      <c r="I99" s="6">
        <v>1.7941499999999999</v>
      </c>
      <c r="J99" s="6">
        <v>1.04864</v>
      </c>
      <c r="K99" s="6">
        <v>0</v>
      </c>
      <c r="L99" s="6">
        <v>1</v>
      </c>
      <c r="M99" s="6">
        <v>1</v>
      </c>
      <c r="N99" s="7" t="s">
        <v>15</v>
      </c>
    </row>
    <row r="100" spans="1:14" x14ac:dyDescent="0.25">
      <c r="A100" s="5" t="s">
        <v>156</v>
      </c>
      <c r="B100" s="6" t="s">
        <v>151</v>
      </c>
      <c r="C100" s="6" t="s">
        <v>152</v>
      </c>
      <c r="D100" s="6" t="s">
        <v>153</v>
      </c>
      <c r="E100" s="6" t="s">
        <v>260</v>
      </c>
      <c r="F100" s="6" t="s">
        <v>261</v>
      </c>
      <c r="G100" s="6" t="s">
        <v>42</v>
      </c>
      <c r="H100" s="6">
        <v>0</v>
      </c>
      <c r="I100" s="6">
        <v>0.815971</v>
      </c>
      <c r="J100" s="6" t="s">
        <v>149</v>
      </c>
      <c r="K100" s="6">
        <v>0</v>
      </c>
      <c r="L100" s="6">
        <v>1</v>
      </c>
      <c r="M100" s="6">
        <v>1</v>
      </c>
      <c r="N100" s="7" t="s">
        <v>15</v>
      </c>
    </row>
    <row r="101" spans="1:14" x14ac:dyDescent="0.25">
      <c r="A101" s="5" t="s">
        <v>157</v>
      </c>
      <c r="B101" s="6" t="s">
        <v>151</v>
      </c>
      <c r="C101" s="6" t="s">
        <v>152</v>
      </c>
      <c r="D101" s="6" t="s">
        <v>153</v>
      </c>
      <c r="E101" s="6" t="s">
        <v>260</v>
      </c>
      <c r="F101" s="6" t="s">
        <v>261</v>
      </c>
      <c r="G101" s="6" t="s">
        <v>42</v>
      </c>
      <c r="H101" s="6">
        <v>0</v>
      </c>
      <c r="I101" s="6">
        <v>0</v>
      </c>
      <c r="J101" s="6">
        <v>0</v>
      </c>
      <c r="K101" s="6">
        <v>0</v>
      </c>
      <c r="L101" s="6">
        <v>1</v>
      </c>
      <c r="M101" s="6">
        <v>1</v>
      </c>
      <c r="N101" s="7" t="s">
        <v>15</v>
      </c>
    </row>
    <row r="102" spans="1:14" x14ac:dyDescent="0.25">
      <c r="A102" s="5" t="s">
        <v>163</v>
      </c>
      <c r="B102" s="6" t="s">
        <v>151</v>
      </c>
      <c r="C102" s="6" t="s">
        <v>152</v>
      </c>
      <c r="D102" s="6" t="s">
        <v>153</v>
      </c>
      <c r="E102" s="6" t="s">
        <v>260</v>
      </c>
      <c r="F102" s="6" t="s">
        <v>261</v>
      </c>
      <c r="G102" s="6" t="s">
        <v>42</v>
      </c>
      <c r="H102" s="6">
        <v>0</v>
      </c>
      <c r="I102" s="6">
        <v>0.76543499999999998</v>
      </c>
      <c r="J102" s="6" t="s">
        <v>149</v>
      </c>
      <c r="K102" s="6">
        <v>0</v>
      </c>
      <c r="L102" s="6">
        <v>1</v>
      </c>
      <c r="M102" s="6">
        <v>1</v>
      </c>
      <c r="N102" s="7" t="s">
        <v>15</v>
      </c>
    </row>
    <row r="103" spans="1:14" x14ac:dyDescent="0.25">
      <c r="A103" s="5" t="s">
        <v>178</v>
      </c>
      <c r="B103" s="6" t="s">
        <v>151</v>
      </c>
      <c r="C103" s="6" t="s">
        <v>152</v>
      </c>
      <c r="D103" s="6" t="s">
        <v>153</v>
      </c>
      <c r="E103" s="6" t="s">
        <v>260</v>
      </c>
      <c r="F103" s="6" t="s">
        <v>261</v>
      </c>
      <c r="G103" s="6" t="s">
        <v>42</v>
      </c>
      <c r="H103" s="6">
        <v>0.135327</v>
      </c>
      <c r="I103" s="6">
        <v>0.42018800000000001</v>
      </c>
      <c r="J103" s="6">
        <v>1.63459</v>
      </c>
      <c r="K103" s="6">
        <v>0</v>
      </c>
      <c r="L103" s="6">
        <v>1</v>
      </c>
      <c r="M103" s="6">
        <v>1</v>
      </c>
      <c r="N103" s="7" t="s">
        <v>15</v>
      </c>
    </row>
    <row r="104" spans="1:14" x14ac:dyDescent="0.25">
      <c r="A104" s="5" t="s">
        <v>187</v>
      </c>
      <c r="B104" s="6" t="s">
        <v>151</v>
      </c>
      <c r="C104" s="6" t="s">
        <v>152</v>
      </c>
      <c r="D104" s="6" t="s">
        <v>153</v>
      </c>
      <c r="E104" s="6" t="s">
        <v>260</v>
      </c>
      <c r="F104" s="6" t="s">
        <v>261</v>
      </c>
      <c r="G104" s="6" t="s">
        <v>42</v>
      </c>
      <c r="H104" s="6">
        <v>0</v>
      </c>
      <c r="I104" s="6">
        <v>0.243424</v>
      </c>
      <c r="J104" s="6" t="s">
        <v>149</v>
      </c>
      <c r="K104" s="6">
        <v>0</v>
      </c>
      <c r="L104" s="6">
        <v>1</v>
      </c>
      <c r="M104" s="6">
        <v>1</v>
      </c>
      <c r="N104" s="7" t="s">
        <v>15</v>
      </c>
    </row>
    <row r="105" spans="1:14" x14ac:dyDescent="0.25">
      <c r="A105" s="5" t="s">
        <v>192</v>
      </c>
      <c r="B105" s="6" t="s">
        <v>151</v>
      </c>
      <c r="C105" s="6" t="s">
        <v>152</v>
      </c>
      <c r="D105" s="6" t="s">
        <v>153</v>
      </c>
      <c r="E105" s="6" t="s">
        <v>260</v>
      </c>
      <c r="F105" s="6" t="s">
        <v>261</v>
      </c>
      <c r="G105" s="6" t="s">
        <v>42</v>
      </c>
      <c r="H105" s="6">
        <v>0</v>
      </c>
      <c r="I105" s="6">
        <v>0</v>
      </c>
      <c r="J105" s="6">
        <v>0</v>
      </c>
      <c r="K105" s="6">
        <v>0</v>
      </c>
      <c r="L105" s="6">
        <v>1</v>
      </c>
      <c r="M105" s="6">
        <v>1</v>
      </c>
      <c r="N105" s="7" t="s">
        <v>15</v>
      </c>
    </row>
    <row r="106" spans="1:14" x14ac:dyDescent="0.25">
      <c r="A106" s="5" t="s">
        <v>51</v>
      </c>
      <c r="B106" s="6" t="s">
        <v>52</v>
      </c>
      <c r="C106" s="6" t="s">
        <v>53</v>
      </c>
      <c r="D106" s="6" t="s">
        <v>54</v>
      </c>
      <c r="E106" s="6" t="s">
        <v>260</v>
      </c>
      <c r="F106" s="6" t="s">
        <v>261</v>
      </c>
      <c r="G106" s="6" t="s">
        <v>42</v>
      </c>
      <c r="H106" s="6">
        <v>1.43993E-4</v>
      </c>
      <c r="I106" s="6">
        <v>0.49808799999999998</v>
      </c>
      <c r="J106" s="6">
        <v>11.7562</v>
      </c>
      <c r="K106" s="6">
        <v>0</v>
      </c>
      <c r="L106" s="6">
        <v>1</v>
      </c>
      <c r="M106" s="6">
        <v>1</v>
      </c>
      <c r="N106" s="7" t="s">
        <v>15</v>
      </c>
    </row>
    <row r="107" spans="1:14" x14ac:dyDescent="0.25">
      <c r="A107" s="5" t="s">
        <v>147</v>
      </c>
      <c r="B107" s="6" t="s">
        <v>52</v>
      </c>
      <c r="C107" s="6" t="s">
        <v>53</v>
      </c>
      <c r="D107" s="6" t="s">
        <v>54</v>
      </c>
      <c r="E107" s="6" t="s">
        <v>260</v>
      </c>
      <c r="F107" s="6" t="s">
        <v>261</v>
      </c>
      <c r="G107" s="6" t="s">
        <v>42</v>
      </c>
      <c r="H107" s="6">
        <v>0.44660899999999998</v>
      </c>
      <c r="I107" s="6">
        <v>0.52094799999999997</v>
      </c>
      <c r="J107" s="6">
        <v>0.22212899999999999</v>
      </c>
      <c r="K107" s="6">
        <v>0</v>
      </c>
      <c r="L107" s="6">
        <v>1</v>
      </c>
      <c r="M107" s="6">
        <v>1</v>
      </c>
      <c r="N107" s="7" t="s">
        <v>15</v>
      </c>
    </row>
    <row r="108" spans="1:14" x14ac:dyDescent="0.25">
      <c r="A108" s="5" t="s">
        <v>148</v>
      </c>
      <c r="B108" s="6" t="s">
        <v>52</v>
      </c>
      <c r="C108" s="6" t="s">
        <v>53</v>
      </c>
      <c r="D108" s="6" t="s">
        <v>54</v>
      </c>
      <c r="E108" s="6" t="s">
        <v>260</v>
      </c>
      <c r="F108" s="6" t="s">
        <v>261</v>
      </c>
      <c r="G108" s="6" t="s">
        <v>42</v>
      </c>
      <c r="H108" s="6">
        <v>0</v>
      </c>
      <c r="I108" s="6">
        <v>1.9305799999999999E-4</v>
      </c>
      <c r="J108" s="6" t="s">
        <v>149</v>
      </c>
      <c r="K108" s="6">
        <v>0</v>
      </c>
      <c r="L108" s="6">
        <v>1</v>
      </c>
      <c r="M108" s="6">
        <v>1</v>
      </c>
      <c r="N108" s="7" t="s">
        <v>15</v>
      </c>
    </row>
    <row r="109" spans="1:14" x14ac:dyDescent="0.25">
      <c r="A109" s="5" t="s">
        <v>158</v>
      </c>
      <c r="B109" s="6" t="s">
        <v>52</v>
      </c>
      <c r="C109" s="6" t="s">
        <v>53</v>
      </c>
      <c r="D109" s="6" t="s">
        <v>54</v>
      </c>
      <c r="E109" s="6" t="s">
        <v>260</v>
      </c>
      <c r="F109" s="6" t="s">
        <v>261</v>
      </c>
      <c r="G109" s="6" t="s">
        <v>42</v>
      </c>
      <c r="H109" s="6">
        <v>5.3947299999999997E-2</v>
      </c>
      <c r="I109" s="8">
        <v>4.5180599999999999E-5</v>
      </c>
      <c r="J109" s="6">
        <v>-10.2216</v>
      </c>
      <c r="K109" s="6">
        <v>0</v>
      </c>
      <c r="L109" s="6">
        <v>1</v>
      </c>
      <c r="M109" s="6">
        <v>1</v>
      </c>
      <c r="N109" s="7" t="s">
        <v>15</v>
      </c>
    </row>
    <row r="110" spans="1:14" x14ac:dyDescent="0.25">
      <c r="A110" s="5" t="s">
        <v>164</v>
      </c>
      <c r="B110" s="6" t="s">
        <v>52</v>
      </c>
      <c r="C110" s="6" t="s">
        <v>53</v>
      </c>
      <c r="D110" s="6" t="s">
        <v>54</v>
      </c>
      <c r="E110" s="6" t="s">
        <v>260</v>
      </c>
      <c r="F110" s="6" t="s">
        <v>261</v>
      </c>
      <c r="G110" s="6" t="s">
        <v>42</v>
      </c>
      <c r="H110" s="6">
        <v>0</v>
      </c>
      <c r="I110" s="6">
        <v>0.14514199999999999</v>
      </c>
      <c r="J110" s="6" t="s">
        <v>149</v>
      </c>
      <c r="K110" s="6">
        <v>0</v>
      </c>
      <c r="L110" s="6">
        <v>1</v>
      </c>
      <c r="M110" s="6">
        <v>1</v>
      </c>
      <c r="N110" s="7" t="s">
        <v>15</v>
      </c>
    </row>
    <row r="111" spans="1:14" x14ac:dyDescent="0.25">
      <c r="A111" s="5" t="s">
        <v>165</v>
      </c>
      <c r="B111" s="6" t="s">
        <v>52</v>
      </c>
      <c r="C111" s="6" t="s">
        <v>53</v>
      </c>
      <c r="D111" s="6" t="s">
        <v>54</v>
      </c>
      <c r="E111" s="6" t="s">
        <v>260</v>
      </c>
      <c r="F111" s="6" t="s">
        <v>261</v>
      </c>
      <c r="G111" s="6" t="s">
        <v>42</v>
      </c>
      <c r="H111" s="6">
        <v>0</v>
      </c>
      <c r="I111" s="6">
        <v>0.471389</v>
      </c>
      <c r="J111" s="6" t="s">
        <v>149</v>
      </c>
      <c r="K111" s="6">
        <v>0</v>
      </c>
      <c r="L111" s="6">
        <v>1</v>
      </c>
      <c r="M111" s="6">
        <v>1</v>
      </c>
      <c r="N111" s="7" t="s">
        <v>15</v>
      </c>
    </row>
    <row r="112" spans="1:14" x14ac:dyDescent="0.25">
      <c r="A112" s="5" t="s">
        <v>183</v>
      </c>
      <c r="B112" s="6" t="s">
        <v>52</v>
      </c>
      <c r="C112" s="6" t="s">
        <v>53</v>
      </c>
      <c r="D112" s="6" t="s">
        <v>54</v>
      </c>
      <c r="E112" s="6" t="s">
        <v>260</v>
      </c>
      <c r="F112" s="6" t="s">
        <v>261</v>
      </c>
      <c r="G112" s="6" t="s">
        <v>42</v>
      </c>
      <c r="H112" s="6">
        <v>0</v>
      </c>
      <c r="I112" s="8">
        <v>2.2309600000000001E-6</v>
      </c>
      <c r="J112" s="6" t="s">
        <v>149</v>
      </c>
      <c r="K112" s="6">
        <v>0</v>
      </c>
      <c r="L112" s="6">
        <v>1</v>
      </c>
      <c r="M112" s="6">
        <v>1</v>
      </c>
      <c r="N112" s="7" t="s">
        <v>15</v>
      </c>
    </row>
    <row r="113" spans="1:14" x14ac:dyDescent="0.25">
      <c r="A113" s="5" t="s">
        <v>189</v>
      </c>
      <c r="B113" s="6" t="s">
        <v>52</v>
      </c>
      <c r="C113" s="6" t="s">
        <v>53</v>
      </c>
      <c r="D113" s="6" t="s">
        <v>54</v>
      </c>
      <c r="E113" s="6" t="s">
        <v>260</v>
      </c>
      <c r="F113" s="6" t="s">
        <v>261</v>
      </c>
      <c r="G113" s="6" t="s">
        <v>42</v>
      </c>
      <c r="H113" s="6">
        <v>0</v>
      </c>
      <c r="I113" s="6">
        <v>0</v>
      </c>
      <c r="J113" s="6">
        <v>0</v>
      </c>
      <c r="K113" s="6">
        <v>0</v>
      </c>
      <c r="L113" s="6">
        <v>1</v>
      </c>
      <c r="M113" s="6">
        <v>1</v>
      </c>
      <c r="N113" s="7" t="s">
        <v>15</v>
      </c>
    </row>
    <row r="114" spans="1:14" x14ac:dyDescent="0.25">
      <c r="A114" s="5" t="s">
        <v>10</v>
      </c>
      <c r="B114" s="6" t="s">
        <v>11</v>
      </c>
      <c r="C114" s="6" t="s">
        <v>12</v>
      </c>
      <c r="D114" s="6" t="s">
        <v>13</v>
      </c>
      <c r="E114" s="6" t="s">
        <v>260</v>
      </c>
      <c r="F114" s="6" t="s">
        <v>261</v>
      </c>
      <c r="G114" s="6" t="s">
        <v>14</v>
      </c>
      <c r="H114" s="6">
        <v>63.513300000000001</v>
      </c>
      <c r="I114" s="6">
        <v>91.930800000000005</v>
      </c>
      <c r="J114" s="6">
        <v>0.53349100000000005</v>
      </c>
      <c r="K114" s="6">
        <v>0.88639100000000004</v>
      </c>
      <c r="L114" s="6">
        <v>4.3099999999999999E-2</v>
      </c>
      <c r="M114" s="6">
        <v>6.3851900000000003E-2</v>
      </c>
      <c r="N114" s="7" t="s">
        <v>15</v>
      </c>
    </row>
    <row r="115" spans="1:14" x14ac:dyDescent="0.25">
      <c r="A115" s="5" t="s">
        <v>89</v>
      </c>
      <c r="B115" s="6" t="s">
        <v>90</v>
      </c>
      <c r="C115" s="6" t="s">
        <v>91</v>
      </c>
      <c r="D115" s="6" t="s">
        <v>92</v>
      </c>
      <c r="E115" s="6" t="s">
        <v>260</v>
      </c>
      <c r="F115" s="6" t="s">
        <v>261</v>
      </c>
      <c r="G115" s="6" t="s">
        <v>25</v>
      </c>
      <c r="H115" s="6">
        <v>0.911192</v>
      </c>
      <c r="I115" s="6">
        <v>0</v>
      </c>
      <c r="J115" s="6">
        <v>0</v>
      </c>
      <c r="K115" s="6">
        <v>0</v>
      </c>
      <c r="L115" s="6">
        <v>1</v>
      </c>
      <c r="M115" s="6">
        <v>1</v>
      </c>
      <c r="N115" s="7" t="s">
        <v>15</v>
      </c>
    </row>
    <row r="116" spans="1:14" x14ac:dyDescent="0.25">
      <c r="A116" s="5" t="s">
        <v>146</v>
      </c>
      <c r="B116" s="6" t="s">
        <v>90</v>
      </c>
      <c r="C116" s="6" t="s">
        <v>91</v>
      </c>
      <c r="D116" s="6" t="s">
        <v>92</v>
      </c>
      <c r="E116" s="6" t="s">
        <v>260</v>
      </c>
      <c r="F116" s="6" t="s">
        <v>261</v>
      </c>
      <c r="G116" s="6" t="s">
        <v>25</v>
      </c>
      <c r="H116" s="6">
        <v>13655.4</v>
      </c>
      <c r="I116" s="6">
        <v>0</v>
      </c>
      <c r="J116" s="6">
        <v>0</v>
      </c>
      <c r="K116" s="6">
        <v>0</v>
      </c>
      <c r="L116" s="6">
        <v>1</v>
      </c>
      <c r="M116" s="6">
        <v>1</v>
      </c>
      <c r="N116" s="7" t="s">
        <v>15</v>
      </c>
    </row>
    <row r="117" spans="1:14" x14ac:dyDescent="0.25">
      <c r="A117" s="5" t="s">
        <v>154</v>
      </c>
      <c r="B117" s="6" t="s">
        <v>90</v>
      </c>
      <c r="C117" s="6" t="s">
        <v>91</v>
      </c>
      <c r="D117" s="6" t="s">
        <v>92</v>
      </c>
      <c r="E117" s="6" t="s">
        <v>260</v>
      </c>
      <c r="F117" s="6" t="s">
        <v>261</v>
      </c>
      <c r="G117" s="6" t="s">
        <v>25</v>
      </c>
      <c r="H117" s="6">
        <v>17059.7</v>
      </c>
      <c r="I117" s="6">
        <v>0</v>
      </c>
      <c r="J117" s="6">
        <v>0</v>
      </c>
      <c r="K117" s="6">
        <v>0</v>
      </c>
      <c r="L117" s="6">
        <v>1</v>
      </c>
      <c r="M117" s="6">
        <v>1</v>
      </c>
      <c r="N117" s="7" t="s">
        <v>15</v>
      </c>
    </row>
    <row r="118" spans="1:14" x14ac:dyDescent="0.25">
      <c r="A118" s="5" t="s">
        <v>184</v>
      </c>
      <c r="B118" s="6" t="s">
        <v>90</v>
      </c>
      <c r="C118" s="6" t="s">
        <v>91</v>
      </c>
      <c r="D118" s="6" t="s">
        <v>92</v>
      </c>
      <c r="E118" s="6" t="s">
        <v>260</v>
      </c>
      <c r="F118" s="6" t="s">
        <v>261</v>
      </c>
      <c r="G118" s="6" t="s">
        <v>25</v>
      </c>
      <c r="H118" s="6">
        <v>1.8351900000000001</v>
      </c>
      <c r="I118" s="6">
        <v>0</v>
      </c>
      <c r="J118" s="6">
        <v>0</v>
      </c>
      <c r="K118" s="6">
        <v>0</v>
      </c>
      <c r="L118" s="6">
        <v>1</v>
      </c>
      <c r="M118" s="6">
        <v>1</v>
      </c>
      <c r="N118" s="7" t="s">
        <v>15</v>
      </c>
    </row>
    <row r="119" spans="1:14" x14ac:dyDescent="0.25">
      <c r="A119" s="5" t="s">
        <v>186</v>
      </c>
      <c r="B119" s="6" t="s">
        <v>90</v>
      </c>
      <c r="C119" s="6" t="s">
        <v>91</v>
      </c>
      <c r="D119" s="6" t="s">
        <v>92</v>
      </c>
      <c r="E119" s="6" t="s">
        <v>260</v>
      </c>
      <c r="F119" s="6" t="s">
        <v>261</v>
      </c>
      <c r="G119" s="6" t="s">
        <v>25</v>
      </c>
      <c r="H119" s="6">
        <v>78.531099999999995</v>
      </c>
      <c r="I119" s="6">
        <v>0</v>
      </c>
      <c r="J119" s="6">
        <v>0</v>
      </c>
      <c r="K119" s="6">
        <v>0</v>
      </c>
      <c r="L119" s="6">
        <v>1</v>
      </c>
      <c r="M119" s="6">
        <v>1</v>
      </c>
      <c r="N119" s="7" t="s">
        <v>15</v>
      </c>
    </row>
    <row r="120" spans="1:14" x14ac:dyDescent="0.25">
      <c r="A120" s="5" t="s">
        <v>193</v>
      </c>
      <c r="B120" s="6" t="s">
        <v>90</v>
      </c>
      <c r="C120" s="6" t="s">
        <v>91</v>
      </c>
      <c r="D120" s="6" t="s">
        <v>92</v>
      </c>
      <c r="E120" s="6" t="s">
        <v>260</v>
      </c>
      <c r="F120" s="6" t="s">
        <v>261</v>
      </c>
      <c r="G120" s="6" t="s">
        <v>25</v>
      </c>
      <c r="H120" s="6">
        <v>64539.9</v>
      </c>
      <c r="I120" s="6">
        <v>0</v>
      </c>
      <c r="J120" s="6">
        <v>0</v>
      </c>
      <c r="K120" s="6">
        <v>0</v>
      </c>
      <c r="L120" s="6">
        <v>1</v>
      </c>
      <c r="M120" s="6">
        <v>1</v>
      </c>
      <c r="N120" s="7" t="s">
        <v>15</v>
      </c>
    </row>
    <row r="121" spans="1:14" x14ac:dyDescent="0.25">
      <c r="A121" s="5" t="s">
        <v>238</v>
      </c>
      <c r="B121" s="6" t="s">
        <v>90</v>
      </c>
      <c r="C121" s="6" t="s">
        <v>91</v>
      </c>
      <c r="D121" s="6" t="s">
        <v>92</v>
      </c>
      <c r="E121" s="6" t="s">
        <v>260</v>
      </c>
      <c r="F121" s="6" t="s">
        <v>261</v>
      </c>
      <c r="G121" s="6" t="s">
        <v>25</v>
      </c>
      <c r="H121" s="6">
        <v>64.960899999999995</v>
      </c>
      <c r="I121" s="6">
        <v>0</v>
      </c>
      <c r="J121" s="6">
        <v>0</v>
      </c>
      <c r="K121" s="6">
        <v>0</v>
      </c>
      <c r="L121" s="6">
        <v>1</v>
      </c>
      <c r="M121" s="6">
        <v>1</v>
      </c>
      <c r="N121" s="7" t="s">
        <v>15</v>
      </c>
    </row>
    <row r="122" spans="1:14" x14ac:dyDescent="0.25">
      <c r="A122" s="5" t="s">
        <v>239</v>
      </c>
      <c r="B122" s="6" t="s">
        <v>90</v>
      </c>
      <c r="C122" s="6" t="s">
        <v>91</v>
      </c>
      <c r="D122" s="6" t="s">
        <v>92</v>
      </c>
      <c r="E122" s="6" t="s">
        <v>260</v>
      </c>
      <c r="F122" s="6" t="s">
        <v>261</v>
      </c>
      <c r="G122" s="6" t="s">
        <v>25</v>
      </c>
      <c r="H122" s="6">
        <v>705.33299999999997</v>
      </c>
      <c r="I122" s="6">
        <v>0</v>
      </c>
      <c r="J122" s="6">
        <v>0</v>
      </c>
      <c r="K122" s="6">
        <v>0</v>
      </c>
      <c r="L122" s="6">
        <v>1</v>
      </c>
      <c r="M122" s="6">
        <v>1</v>
      </c>
      <c r="N122" s="7" t="s">
        <v>15</v>
      </c>
    </row>
    <row r="123" spans="1:14" x14ac:dyDescent="0.25">
      <c r="A123" s="5" t="s">
        <v>240</v>
      </c>
      <c r="B123" s="6" t="s">
        <v>90</v>
      </c>
      <c r="C123" s="6" t="s">
        <v>91</v>
      </c>
      <c r="D123" s="6" t="s">
        <v>92</v>
      </c>
      <c r="E123" s="6" t="s">
        <v>260</v>
      </c>
      <c r="F123" s="6" t="s">
        <v>261</v>
      </c>
      <c r="G123" s="6" t="s">
        <v>25</v>
      </c>
      <c r="H123" s="6">
        <v>43.715600000000002</v>
      </c>
      <c r="I123" s="6">
        <v>0</v>
      </c>
      <c r="J123" s="6">
        <v>0</v>
      </c>
      <c r="K123" s="6">
        <v>0</v>
      </c>
      <c r="L123" s="6">
        <v>1</v>
      </c>
      <c r="M123" s="6">
        <v>1</v>
      </c>
      <c r="N123" s="7" t="s">
        <v>15</v>
      </c>
    </row>
    <row r="124" spans="1:14" x14ac:dyDescent="0.25">
      <c r="A124" s="5" t="s">
        <v>243</v>
      </c>
      <c r="B124" s="6" t="s">
        <v>90</v>
      </c>
      <c r="C124" s="6" t="s">
        <v>91</v>
      </c>
      <c r="D124" s="6" t="s">
        <v>92</v>
      </c>
      <c r="E124" s="6" t="s">
        <v>260</v>
      </c>
      <c r="F124" s="6" t="s">
        <v>261</v>
      </c>
      <c r="G124" s="6" t="s">
        <v>25</v>
      </c>
      <c r="H124" s="6">
        <v>24.495999999999999</v>
      </c>
      <c r="I124" s="6">
        <v>0</v>
      </c>
      <c r="J124" s="6">
        <v>0</v>
      </c>
      <c r="K124" s="6">
        <v>0</v>
      </c>
      <c r="L124" s="6">
        <v>1</v>
      </c>
      <c r="M124" s="6">
        <v>1</v>
      </c>
      <c r="N124" s="7" t="s">
        <v>15</v>
      </c>
    </row>
    <row r="125" spans="1:14" x14ac:dyDescent="0.25">
      <c r="A125" s="5" t="s">
        <v>247</v>
      </c>
      <c r="B125" s="6" t="s">
        <v>90</v>
      </c>
      <c r="C125" s="6" t="s">
        <v>91</v>
      </c>
      <c r="D125" s="6" t="s">
        <v>92</v>
      </c>
      <c r="E125" s="6" t="s">
        <v>260</v>
      </c>
      <c r="F125" s="6" t="s">
        <v>261</v>
      </c>
      <c r="G125" s="6" t="s">
        <v>25</v>
      </c>
      <c r="H125" s="6">
        <v>45.7577</v>
      </c>
      <c r="I125" s="6">
        <v>0</v>
      </c>
      <c r="J125" s="6">
        <v>0</v>
      </c>
      <c r="K125" s="6">
        <v>0</v>
      </c>
      <c r="L125" s="6">
        <v>1</v>
      </c>
      <c r="M125" s="6">
        <v>1</v>
      </c>
      <c r="N125" s="7" t="s">
        <v>15</v>
      </c>
    </row>
    <row r="126" spans="1:14" x14ac:dyDescent="0.25">
      <c r="A126" s="5" t="s">
        <v>255</v>
      </c>
      <c r="B126" s="6" t="s">
        <v>90</v>
      </c>
      <c r="C126" s="6" t="s">
        <v>91</v>
      </c>
      <c r="D126" s="6" t="s">
        <v>92</v>
      </c>
      <c r="E126" s="6" t="s">
        <v>260</v>
      </c>
      <c r="F126" s="6" t="s">
        <v>261</v>
      </c>
      <c r="G126" s="6" t="s">
        <v>25</v>
      </c>
      <c r="H126" s="6">
        <v>9.7462300000000006</v>
      </c>
      <c r="I126" s="6">
        <v>0</v>
      </c>
      <c r="J126" s="6">
        <v>0</v>
      </c>
      <c r="K126" s="6">
        <v>0</v>
      </c>
      <c r="L126" s="6">
        <v>1</v>
      </c>
      <c r="M126" s="6">
        <v>1</v>
      </c>
      <c r="N126" s="7" t="s">
        <v>15</v>
      </c>
    </row>
    <row r="127" spans="1:14" x14ac:dyDescent="0.25">
      <c r="A127" s="5" t="s">
        <v>166</v>
      </c>
      <c r="B127" s="6" t="s">
        <v>86</v>
      </c>
      <c r="C127" s="6" t="s">
        <v>87</v>
      </c>
      <c r="D127" s="6" t="s">
        <v>88</v>
      </c>
      <c r="E127" s="6" t="s">
        <v>260</v>
      </c>
      <c r="F127" s="6" t="s">
        <v>261</v>
      </c>
      <c r="G127" s="6" t="s">
        <v>14</v>
      </c>
      <c r="H127" s="6">
        <v>36.045699999999997</v>
      </c>
      <c r="I127" s="6">
        <v>23.280799999999999</v>
      </c>
      <c r="J127" s="6">
        <v>-0.63068999999999997</v>
      </c>
      <c r="K127" s="6">
        <v>-0.44013200000000002</v>
      </c>
      <c r="L127" s="6">
        <v>0.29554999999999998</v>
      </c>
      <c r="M127" s="6">
        <v>0.33155600000000002</v>
      </c>
      <c r="N127" s="7" t="s">
        <v>15</v>
      </c>
    </row>
    <row r="128" spans="1:14" x14ac:dyDescent="0.25">
      <c r="A128" s="5" t="s">
        <v>97</v>
      </c>
      <c r="B128" s="6" t="s">
        <v>98</v>
      </c>
      <c r="C128" s="6" t="s">
        <v>99</v>
      </c>
      <c r="D128" s="6" t="s">
        <v>100</v>
      </c>
      <c r="E128" s="6" t="s">
        <v>260</v>
      </c>
      <c r="F128" s="6" t="s">
        <v>261</v>
      </c>
      <c r="G128" s="6" t="s">
        <v>14</v>
      </c>
      <c r="H128" s="6">
        <v>334.17899999999997</v>
      </c>
      <c r="I128" s="6">
        <v>335.39400000000001</v>
      </c>
      <c r="J128" s="6">
        <v>5.23895E-3</v>
      </c>
      <c r="K128" s="6">
        <v>3.7655000000000002E-3</v>
      </c>
      <c r="L128" s="6">
        <v>0.99565000000000003</v>
      </c>
      <c r="M128" s="6">
        <v>0.99565000000000003</v>
      </c>
      <c r="N128" s="7" t="s">
        <v>15</v>
      </c>
    </row>
    <row r="129" spans="1:14" x14ac:dyDescent="0.25">
      <c r="A129" s="5" t="s">
        <v>63</v>
      </c>
      <c r="B129" s="6" t="s">
        <v>64</v>
      </c>
      <c r="C129" s="6" t="s">
        <v>65</v>
      </c>
      <c r="D129" s="6" t="s">
        <v>66</v>
      </c>
      <c r="E129" s="6" t="s">
        <v>260</v>
      </c>
      <c r="F129" s="6" t="s">
        <v>261</v>
      </c>
      <c r="G129" s="6" t="s">
        <v>42</v>
      </c>
      <c r="H129" s="6">
        <v>1.16788</v>
      </c>
      <c r="I129" s="6">
        <v>3.0154299999999998</v>
      </c>
      <c r="J129" s="6">
        <v>1.3684799999999999</v>
      </c>
      <c r="K129" s="6">
        <v>0</v>
      </c>
      <c r="L129" s="6">
        <v>1</v>
      </c>
      <c r="M129" s="6">
        <v>1</v>
      </c>
      <c r="N129" s="7" t="s">
        <v>15</v>
      </c>
    </row>
    <row r="130" spans="1:14" x14ac:dyDescent="0.25">
      <c r="A130" s="5" t="s">
        <v>139</v>
      </c>
      <c r="B130" s="6" t="s">
        <v>64</v>
      </c>
      <c r="C130" s="6" t="s">
        <v>65</v>
      </c>
      <c r="D130" s="6" t="s">
        <v>66</v>
      </c>
      <c r="E130" s="6" t="s">
        <v>260</v>
      </c>
      <c r="F130" s="6" t="s">
        <v>261</v>
      </c>
      <c r="G130" s="6" t="s">
        <v>14</v>
      </c>
      <c r="H130" s="6">
        <v>12.093</v>
      </c>
      <c r="I130" s="6">
        <v>15.0906</v>
      </c>
      <c r="J130" s="6">
        <v>0.31947999999999999</v>
      </c>
      <c r="K130" s="6">
        <v>0.29622700000000002</v>
      </c>
      <c r="L130" s="6">
        <v>0.60645000000000004</v>
      </c>
      <c r="M130" s="6">
        <v>0.64688000000000001</v>
      </c>
      <c r="N130" s="7" t="s">
        <v>15</v>
      </c>
    </row>
    <row r="131" spans="1:14" x14ac:dyDescent="0.25">
      <c r="A131" s="5" t="s">
        <v>172</v>
      </c>
      <c r="B131" s="6" t="s">
        <v>64</v>
      </c>
      <c r="C131" s="6" t="s">
        <v>65</v>
      </c>
      <c r="D131" s="6" t="s">
        <v>66</v>
      </c>
      <c r="E131" s="6" t="s">
        <v>260</v>
      </c>
      <c r="F131" s="6" t="s">
        <v>261</v>
      </c>
      <c r="G131" s="6" t="s">
        <v>42</v>
      </c>
      <c r="H131" s="6">
        <v>2.0585300000000002</v>
      </c>
      <c r="I131" s="6">
        <v>0.32684600000000003</v>
      </c>
      <c r="J131" s="6">
        <v>-2.6549299999999998</v>
      </c>
      <c r="K131" s="6">
        <v>0</v>
      </c>
      <c r="L131" s="6">
        <v>1</v>
      </c>
      <c r="M131" s="6">
        <v>1</v>
      </c>
      <c r="N131" s="7" t="s">
        <v>15</v>
      </c>
    </row>
    <row r="132" spans="1:14" x14ac:dyDescent="0.25">
      <c r="A132" s="5" t="s">
        <v>194</v>
      </c>
      <c r="B132" s="6" t="s">
        <v>64</v>
      </c>
      <c r="C132" s="6" t="s">
        <v>65</v>
      </c>
      <c r="D132" s="6" t="s">
        <v>66</v>
      </c>
      <c r="E132" s="6" t="s">
        <v>260</v>
      </c>
      <c r="F132" s="6" t="s">
        <v>261</v>
      </c>
      <c r="G132" s="6" t="s">
        <v>42</v>
      </c>
      <c r="H132" s="6">
        <v>0.37956200000000001</v>
      </c>
      <c r="I132" s="6">
        <v>0</v>
      </c>
      <c r="J132" s="6" t="e">
        <f>-inf</f>
        <v>#NAME?</v>
      </c>
      <c r="K132" s="6">
        <v>0</v>
      </c>
      <c r="L132" s="6">
        <v>1</v>
      </c>
      <c r="M132" s="6">
        <v>1</v>
      </c>
      <c r="N132" s="7" t="s">
        <v>15</v>
      </c>
    </row>
    <row r="133" spans="1:14" x14ac:dyDescent="0.25">
      <c r="A133" s="5" t="s">
        <v>197</v>
      </c>
      <c r="B133" s="6" t="s">
        <v>64</v>
      </c>
      <c r="C133" s="6" t="s">
        <v>65</v>
      </c>
      <c r="D133" s="6" t="s">
        <v>66</v>
      </c>
      <c r="E133" s="6" t="s">
        <v>260</v>
      </c>
      <c r="F133" s="6" t="s">
        <v>261</v>
      </c>
      <c r="G133" s="6" t="s">
        <v>42</v>
      </c>
      <c r="H133" s="6">
        <v>1.46987</v>
      </c>
      <c r="I133" s="6">
        <v>0.58635599999999999</v>
      </c>
      <c r="J133" s="6">
        <v>-1.3258399999999999</v>
      </c>
      <c r="K133" s="6">
        <v>0</v>
      </c>
      <c r="L133" s="6">
        <v>1</v>
      </c>
      <c r="M133" s="6">
        <v>1</v>
      </c>
      <c r="N133" s="7" t="s">
        <v>15</v>
      </c>
    </row>
    <row r="134" spans="1:14" x14ac:dyDescent="0.25">
      <c r="A134" s="5" t="s">
        <v>204</v>
      </c>
      <c r="B134" s="6" t="s">
        <v>64</v>
      </c>
      <c r="C134" s="6" t="s">
        <v>65</v>
      </c>
      <c r="D134" s="6" t="s">
        <v>66</v>
      </c>
      <c r="E134" s="6" t="s">
        <v>260</v>
      </c>
      <c r="F134" s="6" t="s">
        <v>261</v>
      </c>
      <c r="G134" s="6" t="s">
        <v>42</v>
      </c>
      <c r="H134" s="6">
        <v>4.4677300000000004</v>
      </c>
      <c r="I134" s="6">
        <v>1.47403</v>
      </c>
      <c r="J134" s="6">
        <v>-1.59978</v>
      </c>
      <c r="K134" s="6">
        <v>0</v>
      </c>
      <c r="L134" s="6">
        <v>1</v>
      </c>
      <c r="M134" s="6">
        <v>1</v>
      </c>
      <c r="N134" s="7" t="s">
        <v>15</v>
      </c>
    </row>
    <row r="135" spans="1:14" x14ac:dyDescent="0.25">
      <c r="A135" s="5" t="s">
        <v>116</v>
      </c>
      <c r="B135" s="6" t="s">
        <v>117</v>
      </c>
      <c r="C135" s="6" t="s">
        <v>118</v>
      </c>
      <c r="D135" s="6" t="s">
        <v>119</v>
      </c>
      <c r="E135" s="6" t="s">
        <v>260</v>
      </c>
      <c r="F135" s="6" t="s">
        <v>261</v>
      </c>
      <c r="G135" s="6" t="s">
        <v>25</v>
      </c>
      <c r="H135" s="6">
        <v>0</v>
      </c>
      <c r="I135" s="6">
        <v>0</v>
      </c>
      <c r="J135" s="6">
        <v>0</v>
      </c>
      <c r="K135" s="6">
        <v>0</v>
      </c>
      <c r="L135" s="6">
        <v>1</v>
      </c>
      <c r="M135" s="6">
        <v>1</v>
      </c>
      <c r="N135" s="7" t="s">
        <v>15</v>
      </c>
    </row>
    <row r="136" spans="1:14" x14ac:dyDescent="0.25">
      <c r="A136" s="5" t="s">
        <v>196</v>
      </c>
      <c r="B136" s="6" t="s">
        <v>117</v>
      </c>
      <c r="C136" s="6" t="s">
        <v>118</v>
      </c>
      <c r="D136" s="6" t="s">
        <v>119</v>
      </c>
      <c r="E136" s="6" t="s">
        <v>260</v>
      </c>
      <c r="F136" s="6" t="s">
        <v>261</v>
      </c>
      <c r="G136" s="6" t="s">
        <v>25</v>
      </c>
      <c r="H136" s="6">
        <v>0</v>
      </c>
      <c r="I136" s="6">
        <v>0</v>
      </c>
      <c r="J136" s="6">
        <v>0</v>
      </c>
      <c r="K136" s="6">
        <v>0</v>
      </c>
      <c r="L136" s="6">
        <v>1</v>
      </c>
      <c r="M136" s="6">
        <v>1</v>
      </c>
      <c r="N136" s="7" t="s">
        <v>15</v>
      </c>
    </row>
    <row r="137" spans="1:14" x14ac:dyDescent="0.25">
      <c r="A137" s="5" t="s">
        <v>201</v>
      </c>
      <c r="B137" s="6" t="s">
        <v>117</v>
      </c>
      <c r="C137" s="6" t="s">
        <v>118</v>
      </c>
      <c r="D137" s="6" t="s">
        <v>119</v>
      </c>
      <c r="E137" s="6" t="s">
        <v>260</v>
      </c>
      <c r="F137" s="6" t="s">
        <v>261</v>
      </c>
      <c r="G137" s="6" t="s">
        <v>25</v>
      </c>
      <c r="H137" s="6">
        <v>0</v>
      </c>
      <c r="I137" s="6">
        <v>0</v>
      </c>
      <c r="J137" s="6">
        <v>0</v>
      </c>
      <c r="K137" s="6">
        <v>0</v>
      </c>
      <c r="L137" s="6">
        <v>1</v>
      </c>
      <c r="M137" s="6">
        <v>1</v>
      </c>
      <c r="N137" s="7" t="s">
        <v>15</v>
      </c>
    </row>
    <row r="138" spans="1:14" x14ac:dyDescent="0.25">
      <c r="A138" s="5" t="s">
        <v>217</v>
      </c>
      <c r="B138" s="6" t="s">
        <v>117</v>
      </c>
      <c r="C138" s="6" t="s">
        <v>118</v>
      </c>
      <c r="D138" s="6" t="s">
        <v>119</v>
      </c>
      <c r="E138" s="6" t="s">
        <v>260</v>
      </c>
      <c r="F138" s="6" t="s">
        <v>261</v>
      </c>
      <c r="G138" s="6" t="s">
        <v>25</v>
      </c>
      <c r="H138" s="6">
        <v>0</v>
      </c>
      <c r="I138" s="6">
        <v>0</v>
      </c>
      <c r="J138" s="6">
        <v>0</v>
      </c>
      <c r="K138" s="6">
        <v>0</v>
      </c>
      <c r="L138" s="6">
        <v>1</v>
      </c>
      <c r="M138" s="6">
        <v>1</v>
      </c>
      <c r="N138" s="7" t="s">
        <v>15</v>
      </c>
    </row>
    <row r="139" spans="1:14" x14ac:dyDescent="0.25">
      <c r="A139" s="5" t="s">
        <v>188</v>
      </c>
      <c r="B139" s="6" t="s">
        <v>17</v>
      </c>
      <c r="C139" s="6" t="s">
        <v>18</v>
      </c>
      <c r="D139" s="6" t="s">
        <v>19</v>
      </c>
      <c r="E139" s="6" t="s">
        <v>260</v>
      </c>
      <c r="F139" s="6" t="s">
        <v>261</v>
      </c>
      <c r="G139" s="6" t="s">
        <v>14</v>
      </c>
      <c r="H139" s="6">
        <v>57.667299999999997</v>
      </c>
      <c r="I139" s="6">
        <v>36.296100000000003</v>
      </c>
      <c r="J139" s="6">
        <v>-0.66793999999999998</v>
      </c>
      <c r="K139" s="6">
        <v>-0.68283700000000003</v>
      </c>
      <c r="L139" s="6">
        <v>7.2849999999999998E-2</v>
      </c>
      <c r="M139" s="6">
        <v>9.4E-2</v>
      </c>
      <c r="N139" s="7" t="s">
        <v>15</v>
      </c>
    </row>
    <row r="140" spans="1:14" x14ac:dyDescent="0.25">
      <c r="A140" s="5" t="s">
        <v>191</v>
      </c>
      <c r="B140" s="6" t="s">
        <v>17</v>
      </c>
      <c r="C140" s="6" t="s">
        <v>18</v>
      </c>
      <c r="D140" s="6" t="s">
        <v>19</v>
      </c>
      <c r="E140" s="6" t="s">
        <v>260</v>
      </c>
      <c r="F140" s="6" t="s">
        <v>261</v>
      </c>
      <c r="G140" s="6" t="s">
        <v>14</v>
      </c>
      <c r="H140" s="6">
        <v>20.043299999999999</v>
      </c>
      <c r="I140" s="6">
        <v>34.5274</v>
      </c>
      <c r="J140" s="6">
        <v>0.78462299999999996</v>
      </c>
      <c r="K140" s="6">
        <v>0.49543399999999999</v>
      </c>
      <c r="L140" s="6">
        <v>0.17885000000000001</v>
      </c>
      <c r="M140" s="6">
        <v>0.21041199999999999</v>
      </c>
      <c r="N140" s="7" t="s">
        <v>15</v>
      </c>
    </row>
    <row r="141" spans="1:14" x14ac:dyDescent="0.25">
      <c r="A141" s="5" t="s">
        <v>110</v>
      </c>
      <c r="B141" s="6" t="s">
        <v>76</v>
      </c>
      <c r="C141" s="6" t="s">
        <v>77</v>
      </c>
      <c r="D141" s="6" t="s">
        <v>78</v>
      </c>
      <c r="E141" s="6" t="s">
        <v>260</v>
      </c>
      <c r="F141" s="6" t="s">
        <v>261</v>
      </c>
      <c r="G141" s="6" t="s">
        <v>14</v>
      </c>
      <c r="H141" s="6">
        <v>2.7330299999999998</v>
      </c>
      <c r="I141" s="6">
        <v>201.5</v>
      </c>
      <c r="J141" s="6">
        <v>6.2041399999999998</v>
      </c>
      <c r="K141" s="6">
        <v>3.66364</v>
      </c>
      <c r="L141" s="6">
        <v>4.1849999999999998E-2</v>
      </c>
      <c r="M141" s="6">
        <v>6.3169799999999998E-2</v>
      </c>
      <c r="N141" s="7" t="s">
        <v>15</v>
      </c>
    </row>
    <row r="142" spans="1:14" x14ac:dyDescent="0.25">
      <c r="A142" s="5" t="s">
        <v>207</v>
      </c>
      <c r="B142" s="6" t="s">
        <v>76</v>
      </c>
      <c r="C142" s="6" t="s">
        <v>77</v>
      </c>
      <c r="D142" s="6" t="s">
        <v>78</v>
      </c>
      <c r="E142" s="6" t="s">
        <v>260</v>
      </c>
      <c r="F142" s="6" t="s">
        <v>261</v>
      </c>
      <c r="G142" s="6" t="s">
        <v>14</v>
      </c>
      <c r="H142" s="6">
        <v>36.357799999999997</v>
      </c>
      <c r="I142" s="6">
        <v>91.352500000000006</v>
      </c>
      <c r="J142" s="6">
        <v>1.32918</v>
      </c>
      <c r="K142" s="6">
        <v>0.68764899999999995</v>
      </c>
      <c r="L142" s="6">
        <v>4.8000000000000001E-2</v>
      </c>
      <c r="M142" s="6">
        <v>6.8571400000000005E-2</v>
      </c>
      <c r="N142" s="7" t="s">
        <v>15</v>
      </c>
    </row>
    <row r="143" spans="1:14" x14ac:dyDescent="0.25">
      <c r="A143" s="5" t="s">
        <v>212</v>
      </c>
      <c r="B143" s="6" t="s">
        <v>76</v>
      </c>
      <c r="C143" s="6" t="s">
        <v>77</v>
      </c>
      <c r="D143" s="6" t="s">
        <v>78</v>
      </c>
      <c r="E143" s="6" t="s">
        <v>260</v>
      </c>
      <c r="F143" s="6" t="s">
        <v>261</v>
      </c>
      <c r="G143" s="6" t="s">
        <v>14</v>
      </c>
      <c r="H143" s="6">
        <v>6.45336</v>
      </c>
      <c r="I143" s="6">
        <v>15.1798</v>
      </c>
      <c r="J143" s="6">
        <v>1.23403</v>
      </c>
      <c r="K143" s="6">
        <v>0.62779499999999999</v>
      </c>
      <c r="L143" s="6">
        <v>0.17335</v>
      </c>
      <c r="M143" s="6">
        <v>0.206985</v>
      </c>
      <c r="N143" s="7" t="s">
        <v>15</v>
      </c>
    </row>
    <row r="144" spans="1:14" x14ac:dyDescent="0.25">
      <c r="A144" s="5" t="s">
        <v>216</v>
      </c>
      <c r="B144" s="6" t="s">
        <v>76</v>
      </c>
      <c r="C144" s="6" t="s">
        <v>77</v>
      </c>
      <c r="D144" s="6" t="s">
        <v>78</v>
      </c>
      <c r="E144" s="6" t="s">
        <v>260</v>
      </c>
      <c r="F144" s="6" t="s">
        <v>261</v>
      </c>
      <c r="G144" s="6" t="s">
        <v>42</v>
      </c>
      <c r="H144" s="6">
        <v>0.63893800000000001</v>
      </c>
      <c r="I144" s="6">
        <v>1.32352</v>
      </c>
      <c r="J144" s="6">
        <v>1.05063</v>
      </c>
      <c r="K144" s="6">
        <v>0</v>
      </c>
      <c r="L144" s="6">
        <v>1</v>
      </c>
      <c r="M144" s="6">
        <v>1</v>
      </c>
      <c r="N144" s="7" t="s">
        <v>15</v>
      </c>
    </row>
    <row r="145" spans="1:14" x14ac:dyDescent="0.25">
      <c r="A145" s="5" t="s">
        <v>218</v>
      </c>
      <c r="B145" s="6" t="s">
        <v>76</v>
      </c>
      <c r="C145" s="6" t="s">
        <v>77</v>
      </c>
      <c r="D145" s="6" t="s">
        <v>78</v>
      </c>
      <c r="E145" s="6" t="s">
        <v>260</v>
      </c>
      <c r="F145" s="6" t="s">
        <v>261</v>
      </c>
      <c r="G145" s="6" t="s">
        <v>42</v>
      </c>
      <c r="H145" s="6">
        <v>0</v>
      </c>
      <c r="I145" s="6">
        <v>5.9309799999999999</v>
      </c>
      <c r="J145" s="6" t="s">
        <v>149</v>
      </c>
      <c r="K145" s="6">
        <v>0</v>
      </c>
      <c r="L145" s="6">
        <v>1</v>
      </c>
      <c r="M145" s="6">
        <v>1</v>
      </c>
      <c r="N145" s="7" t="s">
        <v>15</v>
      </c>
    </row>
    <row r="146" spans="1:14" x14ac:dyDescent="0.25">
      <c r="A146" s="5" t="s">
        <v>220</v>
      </c>
      <c r="B146" s="6" t="s">
        <v>76</v>
      </c>
      <c r="C146" s="6" t="s">
        <v>77</v>
      </c>
      <c r="D146" s="6" t="s">
        <v>78</v>
      </c>
      <c r="E146" s="6" t="s">
        <v>260</v>
      </c>
      <c r="F146" s="6" t="s">
        <v>261</v>
      </c>
      <c r="G146" s="6" t="s">
        <v>42</v>
      </c>
      <c r="H146" s="6">
        <v>0</v>
      </c>
      <c r="I146" s="6">
        <v>0</v>
      </c>
      <c r="J146" s="6">
        <v>0</v>
      </c>
      <c r="K146" s="6">
        <v>0</v>
      </c>
      <c r="L146" s="6">
        <v>1</v>
      </c>
      <c r="M146" s="6">
        <v>1</v>
      </c>
      <c r="N146" s="7" t="s">
        <v>15</v>
      </c>
    </row>
    <row r="147" spans="1:14" x14ac:dyDescent="0.25">
      <c r="A147" s="5" t="s">
        <v>221</v>
      </c>
      <c r="B147" s="6" t="s">
        <v>76</v>
      </c>
      <c r="C147" s="6" t="s">
        <v>77</v>
      </c>
      <c r="D147" s="6" t="s">
        <v>78</v>
      </c>
      <c r="E147" s="6" t="s">
        <v>260</v>
      </c>
      <c r="F147" s="6" t="s">
        <v>261</v>
      </c>
      <c r="G147" s="6" t="s">
        <v>14</v>
      </c>
      <c r="H147" s="6">
        <v>5.6041699999999999</v>
      </c>
      <c r="I147" s="6">
        <v>101.58499999999999</v>
      </c>
      <c r="J147" s="6">
        <v>4.18004</v>
      </c>
      <c r="K147" s="6">
        <v>1.92357</v>
      </c>
      <c r="L147" s="6">
        <v>4.6600000000000003E-2</v>
      </c>
      <c r="M147" s="6">
        <v>6.7781800000000003E-2</v>
      </c>
      <c r="N147" s="7" t="s">
        <v>15</v>
      </c>
    </row>
    <row r="148" spans="1:14" x14ac:dyDescent="0.25">
      <c r="A148" s="5" t="s">
        <v>224</v>
      </c>
      <c r="B148" s="6" t="s">
        <v>76</v>
      </c>
      <c r="C148" s="6" t="s">
        <v>77</v>
      </c>
      <c r="D148" s="6" t="s">
        <v>78</v>
      </c>
      <c r="E148" s="6" t="s">
        <v>260</v>
      </c>
      <c r="F148" s="6" t="s">
        <v>261</v>
      </c>
      <c r="G148" s="6" t="s">
        <v>42</v>
      </c>
      <c r="H148" s="6">
        <v>0</v>
      </c>
      <c r="I148" s="6">
        <v>0</v>
      </c>
      <c r="J148" s="6">
        <v>0</v>
      </c>
      <c r="K148" s="6">
        <v>0</v>
      </c>
      <c r="L148" s="6">
        <v>1</v>
      </c>
      <c r="M148" s="6">
        <v>1</v>
      </c>
      <c r="N148" s="7" t="s">
        <v>15</v>
      </c>
    </row>
    <row r="149" spans="1:14" x14ac:dyDescent="0.25">
      <c r="A149" s="5" t="s">
        <v>67</v>
      </c>
      <c r="B149" s="6" t="s">
        <v>68</v>
      </c>
      <c r="C149" s="6" t="s">
        <v>69</v>
      </c>
      <c r="D149" s="6" t="s">
        <v>70</v>
      </c>
      <c r="E149" s="6" t="s">
        <v>260</v>
      </c>
      <c r="F149" s="6" t="s">
        <v>261</v>
      </c>
      <c r="G149" s="6" t="s">
        <v>14</v>
      </c>
      <c r="H149" s="6">
        <v>1360.35</v>
      </c>
      <c r="I149" s="6">
        <v>1359.07</v>
      </c>
      <c r="J149" s="6">
        <v>-1.3618E-3</v>
      </c>
      <c r="K149" s="6">
        <v>-3.6924999999999999E-2</v>
      </c>
      <c r="L149" s="6">
        <v>0.93905000000000005</v>
      </c>
      <c r="M149" s="6">
        <v>0.95093700000000003</v>
      </c>
      <c r="N149" s="7" t="s">
        <v>15</v>
      </c>
    </row>
    <row r="150" spans="1:14" x14ac:dyDescent="0.25">
      <c r="A150" s="5" t="s">
        <v>169</v>
      </c>
      <c r="B150" s="6" t="s">
        <v>48</v>
      </c>
      <c r="C150" s="6" t="s">
        <v>49</v>
      </c>
      <c r="D150" s="6" t="s">
        <v>50</v>
      </c>
      <c r="E150" s="6" t="s">
        <v>260</v>
      </c>
      <c r="F150" s="6" t="s">
        <v>261</v>
      </c>
      <c r="G150" s="6" t="s">
        <v>42</v>
      </c>
      <c r="H150" s="6">
        <v>5.80579</v>
      </c>
      <c r="I150" s="6">
        <v>2.5945499999999999</v>
      </c>
      <c r="J150" s="6">
        <v>-1.16201</v>
      </c>
      <c r="K150" s="6">
        <v>0</v>
      </c>
      <c r="L150" s="6">
        <v>1</v>
      </c>
      <c r="M150" s="6">
        <v>1</v>
      </c>
      <c r="N150" s="7" t="s">
        <v>15</v>
      </c>
    </row>
    <row r="151" spans="1:14" x14ac:dyDescent="0.25">
      <c r="A151" s="5" t="s">
        <v>185</v>
      </c>
      <c r="B151" s="6" t="s">
        <v>48</v>
      </c>
      <c r="C151" s="6" t="s">
        <v>49</v>
      </c>
      <c r="D151" s="6" t="s">
        <v>50</v>
      </c>
      <c r="E151" s="6" t="s">
        <v>260</v>
      </c>
      <c r="F151" s="6" t="s">
        <v>261</v>
      </c>
      <c r="G151" s="6" t="s">
        <v>42</v>
      </c>
      <c r="H151" s="6">
        <v>0</v>
      </c>
      <c r="I151" s="6">
        <v>1.3656600000000001</v>
      </c>
      <c r="J151" s="6" t="s">
        <v>149</v>
      </c>
      <c r="K151" s="6">
        <v>0</v>
      </c>
      <c r="L151" s="6">
        <v>1</v>
      </c>
      <c r="M151" s="6">
        <v>1</v>
      </c>
      <c r="N151" s="7" t="s">
        <v>15</v>
      </c>
    </row>
    <row r="152" spans="1:14" x14ac:dyDescent="0.25">
      <c r="A152" s="5" t="s">
        <v>230</v>
      </c>
      <c r="B152" s="6" t="s">
        <v>48</v>
      </c>
      <c r="C152" s="6" t="s">
        <v>49</v>
      </c>
      <c r="D152" s="6" t="s">
        <v>50</v>
      </c>
      <c r="E152" s="6" t="s">
        <v>260</v>
      </c>
      <c r="F152" s="6" t="s">
        <v>261</v>
      </c>
      <c r="G152" s="6" t="s">
        <v>14</v>
      </c>
      <c r="H152" s="6">
        <v>0.61260499999999996</v>
      </c>
      <c r="I152" s="6">
        <v>25.196000000000002</v>
      </c>
      <c r="J152" s="6">
        <v>5.3620900000000002</v>
      </c>
      <c r="K152" s="6">
        <v>2.4832000000000001</v>
      </c>
      <c r="L152" s="6">
        <v>8.6550000000000002E-2</v>
      </c>
      <c r="M152" s="6">
        <v>0.10818800000000001</v>
      </c>
      <c r="N152" s="7" t="s">
        <v>15</v>
      </c>
    </row>
    <row r="153" spans="1:14" x14ac:dyDescent="0.25">
      <c r="A153" s="5" t="s">
        <v>200</v>
      </c>
      <c r="B153" s="6" t="s">
        <v>31</v>
      </c>
      <c r="C153" s="6" t="s">
        <v>32</v>
      </c>
      <c r="D153" s="6" t="s">
        <v>33</v>
      </c>
      <c r="E153" s="6" t="s">
        <v>260</v>
      </c>
      <c r="F153" s="6" t="s">
        <v>261</v>
      </c>
      <c r="G153" s="6" t="s">
        <v>42</v>
      </c>
      <c r="H153" s="6">
        <v>2.64296</v>
      </c>
      <c r="I153" s="6">
        <v>3.0367600000000001</v>
      </c>
      <c r="J153" s="6">
        <v>0.20038</v>
      </c>
      <c r="K153" s="6">
        <v>0</v>
      </c>
      <c r="L153" s="6">
        <v>1</v>
      </c>
      <c r="M153" s="6">
        <v>1</v>
      </c>
      <c r="N153" s="7" t="s">
        <v>15</v>
      </c>
    </row>
    <row r="154" spans="1:14" x14ac:dyDescent="0.25">
      <c r="A154" s="5" t="s">
        <v>234</v>
      </c>
      <c r="B154" s="6" t="s">
        <v>31</v>
      </c>
      <c r="C154" s="6" t="s">
        <v>32</v>
      </c>
      <c r="D154" s="6" t="s">
        <v>33</v>
      </c>
      <c r="E154" s="6" t="s">
        <v>260</v>
      </c>
      <c r="F154" s="6" t="s">
        <v>261</v>
      </c>
      <c r="G154" s="6" t="s">
        <v>14</v>
      </c>
      <c r="H154" s="6">
        <v>13.3315</v>
      </c>
      <c r="I154" s="6">
        <v>58.488700000000001</v>
      </c>
      <c r="J154" s="6">
        <v>2.1333199999999999</v>
      </c>
      <c r="K154" s="6">
        <v>0.35305799999999998</v>
      </c>
      <c r="L154" s="6">
        <v>6.1749999999999999E-2</v>
      </c>
      <c r="M154" s="6">
        <v>8.3728800000000006E-2</v>
      </c>
      <c r="N154" s="7" t="s">
        <v>15</v>
      </c>
    </row>
    <row r="155" spans="1:14" x14ac:dyDescent="0.25">
      <c r="A155" s="5" t="s">
        <v>235</v>
      </c>
      <c r="B155" s="6" t="s">
        <v>31</v>
      </c>
      <c r="C155" s="6" t="s">
        <v>32</v>
      </c>
      <c r="D155" s="6" t="s">
        <v>33</v>
      </c>
      <c r="E155" s="6" t="s">
        <v>260</v>
      </c>
      <c r="F155" s="6" t="s">
        <v>261</v>
      </c>
      <c r="G155" s="6" t="s">
        <v>14</v>
      </c>
      <c r="H155" s="6">
        <v>61.920999999999999</v>
      </c>
      <c r="I155" s="6">
        <v>136.673</v>
      </c>
      <c r="J155" s="6">
        <v>1.1422300000000001</v>
      </c>
      <c r="K155" s="6">
        <v>0.42702600000000002</v>
      </c>
      <c r="L155" s="6">
        <v>0.1067</v>
      </c>
      <c r="M155" s="6">
        <v>0.131323</v>
      </c>
      <c r="N155" s="7" t="s">
        <v>15</v>
      </c>
    </row>
    <row r="156" spans="1:14" x14ac:dyDescent="0.25">
      <c r="A156" s="5" t="s">
        <v>236</v>
      </c>
      <c r="B156" s="6" t="s">
        <v>31</v>
      </c>
      <c r="C156" s="6" t="s">
        <v>32</v>
      </c>
      <c r="D156" s="6" t="s">
        <v>33</v>
      </c>
      <c r="E156" s="6" t="s">
        <v>260</v>
      </c>
      <c r="F156" s="6" t="s">
        <v>261</v>
      </c>
      <c r="G156" s="6" t="s">
        <v>14</v>
      </c>
      <c r="H156" s="6">
        <v>4.7630699999999999</v>
      </c>
      <c r="I156" s="6">
        <v>75.938900000000004</v>
      </c>
      <c r="J156" s="6">
        <v>3.9948700000000001</v>
      </c>
      <c r="K156" s="6">
        <v>2.8464200000000002</v>
      </c>
      <c r="L156" s="6">
        <v>6.3549999999999995E-2</v>
      </c>
      <c r="M156" s="6">
        <v>8.4733299999999998E-2</v>
      </c>
      <c r="N156" s="7" t="s">
        <v>15</v>
      </c>
    </row>
    <row r="157" spans="1:14" x14ac:dyDescent="0.25">
      <c r="A157" s="5" t="s">
        <v>55</v>
      </c>
      <c r="B157" s="6" t="s">
        <v>56</v>
      </c>
      <c r="C157" s="6" t="s">
        <v>57</v>
      </c>
      <c r="D157" s="6" t="s">
        <v>58</v>
      </c>
      <c r="E157" s="6" t="s">
        <v>260</v>
      </c>
      <c r="F157" s="6" t="s">
        <v>261</v>
      </c>
      <c r="G157" s="6" t="s">
        <v>42</v>
      </c>
      <c r="H157" s="6">
        <v>3.0551300000000001</v>
      </c>
      <c r="I157" s="6">
        <v>1.76247</v>
      </c>
      <c r="J157" s="6">
        <v>-0.79363600000000001</v>
      </c>
      <c r="K157" s="6">
        <v>0</v>
      </c>
      <c r="L157" s="6">
        <v>1</v>
      </c>
      <c r="M157" s="6">
        <v>1</v>
      </c>
      <c r="N157" s="7" t="s">
        <v>15</v>
      </c>
    </row>
    <row r="158" spans="1:14" x14ac:dyDescent="0.25">
      <c r="A158" s="5" t="s">
        <v>228</v>
      </c>
      <c r="B158" s="6" t="s">
        <v>94</v>
      </c>
      <c r="C158" s="6" t="s">
        <v>95</v>
      </c>
      <c r="D158" s="6" t="s">
        <v>96</v>
      </c>
      <c r="E158" s="6" t="s">
        <v>260</v>
      </c>
      <c r="F158" s="6" t="s">
        <v>261</v>
      </c>
      <c r="G158" s="6" t="s">
        <v>42</v>
      </c>
      <c r="H158" s="6">
        <v>4.5876700000000001</v>
      </c>
      <c r="I158" s="6">
        <v>0</v>
      </c>
      <c r="J158" s="6" t="e">
        <f>-inf</f>
        <v>#NAME?</v>
      </c>
      <c r="K158" s="6">
        <v>0</v>
      </c>
      <c r="L158" s="6">
        <v>1</v>
      </c>
      <c r="M158" s="6">
        <v>1</v>
      </c>
      <c r="N158" s="7" t="s">
        <v>15</v>
      </c>
    </row>
    <row r="159" spans="1:14" x14ac:dyDescent="0.25">
      <c r="A159" s="5" t="s">
        <v>173</v>
      </c>
      <c r="B159" s="6" t="s">
        <v>102</v>
      </c>
      <c r="C159" s="6" t="s">
        <v>103</v>
      </c>
      <c r="D159" s="6" t="s">
        <v>104</v>
      </c>
      <c r="E159" s="6" t="s">
        <v>260</v>
      </c>
      <c r="F159" s="6" t="s">
        <v>261</v>
      </c>
      <c r="G159" s="6" t="s">
        <v>42</v>
      </c>
      <c r="H159" s="6">
        <v>0.105848</v>
      </c>
      <c r="I159" s="6">
        <v>0.53612199999999999</v>
      </c>
      <c r="J159" s="6">
        <v>2.34057</v>
      </c>
      <c r="K159" s="6">
        <v>0</v>
      </c>
      <c r="L159" s="6">
        <v>1</v>
      </c>
      <c r="M159" s="6">
        <v>1</v>
      </c>
      <c r="N159" s="7" t="s">
        <v>15</v>
      </c>
    </row>
    <row r="160" spans="1:14" x14ac:dyDescent="0.25">
      <c r="A160" s="5" t="s">
        <v>232</v>
      </c>
      <c r="B160" s="6" t="s">
        <v>102</v>
      </c>
      <c r="C160" s="6" t="s">
        <v>103</v>
      </c>
      <c r="D160" s="6" t="s">
        <v>104</v>
      </c>
      <c r="E160" s="6" t="s">
        <v>260</v>
      </c>
      <c r="F160" s="6" t="s">
        <v>261</v>
      </c>
      <c r="G160" s="6" t="s">
        <v>14</v>
      </c>
      <c r="H160" s="6">
        <v>19.866700000000002</v>
      </c>
      <c r="I160" s="6">
        <v>40.777799999999999</v>
      </c>
      <c r="J160" s="6">
        <v>1.0374300000000001</v>
      </c>
      <c r="K160" s="6">
        <v>0.38560899999999998</v>
      </c>
      <c r="L160" s="6">
        <v>0.52324999999999999</v>
      </c>
      <c r="M160" s="6">
        <v>0.56567599999999996</v>
      </c>
      <c r="N160" s="7" t="s">
        <v>15</v>
      </c>
    </row>
    <row r="161" spans="1:14" x14ac:dyDescent="0.25">
      <c r="A161" s="5" t="s">
        <v>258</v>
      </c>
      <c r="B161" s="6" t="s">
        <v>60</v>
      </c>
      <c r="C161" s="6" t="s">
        <v>61</v>
      </c>
      <c r="D161" s="6" t="s">
        <v>62</v>
      </c>
      <c r="E161" s="6" t="s">
        <v>260</v>
      </c>
      <c r="F161" s="6" t="s">
        <v>261</v>
      </c>
      <c r="G161" s="6" t="s">
        <v>42</v>
      </c>
      <c r="H161" s="6">
        <v>1.2565999999999999</v>
      </c>
      <c r="I161" s="6">
        <v>4.4374099999999999</v>
      </c>
      <c r="J161" s="6">
        <v>1.82019</v>
      </c>
      <c r="K161" s="6">
        <v>0</v>
      </c>
      <c r="L161" s="6">
        <v>1</v>
      </c>
      <c r="M161" s="6">
        <v>1</v>
      </c>
      <c r="N161" s="7" t="s">
        <v>15</v>
      </c>
    </row>
  </sheetData>
  <sortState ref="A2:N161">
    <sortCondition descending="1" ref="N2:N161"/>
    <sortCondition ref="C2:C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isoform_exp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Cox</dc:creator>
  <cp:lastModifiedBy>Calvin Cox</cp:lastModifiedBy>
  <dcterms:created xsi:type="dcterms:W3CDTF">2015-09-11T18:42:46Z</dcterms:created>
  <dcterms:modified xsi:type="dcterms:W3CDTF">2015-09-11T18:42:46Z</dcterms:modified>
</cp:coreProperties>
</file>