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Thesis\Repos\BachelorThesisFinal\Documents\Notes\"/>
    </mc:Choice>
  </mc:AlternateContent>
  <xr:revisionPtr revIDLastSave="0" documentId="13_ncr:1_{98B4E8CF-79A0-42F1-A4D1-0378890F1C9E}" xr6:coauthVersionLast="47" xr6:coauthVersionMax="47" xr10:uidLastSave="{00000000-0000-0000-0000-000000000000}"/>
  <bookViews>
    <workbookView xWindow="-120" yWindow="-120" windowWidth="29040" windowHeight="17640" xr2:uid="{D1D54BD6-833E-4178-8FC1-ADD01633A332}"/>
  </bookViews>
  <sheets>
    <sheet name="Tabelle1" sheetId="1" r:id="rId1"/>
    <sheet name="Tabelle2" sheetId="4" r:id="rId2"/>
    <sheet name="FormattedTrainingResults (3)" sheetId="8" r:id="rId3"/>
    <sheet name="FormattedTrainingResults (4)" sheetId="10" r:id="rId4"/>
    <sheet name="FormattedTrainingResults (5)" sheetId="11" r:id="rId5"/>
    <sheet name="FormattedTrainingResults (7)" sheetId="12" r:id="rId6"/>
    <sheet name="Tabelle3" sheetId="9" r:id="rId7"/>
  </sheets>
  <definedNames>
    <definedName name="ExterneDaten_1" localSheetId="3" hidden="1">'FormattedTrainingResults (4)'!$A$1:$E$6</definedName>
    <definedName name="ExterneDaten_1" localSheetId="4" hidden="1">'FormattedTrainingResults (5)'!$A$1:$E$6</definedName>
    <definedName name="ExterneDaten_1" localSheetId="5" hidden="1">'FormattedTrainingResults (7)'!$A$1:$E$6</definedName>
    <definedName name="ExterneDaten_1" localSheetId="0" hidden="1">Tabelle1!$B$44:$F$49</definedName>
    <definedName name="ExterneDaten_3" localSheetId="2" hidden="1">'FormattedTrainingResults (3)'!$A$1:$B$6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B21" i="1"/>
  <c r="G19" i="1"/>
  <c r="G18" i="1"/>
  <c r="G17" i="1"/>
  <c r="G16" i="1"/>
  <c r="G15" i="1"/>
  <c r="F10" i="1"/>
  <c r="E10" i="1"/>
  <c r="D10" i="1"/>
  <c r="C10" i="1"/>
  <c r="B10" i="1"/>
  <c r="H49" i="1"/>
  <c r="H48" i="1"/>
  <c r="H47" i="1"/>
  <c r="H46" i="1"/>
  <c r="H45" i="1"/>
  <c r="G35" i="1"/>
  <c r="G34" i="1"/>
  <c r="G33" i="1"/>
  <c r="G32" i="1"/>
  <c r="G31" i="1"/>
  <c r="F51" i="1"/>
  <c r="E51" i="1"/>
  <c r="D51" i="1"/>
  <c r="C51" i="1"/>
  <c r="B51" i="1"/>
  <c r="F37" i="1"/>
  <c r="E37" i="1"/>
  <c r="D37" i="1"/>
  <c r="C37" i="1"/>
  <c r="B37" i="1"/>
  <c r="H44" i="4"/>
  <c r="H43" i="4"/>
  <c r="H42" i="4"/>
  <c r="H41" i="4"/>
  <c r="H40" i="4"/>
  <c r="H35" i="4"/>
  <c r="H34" i="4"/>
  <c r="H33" i="4"/>
  <c r="H32" i="4"/>
  <c r="H31" i="4"/>
  <c r="H26" i="4"/>
  <c r="H25" i="4"/>
  <c r="H24" i="4"/>
  <c r="H23" i="4"/>
  <c r="H22" i="4"/>
  <c r="H17" i="4"/>
  <c r="H16" i="4"/>
  <c r="H15" i="4"/>
  <c r="H14" i="4"/>
  <c r="H13" i="4"/>
  <c r="H9" i="4"/>
  <c r="H8" i="4"/>
  <c r="H7" i="4"/>
  <c r="H6" i="4"/>
  <c r="H5" i="4"/>
  <c r="G8" i="1"/>
  <c r="G7" i="1"/>
  <c r="G6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8F745A-CC5B-411A-A64C-ECA65A0CDC1D}" keepAlive="1" name="Abfrage - FormattedTrainingResults" description="Verbindung mit der Abfrage 'FormattedTrainingResults' in der Arbeitsmappe." type="5" refreshedVersion="0" background="1">
    <dbPr connection="Provider=Microsoft.Mashup.OleDb.1;Data Source=$Workbook$;Location=FormattedTrainingResults;Extended Properties=&quot;&quot;" command="SELECT * FROM [FormattedTrainingResults]"/>
  </connection>
  <connection id="2" xr16:uid="{34DFFFEF-9ACD-43DF-AC50-29D1FF4B3B71}" keepAlive="1" name="Abfrage - FormattedTrainingResults (2)" description="Verbindung mit der Abfrage 'FormattedTrainingResults (2)' in der Arbeitsmappe." type="5" refreshedVersion="0" background="1">
    <dbPr connection="Provider=Microsoft.Mashup.OleDb.1;Data Source=$Workbook$;Location=&quot;FormattedTrainingResults (2)&quot;;Extended Properties=&quot;&quot;" command="SELECT * FROM [FormattedTrainingResults (2)]"/>
  </connection>
  <connection id="3" xr16:uid="{DBB322D6-E473-4AC5-8A56-96D39DDA7320}" keepAlive="1" name="Abfrage - FormattedTrainingResults (3)" description="Verbindung mit der Abfrage 'FormattedTrainingResults (3)' in der Arbeitsmappe." type="5" refreshedVersion="8" background="1" saveData="1">
    <dbPr connection="Provider=Microsoft.Mashup.OleDb.1;Data Source=$Workbook$;Location=&quot;FormattedTrainingResults (3)&quot;;Extended Properties=&quot;&quot;" command="SELECT * FROM [FormattedTrainingResults (3)]"/>
  </connection>
  <connection id="4" xr16:uid="{175C22AF-6EF1-4CC7-972E-FBD7BC86D0A6}" keepAlive="1" name="Abfrage - FormattedTrainingResults (4)" description="Verbindung mit der Abfrage 'FormattedTrainingResults (4)' in der Arbeitsmappe." type="5" refreshedVersion="8" background="1" saveData="1">
    <dbPr connection="Provider=Microsoft.Mashup.OleDb.1;Data Source=$Workbook$;Location=&quot;FormattedTrainingResults (4)&quot;;Extended Properties=&quot;&quot;" command="SELECT * FROM [FormattedTrainingResults (4)]"/>
  </connection>
  <connection id="5" xr16:uid="{8D113150-88C2-460A-AEB2-1ED443297F35}" keepAlive="1" name="Abfrage - FormattedTrainingResults (5)" description="Verbindung mit der Abfrage 'FormattedTrainingResults (5)' in der Arbeitsmappe." type="5" refreshedVersion="8" background="1" saveData="1">
    <dbPr connection="Provider=Microsoft.Mashup.OleDb.1;Data Source=$Workbook$;Location=&quot;FormattedTrainingResults (5)&quot;;Extended Properties=&quot;&quot;" command="SELECT * FROM [FormattedTrainingResults (5)]"/>
  </connection>
  <connection id="6" xr16:uid="{BB4661FF-6DB8-4450-B8F0-A319AE2A4256}" keepAlive="1" name="Abfrage - FormattedTrainingResults (6)" description="Verbindung mit der Abfrage 'FormattedTrainingResults (6)' in der Arbeitsmappe." type="5" refreshedVersion="8" background="1" saveData="1">
    <dbPr connection="Provider=Microsoft.Mashup.OleDb.1;Data Source=$Workbook$;Location=&quot;FormattedTrainingResults (6)&quot;;Extended Properties=&quot;&quot;" command="SELECT * FROM [FormattedTrainingResults (6)]"/>
  </connection>
  <connection id="7" xr16:uid="{AA98E9E7-5E9D-41C4-B6D1-6D00B6E30314}" keepAlive="1" name="Abfrage - FormattedTrainingResults (7)" description="Verbindung mit der Abfrage 'FormattedTrainingResults (7)' in der Arbeitsmappe." type="5" refreshedVersion="8" background="1" saveData="1">
    <dbPr connection="Provider=Microsoft.Mashup.OleDb.1;Data Source=$Workbook$;Location=&quot;FormattedTrainingResults (7)&quot;;Extended Properties=&quot;&quot;" command="SELECT * FROM [FormattedTrainingResults (7)]"/>
  </connection>
  <connection id="8" xr16:uid="{4EF535EE-1C72-4A18-94DA-34DB890DF724}" keepAlive="1" name="Abfrage - testcsv" description="Verbindung mit der Abfrage 'testcsv' in der Arbeitsmappe." type="5" refreshedVersion="0" background="1">
    <dbPr connection="Provider=Microsoft.Mashup.OleDb.1;Data Source=$Workbook$;Location=testcsv;Extended Properties=&quot;&quot;" command="SELECT * FROM [testcsv]"/>
  </connection>
  <connection id="9" xr16:uid="{FFDCD779-AA97-4B36-A932-066FF978A08D}" keepAlive="1" name="Abfrage - testcsv (2)" description="Verbindung mit der Abfrage 'testcsv (2)' in der Arbeitsmappe." type="5" refreshedVersion="0" background="1">
    <dbPr connection="Provider=Microsoft.Mashup.OleDb.1;Data Source=$Workbook$;Location=&quot;testcsv (2)&quot;;Extended Properties=&quot;&quot;" command="SELECT * FROM [testcsv (2)]"/>
  </connection>
</connections>
</file>

<file path=xl/sharedStrings.xml><?xml version="1.0" encoding="utf-8"?>
<sst xmlns="http://schemas.openxmlformats.org/spreadsheetml/2006/main" count="119" uniqueCount="31">
  <si>
    <t>Creature 1</t>
  </si>
  <si>
    <t>Creature 2</t>
  </si>
  <si>
    <t>Creature 3</t>
  </si>
  <si>
    <t>Creature 4</t>
  </si>
  <si>
    <t>Creature 5</t>
  </si>
  <si>
    <t>MaxDistances per Creature per Config</t>
  </si>
  <si>
    <t>Total Max Distance</t>
  </si>
  <si>
    <t>Batch 1</t>
  </si>
  <si>
    <t>Batch 2</t>
  </si>
  <si>
    <t>Batch 3</t>
  </si>
  <si>
    <t>Batch 4</t>
  </si>
  <si>
    <t>Batch 5</t>
  </si>
  <si>
    <t>Column1</t>
  </si>
  <si>
    <t>Column2</t>
  </si>
  <si>
    <t>Spinne</t>
  </si>
  <si>
    <t>Hund</t>
  </si>
  <si>
    <t>Default</t>
  </si>
  <si>
    <t>Rotational Factor</t>
  </si>
  <si>
    <t>Linear Inputs</t>
  </si>
  <si>
    <t>Crossing On</t>
  </si>
  <si>
    <t>Also Punish X</t>
  </si>
  <si>
    <t>Avarage Per Creature</t>
  </si>
  <si>
    <t>Avarage per Config</t>
  </si>
  <si>
    <t>Column3</t>
  </si>
  <si>
    <t>Column4</t>
  </si>
  <si>
    <t>Column5</t>
  </si>
  <si>
    <t>Käfer</t>
  </si>
  <si>
    <t>Krabbe</t>
  </si>
  <si>
    <t>Dreibeiner</t>
  </si>
  <si>
    <t>Average per Config</t>
  </si>
  <si>
    <t>Average Per Creature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</si>
</sst>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2" xfId="0" applyFont="1" applyFill="1" applyBorder="1"/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ZMAX pro Konfiguration pro Kreatur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Spinne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Tabelle1!$B$4:$B$10</c:f>
              <c:numCache>
                <c:formatCode>General</c:formatCode>
                <c:ptCount val="7"/>
                <c:pt idx="0">
                  <c:v>4.131094</c:v>
                </c:pt>
                <c:pt idx="1">
                  <c:v>8.9630100000000006</c:v>
                </c:pt>
                <c:pt idx="2">
                  <c:v>8.2045089999999998</c:v>
                </c:pt>
                <c:pt idx="3">
                  <c:v>8.660933</c:v>
                </c:pt>
                <c:pt idx="4">
                  <c:v>5.3859789999999998</c:v>
                </c:pt>
                <c:pt idx="6">
                  <c:v>7.0691050000000004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B21-A9AA-EC85824BFF25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Hund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Tabelle1!$C$4:$C$10</c:f>
              <c:numCache>
                <c:formatCode>General</c:formatCode>
                <c:ptCount val="7"/>
                <c:pt idx="0">
                  <c:v>3.7063169999999999</c:v>
                </c:pt>
                <c:pt idx="1">
                  <c:v>2.4247109999999998</c:v>
                </c:pt>
                <c:pt idx="2">
                  <c:v>1.4069959999999999</c:v>
                </c:pt>
                <c:pt idx="3">
                  <c:v>2.1581779999999999</c:v>
                </c:pt>
                <c:pt idx="4">
                  <c:v>1.554362</c:v>
                </c:pt>
                <c:pt idx="6">
                  <c:v>2.2501127999999997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D-4B21-A9AA-EC85824BFF25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Dreibeiner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  <c:extLst xmlns:c15="http://schemas.microsoft.com/office/drawing/2012/chart"/>
            </c:strRef>
          </c:cat>
          <c:val>
            <c:numRef>
              <c:f>Tabelle1!$D$4:$D$10</c:f>
              <c:numCache>
                <c:formatCode>General</c:formatCode>
                <c:ptCount val="7"/>
                <c:pt idx="0">
                  <c:v>15.628</c:v>
                </c:pt>
                <c:pt idx="1">
                  <c:v>18.303820000000002</c:v>
                </c:pt>
                <c:pt idx="2">
                  <c:v>10.76071</c:v>
                </c:pt>
                <c:pt idx="3">
                  <c:v>14.04252</c:v>
                </c:pt>
                <c:pt idx="4">
                  <c:v>12.84839</c:v>
                </c:pt>
                <c:pt idx="6">
                  <c:v>14.316687999999999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2FD-4B21-A9AA-EC85824BFF25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Käfer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  <c:extLst xmlns:c15="http://schemas.microsoft.com/office/drawing/2012/chart"/>
            </c:strRef>
          </c:cat>
          <c:val>
            <c:numRef>
              <c:f>Tabelle1!$E$4:$E$10</c:f>
              <c:numCache>
                <c:formatCode>General</c:formatCode>
                <c:ptCount val="7"/>
                <c:pt idx="0">
                  <c:v>7.7230480000000004</c:v>
                </c:pt>
                <c:pt idx="1">
                  <c:v>12.17496</c:v>
                </c:pt>
                <c:pt idx="2">
                  <c:v>7.3185599999999997</c:v>
                </c:pt>
                <c:pt idx="3">
                  <c:v>10.29557</c:v>
                </c:pt>
                <c:pt idx="4">
                  <c:v>8.2867359999999994</c:v>
                </c:pt>
                <c:pt idx="6">
                  <c:v>9.1597747999999992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2FD-4B21-A9AA-EC85824BFF25}"/>
            </c:ext>
          </c:extLst>
        </c:ser>
        <c:ser>
          <c:idx val="4"/>
          <c:order val="4"/>
          <c:tx>
            <c:strRef>
              <c:f>Tabelle1!$F$3</c:f>
              <c:strCache>
                <c:ptCount val="1"/>
                <c:pt idx="0">
                  <c:v>Krabbe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  <c:extLst xmlns:c15="http://schemas.microsoft.com/office/drawing/2012/chart"/>
            </c:strRef>
          </c:cat>
          <c:val>
            <c:numRef>
              <c:f>Tabelle1!$F$4:$F$10</c:f>
              <c:numCache>
                <c:formatCode>General</c:formatCode>
                <c:ptCount val="7"/>
                <c:pt idx="0">
                  <c:v>1.670231</c:v>
                </c:pt>
                <c:pt idx="1">
                  <c:v>1.3586</c:v>
                </c:pt>
                <c:pt idx="2">
                  <c:v>1.69248</c:v>
                </c:pt>
                <c:pt idx="3">
                  <c:v>1.6497489999999999</c:v>
                </c:pt>
                <c:pt idx="4">
                  <c:v>1.1146659999999999</c:v>
                </c:pt>
                <c:pt idx="6">
                  <c:v>1.4971451999999998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2335"/>
        <c:axId val="135522751"/>
        <c:extLst/>
      </c:barChart>
      <c:lineChart>
        <c:grouping val="standard"/>
        <c:varyColors val="0"/>
        <c:ser>
          <c:idx val="5"/>
          <c:order val="5"/>
          <c:tx>
            <c:strRef>
              <c:f>Tabelle1!$G$3</c:f>
              <c:strCache>
                <c:ptCount val="1"/>
                <c:pt idx="0">
                  <c:v>Average per Config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Tabelle1!$A$4:$A$10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Tabelle1!$G$4:$G$10</c:f>
              <c:numCache>
                <c:formatCode>General</c:formatCode>
                <c:ptCount val="7"/>
                <c:pt idx="0">
                  <c:v>6.5717380000000007</c:v>
                </c:pt>
                <c:pt idx="1">
                  <c:v>8.6450202000000012</c:v>
                </c:pt>
                <c:pt idx="2">
                  <c:v>5.876650999999999</c:v>
                </c:pt>
                <c:pt idx="3">
                  <c:v>7.3613900000000001</c:v>
                </c:pt>
                <c:pt idx="4">
                  <c:v>5.8380265999999992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D-4B21-A9AA-EC85824B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2335"/>
        <c:axId val="135522751"/>
      </c:lineChart>
      <c:catAx>
        <c:axId val="13552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751"/>
        <c:crosses val="autoZero"/>
        <c:auto val="1"/>
        <c:lblAlgn val="ctr"/>
        <c:lblOffset val="100"/>
        <c:noMultiLvlLbl val="0"/>
      </c:catAx>
      <c:valAx>
        <c:axId val="1355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522335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Tabelle1!$B$30</c:f>
              <c:strCache>
                <c:ptCount val="1"/>
                <c:pt idx="0">
                  <c:v>Spinne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Tabelle1!$B$31:$B$37</c:f>
              <c:numCache>
                <c:formatCode>General</c:formatCode>
                <c:ptCount val="7"/>
                <c:pt idx="0">
                  <c:v>0.58315320000000004</c:v>
                </c:pt>
                <c:pt idx="1">
                  <c:v>0.1083263</c:v>
                </c:pt>
                <c:pt idx="2">
                  <c:v>0.47665210000000002</c:v>
                </c:pt>
                <c:pt idx="3">
                  <c:v>4.1826949999999998</c:v>
                </c:pt>
                <c:pt idx="4">
                  <c:v>0.66953669999999998</c:v>
                </c:pt>
                <c:pt idx="6">
                  <c:v>1.20407266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8-4544-AB7A-5E78A82D7EA9}"/>
            </c:ext>
          </c:extLst>
        </c:ser>
        <c:ser>
          <c:idx val="1"/>
          <c:order val="1"/>
          <c:tx>
            <c:strRef>
              <c:f>Tabelle1!$C$30</c:f>
              <c:strCache>
                <c:ptCount val="1"/>
                <c:pt idx="0">
                  <c:v>Hund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Tabelle1!$C$31:$C$37</c:f>
              <c:numCache>
                <c:formatCode>General</c:formatCode>
                <c:ptCount val="7"/>
                <c:pt idx="0">
                  <c:v>0.8843375</c:v>
                </c:pt>
                <c:pt idx="1">
                  <c:v>1.2424219999999999</c:v>
                </c:pt>
                <c:pt idx="2">
                  <c:v>1.232891</c:v>
                </c:pt>
                <c:pt idx="3">
                  <c:v>1.283045</c:v>
                </c:pt>
                <c:pt idx="4">
                  <c:v>1.2386200000000001</c:v>
                </c:pt>
                <c:pt idx="6">
                  <c:v>1.1762631000000001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8-4544-AB7A-5E78A82D7EA9}"/>
            </c:ext>
          </c:extLst>
        </c:ser>
        <c:ser>
          <c:idx val="2"/>
          <c:order val="2"/>
          <c:tx>
            <c:strRef>
              <c:f>Tabelle1!$D$30</c:f>
              <c:strCache>
                <c:ptCount val="1"/>
                <c:pt idx="0">
                  <c:v>Dreibeiner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Tabelle1!$D$31:$D$37</c:f>
              <c:numCache>
                <c:formatCode>General</c:formatCode>
                <c:ptCount val="7"/>
                <c:pt idx="0">
                  <c:v>0.43594119999999997</c:v>
                </c:pt>
                <c:pt idx="1">
                  <c:v>0.25480930000000002</c:v>
                </c:pt>
                <c:pt idx="2">
                  <c:v>1.4993350000000001</c:v>
                </c:pt>
                <c:pt idx="3">
                  <c:v>0.46493689999999999</c:v>
                </c:pt>
                <c:pt idx="4">
                  <c:v>0.54108639999999997</c:v>
                </c:pt>
                <c:pt idx="6">
                  <c:v>0.63922176000000008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8-4544-AB7A-5E78A82D7EA9}"/>
            </c:ext>
          </c:extLst>
        </c:ser>
        <c:ser>
          <c:idx val="3"/>
          <c:order val="3"/>
          <c:tx>
            <c:strRef>
              <c:f>Tabelle1!$E$30</c:f>
              <c:strCache>
                <c:ptCount val="1"/>
                <c:pt idx="0">
                  <c:v>Käfer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Tabelle1!$E$31:$E$37</c:f>
              <c:numCache>
                <c:formatCode>General</c:formatCode>
                <c:ptCount val="7"/>
                <c:pt idx="0">
                  <c:v>0.69906369999999995</c:v>
                </c:pt>
                <c:pt idx="1">
                  <c:v>1.933721</c:v>
                </c:pt>
                <c:pt idx="2">
                  <c:v>0.34468310000000002</c:v>
                </c:pt>
                <c:pt idx="3">
                  <c:v>4.0270679999999999</c:v>
                </c:pt>
                <c:pt idx="4">
                  <c:v>1.1334599999999999</c:v>
                </c:pt>
                <c:pt idx="6">
                  <c:v>1.6275991600000002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8-4544-AB7A-5E78A82D7EA9}"/>
            </c:ext>
          </c:extLst>
        </c:ser>
        <c:ser>
          <c:idx val="4"/>
          <c:order val="4"/>
          <c:tx>
            <c:strRef>
              <c:f>Tabelle1!$F$30</c:f>
              <c:strCache>
                <c:ptCount val="1"/>
                <c:pt idx="0">
                  <c:v>Krabbe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Tabelle1!$F$31:$F$37</c:f>
              <c:numCache>
                <c:formatCode>General</c:formatCode>
                <c:ptCount val="7"/>
                <c:pt idx="0">
                  <c:v>0.22347120000000001</c:v>
                </c:pt>
                <c:pt idx="1">
                  <c:v>0.36432360000000003</c:v>
                </c:pt>
                <c:pt idx="2">
                  <c:v>0.44214940000000003</c:v>
                </c:pt>
                <c:pt idx="3">
                  <c:v>0.2478215</c:v>
                </c:pt>
                <c:pt idx="4">
                  <c:v>0.41763729999999999</c:v>
                </c:pt>
                <c:pt idx="6">
                  <c:v>0.33908060000000001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8-4544-AB7A-5E78A82D7EA9}"/>
            </c:ext>
          </c:extLst>
        </c:ser>
        <c:ser>
          <c:idx val="5"/>
          <c:order val="5"/>
          <c:tx>
            <c:strRef>
              <c:f>Tabelle1!$G$30</c:f>
              <c:strCache>
                <c:ptCount val="1"/>
                <c:pt idx="0">
                  <c:v>Avarage per Config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Tabelle1!$A$31:$A$37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Avarage Per Creature</c:v>
                </c:pt>
              </c:strCache>
            </c:strRef>
          </c:cat>
          <c:val>
            <c:numRef>
              <c:f>Tabelle1!$G$31:$G$37</c:f>
              <c:numCache>
                <c:formatCode>General</c:formatCode>
                <c:ptCount val="7"/>
                <c:pt idx="0">
                  <c:v>0.56519336000000009</c:v>
                </c:pt>
                <c:pt idx="1">
                  <c:v>0.78072044000000007</c:v>
                </c:pt>
                <c:pt idx="2">
                  <c:v>0.79914211999999996</c:v>
                </c:pt>
                <c:pt idx="3">
                  <c:v>2.0411132800000003</c:v>
                </c:pt>
                <c:pt idx="4">
                  <c:v>0.80006808000000018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8-4544-AB7A-5E78A82D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035055"/>
        <c:axId val="2028037967"/>
      </c:barChart>
      <c:catAx>
        <c:axId val="20280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037967"/>
        <c:crosses val="autoZero"/>
        <c:auto val="1"/>
        <c:lblAlgn val="ctr"/>
        <c:lblOffset val="100"/>
        <c:noMultiLvlLbl val="0"/>
      </c:catAx>
      <c:valAx>
        <c:axId val="20280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0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Spinne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Tabelle1!$A$15:$A$21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Tabelle1!$B$15:$B$21</c:f>
              <c:numCache>
                <c:formatCode>General</c:formatCode>
                <c:ptCount val="7"/>
                <c:pt idx="0">
                  <c:v>4.131094</c:v>
                </c:pt>
                <c:pt idx="1">
                  <c:v>8.9630100000000006</c:v>
                </c:pt>
                <c:pt idx="2">
                  <c:v>8.2045089999999998</c:v>
                </c:pt>
                <c:pt idx="3">
                  <c:v>8.660933</c:v>
                </c:pt>
                <c:pt idx="4">
                  <c:v>5.3859789999999998</c:v>
                </c:pt>
                <c:pt idx="6">
                  <c:v>7.0691050000000004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C-43AD-B287-38E38AF4FE1B}"/>
            </c:ext>
          </c:extLst>
        </c:ser>
        <c:ser>
          <c:idx val="2"/>
          <c:order val="2"/>
          <c:tx>
            <c:strRef>
              <c:f>Tabelle1!$D$14</c:f>
              <c:strCache>
                <c:ptCount val="1"/>
                <c:pt idx="0">
                  <c:v>Dreibeiner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Tabelle1!$A$15:$A$21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Tabelle1!$D$15:$D$21</c:f>
              <c:numCache>
                <c:formatCode>General</c:formatCode>
                <c:ptCount val="7"/>
                <c:pt idx="0">
                  <c:v>15.628</c:v>
                </c:pt>
                <c:pt idx="1">
                  <c:v>18.303820000000002</c:v>
                </c:pt>
                <c:pt idx="2">
                  <c:v>10.76071</c:v>
                </c:pt>
                <c:pt idx="3">
                  <c:v>14.04252</c:v>
                </c:pt>
                <c:pt idx="4">
                  <c:v>12.84839</c:v>
                </c:pt>
                <c:pt idx="6">
                  <c:v>14.316687999999999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C-43AD-B287-38E38AF4FE1B}"/>
            </c:ext>
          </c:extLst>
        </c:ser>
        <c:ser>
          <c:idx val="3"/>
          <c:order val="3"/>
          <c:tx>
            <c:strRef>
              <c:f>Tabelle1!$E$14</c:f>
              <c:strCache>
                <c:ptCount val="1"/>
                <c:pt idx="0">
                  <c:v>Käfer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Tabelle1!$A$15:$A$21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Tabelle1!$E$15:$E$21</c:f>
              <c:numCache>
                <c:formatCode>General</c:formatCode>
                <c:ptCount val="7"/>
                <c:pt idx="0">
                  <c:v>7.7230480000000004</c:v>
                </c:pt>
                <c:pt idx="1">
                  <c:v>12.17496</c:v>
                </c:pt>
                <c:pt idx="2">
                  <c:v>7.3185599999999997</c:v>
                </c:pt>
                <c:pt idx="3">
                  <c:v>10.29557</c:v>
                </c:pt>
                <c:pt idx="4">
                  <c:v>8.2867359999999994</c:v>
                </c:pt>
                <c:pt idx="6">
                  <c:v>9.1597747999999992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C-43AD-B287-38E38AF4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975120"/>
        <c:axId val="15909755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Tabelle1!$A$15:$A$21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Average Per Creature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Tabelle1!$C$15:$C$21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AC-43AD-B287-38E38AF4FE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Tabelle1!$A$15:$A$21</c15:sqref>
                        </c15:formulaRef>
                      </c:ext>
                    </c:extLst>
                    <c:strCache>
                      <c:ptCount val="7"/>
                      <c:pt idx="0">
                        <c:v>Default</c:v>
                      </c:pt>
                      <c:pt idx="1">
                        <c:v>Rotational Factor</c:v>
                      </c:pt>
                      <c:pt idx="2">
                        <c:v>Linear Inputs</c:v>
                      </c:pt>
                      <c:pt idx="3">
                        <c:v>Crossing On</c:v>
                      </c:pt>
                      <c:pt idx="4">
                        <c:v>Also Punish X</c:v>
                      </c:pt>
                      <c:pt idx="6">
                        <c:v>Average Per Creature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Tabelle1!$F$15:$F$21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AC-43AD-B287-38E38AF4FE1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Tabelle1!$G$14</c:f>
              <c:strCache>
                <c:ptCount val="1"/>
                <c:pt idx="0">
                  <c:v>Average per Config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Tabelle1!$A$15:$A$21</c:f>
              <c:strCache>
                <c:ptCount val="7"/>
                <c:pt idx="0">
                  <c:v>Default</c:v>
                </c:pt>
                <c:pt idx="1">
                  <c:v>Rotational Factor</c:v>
                </c:pt>
                <c:pt idx="2">
                  <c:v>Linear Inputs</c:v>
                </c:pt>
                <c:pt idx="3">
                  <c:v>Crossing On</c:v>
                </c:pt>
                <c:pt idx="4">
                  <c:v>Also Punish X</c:v>
                </c:pt>
                <c:pt idx="6">
                  <c:v>Average Per Creature</c:v>
                </c:pt>
              </c:strCache>
            </c:strRef>
          </c:cat>
          <c:val>
            <c:numRef>
              <c:f>Tabelle1!$G$15:$G$21</c:f>
              <c:numCache>
                <c:formatCode>General</c:formatCode>
                <c:ptCount val="7"/>
                <c:pt idx="0">
                  <c:v>9.1607140000000005</c:v>
                </c:pt>
                <c:pt idx="1">
                  <c:v>13.147263333333335</c:v>
                </c:pt>
                <c:pt idx="2">
                  <c:v>8.7612596666666658</c:v>
                </c:pt>
                <c:pt idx="3">
                  <c:v>10.999674333333333</c:v>
                </c:pt>
                <c:pt idx="4">
                  <c:v>8.8403683333333323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C-43AD-B287-38E38AF4F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975120"/>
        <c:axId val="1590975536"/>
      </c:lineChart>
      <c:catAx>
        <c:axId val="159097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975536"/>
        <c:crosses val="autoZero"/>
        <c:auto val="1"/>
        <c:lblAlgn val="ctr"/>
        <c:lblOffset val="100"/>
        <c:noMultiLvlLbl val="0"/>
      </c:catAx>
      <c:valAx>
        <c:axId val="1590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97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676590</xdr:colOff>
      <xdr:row>0</xdr:row>
      <xdr:rowOff>137296</xdr:rowOff>
    </xdr:from>
    <xdr:to>
      <xdr:col>14</xdr:col>
      <xdr:colOff>352426</xdr:colOff>
      <xdr:row>21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A802DE-846C-FD9D-B5B7-4768E397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639297</xdr:colOff>
      <xdr:row>23</xdr:row>
      <xdr:rowOff>187418</xdr:rowOff>
    </xdr:from>
    <xdr:to>
      <xdr:col>13</xdr:col>
      <xdr:colOff>187700</xdr:colOff>
      <xdr:row>38</xdr:row>
      <xdr:rowOff>73118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49CF1B-9154-83C4-91A5-A60E85D4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523795</xdr:colOff>
      <xdr:row>0</xdr:row>
      <xdr:rowOff>133109</xdr:rowOff>
    </xdr:from>
    <xdr:to>
      <xdr:col>23</xdr:col>
      <xdr:colOff>292645</xdr:colOff>
      <xdr:row>21</xdr:row>
      <xdr:rowOff>66675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05DC817-9C3D-68B1-1F24-B787F8691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9D2E88C-8EDD-4748-A53A-F56A7EA365F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95CFF65E-4886-4EBD-A54C-3DF776DFBC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37F435F-A142-4274-81E1-3FB52682560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C35D9961-16B1-4020-A150-75AFE434960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DB9FB684-62FA-42C5-AD1A-AEF7D8BBE4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C4EAB-A3E8-416B-8E33-AD92DD21B402}" name="FormattedTrainingResults__55" displayName="FormattedTrainingResults__55" ref="B44:F49" tableType="queryTable" totalsRowShown="0" dataDxfId="0">
  <autoFilter ref="B44:F49" xr:uid="{482C4EAB-A3E8-416B-8E33-AD92DD21B402}"/>
  <tableColumns count="5">
    <tableColumn id="1" xr3:uid="{C5B13AF6-A5BD-4DD5-8AD8-2978EDBD352F}" uniqueName="1" name="Spinne" queryTableFieldId="1" dataDxfId="5"/>
    <tableColumn id="2" xr3:uid="{3BA75EB7-3733-4764-BFB8-254EC386C322}" uniqueName="2" name="Hund" queryTableFieldId="2" dataDxfId="4"/>
    <tableColumn id="3" xr3:uid="{8FA9A714-863E-47D2-9C3C-9CBFBF1A124B}" uniqueName="3" name="Dreibeiner" queryTableFieldId="3" dataDxfId="3"/>
    <tableColumn id="4" xr3:uid="{AA2803AE-2416-4986-940E-39E5DBC3A8A7}" uniqueName="4" name="Käfer" queryTableFieldId="4" dataDxfId="2"/>
    <tableColumn id="5" xr3:uid="{14F47DAB-62C4-4B05-A222-8B82DF1E109E}" uniqueName="5" name="Krabbe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4FFFC-8A85-4220-BB5C-5FBB3AC99970}" name="FormattedTrainingResults__3" displayName="FormattedTrainingResults__3" ref="A1:B6" tableType="queryTable" totalsRowShown="0">
  <autoFilter ref="A1:B6" xr:uid="{81C4FFFC-8A85-4220-BB5C-5FBB3AC99970}"/>
  <tableColumns count="2">
    <tableColumn id="1" xr3:uid="{3B4D5C25-D8FE-4206-B869-A38768E10919}" uniqueName="1" name="Column1" queryTableFieldId="1"/>
    <tableColumn id="2" xr3:uid="{23FA7CB0-30ED-477F-BA27-A68CAEE566C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A5B69-A11C-4DC8-9B2D-4DEFFE4C9D47}" name="FormattedTrainingResults__4" displayName="FormattedTrainingResults__4" ref="A1:E6" tableType="queryTable" totalsRowShown="0">
  <autoFilter ref="A1:E6" xr:uid="{0FAA5B69-A11C-4DC8-9B2D-4DEFFE4C9D47}"/>
  <tableColumns count="5">
    <tableColumn id="1" xr3:uid="{AA0E09F5-8215-44C0-84DA-067207A5B6EC}" uniqueName="1" name="Column1" queryTableFieldId="1"/>
    <tableColumn id="2" xr3:uid="{FF255EAC-E9F7-405B-AD47-457A32CC6DD8}" uniqueName="2" name="Column2" queryTableFieldId="2"/>
    <tableColumn id="3" xr3:uid="{5D139D8D-5EBB-4FCB-B1FC-C89C3AD5413D}" uniqueName="3" name="Column3" queryTableFieldId="3"/>
    <tableColumn id="4" xr3:uid="{9E6F62CE-77F6-4C48-BA88-C93C25AD021D}" uniqueName="4" name="Column4" queryTableFieldId="4"/>
    <tableColumn id="5" xr3:uid="{8F272772-4153-4AE7-A0F7-A4E4D10F3568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C009C0-3D0E-4CC7-B886-41C330E6E98C}" name="FormattedTrainingResults__5" displayName="FormattedTrainingResults__5" ref="A1:E6" tableType="queryTable" totalsRowShown="0">
  <autoFilter ref="A1:E6" xr:uid="{B0C009C0-3D0E-4CC7-B886-41C330E6E98C}"/>
  <tableColumns count="5">
    <tableColumn id="1" xr3:uid="{BEEA9324-F699-4DCC-BEF7-123A0B52D456}" uniqueName="1" name="Column1" queryTableFieldId="1"/>
    <tableColumn id="2" xr3:uid="{3E0BF142-FDFA-48BC-8A5B-7D2FA99CB15D}" uniqueName="2" name="Column2" queryTableFieldId="2"/>
    <tableColumn id="3" xr3:uid="{16821D2D-8FD5-4645-AB4D-80CE4838E1D9}" uniqueName="3" name="Column3" queryTableFieldId="3"/>
    <tableColumn id="4" xr3:uid="{8ADED9AD-A723-43FD-B212-403C8C3514F9}" uniqueName="4" name="Column4" queryTableFieldId="4"/>
    <tableColumn id="5" xr3:uid="{C2C3EB64-AAC9-4F3A-9EE7-139EE353A6F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3A10A6-0FF4-4306-BBF2-8ABC49EF4E27}" name="FormattedTrainingResults__7" displayName="FormattedTrainingResults__7" ref="A1:E6" tableType="queryTable" totalsRowShown="0">
  <autoFilter ref="A1:E6" xr:uid="{883A10A6-0FF4-4306-BBF2-8ABC49EF4E27}"/>
  <tableColumns count="5">
    <tableColumn id="1" xr3:uid="{FED14F68-B5D1-4A78-A20D-DF6A9B4928F0}" uniqueName="1" name="Column1" queryTableFieldId="1"/>
    <tableColumn id="2" xr3:uid="{C4155422-998C-43F0-BB94-067D28FA13F7}" uniqueName="2" name="Column2" queryTableFieldId="2"/>
    <tableColumn id="3" xr3:uid="{F50FA31B-6229-4277-81FB-F7506527691F}" uniqueName="3" name="Column3" queryTableFieldId="3"/>
    <tableColumn id="4" xr3:uid="{690E18A0-7996-42F4-93CD-B99D0FF37F20}" uniqueName="4" name="Column4" queryTableFieldId="4"/>
    <tableColumn id="5" xr3:uid="{2172768A-30D7-4665-862C-5B7A1050B9D9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303A-2113-4741-A5E7-59938FFBC0D4}">
  <dimension ref="A1:L90"/>
  <sheetViews>
    <sheetView tabSelected="1" zoomScaleNormal="100" workbookViewId="0">
      <selection activeCell="O33" sqref="O33"/>
    </sheetView>
  </sheetViews>
  <sheetFormatPr baseColWidth="10" defaultRowHeight="15" x14ac:dyDescent="0.25"/>
  <cols>
    <col min="1" max="1" width="19" customWidth="1"/>
    <col min="2" max="2" width="13" customWidth="1"/>
    <col min="3" max="3" width="13.28515625" customWidth="1"/>
    <col min="4" max="5" width="13" customWidth="1"/>
    <col min="6" max="6" width="13.28515625" customWidth="1"/>
    <col min="7" max="7" width="21.42578125" customWidth="1"/>
    <col min="8" max="8" width="18.28515625" customWidth="1"/>
  </cols>
  <sheetData>
    <row r="1" spans="1:7" ht="18" customHeight="1" x14ac:dyDescent="0.25">
      <c r="A1" t="s">
        <v>5</v>
      </c>
    </row>
    <row r="3" spans="1:7" x14ac:dyDescent="0.25">
      <c r="B3" t="s">
        <v>14</v>
      </c>
      <c r="C3" t="s">
        <v>15</v>
      </c>
      <c r="D3" t="s">
        <v>28</v>
      </c>
      <c r="E3" t="s">
        <v>26</v>
      </c>
      <c r="F3" t="s">
        <v>27</v>
      </c>
      <c r="G3" t="s">
        <v>29</v>
      </c>
    </row>
    <row r="4" spans="1:7" x14ac:dyDescent="0.25">
      <c r="A4" t="s">
        <v>16</v>
      </c>
      <c r="B4">
        <v>4.131094</v>
      </c>
      <c r="C4">
        <v>3.7063169999999999</v>
      </c>
      <c r="D4">
        <v>15.628</v>
      </c>
      <c r="E4">
        <v>7.7230480000000004</v>
      </c>
      <c r="F4">
        <v>1.670231</v>
      </c>
      <c r="G4">
        <f>AVERAGE(A4:F4)</f>
        <v>6.5717380000000007</v>
      </c>
    </row>
    <row r="5" spans="1:7" x14ac:dyDescent="0.25">
      <c r="A5" t="s">
        <v>17</v>
      </c>
      <c r="B5">
        <v>8.9630100000000006</v>
      </c>
      <c r="C5">
        <v>2.4247109999999998</v>
      </c>
      <c r="D5">
        <v>18.303820000000002</v>
      </c>
      <c r="E5">
        <v>12.17496</v>
      </c>
      <c r="F5">
        <v>1.3586</v>
      </c>
      <c r="G5">
        <f>AVERAGE(A5:F5)</f>
        <v>8.6450202000000012</v>
      </c>
    </row>
    <row r="6" spans="1:7" x14ac:dyDescent="0.25">
      <c r="A6" t="s">
        <v>18</v>
      </c>
      <c r="B6">
        <v>8.2045089999999998</v>
      </c>
      <c r="C6">
        <v>1.4069959999999999</v>
      </c>
      <c r="D6">
        <v>10.76071</v>
      </c>
      <c r="E6">
        <v>7.3185599999999997</v>
      </c>
      <c r="F6">
        <v>1.69248</v>
      </c>
      <c r="G6">
        <f>AVERAGE(A6:F6)</f>
        <v>5.876650999999999</v>
      </c>
    </row>
    <row r="7" spans="1:7" x14ac:dyDescent="0.25">
      <c r="A7" t="s">
        <v>19</v>
      </c>
      <c r="B7">
        <v>8.660933</v>
      </c>
      <c r="C7">
        <v>2.1581779999999999</v>
      </c>
      <c r="D7">
        <v>14.04252</v>
      </c>
      <c r="E7">
        <v>10.29557</v>
      </c>
      <c r="F7">
        <v>1.6497489999999999</v>
      </c>
      <c r="G7">
        <f>AVERAGE(A7:F7)</f>
        <v>7.3613900000000001</v>
      </c>
    </row>
    <row r="8" spans="1:7" x14ac:dyDescent="0.25">
      <c r="A8" t="s">
        <v>20</v>
      </c>
      <c r="B8">
        <v>5.3859789999999998</v>
      </c>
      <c r="C8">
        <v>1.554362</v>
      </c>
      <c r="D8">
        <v>12.84839</v>
      </c>
      <c r="E8">
        <v>8.2867359999999994</v>
      </c>
      <c r="F8">
        <v>1.1146659999999999</v>
      </c>
      <c r="G8">
        <f>AVERAGE(A8:F8)</f>
        <v>5.8380265999999992</v>
      </c>
    </row>
    <row r="10" spans="1:7" x14ac:dyDescent="0.25">
      <c r="A10" t="s">
        <v>30</v>
      </c>
      <c r="B10">
        <f>AVERAGE(B4:B8)</f>
        <v>7.0691050000000004</v>
      </c>
      <c r="C10">
        <f>AVERAGE(C4:C8)</f>
        <v>2.2501127999999997</v>
      </c>
      <c r="D10">
        <f>AVERAGE(D4:D8)</f>
        <v>14.316687999999999</v>
      </c>
      <c r="E10">
        <f>AVERAGE(E4:E8)</f>
        <v>9.1597747999999992</v>
      </c>
      <c r="F10">
        <f>AVERAGE(F4:F8)</f>
        <v>1.4971451999999998</v>
      </c>
    </row>
    <row r="14" spans="1:7" x14ac:dyDescent="0.25">
      <c r="B14" t="s">
        <v>14</v>
      </c>
      <c r="D14" t="s">
        <v>28</v>
      </c>
      <c r="E14" t="s">
        <v>26</v>
      </c>
      <c r="G14" t="s">
        <v>29</v>
      </c>
    </row>
    <row r="15" spans="1:7" x14ac:dyDescent="0.25">
      <c r="A15" t="s">
        <v>16</v>
      </c>
      <c r="B15">
        <v>4.131094</v>
      </c>
      <c r="D15">
        <v>15.628</v>
      </c>
      <c r="E15">
        <v>7.7230480000000004</v>
      </c>
      <c r="G15">
        <f>AVERAGE(A15:F15)</f>
        <v>9.1607140000000005</v>
      </c>
    </row>
    <row r="16" spans="1:7" x14ac:dyDescent="0.25">
      <c r="A16" t="s">
        <v>17</v>
      </c>
      <c r="B16">
        <v>8.9630100000000006</v>
      </c>
      <c r="D16">
        <v>18.303820000000002</v>
      </c>
      <c r="E16">
        <v>12.17496</v>
      </c>
      <c r="G16">
        <f>AVERAGE(A16:F16)</f>
        <v>13.147263333333335</v>
      </c>
    </row>
    <row r="17" spans="1:7" x14ac:dyDescent="0.25">
      <c r="A17" t="s">
        <v>18</v>
      </c>
      <c r="B17">
        <v>8.2045089999999998</v>
      </c>
      <c r="D17">
        <v>10.76071</v>
      </c>
      <c r="E17">
        <v>7.3185599999999997</v>
      </c>
      <c r="G17">
        <f>AVERAGE(A17:F17)</f>
        <v>8.7612596666666658</v>
      </c>
    </row>
    <row r="18" spans="1:7" x14ac:dyDescent="0.25">
      <c r="A18" t="s">
        <v>19</v>
      </c>
      <c r="B18">
        <v>8.660933</v>
      </c>
      <c r="D18">
        <v>14.04252</v>
      </c>
      <c r="E18">
        <v>10.29557</v>
      </c>
      <c r="G18">
        <f>AVERAGE(A18:F18)</f>
        <v>10.999674333333333</v>
      </c>
    </row>
    <row r="19" spans="1:7" x14ac:dyDescent="0.25">
      <c r="A19" t="s">
        <v>20</v>
      </c>
      <c r="B19">
        <v>5.3859789999999998</v>
      </c>
      <c r="D19">
        <v>12.84839</v>
      </c>
      <c r="E19">
        <v>8.2867359999999994</v>
      </c>
      <c r="G19">
        <f>AVERAGE(A19:F19)</f>
        <v>8.8403683333333323</v>
      </c>
    </row>
    <row r="21" spans="1:7" x14ac:dyDescent="0.25">
      <c r="A21" t="s">
        <v>30</v>
      </c>
      <c r="B21">
        <f>AVERAGE(B15:B19)</f>
        <v>7.0691050000000004</v>
      </c>
      <c r="D21">
        <f>AVERAGE(D15:D19)</f>
        <v>14.316687999999999</v>
      </c>
      <c r="E21">
        <f>AVERAGE(E15:E19)</f>
        <v>9.1597747999999992</v>
      </c>
    </row>
    <row r="30" spans="1:7" x14ac:dyDescent="0.25">
      <c r="B30" t="s">
        <v>14</v>
      </c>
      <c r="C30" t="s">
        <v>15</v>
      </c>
      <c r="D30" t="s">
        <v>28</v>
      </c>
      <c r="E30" t="s">
        <v>26</v>
      </c>
      <c r="F30" t="s">
        <v>27</v>
      </c>
      <c r="G30" t="s">
        <v>22</v>
      </c>
    </row>
    <row r="31" spans="1:7" x14ac:dyDescent="0.25">
      <c r="A31" t="s">
        <v>16</v>
      </c>
      <c r="B31" s="1">
        <v>0.58315320000000004</v>
      </c>
      <c r="C31" s="2">
        <v>0.8843375</v>
      </c>
      <c r="D31" s="2">
        <v>0.43594119999999997</v>
      </c>
      <c r="E31" s="2">
        <v>0.69906369999999995</v>
      </c>
      <c r="F31" s="5">
        <v>0.22347120000000001</v>
      </c>
      <c r="G31">
        <f>AVERAGE(A31:F31)</f>
        <v>0.56519336000000009</v>
      </c>
    </row>
    <row r="32" spans="1:7" x14ac:dyDescent="0.25">
      <c r="A32" t="s">
        <v>17</v>
      </c>
      <c r="B32" s="3">
        <v>0.1083263</v>
      </c>
      <c r="C32" s="4">
        <v>1.2424219999999999</v>
      </c>
      <c r="D32" s="4">
        <v>0.25480930000000002</v>
      </c>
      <c r="E32" s="4">
        <v>1.933721</v>
      </c>
      <c r="F32" s="6">
        <v>0.36432360000000003</v>
      </c>
      <c r="G32">
        <f>AVERAGE(A32:F32)</f>
        <v>0.78072044000000007</v>
      </c>
    </row>
    <row r="33" spans="1:8" x14ac:dyDescent="0.25">
      <c r="A33" t="s">
        <v>18</v>
      </c>
      <c r="B33" s="1">
        <v>0.47665210000000002</v>
      </c>
      <c r="C33" s="2">
        <v>1.232891</v>
      </c>
      <c r="D33" s="2">
        <v>1.4993350000000001</v>
      </c>
      <c r="E33" s="2">
        <v>0.34468310000000002</v>
      </c>
      <c r="F33" s="5">
        <v>0.44214940000000003</v>
      </c>
      <c r="G33">
        <f>AVERAGE(A33:F33)</f>
        <v>0.79914211999999996</v>
      </c>
    </row>
    <row r="34" spans="1:8" x14ac:dyDescent="0.25">
      <c r="A34" t="s">
        <v>19</v>
      </c>
      <c r="B34" s="3">
        <v>4.1826949999999998</v>
      </c>
      <c r="C34" s="4">
        <v>1.283045</v>
      </c>
      <c r="D34" s="4">
        <v>0.46493689999999999</v>
      </c>
      <c r="E34" s="4">
        <v>4.0270679999999999</v>
      </c>
      <c r="F34" s="6">
        <v>0.2478215</v>
      </c>
      <c r="G34">
        <f>AVERAGE(A34:F34)</f>
        <v>2.0411132800000003</v>
      </c>
    </row>
    <row r="35" spans="1:8" x14ac:dyDescent="0.25">
      <c r="A35" t="s">
        <v>20</v>
      </c>
      <c r="B35" s="1">
        <v>0.66953669999999998</v>
      </c>
      <c r="C35" s="2">
        <v>1.2386200000000001</v>
      </c>
      <c r="D35" s="2">
        <v>0.54108639999999997</v>
      </c>
      <c r="E35" s="2">
        <v>1.1334599999999999</v>
      </c>
      <c r="F35" s="5">
        <v>0.41763729999999999</v>
      </c>
      <c r="G35">
        <f>AVERAGE(A35:F35)</f>
        <v>0.80006808000000018</v>
      </c>
    </row>
    <row r="37" spans="1:8" x14ac:dyDescent="0.25">
      <c r="A37" t="s">
        <v>21</v>
      </c>
      <c r="B37">
        <f>AVERAGE(B31:B35)</f>
        <v>1.20407266</v>
      </c>
      <c r="C37">
        <f>AVERAGE(C31:C35)</f>
        <v>1.1762631000000001</v>
      </c>
      <c r="D37">
        <f>AVERAGE(D31:D35)</f>
        <v>0.63922176000000008</v>
      </c>
      <c r="E37">
        <f>AVERAGE(E31:E35)</f>
        <v>1.6275991600000002</v>
      </c>
      <c r="F37">
        <f>AVERAGE(F31:F35)</f>
        <v>0.33908060000000001</v>
      </c>
    </row>
    <row r="44" spans="1:8" x14ac:dyDescent="0.25">
      <c r="B44" t="s">
        <v>14</v>
      </c>
      <c r="C44" t="s">
        <v>15</v>
      </c>
      <c r="D44" t="s">
        <v>28</v>
      </c>
      <c r="E44" t="s">
        <v>26</v>
      </c>
      <c r="F44" t="s">
        <v>27</v>
      </c>
      <c r="H44" t="s">
        <v>22</v>
      </c>
    </row>
    <row r="45" spans="1:8" x14ac:dyDescent="0.25">
      <c r="A45" t="s">
        <v>16</v>
      </c>
      <c r="B45">
        <v>4.131094</v>
      </c>
      <c r="C45">
        <v>3.7063169999999999</v>
      </c>
      <c r="D45">
        <v>15.628</v>
      </c>
      <c r="E45">
        <v>7.7230480000000004</v>
      </c>
      <c r="F45">
        <v>1.670231</v>
      </c>
      <c r="H45">
        <f>AVERAGE(B45:G45)</f>
        <v>6.5717380000000007</v>
      </c>
    </row>
    <row r="46" spans="1:8" x14ac:dyDescent="0.25">
      <c r="A46" t="s">
        <v>17</v>
      </c>
      <c r="B46">
        <v>8.9630100000000006</v>
      </c>
      <c r="C46">
        <v>2.4247109999999998</v>
      </c>
      <c r="D46">
        <v>18.303820000000002</v>
      </c>
      <c r="E46">
        <v>12.17496</v>
      </c>
      <c r="F46">
        <v>1.3586</v>
      </c>
      <c r="H46">
        <f>AVERAGE(B46:G46)</f>
        <v>8.6450202000000012</v>
      </c>
    </row>
    <row r="47" spans="1:8" x14ac:dyDescent="0.25">
      <c r="A47" t="s">
        <v>18</v>
      </c>
      <c r="B47">
        <v>8.2045089999999998</v>
      </c>
      <c r="C47">
        <v>1.4069959999999999</v>
      </c>
      <c r="D47">
        <v>10.76071</v>
      </c>
      <c r="E47">
        <v>7.3185599999999997</v>
      </c>
      <c r="F47">
        <v>1.69248</v>
      </c>
      <c r="H47">
        <f>AVERAGE(B47:G47)</f>
        <v>5.876650999999999</v>
      </c>
    </row>
    <row r="48" spans="1:8" x14ac:dyDescent="0.25">
      <c r="A48" t="s">
        <v>19</v>
      </c>
      <c r="B48">
        <v>8.660933</v>
      </c>
      <c r="C48">
        <v>2.1581779999999999</v>
      </c>
      <c r="D48">
        <v>14.04252</v>
      </c>
      <c r="E48">
        <v>10.29557</v>
      </c>
      <c r="F48">
        <v>1.6497489999999999</v>
      </c>
      <c r="H48">
        <f>AVERAGE(B48:G48)</f>
        <v>7.3613900000000001</v>
      </c>
    </row>
    <row r="49" spans="1:12" x14ac:dyDescent="0.25">
      <c r="A49" t="s">
        <v>20</v>
      </c>
      <c r="B49">
        <v>5.3859789999999998</v>
      </c>
      <c r="C49">
        <v>1.554362</v>
      </c>
      <c r="D49">
        <v>12.84839</v>
      </c>
      <c r="E49">
        <v>8.2867359999999994</v>
      </c>
      <c r="F49">
        <v>1.1146659999999999</v>
      </c>
      <c r="H49">
        <f>AVERAGE(B49:G49)</f>
        <v>5.8380265999999992</v>
      </c>
    </row>
    <row r="51" spans="1:12" x14ac:dyDescent="0.25">
      <c r="A51" t="s">
        <v>21</v>
      </c>
      <c r="B51">
        <f>AVERAGE(B45:B49)</f>
        <v>7.0691050000000004</v>
      </c>
      <c r="C51">
        <f>AVERAGE(C45:C49)</f>
        <v>2.2501127999999997</v>
      </c>
      <c r="D51">
        <f>AVERAGE(D45:D49)</f>
        <v>14.316687999999999</v>
      </c>
      <c r="E51">
        <f>AVERAGE(E45:E49)</f>
        <v>9.1597747999999992</v>
      </c>
      <c r="F51">
        <f>AVERAGE(F45:F49)</f>
        <v>1.4971451999999998</v>
      </c>
    </row>
    <row r="56" spans="1:12" x14ac:dyDescent="0.25">
      <c r="I56" s="2"/>
      <c r="J56" s="2"/>
      <c r="K56" s="2"/>
      <c r="L56" s="5"/>
    </row>
    <row r="57" spans="1:12" x14ac:dyDescent="0.25">
      <c r="I57" s="4"/>
      <c r="J57" s="4"/>
      <c r="K57" s="4"/>
      <c r="L57" s="6"/>
    </row>
    <row r="58" spans="1:12" x14ac:dyDescent="0.25">
      <c r="I58" s="2"/>
      <c r="J58" s="2"/>
      <c r="K58" s="2"/>
      <c r="L58" s="5"/>
    </row>
    <row r="59" spans="1:12" x14ac:dyDescent="0.25">
      <c r="I59" s="4"/>
      <c r="J59" s="4"/>
      <c r="K59" s="4"/>
      <c r="L59" s="6"/>
    </row>
    <row r="60" spans="1:12" x14ac:dyDescent="0.25">
      <c r="I60" s="2"/>
      <c r="J60" s="2"/>
      <c r="K60" s="2"/>
      <c r="L60" s="5"/>
    </row>
    <row r="85" spans="2:6" x14ac:dyDescent="0.25">
      <c r="B85" s="7"/>
      <c r="C85" s="9"/>
      <c r="D85" s="9"/>
      <c r="E85" s="9"/>
      <c r="F85" s="8"/>
    </row>
    <row r="86" spans="2:6" x14ac:dyDescent="0.25">
      <c r="B86" s="1"/>
      <c r="C86" s="5"/>
      <c r="D86" s="2"/>
      <c r="E86" s="2"/>
      <c r="F86" s="5"/>
    </row>
    <row r="87" spans="2:6" x14ac:dyDescent="0.25">
      <c r="B87" s="3"/>
      <c r="C87" s="6"/>
      <c r="D87" s="4"/>
      <c r="E87" s="4"/>
      <c r="F87" s="6"/>
    </row>
    <row r="88" spans="2:6" x14ac:dyDescent="0.25">
      <c r="B88" s="1"/>
      <c r="C88" s="5"/>
      <c r="D88" s="2"/>
      <c r="E88" s="2"/>
      <c r="F88" s="5"/>
    </row>
    <row r="89" spans="2:6" x14ac:dyDescent="0.25">
      <c r="B89" s="3"/>
      <c r="C89" s="6"/>
      <c r="D89" s="4"/>
      <c r="E89" s="4"/>
      <c r="F89" s="6"/>
    </row>
    <row r="90" spans="2:6" x14ac:dyDescent="0.25">
      <c r="B90" s="1"/>
      <c r="C90" s="5"/>
      <c r="D90" s="2"/>
      <c r="E90" s="2"/>
      <c r="F90" s="5"/>
    </row>
  </sheetData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72FA-AB10-4505-A298-D96BBE42C162}">
  <dimension ref="B4:H44"/>
  <sheetViews>
    <sheetView topLeftCell="A10" workbookViewId="0">
      <selection activeCell="I44" sqref="I44"/>
    </sheetView>
  </sheetViews>
  <sheetFormatPr baseColWidth="10" defaultRowHeight="15" x14ac:dyDescent="0.25"/>
  <sheetData>
    <row r="4" spans="2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6</v>
      </c>
    </row>
    <row r="5" spans="2:8" x14ac:dyDescent="0.25">
      <c r="B5" t="s">
        <v>7</v>
      </c>
      <c r="C5" s="1">
        <v>3</v>
      </c>
      <c r="D5" s="2">
        <v>0</v>
      </c>
      <c r="E5" s="2">
        <v>5</v>
      </c>
      <c r="F5" s="2">
        <v>3</v>
      </c>
      <c r="G5" s="5">
        <v>23</v>
      </c>
      <c r="H5">
        <f>AVERAGE(B5:G5)</f>
        <v>6.8</v>
      </c>
    </row>
    <row r="6" spans="2:8" x14ac:dyDescent="0.25">
      <c r="B6" t="s">
        <v>8</v>
      </c>
      <c r="C6" s="3">
        <v>12</v>
      </c>
      <c r="D6" s="4">
        <v>65</v>
      </c>
      <c r="E6" s="4">
        <v>3</v>
      </c>
      <c r="F6" s="4">
        <v>4</v>
      </c>
      <c r="G6" s="6">
        <v>4</v>
      </c>
      <c r="H6">
        <f>AVERAGE(B6:G6)</f>
        <v>17.600000000000001</v>
      </c>
    </row>
    <row r="7" spans="2:8" x14ac:dyDescent="0.25">
      <c r="B7" t="s">
        <v>9</v>
      </c>
      <c r="C7" s="1">
        <v>64</v>
      </c>
      <c r="D7" s="2">
        <v>2</v>
      </c>
      <c r="E7" s="2">
        <v>34</v>
      </c>
      <c r="F7" s="2">
        <v>8</v>
      </c>
      <c r="G7" s="5">
        <v>2</v>
      </c>
      <c r="H7">
        <f>AVERAGE(B7:G7)</f>
        <v>22</v>
      </c>
    </row>
    <row r="8" spans="2:8" x14ac:dyDescent="0.25">
      <c r="B8" t="s">
        <v>10</v>
      </c>
      <c r="C8" s="3">
        <v>5</v>
      </c>
      <c r="D8" s="4">
        <v>34</v>
      </c>
      <c r="E8" s="4">
        <v>4</v>
      </c>
      <c r="F8" s="4">
        <v>7</v>
      </c>
      <c r="G8" s="6">
        <v>4</v>
      </c>
      <c r="H8">
        <f>AVERAGE(B8:G8)</f>
        <v>10.8</v>
      </c>
    </row>
    <row r="9" spans="2:8" x14ac:dyDescent="0.25">
      <c r="B9" t="s">
        <v>11</v>
      </c>
      <c r="C9">
        <v>5</v>
      </c>
      <c r="D9">
        <v>12</v>
      </c>
      <c r="E9">
        <v>4</v>
      </c>
      <c r="F9">
        <v>23</v>
      </c>
      <c r="G9">
        <v>6</v>
      </c>
      <c r="H9">
        <f>AVERAGE(B9:G9)</f>
        <v>10</v>
      </c>
    </row>
    <row r="12" spans="2:8" x14ac:dyDescent="0.25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6</v>
      </c>
    </row>
    <row r="13" spans="2:8" x14ac:dyDescent="0.25">
      <c r="B13" t="s">
        <v>7</v>
      </c>
      <c r="C13" s="1">
        <v>3</v>
      </c>
      <c r="D13" s="2">
        <v>0</v>
      </c>
      <c r="E13" s="2">
        <v>5</v>
      </c>
      <c r="F13" s="2">
        <v>3</v>
      </c>
      <c r="G13" s="5">
        <v>23</v>
      </c>
      <c r="H13">
        <f>AVERAGE(B13:G13)</f>
        <v>6.8</v>
      </c>
    </row>
    <row r="14" spans="2:8" x14ac:dyDescent="0.25">
      <c r="B14" t="s">
        <v>8</v>
      </c>
      <c r="C14" s="3">
        <v>12</v>
      </c>
      <c r="D14" s="4">
        <v>65</v>
      </c>
      <c r="E14" s="4">
        <v>3</v>
      </c>
      <c r="F14" s="4">
        <v>4</v>
      </c>
      <c r="G14" s="6">
        <v>4</v>
      </c>
      <c r="H14">
        <f>AVERAGE(B14:G14)</f>
        <v>17.600000000000001</v>
      </c>
    </row>
    <row r="15" spans="2:8" x14ac:dyDescent="0.25">
      <c r="B15" t="s">
        <v>9</v>
      </c>
      <c r="C15" s="1">
        <v>64</v>
      </c>
      <c r="D15" s="2">
        <v>2</v>
      </c>
      <c r="E15" s="2">
        <v>34</v>
      </c>
      <c r="F15" s="2">
        <v>8</v>
      </c>
      <c r="G15" s="5">
        <v>2</v>
      </c>
      <c r="H15">
        <f>AVERAGE(B15:G15)</f>
        <v>22</v>
      </c>
    </row>
    <row r="16" spans="2:8" x14ac:dyDescent="0.25">
      <c r="B16" t="s">
        <v>10</v>
      </c>
      <c r="C16" s="3">
        <v>5</v>
      </c>
      <c r="D16" s="4">
        <v>34</v>
      </c>
      <c r="E16" s="4">
        <v>4</v>
      </c>
      <c r="F16" s="4">
        <v>7</v>
      </c>
      <c r="G16" s="6">
        <v>4</v>
      </c>
      <c r="H16">
        <f>AVERAGE(B16:G16)</f>
        <v>10.8</v>
      </c>
    </row>
    <row r="17" spans="2:8" x14ac:dyDescent="0.25">
      <c r="B17" t="s">
        <v>11</v>
      </c>
      <c r="C17">
        <v>5</v>
      </c>
      <c r="D17">
        <v>12</v>
      </c>
      <c r="E17">
        <v>4</v>
      </c>
      <c r="F17">
        <v>23</v>
      </c>
      <c r="G17">
        <v>6</v>
      </c>
      <c r="H17">
        <f>AVERAGE(B17:G17)</f>
        <v>10</v>
      </c>
    </row>
    <row r="21" spans="2:8" x14ac:dyDescent="0.25">
      <c r="C21" t="s">
        <v>0</v>
      </c>
      <c r="D21" t="s">
        <v>1</v>
      </c>
      <c r="E21" t="s">
        <v>2</v>
      </c>
      <c r="F21" t="s">
        <v>3</v>
      </c>
      <c r="G21" t="s">
        <v>4</v>
      </c>
      <c r="H21" t="s">
        <v>6</v>
      </c>
    </row>
    <row r="22" spans="2:8" x14ac:dyDescent="0.25">
      <c r="B22" t="s">
        <v>7</v>
      </c>
      <c r="C22" s="1">
        <v>3</v>
      </c>
      <c r="D22" s="2">
        <v>23</v>
      </c>
      <c r="E22" s="2">
        <v>5</v>
      </c>
      <c r="F22" s="2">
        <v>3</v>
      </c>
      <c r="G22" s="5">
        <v>23</v>
      </c>
      <c r="H22">
        <f>AVERAGE(B22:G22)</f>
        <v>11.4</v>
      </c>
    </row>
    <row r="23" spans="2:8" x14ac:dyDescent="0.25">
      <c r="B23" t="s">
        <v>8</v>
      </c>
      <c r="C23" s="3">
        <v>12</v>
      </c>
      <c r="D23" s="4">
        <v>65</v>
      </c>
      <c r="E23" s="4">
        <v>3</v>
      </c>
      <c r="F23" s="4">
        <v>4</v>
      </c>
      <c r="G23" s="6">
        <v>4</v>
      </c>
      <c r="H23">
        <f>AVERAGE(B23:G23)</f>
        <v>17.600000000000001</v>
      </c>
    </row>
    <row r="24" spans="2:8" x14ac:dyDescent="0.25">
      <c r="B24" t="s">
        <v>9</v>
      </c>
      <c r="C24" s="1">
        <v>64</v>
      </c>
      <c r="D24" s="2">
        <v>2</v>
      </c>
      <c r="E24" s="2">
        <v>34</v>
      </c>
      <c r="F24" s="2">
        <v>8</v>
      </c>
      <c r="G24" s="5">
        <v>2</v>
      </c>
      <c r="H24">
        <f>AVERAGE(B24:G24)</f>
        <v>22</v>
      </c>
    </row>
    <row r="25" spans="2:8" x14ac:dyDescent="0.25">
      <c r="B25" t="s">
        <v>10</v>
      </c>
      <c r="C25" s="3">
        <v>5</v>
      </c>
      <c r="D25" s="4">
        <v>34</v>
      </c>
      <c r="E25" s="4">
        <v>4</v>
      </c>
      <c r="F25" s="4">
        <v>43</v>
      </c>
      <c r="G25" s="6">
        <v>4</v>
      </c>
      <c r="H25">
        <f>AVERAGE(B25:G25)</f>
        <v>18</v>
      </c>
    </row>
    <row r="26" spans="2:8" x14ac:dyDescent="0.25">
      <c r="B26" t="s">
        <v>11</v>
      </c>
      <c r="C26">
        <v>23</v>
      </c>
      <c r="D26">
        <v>12</v>
      </c>
      <c r="E26">
        <v>4</v>
      </c>
      <c r="F26">
        <v>23</v>
      </c>
      <c r="G26">
        <v>34</v>
      </c>
      <c r="H26">
        <f>AVERAGE(B26:G26)</f>
        <v>19.2</v>
      </c>
    </row>
    <row r="30" spans="2:8" x14ac:dyDescent="0.25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6</v>
      </c>
    </row>
    <row r="31" spans="2:8" x14ac:dyDescent="0.25">
      <c r="B31" t="s">
        <v>7</v>
      </c>
      <c r="C31" s="1">
        <v>3</v>
      </c>
      <c r="D31" s="2">
        <v>0</v>
      </c>
      <c r="E31" s="2">
        <v>5</v>
      </c>
      <c r="F31" s="2">
        <v>3</v>
      </c>
      <c r="G31" s="5">
        <v>23</v>
      </c>
      <c r="H31">
        <f>AVERAGE(B31:G31)</f>
        <v>6.8</v>
      </c>
    </row>
    <row r="32" spans="2:8" x14ac:dyDescent="0.25">
      <c r="B32" t="s">
        <v>8</v>
      </c>
      <c r="C32" s="3">
        <v>12</v>
      </c>
      <c r="D32" s="4">
        <v>65</v>
      </c>
      <c r="E32" s="4">
        <v>3</v>
      </c>
      <c r="F32" s="4">
        <v>4</v>
      </c>
      <c r="G32" s="6">
        <v>4</v>
      </c>
      <c r="H32">
        <f>AVERAGE(B32:G32)</f>
        <v>17.600000000000001</v>
      </c>
    </row>
    <row r="33" spans="2:8" x14ac:dyDescent="0.25">
      <c r="B33" t="s">
        <v>9</v>
      </c>
      <c r="C33" s="1">
        <v>64</v>
      </c>
      <c r="D33" s="2">
        <v>2</v>
      </c>
      <c r="E33" s="2">
        <v>34</v>
      </c>
      <c r="F33" s="2">
        <v>8</v>
      </c>
      <c r="G33" s="5">
        <v>2</v>
      </c>
      <c r="H33">
        <f>AVERAGE(B33:G33)</f>
        <v>22</v>
      </c>
    </row>
    <row r="34" spans="2:8" x14ac:dyDescent="0.25">
      <c r="B34" t="s">
        <v>10</v>
      </c>
      <c r="C34" s="3">
        <v>5</v>
      </c>
      <c r="D34" s="4">
        <v>34</v>
      </c>
      <c r="E34" s="4">
        <v>34</v>
      </c>
      <c r="F34" s="4">
        <v>7</v>
      </c>
      <c r="G34" s="6">
        <v>4</v>
      </c>
      <c r="H34">
        <f>AVERAGE(B34:G34)</f>
        <v>16.8</v>
      </c>
    </row>
    <row r="35" spans="2:8" x14ac:dyDescent="0.25">
      <c r="B35" t="s">
        <v>11</v>
      </c>
      <c r="C35">
        <v>5</v>
      </c>
      <c r="D35">
        <v>12</v>
      </c>
      <c r="E35">
        <v>4</v>
      </c>
      <c r="F35">
        <v>23</v>
      </c>
      <c r="G35">
        <v>6</v>
      </c>
      <c r="H35">
        <f>AVERAGE(B35:G35)</f>
        <v>10</v>
      </c>
    </row>
    <row r="39" spans="2:8" x14ac:dyDescent="0.25"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6</v>
      </c>
    </row>
    <row r="40" spans="2:8" x14ac:dyDescent="0.25">
      <c r="B40" t="s">
        <v>7</v>
      </c>
      <c r="C40" s="1">
        <v>3</v>
      </c>
      <c r="D40" s="2">
        <v>0</v>
      </c>
      <c r="E40" s="2">
        <v>5</v>
      </c>
      <c r="F40" s="2">
        <v>3</v>
      </c>
      <c r="G40" s="5">
        <v>23</v>
      </c>
      <c r="H40">
        <f>AVERAGE(B40:G40)</f>
        <v>6.8</v>
      </c>
    </row>
    <row r="41" spans="2:8" x14ac:dyDescent="0.25">
      <c r="B41" t="s">
        <v>8</v>
      </c>
      <c r="C41" s="3">
        <v>12</v>
      </c>
      <c r="D41" s="4">
        <v>65</v>
      </c>
      <c r="E41" s="4">
        <v>3</v>
      </c>
      <c r="F41" s="4">
        <v>4</v>
      </c>
      <c r="G41" s="6">
        <v>4</v>
      </c>
      <c r="H41">
        <f>AVERAGE(B41:G41)</f>
        <v>17.600000000000001</v>
      </c>
    </row>
    <row r="42" spans="2:8" x14ac:dyDescent="0.25">
      <c r="B42" t="s">
        <v>9</v>
      </c>
      <c r="C42" s="1">
        <v>64</v>
      </c>
      <c r="D42" s="2">
        <v>2</v>
      </c>
      <c r="E42" s="2">
        <v>34</v>
      </c>
      <c r="F42" s="2">
        <v>8</v>
      </c>
      <c r="G42" s="5">
        <v>2</v>
      </c>
      <c r="H42">
        <f>AVERAGE(B42:G42)</f>
        <v>22</v>
      </c>
    </row>
    <row r="43" spans="2:8" x14ac:dyDescent="0.25">
      <c r="B43" t="s">
        <v>10</v>
      </c>
      <c r="C43" s="3">
        <v>5</v>
      </c>
      <c r="D43" s="4">
        <v>34</v>
      </c>
      <c r="E43" s="4">
        <v>4</v>
      </c>
      <c r="F43" s="4">
        <v>7</v>
      </c>
      <c r="G43" s="6">
        <v>4</v>
      </c>
      <c r="H43">
        <f>AVERAGE(B43:G43)</f>
        <v>10.8</v>
      </c>
    </row>
    <row r="44" spans="2:8" x14ac:dyDescent="0.25">
      <c r="B44" t="s">
        <v>11</v>
      </c>
      <c r="C44">
        <v>5</v>
      </c>
      <c r="D44">
        <v>12</v>
      </c>
      <c r="E44">
        <v>4</v>
      </c>
      <c r="F44">
        <v>23</v>
      </c>
      <c r="G44">
        <v>6</v>
      </c>
      <c r="H44">
        <f>AVERAGE(B44:G44)</f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5ECB-CF2C-48BB-8FC1-D42216E234D0}">
  <dimension ref="A1:B6"/>
  <sheetViews>
    <sheetView workbookViewId="0">
      <selection activeCell="A2" sqref="A2:B6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4.7044079999999999</v>
      </c>
      <c r="B2">
        <v>3.4226549999999998</v>
      </c>
    </row>
    <row r="3" spans="1:2" x14ac:dyDescent="0.25">
      <c r="A3">
        <v>6.0733439999999996</v>
      </c>
      <c r="B3">
        <v>4.9264770000000002</v>
      </c>
    </row>
    <row r="4" spans="1:2" x14ac:dyDescent="0.25">
      <c r="A4">
        <v>8.7858160000000005</v>
      </c>
      <c r="B4">
        <v>3.4273289999999998</v>
      </c>
    </row>
    <row r="5" spans="1:2" x14ac:dyDescent="0.25">
      <c r="A5">
        <v>5.2235279999999999</v>
      </c>
      <c r="B5">
        <v>4.7239500000000003</v>
      </c>
    </row>
    <row r="6" spans="1:2" x14ac:dyDescent="0.25">
      <c r="A6">
        <v>9.8038270000000001</v>
      </c>
      <c r="B6">
        <v>4.5696529999999997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E656-0E28-4973-AACE-23332EC1A0B0}">
  <dimension ref="A1:E6"/>
  <sheetViews>
    <sheetView workbookViewId="0">
      <selection activeCell="A2" sqref="A2:E6"/>
    </sheetView>
  </sheetViews>
  <sheetFormatPr baseColWidth="10" defaultRowHeight="15" x14ac:dyDescent="0.25"/>
  <cols>
    <col min="1" max="5" width="11.140625" bestFit="1" customWidth="1"/>
  </cols>
  <sheetData>
    <row r="1" spans="1:5" x14ac:dyDescent="0.25">
      <c r="A1" t="s">
        <v>12</v>
      </c>
      <c r="B1" t="s">
        <v>13</v>
      </c>
      <c r="C1" t="s">
        <v>23</v>
      </c>
      <c r="D1" t="s">
        <v>24</v>
      </c>
      <c r="E1" t="s">
        <v>25</v>
      </c>
    </row>
    <row r="2" spans="1:5" x14ac:dyDescent="0.25">
      <c r="A2">
        <v>0.58315320000000004</v>
      </c>
      <c r="B2">
        <v>0.8843375</v>
      </c>
      <c r="C2">
        <v>0.43594119999999997</v>
      </c>
      <c r="D2">
        <v>0.69906369999999995</v>
      </c>
      <c r="E2">
        <v>0.22347120000000001</v>
      </c>
    </row>
    <row r="3" spans="1:5" x14ac:dyDescent="0.25">
      <c r="A3">
        <v>0.1083263</v>
      </c>
      <c r="B3">
        <v>1.2424219999999999</v>
      </c>
      <c r="C3">
        <v>0.25480930000000002</v>
      </c>
      <c r="D3">
        <v>1.933721</v>
      </c>
      <c r="E3">
        <v>0.36432360000000003</v>
      </c>
    </row>
    <row r="4" spans="1:5" x14ac:dyDescent="0.25">
      <c r="A4">
        <v>0.47665210000000002</v>
      </c>
      <c r="B4">
        <v>1.232891</v>
      </c>
      <c r="C4">
        <v>1.4993350000000001</v>
      </c>
      <c r="D4">
        <v>0.34468310000000002</v>
      </c>
      <c r="E4">
        <v>0.44214940000000003</v>
      </c>
    </row>
    <row r="5" spans="1:5" x14ac:dyDescent="0.25">
      <c r="A5">
        <v>4.1826949999999998</v>
      </c>
      <c r="B5">
        <v>1.283045</v>
      </c>
      <c r="C5">
        <v>0.46493689999999999</v>
      </c>
      <c r="D5">
        <v>4.0270679999999999</v>
      </c>
      <c r="E5">
        <v>0.2478215</v>
      </c>
    </row>
    <row r="6" spans="1:5" x14ac:dyDescent="0.25">
      <c r="A6">
        <v>0.66953669999999998</v>
      </c>
      <c r="B6">
        <v>1.2386200000000001</v>
      </c>
      <c r="C6">
        <v>0.54108639999999997</v>
      </c>
      <c r="D6">
        <v>1.1334599999999999</v>
      </c>
      <c r="E6">
        <v>0.41763729999999999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565E-E195-4D91-821C-C46E557DC09E}">
  <dimension ref="A1:E6"/>
  <sheetViews>
    <sheetView workbookViewId="0">
      <selection activeCell="A2" sqref="A1:E6"/>
    </sheetView>
  </sheetViews>
  <sheetFormatPr baseColWidth="10" defaultRowHeight="15" x14ac:dyDescent="0.25"/>
  <cols>
    <col min="1" max="5" width="11.140625" bestFit="1" customWidth="1"/>
  </cols>
  <sheetData>
    <row r="1" spans="1:5" x14ac:dyDescent="0.25">
      <c r="A1" t="s">
        <v>12</v>
      </c>
      <c r="B1" t="s">
        <v>13</v>
      </c>
      <c r="C1" t="s">
        <v>23</v>
      </c>
      <c r="D1" t="s">
        <v>24</v>
      </c>
      <c r="E1" t="s">
        <v>25</v>
      </c>
    </row>
    <row r="2" spans="1:5" x14ac:dyDescent="0.25">
      <c r="A2">
        <v>4.131094</v>
      </c>
      <c r="B2">
        <v>3.7063169999999999</v>
      </c>
      <c r="C2">
        <v>15.628</v>
      </c>
      <c r="D2">
        <v>7.7230480000000004</v>
      </c>
      <c r="E2">
        <v>1.670231</v>
      </c>
    </row>
    <row r="3" spans="1:5" x14ac:dyDescent="0.25">
      <c r="A3">
        <v>8.9630100000000006</v>
      </c>
      <c r="B3">
        <v>2.4247109999999998</v>
      </c>
      <c r="C3">
        <v>18.303820000000002</v>
      </c>
      <c r="D3">
        <v>12.17496</v>
      </c>
      <c r="E3">
        <v>1.3586</v>
      </c>
    </row>
    <row r="4" spans="1:5" x14ac:dyDescent="0.25">
      <c r="A4">
        <v>8.2045089999999998</v>
      </c>
      <c r="B4">
        <v>1.4069959999999999</v>
      </c>
      <c r="C4">
        <v>10.76071</v>
      </c>
      <c r="D4">
        <v>7.3185599999999997</v>
      </c>
      <c r="E4">
        <v>1.69248</v>
      </c>
    </row>
    <row r="5" spans="1:5" x14ac:dyDescent="0.25">
      <c r="A5">
        <v>5.9724199999999996</v>
      </c>
      <c r="B5">
        <v>2.7970630000000001</v>
      </c>
      <c r="C5">
        <v>8.9856149999999992</v>
      </c>
      <c r="D5">
        <v>6.8651090000000003</v>
      </c>
      <c r="E5">
        <v>1.522</v>
      </c>
    </row>
    <row r="6" spans="1:5" x14ac:dyDescent="0.25">
      <c r="A6">
        <v>9.4295589999999994</v>
      </c>
      <c r="B6">
        <v>3.8798360000000001</v>
      </c>
      <c r="C6">
        <v>6.4137779999999998</v>
      </c>
      <c r="D6">
        <v>7.329288</v>
      </c>
      <c r="E6">
        <v>1.492429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E766-2D88-4F5E-951E-6B5F0ECAC2FA}">
  <dimension ref="A1:E6"/>
  <sheetViews>
    <sheetView workbookViewId="0">
      <selection activeCell="A2" sqref="A2:E6"/>
    </sheetView>
  </sheetViews>
  <sheetFormatPr baseColWidth="10" defaultRowHeight="15" x14ac:dyDescent="0.25"/>
  <cols>
    <col min="1" max="5" width="11.140625" bestFit="1" customWidth="1"/>
  </cols>
  <sheetData>
    <row r="1" spans="1:5" x14ac:dyDescent="0.25">
      <c r="A1" t="s">
        <v>12</v>
      </c>
      <c r="B1" t="s">
        <v>13</v>
      </c>
      <c r="C1" t="s">
        <v>23</v>
      </c>
      <c r="D1" t="s">
        <v>24</v>
      </c>
      <c r="E1" t="s">
        <v>25</v>
      </c>
    </row>
    <row r="2" spans="1:5" x14ac:dyDescent="0.25">
      <c r="A2">
        <v>4.131094</v>
      </c>
      <c r="B2">
        <v>3.7063169999999999</v>
      </c>
      <c r="C2">
        <v>15.628</v>
      </c>
      <c r="D2">
        <v>7.7230480000000004</v>
      </c>
      <c r="E2">
        <v>1.670231</v>
      </c>
    </row>
    <row r="3" spans="1:5" x14ac:dyDescent="0.25">
      <c r="A3">
        <v>8.9630100000000006</v>
      </c>
      <c r="B3">
        <v>2.4247109999999998</v>
      </c>
      <c r="C3">
        <v>18.303820000000002</v>
      </c>
      <c r="D3">
        <v>12.17496</v>
      </c>
      <c r="E3">
        <v>1.3586</v>
      </c>
    </row>
    <row r="4" spans="1:5" x14ac:dyDescent="0.25">
      <c r="A4">
        <v>8.2045089999999998</v>
      </c>
      <c r="B4">
        <v>1.4069959999999999</v>
      </c>
      <c r="C4">
        <v>10.76071</v>
      </c>
      <c r="D4">
        <v>7.3185599999999997</v>
      </c>
      <c r="E4">
        <v>1.69248</v>
      </c>
    </row>
    <row r="5" spans="1:5" x14ac:dyDescent="0.25">
      <c r="A5">
        <v>8.660933</v>
      </c>
      <c r="B5">
        <v>2.1581779999999999</v>
      </c>
      <c r="C5">
        <v>14.04252</v>
      </c>
      <c r="D5">
        <v>10.29557</v>
      </c>
      <c r="E5">
        <v>1.6497489999999999</v>
      </c>
    </row>
    <row r="6" spans="1:5" x14ac:dyDescent="0.25">
      <c r="A6">
        <v>5.3859789999999998</v>
      </c>
      <c r="B6">
        <v>1.554362</v>
      </c>
      <c r="C6">
        <v>12.84839</v>
      </c>
      <c r="D6">
        <v>8.2867359999999994</v>
      </c>
      <c r="E6">
        <v>1.1146659999999999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CDD9-EEC0-43F1-97F6-B324CFF9848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O p 1 c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O p 1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d X F a p a 4 / 5 q g E A A M 4 O A A A T A B w A R m 9 y b X V s Y X M v U 2 V j d G l v b j E u b S C i G A A o o B Q A A A A A A A A A A A A A A A A A A A A A A A A A A A D t l M F O w k A Q h u 8 k v M N m v U D S N A i 0 J p o e F M T o Q a N w E w + 1 j L L J s m s 6 g 5 G Y v o 1 v 4 o s 5 p C o K W V K J i U L o p d 3 5 2 5 3 Z / 5 s p Q k L K G t H N 7 7 s H 5 V K 5 h M M 4 h Y E g Q E r w U U R C A 5 V L g q / L M W g N H G n h o 9 + 2 y X g E h i o d p c F v W U O 8 w I p s 7 / e P 4 m Q I 2 q a 9 I a D C / h U 8 W J w L d p S J d f 8 Q E Q j 7 v T R W R p n 7 K 8 C x 5 v V 7 a p + e S F a 9 6 z Z o N V I E a S Q 9 6 Y m W 1 e O R w S j 0 u C B L 0 K W J h m j 2 6 J 9 b A z d V L 6 9 5 R 5 7 A 6 4 s Z Q M o b i N 7 k Q X L 9 v f i W 3 + O 0 B u 9 s O s p 3 Z A 2 w k p / R e 3 6 W e X S X M 5 4 a C p v + V M 8 8 8 S H U X U L D J T R d Q u A S Q h a I Q w z j i b K s W i 4 p 4 z r W V 3 Y 7 8 o N e p V 6 V / x d h s K k I i 6 P q c P E x E Q z m H P w L a K 5 a f C a 5 h G L 9 X 1 H 8 y Z Q 4 z f + r s V m d w L F J 7 I A / i M K g V q s t J z I z K D 9 X U V M a 6 2 Z K o b Y 8 5 N Q T V N M e E W f d i 3 N n X 8 5 6 M v P O 0 J r P M 3 / r u I X t i r r b X C t 3 i / 6 6 V 3 D 3 6 8 R / 8 3 l u 6 F 1 a Y 4 n W X K I F C 1 r 2 O 2 S D L d k N J R t u y W 4 o 2 b 0 t 2 X U j + w Z Q S w E C L Q A U A A I A C A A 6 n V x W J q F 0 K 6 Q A A A D 2 A A A A E g A A A A A A A A A A A A A A A A A A A A A A Q 2 9 u Z m l n L 1 B h Y 2 t h Z 2 U u e G 1 s U E s B A i 0 A F A A C A A g A O p 1 c V g / K 6 a u k A A A A 6 Q A A A B M A A A A A A A A A A A A A A A A A 8 A A A A F t D b 2 5 0 Z W 5 0 X 1 R 5 c G V z X S 5 4 b W x Q S w E C L Q A U A A I A C A A 6 n V x W q W u P + a o B A A D O D g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U Q A A A A A A A D V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O T o w O T o w O C 4 2 N T E 3 M D I 2 W i I g L z 4 8 R W 5 0 c n k g V H l w Z T 0 i R m l s b E N v b H V t b l R 5 c G V z I i B W Y W x 1 Z T 0 i c 0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N z d i 9 B d X R v U m V t b 3 Z l Z E N v b H V t b n M x L n t D b 2 x 1 b W 4 x L D B 9 J n F 1 b 3 Q 7 L C Z x d W 9 0 O 1 N l Y 3 R p b 2 4 x L 3 R l c 3 R j c 3 Y v Q X V 0 b 1 J l b W 9 2 Z W R D b 2 x 1 b W 5 z M S 5 7 Q 2 9 s d W 1 u M i w x f S Z x d W 9 0 O y w m c X V v d D t T Z W N 0 a W 9 u M S 9 0 Z X N 0 Y 3 N 2 L 0 F 1 d G 9 S Z W 1 v d m V k Q 2 9 s d W 1 u c z E u e 0 N v b H V t b j M s M n 0 m c X V v d D s s J n F 1 b 3 Q 7 U 2 V j d G l v b j E v d G V z d G N z d i 9 B d X R v U m V t b 3 Z l Z E N v b H V t b n M x L n t D b 2 x 1 b W 4 0 L D N 9 J n F 1 b 3 Q 7 L C Z x d W 9 0 O 1 N l Y 3 R p b 2 4 x L 3 R l c 3 R j c 3 Y v Q X V 0 b 1 J l b W 9 2 Z W R D b 2 x 1 b W 5 z M S 5 7 Q 2 9 s d W 1 u N S w 0 f S Z x d W 9 0 O y w m c X V v d D t T Z W N 0 a W 9 u M S 9 0 Z X N 0 Y 3 N 2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G N z d i 9 B d X R v U m V t b 3 Z l Z E N v b H V t b n M x L n t D b 2 x 1 b W 4 x L D B 9 J n F 1 b 3 Q 7 L C Z x d W 9 0 O 1 N l Y 3 R p b 2 4 x L 3 R l c 3 R j c 3 Y v Q X V 0 b 1 J l b W 9 2 Z W R D b 2 x 1 b W 5 z M S 5 7 Q 2 9 s d W 1 u M i w x f S Z x d W 9 0 O y w m c X V v d D t T Z W N 0 a W 9 u M S 9 0 Z X N 0 Y 3 N 2 L 0 F 1 d G 9 S Z W 1 v d m V k Q 2 9 s d W 1 u c z E u e 0 N v b H V t b j M s M n 0 m c X V v d D s s J n F 1 b 3 Q 7 U 2 V j d G l v b j E v d G V z d G N z d i 9 B d X R v U m V t b 3 Z l Z E N v b H V t b n M x L n t D b 2 x 1 b W 4 0 L D N 9 J n F 1 b 3 Q 7 L C Z x d W 9 0 O 1 N l Y 3 R p b 2 4 x L 3 R l c 3 R j c 3 Y v Q X V 0 b 1 J l b W 9 2 Z W R D b 2 x 1 b W 5 z M S 5 7 Q 2 9 s d W 1 u N S w 0 f S Z x d W 9 0 O y w m c X V v d D t T Z W N 0 a W 9 u M S 9 0 Z X N 0 Y 3 N 2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j c 3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N z d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O T o x M D o y N i 4 w O T U 3 M D M 1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j c 3 Y g K D I p L 0 F 1 d G 9 S Z W 1 v d m V k Q 2 9 s d W 1 u c z E u e 0 N v b H V t b j E s M H 0 m c X V v d D s s J n F 1 b 3 Q 7 U 2 V j d G l v b j E v d G V z d G N z d i A o M i k v Q X V 0 b 1 J l b W 9 2 Z W R D b 2 x 1 b W 5 z M S 5 7 Q 2 9 s d W 1 u M i w x f S Z x d W 9 0 O y w m c X V v d D t T Z W N 0 a W 9 u M S 9 0 Z X N 0 Y 3 N 2 I C g y K S 9 B d X R v U m V t b 3 Z l Z E N v b H V t b n M x L n t D b 2 x 1 b W 4 z L D J 9 J n F 1 b 3 Q 7 L C Z x d W 9 0 O 1 N l Y 3 R p b 2 4 x L 3 R l c 3 R j c 3 Y g K D I p L 0 F 1 d G 9 S Z W 1 v d m V k Q 2 9 s d W 1 u c z E u e 0 N v b H V t b j Q s M 3 0 m c X V v d D s s J n F 1 b 3 Q 7 U 2 V j d G l v b j E v d G V z d G N z d i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Y 3 N 2 I C g y K S 9 B d X R v U m V t b 3 Z l Z E N v b H V t b n M x L n t D b 2 x 1 b W 4 x L D B 9 J n F 1 b 3 Q 7 L C Z x d W 9 0 O 1 N l Y 3 R p b 2 4 x L 3 R l c 3 R j c 3 Y g K D I p L 0 F 1 d G 9 S Z W 1 v d m V k Q 2 9 s d W 1 u c z E u e 0 N v b H V t b j I s M X 0 m c X V v d D s s J n F 1 b 3 Q 7 U 2 V j d G l v b j E v d G V z d G N z d i A o M i k v Q X V 0 b 1 J l b W 9 2 Z W R D b 2 x 1 b W 5 z M S 5 7 Q 2 9 s d W 1 u M y w y f S Z x d W 9 0 O y w m c X V v d D t T Z W N 0 a W 9 u M S 9 0 Z X N 0 Y 3 N 2 I C g y K S 9 B d X R v U m V t b 3 Z l Z E N v b H V t b n M x L n t D b 2 x 1 b W 4 0 L D N 9 J n F 1 b 3 Q 7 L C Z x d W 9 0 O 1 N l Y 3 R p b 2 4 x L 3 R l c 3 R j c 3 Y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j c 3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N z d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I w O j A 5 O j U w L j U 2 M D E y N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Y X R 0 Z W R U c m F p b m l u Z 1 J l c 3 V s d H M v Q X V 0 b 1 J l b W 9 2 Z W R D b 2 x 1 b W 5 z M S 5 7 Q 2 9 s d W 1 u M S w w f S Z x d W 9 0 O y w m c X V v d D t T Z W N 0 a W 9 u M S 9 G b 3 J t Y X R 0 Z W R U c m F p b m l u Z 1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3 J t Y X R 0 Z W R U c m F p b m l u Z 1 J l c 3 V s d H M v Q X V 0 b 1 J l b W 9 2 Z W R D b 2 x 1 b W 5 z M S 5 7 Q 2 9 s d W 1 u M S w w f S Z x d W 9 0 O y w m c X V v d D t T Z W N 0 a W 9 u M S 9 G b 3 J t Y X R 0 Z W R U c m F p b m l u Z 1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W F 0 d G V k V H J h a W 5 p b m d S Z X N 1 b H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y M D o x M j o z M i 4 z M T U 5 O T I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I C g y K S 9 B d X R v U m V t b 3 Z l Z E N v b H V t b n M x L n t D b 2 x 1 b W 4 x L D B 9 J n F 1 b 3 Q 7 L C Z x d W 9 0 O 1 N l Y 3 R p b 2 4 x L 0 Z v c m 1 h d H R l Z F R y Y W l u a W 5 n U m V z d W x 0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b 3 J t Y X R 0 Z W R U c m F p b m l u Z 1 J l c 3 V s d H M g K D I p L 0 F 1 d G 9 S Z W 1 v d m V k Q 2 9 s d W 1 u c z E u e 0 N v b H V t b j E s M H 0 m c X V v d D s s J n F 1 b 3 Q 7 U 2 V j d G l v b j E v R m 9 y b W F 0 d G V k V H J h a W 5 p b m d S Z X N 1 b H R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0 Z W R U c m F p b m l u Z 1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c m 1 h d H R l Z F R y Y W l u a W 5 n U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I w O j E 3 O j M z L j c 2 O D I 4 N D d a I i A v P j x F b n R y e S B U e X B l P S J G a W x s Q 2 9 s d W 1 u V H l w Z X M i I F Z h b H V l P S J z Q U F B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Y X R 0 Z W R U c m F p b m l u Z 1 J l c 3 V s d H M g K D M p L 0 F 1 d G 9 S Z W 1 v d m V k Q 2 9 s d W 1 u c z E u e 0 N v b H V t b j E s M H 0 m c X V v d D s s J n F 1 b 3 Q 7 U 2 V j d G l v b j E v R m 9 y b W F 0 d G V k V H J h a W 5 p b m d S Z X N 1 b H R z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c m 1 h d H R l Z F R y Y W l u a W 5 n U m V z d W x 0 c y A o M y k v Q X V 0 b 1 J l b W 9 2 Z W R D b 2 x 1 b W 5 z M S 5 7 Q 2 9 s d W 1 u M S w w f S Z x d W 9 0 O y w m c X V v d D t T Z W N 0 a W 9 u M S 9 G b 3 J t Y X R 0 Z W R U c m F p b m l u Z 1 J l c 3 V s d H M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d H R l Z F R y Y W l u a W 5 n U m V z d W x 0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l M j A o M y k v Q W 5 h b H l z a W V y d G U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c m 1 h d H R l Z F R y Y W l u a W 5 n U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I x O j E 5 O j E 1 L j k z O D E 1 O T d a I i A v P j x F b n R y e S B U e X B l P S J G a W x s Q 2 9 s d W 1 u V H l w Z X M i I F Z h b H V l P S J z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I C g 0 K S 9 B d X R v U m V t b 3 Z l Z E N v b H V t b n M x L n t D b 2 x 1 b W 4 x L D B 9 J n F 1 b 3 Q 7 L C Z x d W 9 0 O 1 N l Y 3 R p b 2 4 x L 0 Z v c m 1 h d H R l Z F R y Y W l u a W 5 n U m V z d W x 0 c y A o N C k v Q X V 0 b 1 J l b W 9 2 Z W R D b 2 x 1 b W 5 z M S 5 7 Q 2 9 s d W 1 u M i w x f S Z x d W 9 0 O y w m c X V v d D t T Z W N 0 a W 9 u M S 9 G b 3 J t Y X R 0 Z W R U c m F p b m l u Z 1 J l c 3 V s d H M g K D Q p L 0 F 1 d G 9 S Z W 1 v d m V k Q 2 9 s d W 1 u c z E u e 0 N v b H V t b j M s M n 0 m c X V v d D s s J n F 1 b 3 Q 7 U 2 V j d G l v b j E v R m 9 y b W F 0 d G V k V H J h a W 5 p b m d S Z X N 1 b H R z I C g 0 K S 9 B d X R v U m V t b 3 Z l Z E N v b H V t b n M x L n t D b 2 x 1 b W 4 0 L D N 9 J n F 1 b 3 Q 7 L C Z x d W 9 0 O 1 N l Y 3 R p b 2 4 x L 0 Z v c m 1 h d H R l Z F R y Y W l u a W 5 n U m V z d W x 0 c y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b 3 J t Y X R 0 Z W R U c m F p b m l u Z 1 J l c 3 V s d H M g K D Q p L 0 F 1 d G 9 S Z W 1 v d m V k Q 2 9 s d W 1 u c z E u e 0 N v b H V t b j E s M H 0 m c X V v d D s s J n F 1 b 3 Q 7 U 2 V j d G l v b j E v R m 9 y b W F 0 d G V k V H J h a W 5 p b m d S Z X N 1 b H R z I C g 0 K S 9 B d X R v U m V t b 3 Z l Z E N v b H V t b n M x L n t D b 2 x 1 b W 4 y L D F 9 J n F 1 b 3 Q 7 L C Z x d W 9 0 O 1 N l Y 3 R p b 2 4 x L 0 Z v c m 1 h d H R l Z F R y Y W l u a W 5 n U m V z d W x 0 c y A o N C k v Q X V 0 b 1 J l b W 9 2 Z W R D b 2 x 1 b W 5 z M S 5 7 Q 2 9 s d W 1 u M y w y f S Z x d W 9 0 O y w m c X V v d D t T Z W N 0 a W 9 u M S 9 G b 3 J t Y X R 0 Z W R U c m F p b m l u Z 1 J l c 3 V s d H M g K D Q p L 0 F 1 d G 9 S Z W 1 v d m V k Q 2 9 s d W 1 u c z E u e 0 N v b H V t b j Q s M 3 0 m c X V v d D s s J n F 1 b 3 Q 7 U 2 V j d G l v b j E v R m 9 y b W F 0 d G V k V H J h a W 5 p b m d S Z X N 1 b H R z I C g 0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0 Z W R U c m F p b m l u Z 1 J l c 3 V s d H M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d G V k V H J h a W 5 p b m d S Z X N 1 b H R z J T I w K D Q p L 0 F u Y W x 5 c 2 l l c n R l J T I w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3 J t Y X R 0 Z W R U c m F p b m l u Z 1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w M T o y N D o y N C 4 3 O T I 3 O D E 1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H R l Z F R y Y W l u a W 5 n U m V z d W x 0 c y A o N S k v Q X V 0 b 1 J l b W 9 2 Z W R D b 2 x 1 b W 5 z M S 5 7 Q 2 9 s d W 1 u M S w w f S Z x d W 9 0 O y w m c X V v d D t T Z W N 0 a W 9 u M S 9 G b 3 J t Y X R 0 Z W R U c m F p b m l u Z 1 J l c 3 V s d H M g K D U p L 0 F 1 d G 9 S Z W 1 v d m V k Q 2 9 s d W 1 u c z E u e 0 N v b H V t b j I s M X 0 m c X V v d D s s J n F 1 b 3 Q 7 U 2 V j d G l v b j E v R m 9 y b W F 0 d G V k V H J h a W 5 p b m d S Z X N 1 b H R z I C g 1 K S 9 B d X R v U m V t b 3 Z l Z E N v b H V t b n M x L n t D b 2 x 1 b W 4 z L D J 9 J n F 1 b 3 Q 7 L C Z x d W 9 0 O 1 N l Y 3 R p b 2 4 x L 0 Z v c m 1 h d H R l Z F R y Y W l u a W 5 n U m V z d W x 0 c y A o N S k v Q X V 0 b 1 J l b W 9 2 Z W R D b 2 x 1 b W 5 z M S 5 7 Q 2 9 s d W 1 u N C w z f S Z x d W 9 0 O y w m c X V v d D t T Z W N 0 a W 9 u M S 9 G b 3 J t Y X R 0 Z W R U c m F p b m l u Z 1 J l c 3 V s d H M g K D U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9 y b W F 0 d G V k V H J h a W 5 p b m d S Z X N 1 b H R z I C g 1 K S 9 B d X R v U m V t b 3 Z l Z E N v b H V t b n M x L n t D b 2 x 1 b W 4 x L D B 9 J n F 1 b 3 Q 7 L C Z x d W 9 0 O 1 N l Y 3 R p b 2 4 x L 0 Z v c m 1 h d H R l Z F R y Y W l u a W 5 n U m V z d W x 0 c y A o N S k v Q X V 0 b 1 J l b W 9 2 Z W R D b 2 x 1 b W 5 z M S 5 7 Q 2 9 s d W 1 u M i w x f S Z x d W 9 0 O y w m c X V v d D t T Z W N 0 a W 9 u M S 9 G b 3 J t Y X R 0 Z W R U c m F p b m l u Z 1 J l c 3 V s d H M g K D U p L 0 F 1 d G 9 S Z W 1 v d m V k Q 2 9 s d W 1 u c z E u e 0 N v b H V t b j M s M n 0 m c X V v d D s s J n F 1 b 3 Q 7 U 2 V j d G l v b j E v R m 9 y b W F 0 d G V k V H J h a W 5 p b m d S Z X N 1 b H R z I C g 1 K S 9 B d X R v U m V t b 3 Z l Z E N v b H V t b n M x L n t D b 2 x 1 b W 4 0 L D N 9 J n F 1 b 3 Q 7 L C Z x d W 9 0 O 1 N l Y 3 R p b 2 4 x L 0 Z v c m 1 h d H R l Z F R y Y W l u a W 5 n U m V z d W x 0 c y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W F 0 d G V k V H J h a W 5 p b m d S Z X N 1 b H R z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U y M C g 1 K S 9 B b m F s e X N p Z X J 0 Z S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9 y b W F 0 d G V k V H J h a W 5 p b m d S Z X N 1 b H R z X 1 8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D E 6 M j Q 6 M j Q u N z k y N z g x N V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W F 0 d G V k V H J h a W 5 p b m d S Z X N 1 b H R z I C g 1 K S 9 B d X R v U m V t b 3 Z l Z E N v b H V t b n M x L n t D b 2 x 1 b W 4 x L D B 9 J n F 1 b 3 Q 7 L C Z x d W 9 0 O 1 N l Y 3 R p b 2 4 x L 0 Z v c m 1 h d H R l Z F R y Y W l u a W 5 n U m V z d W x 0 c y A o N S k v Q X V 0 b 1 J l b W 9 2 Z W R D b 2 x 1 b W 5 z M S 5 7 Q 2 9 s d W 1 u M i w x f S Z x d W 9 0 O y w m c X V v d D t T Z W N 0 a W 9 u M S 9 G b 3 J t Y X R 0 Z W R U c m F p b m l u Z 1 J l c 3 V s d H M g K D U p L 0 F 1 d G 9 S Z W 1 v d m V k Q 2 9 s d W 1 u c z E u e 0 N v b H V t b j M s M n 0 m c X V v d D s s J n F 1 b 3 Q 7 U 2 V j d G l v b j E v R m 9 y b W F 0 d G V k V H J h a W 5 p b m d S Z X N 1 b H R z I C g 1 K S 9 B d X R v U m V t b 3 Z l Z E N v b H V t b n M x L n t D b 2 x 1 b W 4 0 L D N 9 J n F 1 b 3 Q 7 L C Z x d W 9 0 O 1 N l Y 3 R p b 2 4 x L 0 Z v c m 1 h d H R l Z F R y Y W l u a W 5 n U m V z d W x 0 c y A o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b 3 J t Y X R 0 Z W R U c m F p b m l u Z 1 J l c 3 V s d H M g K D U p L 0 F 1 d G 9 S Z W 1 v d m V k Q 2 9 s d W 1 u c z E u e 0 N v b H V t b j E s M H 0 m c X V v d D s s J n F 1 b 3 Q 7 U 2 V j d G l v b j E v R m 9 y b W F 0 d G V k V H J h a W 5 p b m d S Z X N 1 b H R z I C g 1 K S 9 B d X R v U m V t b 3 Z l Z E N v b H V t b n M x L n t D b 2 x 1 b W 4 y L D F 9 J n F 1 b 3 Q 7 L C Z x d W 9 0 O 1 N l Y 3 R p b 2 4 x L 0 Z v c m 1 h d H R l Z F R y Y W l u a W 5 n U m V z d W x 0 c y A o N S k v Q X V 0 b 1 J l b W 9 2 Z W R D b 2 x 1 b W 5 z M S 5 7 Q 2 9 s d W 1 u M y w y f S Z x d W 9 0 O y w m c X V v d D t T Z W N 0 a W 9 u M S 9 G b 3 J t Y X R 0 Z W R U c m F p b m l u Z 1 J l c 3 V s d H M g K D U p L 0 F 1 d G 9 S Z W 1 v d m V k Q 2 9 s d W 1 u c z E u e 0 N v b H V t b j Q s M 3 0 m c X V v d D s s J n F 1 b 3 Q 7 U 2 V j d G l v b j E v R m 9 y b W F 0 d G V k V H J h a W 5 p b m d S Z X N 1 b H R z I C g 1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9 y b W F 0 d G V k V H J h a W 5 p b m d S Z X N 1 b H R z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H R l Z F R y Y W l u a W 5 n U m V z d W x 0 c y U y M C g 2 K S 9 B b m F s e X N p Z X J 0 Z S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9 y b W F 0 d G V k V H J h a W 5 p b m d S Z X N 1 b H R z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g 6 N D E 6 N T I u N z k w O T M w O V o i I C 8 + P E V u d H J 5 I F R 5 c G U 9 I k Z p b G x D b 2 x 1 b W 5 U e X B l c y I g V m F s d W U 9 I n N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Y X R 0 Z W R U c m F p b m l u Z 1 J l c 3 V s d H M g K D c p L 0 F 1 d G 9 S Z W 1 v d m V k Q 2 9 s d W 1 u c z E u e 0 N v b H V t b j E s M H 0 m c X V v d D s s J n F 1 b 3 Q 7 U 2 V j d G l v b j E v R m 9 y b W F 0 d G V k V H J h a W 5 p b m d S Z X N 1 b H R z I C g 3 K S 9 B d X R v U m V t b 3 Z l Z E N v b H V t b n M x L n t D b 2 x 1 b W 4 y L D F 9 J n F 1 b 3 Q 7 L C Z x d W 9 0 O 1 N l Y 3 R p b 2 4 x L 0 Z v c m 1 h d H R l Z F R y Y W l u a W 5 n U m V z d W x 0 c y A o N y k v Q X V 0 b 1 J l b W 9 2 Z W R D b 2 x 1 b W 5 z M S 5 7 Q 2 9 s d W 1 u M y w y f S Z x d W 9 0 O y w m c X V v d D t T Z W N 0 a W 9 u M S 9 G b 3 J t Y X R 0 Z W R U c m F p b m l u Z 1 J l c 3 V s d H M g K D c p L 0 F 1 d G 9 S Z W 1 v d m V k Q 2 9 s d W 1 u c z E u e 0 N v b H V t b j Q s M 3 0 m c X V v d D s s J n F 1 b 3 Q 7 U 2 V j d G l v b j E v R m 9 y b W F 0 d G V k V H J h a W 5 p b m d S Z X N 1 b H R z I C g 3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c m 1 h d H R l Z F R y Y W l u a W 5 n U m V z d W x 0 c y A o N y k v Q X V 0 b 1 J l b W 9 2 Z W R D b 2 x 1 b W 5 z M S 5 7 Q 2 9 s d W 1 u M S w w f S Z x d W 9 0 O y w m c X V v d D t T Z W N 0 a W 9 u M S 9 G b 3 J t Y X R 0 Z W R U c m F p b m l u Z 1 J l c 3 V s d H M g K D c p L 0 F 1 d G 9 S Z W 1 v d m V k Q 2 9 s d W 1 u c z E u e 0 N v b H V t b j I s M X 0 m c X V v d D s s J n F 1 b 3 Q 7 U 2 V j d G l v b j E v R m 9 y b W F 0 d G V k V H J h a W 5 p b m d S Z X N 1 b H R z I C g 3 K S 9 B d X R v U m V t b 3 Z l Z E N v b H V t b n M x L n t D b 2 x 1 b W 4 z L D J 9 J n F 1 b 3 Q 7 L C Z x d W 9 0 O 1 N l Y 3 R p b 2 4 x L 0 Z v c m 1 h d H R l Z F R y Y W l u a W 5 n U m V z d W x 0 c y A o N y k v Q X V 0 b 1 J l b W 9 2 Z W R D b 2 x 1 b W 5 z M S 5 7 Q 2 9 s d W 1 u N C w z f S Z x d W 9 0 O y w m c X V v d D t T Z W N 0 a W 9 u M S 9 G b 3 J t Y X R 0 Z W R U c m F p b m l u Z 1 J l c 3 V s d H M g K D c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d H R l Z F R y Y W l u a W 5 n U m V z d W x 0 c y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0 Z W R U c m F p b m l u Z 1 J l c 3 V s d H M l M j A o N y k v Q W 5 h b H l z a W V y d G U l M j B K U 0 9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Z / p v T y m d O g T G a k w r h V L U A A A A A A g A A A A A A E G Y A A A A B A A A g A A A A M + g Z z T H W 3 y A A p h J 3 x M H 5 2 D K D a m x n o N Z 8 3 O V U p j C Z 0 l Y A A A A A D o A A A A A C A A A g A A A A j J t 2 c H z D E C O Z b 5 k V V r p 6 C c j + W P R w d M u H z S r N H 3 g C 8 o l Q A A A A s r C 2 F x t e e E h E f M M / z B w W F l 8 r C v 9 N t P z 2 Z 2 S Z U v / L v 6 0 O O 1 3 Q h y + P 8 X q + l Y 5 q x t p 1 r 7 F U H K Q B 5 6 t i s 2 A z 3 2 8 k D j 1 W 7 d g I R o a + x 4 A q R 4 X z n n J A A A A A G V G T u n Y 9 t o j / Y S 3 x F 6 N + N v 3 q Z f p 0 D M e G T 4 l a A 1 d X m e 5 b 3 a J o 1 I T V C 3 7 T M h k I M n c z r / f A H l F d S U Y P L V O a F t K o S w = = < / D a t a M a s h u p > 
</file>

<file path=customXml/itemProps1.xml><?xml version="1.0" encoding="utf-8"?>
<ds:datastoreItem xmlns:ds="http://schemas.openxmlformats.org/officeDocument/2006/customXml" ds:itemID="{440AB9AB-C7B3-44B3-9034-29EF399F5E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FormattedTrainingResults (3)</vt:lpstr>
      <vt:lpstr>FormattedTrainingResults (4)</vt:lpstr>
      <vt:lpstr>FormattedTrainingResults (5)</vt:lpstr>
      <vt:lpstr>FormattedTrainingResults (7)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2023-02-22T05:32:08Z</dcterms:created>
  <dcterms:modified xsi:type="dcterms:W3CDTF">2023-02-28T23:05:41Z</dcterms:modified>
</cp:coreProperties>
</file>